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180" windowHeight="7764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<sst xmlns="http://schemas.openxmlformats.org/spreadsheetml/2006/main" count="118" uniqueCount="107">
  <si>
    <t>时间</t>
  </si>
  <si>
    <t>压力adc_x</t>
  </si>
  <si>
    <t>adc_y</t>
  </si>
  <si>
    <t>adc_z</t>
  </si>
  <si>
    <t>加速度acc_x</t>
  </si>
  <si>
    <t>acc_y</t>
  </si>
  <si>
    <t>acc_z</t>
  </si>
  <si>
    <t>温度</t>
  </si>
  <si>
    <t>mag_x</t>
  </si>
  <si>
    <t>mag_y</t>
  </si>
  <si>
    <t>mag_z</t>
  </si>
  <si>
    <t>四元数1</t>
  </si>
  <si>
    <t>四元数2</t>
  </si>
  <si>
    <t>四元数3</t>
  </si>
  <si>
    <t>四元数4</t>
  </si>
  <si>
    <t>欧拉角1</t>
  </si>
  <si>
    <t>欧拉角2</t>
  </si>
  <si>
    <t>欧拉角3</t>
  </si>
  <si>
    <t>年/月/日 时/分/秒:分秒</t>
  </si>
  <si>
    <t>Voltage(V)</t>
  </si>
  <si>
    <t>Acceleration(g)</t>
  </si>
  <si>
    <t>℃</t>
  </si>
  <si>
    <t>Magnetic Field Strength (mGauss)</t>
  </si>
  <si>
    <t>单位</t>
  </si>
  <si>
    <t>Euler Angle(°)</t>
  </si>
  <si>
    <t>2024/9/29 22:19:37:716</t>
  </si>
  <si>
    <t>2024/9/29 22:19:37:873</t>
  </si>
  <si>
    <t>2024/9/29 22:19:38:36</t>
  </si>
  <si>
    <t>2024/9/29 22:19:38:203</t>
  </si>
  <si>
    <t>2024/9/29 22:19:38:362</t>
  </si>
  <si>
    <t>2024/9/29 22:19:38:520</t>
  </si>
  <si>
    <t>2024/9/29 22:19:38:691</t>
  </si>
  <si>
    <t>2024/9/29 22:19:38:849</t>
  </si>
  <si>
    <t>2024/9/29 22:19:39:7</t>
  </si>
  <si>
    <t>2024/9/29 22:19:39:192</t>
  </si>
  <si>
    <t>2024/9/29 22:19:39:364</t>
  </si>
  <si>
    <t>2024/9/29 22:19:39:680</t>
  </si>
  <si>
    <t>2024/9/29 22:19:39:838</t>
  </si>
  <si>
    <t>2024/9/29 22:19:40:5</t>
  </si>
  <si>
    <t>2024/9/29 22:19:40:321</t>
  </si>
  <si>
    <t>2024/9/29 22:19:40:479</t>
  </si>
  <si>
    <t>2024/9/29 22:19:40:651</t>
  </si>
  <si>
    <t>2024/9/29 22:19:40:809</t>
  </si>
  <si>
    <t>2024/9/29 22:19:40:966</t>
  </si>
  <si>
    <t>2024/9/29 22:19:41:139</t>
  </si>
  <si>
    <t>2024/9/29 22:19:41:454</t>
  </si>
  <si>
    <t>2024/9/29 22:19:41:635</t>
  </si>
  <si>
    <t>2024/9/29 22:19:42:295</t>
  </si>
  <si>
    <t>2024/9/29 22:19:42:453</t>
  </si>
  <si>
    <t>2024/9/29 22:19:42:611</t>
  </si>
  <si>
    <t>2024/9/29 22:19:42:791</t>
  </si>
  <si>
    <t>2024/9/29 22:19:42:963</t>
  </si>
  <si>
    <t>2024/9/29 22:19:43:121</t>
  </si>
  <si>
    <t>2024/9/29 22:19:43:279</t>
  </si>
  <si>
    <t>2024/9/29 22:19:43:464</t>
  </si>
  <si>
    <t>2024/9/29 22:19:43:631</t>
  </si>
  <si>
    <t>2024/9/29 22:19:43:790</t>
  </si>
  <si>
    <t>2024/9/29 22:19:43:948</t>
  </si>
  <si>
    <t>2024/9/29 22:19:44:106</t>
  </si>
  <si>
    <t>2024/9/29 22:19:44:273</t>
  </si>
  <si>
    <t>2024/9/29 22:19:44:431</t>
  </si>
  <si>
    <t>2024/9/29 22:19:44:589</t>
  </si>
  <si>
    <t>2024/9/29 22:19:44:761</t>
  </si>
  <si>
    <t>2024/9/29 22:19:44:919</t>
  </si>
  <si>
    <t>2024/9/29 22:19:45:77</t>
  </si>
  <si>
    <t>2024/9/29 22:19:45:258</t>
  </si>
  <si>
    <t>2024/9/29 22:19:45:425</t>
  </si>
  <si>
    <t>2024/9/29 22:19:45:583</t>
  </si>
  <si>
    <t>2024/9/29 22:19:45:741</t>
  </si>
  <si>
    <t>2024/9/29 22:19:45:899</t>
  </si>
  <si>
    <t>2024/9/29 22:19:46:66</t>
  </si>
  <si>
    <t>2024/9/29 22:19:46:382</t>
  </si>
  <si>
    <t>2024/9/29 22:19:46:540</t>
  </si>
  <si>
    <t>2024/9/29 22:19:46:707</t>
  </si>
  <si>
    <t>2024/9/29 22:19:46:865</t>
  </si>
  <si>
    <t>2024/9/29 22:19:47:24</t>
  </si>
  <si>
    <t>2024/9/29 22:19:47:186</t>
  </si>
  <si>
    <t>2024/9/29 22:19:47:507</t>
  </si>
  <si>
    <t>2024/9/29 22:19:47:665</t>
  </si>
  <si>
    <t>2024/9/29 22:19:47:827</t>
  </si>
  <si>
    <t>2024/9/29 22:19:47:990</t>
  </si>
  <si>
    <t>2024/9/29 22:19:48:148</t>
  </si>
  <si>
    <t>2024/9/29 22:19:48:310</t>
  </si>
  <si>
    <t>2024/9/29 22:19:48:482</t>
  </si>
  <si>
    <t>2024/9/29 22:19:48:640</t>
  </si>
  <si>
    <t>2024/9/29 22:19:48:798</t>
  </si>
  <si>
    <t>2024/9/29 22:19:48:970</t>
  </si>
  <si>
    <t>2024/9/29 22:19:49:286</t>
  </si>
  <si>
    <t>2024/9/29 22:19:49:467</t>
  </si>
  <si>
    <t>2024/9/29 22:19:49:630</t>
  </si>
  <si>
    <t>2024/9/29 22:19:49:950</t>
  </si>
  <si>
    <t>2024/9/29 22:19:50:112</t>
  </si>
  <si>
    <t>2024/9/29 22:19:50:279</t>
  </si>
  <si>
    <t>2024/9/29 22:19:50:437</t>
  </si>
  <si>
    <t>2024/9/29 22:19:50:595</t>
  </si>
  <si>
    <t>2024/9/29 22:19:50:753</t>
  </si>
  <si>
    <t>2024/9/29 22:19:50:921</t>
  </si>
  <si>
    <t>2024/9/29 22:19:51:79</t>
  </si>
  <si>
    <t>2024/9/29 22:19:51:236</t>
  </si>
  <si>
    <t>2024/9/29 22:19:51:395</t>
  </si>
  <si>
    <t>2024/9/29 22:19:51:562</t>
  </si>
  <si>
    <t>2024/9/29 22:19:51:720</t>
  </si>
  <si>
    <t>2024/9/29 22:19:51:878</t>
  </si>
  <si>
    <t>2024/9/29 22:19:52:40</t>
  </si>
  <si>
    <t>2024/9/29 22:19:52:203</t>
  </si>
  <si>
    <t>2024/9/29 22:19:52:361</t>
  </si>
  <si>
    <t>2024/9/29 22:19:52:524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</si>
</sst>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2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4">
    <xf numFmtId="0" fontId="0" fillId="0" borderId="0" xfId="0" applyNumberFormat="1"/>
    <xf numFmtId="0" fontId="0" fillId="2" borderId="0" xfId="0" applyNumberFormat="1" applyFill="1"/>
    <xf numFmtId="0" fontId="1" fillId="3" borderId="0" xfId="0" applyNumberFormat="1" applyFont="1" applyFill="1"/>
    <xf numFmtId="0" fontId="0" fillId="3" borderId="0" xfId="0" applyNumberForma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4"/>
  <sheetViews>
    <sheetView tabSelected="1" topLeftCell="H1" workbookViewId="0">
      <selection activeCell="J14" sqref="J14"/>
    </sheetView>
  </sheetViews>
  <sheetFormatPr defaultColWidth="9" defaultRowHeight="15.6"/>
  <cols>
    <col min="1" max="1" width="28.5" customWidth="1"/>
    <col min="2" max="2" width="20.7" customWidth="1"/>
    <col min="3" max="3" width="14.8" customWidth="1"/>
    <col min="4" max="4" width="20" customWidth="1"/>
    <col min="5" max="5" width="19.1" customWidth="1"/>
    <col min="6" max="6" width="17.4" customWidth="1"/>
    <col min="7" max="7" width="20.4" customWidth="1"/>
    <col min="8" max="8" width="22.9" customWidth="1"/>
    <col min="9" max="9" width="33.3" customWidth="1"/>
    <col min="10" max="10" width="34.5" customWidth="1"/>
    <col min="11" max="11" width="36.1" customWidth="1"/>
    <col min="12" max="12" width="17.9" customWidth="1"/>
    <col min="13" max="13" width="16.5" customWidth="1"/>
    <col min="14" max="14" width="15.6" customWidth="1"/>
    <col min="15" max="15" width="12.9" customWidth="1"/>
    <col min="16" max="16" width="22.4" customWidth="1"/>
    <col min="17" max="18" width="17.6" customWidth="1"/>
    <col min="19" max="19" width="12.8"/>
  </cols>
  <sheetData>
    <row r="1" spans="1:19">
      <c r="A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t="s">
        <v>8</v>
      </c>
      <c r="J1" t="s">
        <v>9</v>
      </c>
      <c r="K1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>
        <f>SQRT(P3*P3+Q3*Q3+R3*R3)</f>
        <v>1</v>
      </c>
    </row>
    <row r="2" spans="1:19">
      <c r="A2" t="s">
        <v>18</v>
      </c>
      <c r="B2" t="s">
        <v>19</v>
      </c>
      <c r="C2" t="s">
        <v>19</v>
      </c>
      <c r="D2" t="s">
        <v>19</v>
      </c>
      <c r="E2" t="s">
        <v>20</v>
      </c>
      <c r="F2" t="s">
        <v>20</v>
      </c>
      <c r="G2" t="s">
        <v>20</v>
      </c>
      <c r="H2" t="s">
        <v>21</v>
      </c>
      <c r="I2" t="s">
        <v>22</v>
      </c>
      <c r="J2" t="s">
        <v>22</v>
      </c>
      <c r="K2" t="s">
        <v>22</v>
      </c>
      <c r="L2" t="s">
        <v>23</v>
      </c>
      <c r="M2" t="s">
        <v>23</v>
      </c>
      <c r="N2" t="s">
        <v>23</v>
      </c>
      <c r="O2" t="s">
        <v>23</v>
      </c>
      <c r="P2" t="s">
        <v>24</v>
      </c>
      <c r="Q2" t="s">
        <v>24</v>
      </c>
      <c r="R2" t="s">
        <v>24</v>
      </c>
      <c r="S2">
        <f t="shared" ref="S2:S20" si="0">SQRT(P4*P4+Q4*Q4+R4*R4)</f>
        <v>1</v>
      </c>
    </row>
    <row r="3" spans="1:19">
      <c r="A3" t="s">
        <v>25</v>
      </c>
      <c r="B3">
        <v>0.709631959474112</v>
      </c>
      <c r="C3">
        <v>0.719629800788231</v>
      </c>
      <c r="D3">
        <v>0.711809786779951</v>
      </c>
      <c r="E3">
        <v>-3.879722</v>
      </c>
      <c r="F3">
        <v>1.258613</v>
      </c>
      <c r="G3">
        <v>-1.545435</v>
      </c>
      <c r="H3">
        <v>7.80900329924525</v>
      </c>
      <c r="I3">
        <v>13831.5</v>
      </c>
      <c r="J3">
        <v>-18145.5</v>
      </c>
      <c r="K3">
        <v>-19587</v>
      </c>
      <c r="L3">
        <v>82.4446181113321</v>
      </c>
      <c r="M3">
        <v>-31.3260269637921</v>
      </c>
      <c r="N3">
        <v>152.396429632416</v>
      </c>
      <c r="O3">
        <v>0</v>
      </c>
      <c r="P3">
        <v>0.348575247953357</v>
      </c>
      <c r="Q3">
        <v>0.567747117154191</v>
      </c>
      <c r="R3">
        <v>0.745760355259892</v>
      </c>
      <c r="S3">
        <f t="shared" si="0"/>
        <v>1</v>
      </c>
    </row>
    <row r="4" spans="1:19">
      <c r="A4" t="s">
        <v>26</v>
      </c>
      <c r="B4">
        <v>0.711059352774741</v>
      </c>
      <c r="C4">
        <v>0.735950776658543</v>
      </c>
      <c r="D4">
        <v>0.713151887313224</v>
      </c>
      <c r="E4">
        <v>-3.834826</v>
      </c>
      <c r="F4">
        <v>-1.239947</v>
      </c>
      <c r="G4">
        <v>-1.545374</v>
      </c>
      <c r="H4">
        <v>7.77646085074779</v>
      </c>
      <c r="I4">
        <v>-32248.5</v>
      </c>
      <c r="J4">
        <v>-25825.5</v>
      </c>
      <c r="K4">
        <v>28029</v>
      </c>
      <c r="L4">
        <v>-95.9904390475893</v>
      </c>
      <c r="M4">
        <v>0</v>
      </c>
      <c r="N4">
        <v>-180</v>
      </c>
      <c r="O4">
        <v>0</v>
      </c>
      <c r="P4">
        <v>0</v>
      </c>
      <c r="Q4">
        <v>0.743088993945464</v>
      </c>
      <c r="R4">
        <v>-0.669192608355112</v>
      </c>
      <c r="S4">
        <f t="shared" si="0"/>
        <v>1</v>
      </c>
    </row>
    <row r="5" spans="1:19">
      <c r="A5" t="s">
        <v>27</v>
      </c>
      <c r="B5">
        <v>0.709141194345193</v>
      </c>
      <c r="C5">
        <v>0.718188792377434</v>
      </c>
      <c r="D5">
        <v>0.70968859712448</v>
      </c>
      <c r="E5">
        <v>-3.779194</v>
      </c>
      <c r="F5">
        <v>-1.239947</v>
      </c>
      <c r="G5">
        <v>-1.545374</v>
      </c>
      <c r="H5">
        <v>7.77529339673498</v>
      </c>
      <c r="I5">
        <v>7687.5</v>
      </c>
      <c r="J5">
        <v>-28899</v>
      </c>
      <c r="K5">
        <v>-27267</v>
      </c>
      <c r="L5">
        <v>-90.3093045821631</v>
      </c>
      <c r="M5">
        <v>36.223333202601</v>
      </c>
      <c r="N5">
        <v>143.593488970041</v>
      </c>
      <c r="O5">
        <v>0</v>
      </c>
      <c r="P5">
        <v>0.418766463463305</v>
      </c>
      <c r="Q5">
        <v>0.571674846107018</v>
      </c>
      <c r="R5">
        <v>-0.705565389887396</v>
      </c>
      <c r="S5">
        <f t="shared" si="0"/>
        <v>1</v>
      </c>
    </row>
    <row r="6" spans="1:19">
      <c r="A6" t="s">
        <v>28</v>
      </c>
      <c r="B6">
        <v>0.709608078837276</v>
      </c>
      <c r="C6">
        <v>0.719649799469118</v>
      </c>
      <c r="D6">
        <v>0.711399997951135</v>
      </c>
      <c r="E6">
        <v>-3.852394</v>
      </c>
      <c r="F6">
        <v>-1.739659</v>
      </c>
      <c r="G6">
        <v>-1.545435</v>
      </c>
      <c r="H6">
        <v>7.78733293358908</v>
      </c>
      <c r="I6">
        <v>-12280.5</v>
      </c>
      <c r="J6">
        <v>-35043</v>
      </c>
      <c r="K6">
        <v>-21123</v>
      </c>
      <c r="L6">
        <v>-88.5647481893943</v>
      </c>
      <c r="M6">
        <v>-35.4858960278948</v>
      </c>
      <c r="N6">
        <v>-145.338888435898</v>
      </c>
      <c r="O6">
        <v>0</v>
      </c>
      <c r="P6">
        <v>-0.406354408378341</v>
      </c>
      <c r="Q6">
        <v>0.569805780455222</v>
      </c>
      <c r="R6">
        <v>-0.714281084273764</v>
      </c>
      <c r="S6">
        <f t="shared" si="0"/>
        <v>1</v>
      </c>
    </row>
    <row r="7" spans="1:19">
      <c r="A7" t="s">
        <v>29</v>
      </c>
      <c r="B7">
        <v>0.710247610802768</v>
      </c>
      <c r="C7">
        <v>0.720434659679449</v>
      </c>
      <c r="D7">
        <v>0.712222281757554</v>
      </c>
      <c r="E7">
        <v>-3.969514</v>
      </c>
      <c r="F7">
        <v>-1.489803</v>
      </c>
      <c r="G7">
        <v>-1.545374</v>
      </c>
      <c r="H7">
        <v>7.78454021761979</v>
      </c>
      <c r="I7">
        <v>3079.5</v>
      </c>
      <c r="J7">
        <v>-15073.5</v>
      </c>
      <c r="K7">
        <v>37245</v>
      </c>
      <c r="L7">
        <v>-107.197427098454</v>
      </c>
      <c r="M7">
        <v>0</v>
      </c>
      <c r="N7">
        <v>-180</v>
      </c>
      <c r="O7">
        <v>0</v>
      </c>
      <c r="P7">
        <v>0</v>
      </c>
      <c r="Q7">
        <v>0.804880473236471</v>
      </c>
      <c r="R7">
        <v>-0.593436958574905</v>
      </c>
      <c r="S7">
        <f t="shared" si="0"/>
        <v>1</v>
      </c>
    </row>
    <row r="8" spans="1:19">
      <c r="A8" t="s">
        <v>30</v>
      </c>
      <c r="B8">
        <v>0.709916262471995</v>
      </c>
      <c r="C8">
        <v>0.719619100196178</v>
      </c>
      <c r="D8">
        <v>0.709230977978675</v>
      </c>
      <c r="E8">
        <v>-3.949994</v>
      </c>
      <c r="F8">
        <v>1.758325</v>
      </c>
      <c r="G8">
        <v>-1.545435</v>
      </c>
      <c r="H8">
        <v>7.79992499235482</v>
      </c>
      <c r="I8">
        <v>-7672.5</v>
      </c>
      <c r="J8">
        <v>-25825.5</v>
      </c>
      <c r="K8">
        <v>-21123</v>
      </c>
      <c r="L8">
        <v>92.5990043117425</v>
      </c>
      <c r="M8">
        <v>-36.9507066066717</v>
      </c>
      <c r="N8">
        <v>141.457943815292</v>
      </c>
      <c r="O8">
        <v>0</v>
      </c>
      <c r="P8">
        <v>0.432979037883113</v>
      </c>
      <c r="Q8">
        <v>0.575020173129901</v>
      </c>
      <c r="R8">
        <v>0.694176456851911</v>
      </c>
      <c r="S8">
        <f t="shared" si="0"/>
        <v>1</v>
      </c>
    </row>
    <row r="9" spans="1:19">
      <c r="A9" t="s">
        <v>31</v>
      </c>
      <c r="B9">
        <v>0.709577036412151</v>
      </c>
      <c r="C9">
        <v>0.71959384104441</v>
      </c>
      <c r="D9">
        <v>0.711575073896061</v>
      </c>
      <c r="E9">
        <v>-3.758698</v>
      </c>
      <c r="F9">
        <v>1.008757</v>
      </c>
      <c r="G9">
        <v>-1.545435</v>
      </c>
      <c r="H9">
        <v>7.81173091357417</v>
      </c>
      <c r="I9">
        <v>-1528.5</v>
      </c>
      <c r="J9">
        <v>-30435</v>
      </c>
      <c r="K9">
        <v>-27267</v>
      </c>
      <c r="L9">
        <v>89.4300726707403</v>
      </c>
      <c r="M9">
        <v>-36.236821726218</v>
      </c>
      <c r="N9">
        <v>144.098731786842</v>
      </c>
      <c r="O9">
        <v>0</v>
      </c>
      <c r="P9">
        <v>0.416321154417394</v>
      </c>
      <c r="Q9">
        <v>0.568036257889258</v>
      </c>
      <c r="R9">
        <v>0.709937677622294</v>
      </c>
      <c r="S9">
        <f t="shared" si="0"/>
        <v>1</v>
      </c>
    </row>
    <row r="10" spans="1:19">
      <c r="A10" t="s">
        <v>32</v>
      </c>
      <c r="B10">
        <v>0.712687211532729</v>
      </c>
      <c r="C10">
        <v>0.72058466090013</v>
      </c>
      <c r="D10">
        <v>0.712611687951045</v>
      </c>
      <c r="E10">
        <v>-3.812439</v>
      </c>
      <c r="F10">
        <v>-0.240523</v>
      </c>
      <c r="G10">
        <v>-1.545374</v>
      </c>
      <c r="H10">
        <v>7.83942447895271</v>
      </c>
      <c r="I10">
        <v>1543.5</v>
      </c>
      <c r="J10">
        <v>-13537.5</v>
      </c>
      <c r="K10">
        <v>28029</v>
      </c>
      <c r="L10">
        <v>-107.016887597912</v>
      </c>
      <c r="M10">
        <v>0</v>
      </c>
      <c r="N10">
        <v>180</v>
      </c>
      <c r="O10">
        <v>0</v>
      </c>
      <c r="P10">
        <v>0</v>
      </c>
      <c r="Q10">
        <v>0.803944512166748</v>
      </c>
      <c r="R10">
        <v>-0.594704314224279</v>
      </c>
      <c r="S10">
        <f t="shared" si="0"/>
        <v>1</v>
      </c>
    </row>
    <row r="11" spans="1:19">
      <c r="A11" t="s">
        <v>33</v>
      </c>
      <c r="B11">
        <v>0.710060036499147</v>
      </c>
      <c r="C11">
        <v>0.719538592831499</v>
      </c>
      <c r="D11">
        <v>0.710988797095417</v>
      </c>
      <c r="E11">
        <v>-3.913882</v>
      </c>
      <c r="F11">
        <v>1.008757</v>
      </c>
      <c r="G11">
        <v>-1.545435</v>
      </c>
      <c r="H11">
        <v>7.81501898003441</v>
      </c>
      <c r="I11">
        <v>-3064.5</v>
      </c>
      <c r="J11">
        <v>-36577.5</v>
      </c>
      <c r="K11">
        <v>8061</v>
      </c>
      <c r="L11">
        <v>101.828137220911</v>
      </c>
      <c r="M11">
        <v>-26.9186475665509</v>
      </c>
      <c r="N11">
        <v>147.165744027458</v>
      </c>
      <c r="O11">
        <v>0</v>
      </c>
      <c r="P11">
        <v>0.354116866987479</v>
      </c>
      <c r="Q11">
        <v>0.682630955796901</v>
      </c>
      <c r="R11">
        <v>0.639230961940034</v>
      </c>
      <c r="S11">
        <f t="shared" si="0"/>
        <v>1</v>
      </c>
    </row>
    <row r="12" spans="1:19">
      <c r="A12" t="s">
        <v>34</v>
      </c>
      <c r="B12">
        <v>0.708573375585094</v>
      </c>
      <c r="C12">
        <v>0.718605567322435</v>
      </c>
      <c r="D12">
        <v>0.73192721092152</v>
      </c>
      <c r="E12">
        <v>-3.860202</v>
      </c>
      <c r="F12">
        <v>1.508469</v>
      </c>
      <c r="G12">
        <v>-1.545374</v>
      </c>
      <c r="H12">
        <v>7.80330625632766</v>
      </c>
      <c r="I12">
        <v>6151.5</v>
      </c>
      <c r="J12">
        <v>-33505.5</v>
      </c>
      <c r="K12">
        <v>-45699</v>
      </c>
      <c r="L12">
        <v>83.8534360146845</v>
      </c>
      <c r="M12">
        <v>-35.0497472217474</v>
      </c>
      <c r="N12">
        <v>148.33379022775</v>
      </c>
      <c r="O12">
        <v>0</v>
      </c>
      <c r="P12">
        <v>0.389375613977319</v>
      </c>
      <c r="Q12">
        <v>0.55186876370138</v>
      </c>
      <c r="R12">
        <v>0.737446607484567</v>
      </c>
      <c r="S12">
        <f t="shared" si="0"/>
        <v>1</v>
      </c>
    </row>
    <row r="13" spans="1:19">
      <c r="A13" t="s">
        <v>35</v>
      </c>
      <c r="B13">
        <v>0.709485801051451</v>
      </c>
      <c r="C13">
        <v>0.719543854200554</v>
      </c>
      <c r="D13">
        <v>0.71161418196022</v>
      </c>
      <c r="E13">
        <v>-3.981226</v>
      </c>
      <c r="F13">
        <v>1.008757</v>
      </c>
      <c r="G13">
        <v>-1.545374</v>
      </c>
      <c r="H13">
        <v>7.81644673819632</v>
      </c>
      <c r="I13">
        <v>-12280.5</v>
      </c>
      <c r="J13">
        <v>-21217.5</v>
      </c>
      <c r="K13">
        <v>9597</v>
      </c>
      <c r="L13">
        <v>-102.919832482366</v>
      </c>
      <c r="M13">
        <v>19.9414160408716</v>
      </c>
      <c r="N13">
        <v>155.109355660788</v>
      </c>
      <c r="O13">
        <v>0</v>
      </c>
      <c r="P13">
        <v>0.271363280726621</v>
      </c>
      <c r="Q13">
        <v>0.729008076947433</v>
      </c>
      <c r="R13">
        <v>-0.628418008668347</v>
      </c>
      <c r="S13">
        <f t="shared" si="0"/>
        <v>1</v>
      </c>
    </row>
    <row r="14" spans="1:19">
      <c r="A14" t="s">
        <v>36</v>
      </c>
      <c r="B14">
        <v>0.710220271402788</v>
      </c>
      <c r="C14">
        <v>0.718413553017215</v>
      </c>
      <c r="D14">
        <v>0.711637854719048</v>
      </c>
      <c r="E14">
        <v>-3.986106</v>
      </c>
      <c r="F14">
        <v>-1.989515</v>
      </c>
      <c r="G14">
        <v>-1.545374</v>
      </c>
      <c r="H14">
        <v>7.79541433440338</v>
      </c>
      <c r="I14">
        <v>-16888.5</v>
      </c>
      <c r="J14">
        <v>-19681.5</v>
      </c>
      <c r="K14">
        <v>-19587</v>
      </c>
      <c r="L14">
        <v>-80.1396214112766</v>
      </c>
      <c r="M14">
        <v>-30.5705955797941</v>
      </c>
      <c r="N14">
        <v>-154.106628902312</v>
      </c>
      <c r="O14">
        <v>0</v>
      </c>
      <c r="P14">
        <v>-0.335733828243858</v>
      </c>
      <c r="Q14">
        <v>0.55996458327213</v>
      </c>
      <c r="R14">
        <v>-0.757444692405719</v>
      </c>
      <c r="S14">
        <f t="shared" si="0"/>
        <v>1</v>
      </c>
    </row>
    <row r="15" spans="1:19">
      <c r="A15" t="s">
        <v>37</v>
      </c>
      <c r="B15">
        <v>0.703098660981259</v>
      </c>
      <c r="C15">
        <v>0.712143936208137</v>
      </c>
      <c r="D15">
        <v>0.703736909316425</v>
      </c>
      <c r="E15">
        <v>-3.871914</v>
      </c>
      <c r="F15">
        <v>1.008757</v>
      </c>
      <c r="G15">
        <v>-1.545435</v>
      </c>
      <c r="H15">
        <v>7.81412948147976</v>
      </c>
      <c r="I15">
        <v>18439.5</v>
      </c>
      <c r="J15">
        <v>-21219</v>
      </c>
      <c r="K15">
        <v>-44163</v>
      </c>
      <c r="L15">
        <v>78.4088515206359</v>
      </c>
      <c r="M15">
        <v>-28.8683824142121</v>
      </c>
      <c r="N15">
        <v>156.285122914117</v>
      </c>
      <c r="O15">
        <v>0</v>
      </c>
      <c r="P15">
        <v>0.314815207285287</v>
      </c>
      <c r="Q15">
        <v>0.559385874700776</v>
      </c>
      <c r="R15">
        <v>0.766797775457891</v>
      </c>
      <c r="S15">
        <f t="shared" si="0"/>
        <v>1</v>
      </c>
    </row>
    <row r="16" spans="1:19">
      <c r="A16" t="s">
        <v>38</v>
      </c>
      <c r="B16">
        <v>0.707220141614398</v>
      </c>
      <c r="C16">
        <v>0.717150012292861</v>
      </c>
      <c r="D16">
        <v>0.709215132156086</v>
      </c>
      <c r="E16">
        <v>-3.883626</v>
      </c>
      <c r="F16">
        <v>-1.739659</v>
      </c>
      <c r="G16">
        <v>-1.545435</v>
      </c>
      <c r="H16">
        <v>7.78799033446063</v>
      </c>
      <c r="I16">
        <v>-6136.5</v>
      </c>
      <c r="J16">
        <v>-27361.5</v>
      </c>
      <c r="K16">
        <v>4989</v>
      </c>
      <c r="L16">
        <v>-97.9195231727701</v>
      </c>
      <c r="M16">
        <v>-27.9859777372757</v>
      </c>
      <c r="N16">
        <v>-148.051056260346</v>
      </c>
      <c r="O16">
        <v>0</v>
      </c>
      <c r="P16">
        <v>-0.354050748898313</v>
      </c>
      <c r="Q16">
        <v>0.659911467115328</v>
      </c>
      <c r="R16">
        <v>-0.662695195979448</v>
      </c>
      <c r="S16">
        <f t="shared" si="0"/>
        <v>1</v>
      </c>
    </row>
    <row r="17" spans="1:19">
      <c r="A17" t="s">
        <v>39</v>
      </c>
      <c r="B17">
        <v>0.711195537423642</v>
      </c>
      <c r="C17">
        <v>0.721155517521899</v>
      </c>
      <c r="D17">
        <v>0.712725065362951</v>
      </c>
      <c r="E17">
        <v>-3.895338</v>
      </c>
      <c r="F17">
        <v>1.008757</v>
      </c>
      <c r="G17">
        <v>-1.545435</v>
      </c>
      <c r="H17">
        <v>7.81462592081948</v>
      </c>
      <c r="I17">
        <v>-1528.5</v>
      </c>
      <c r="J17">
        <v>-41185.5</v>
      </c>
      <c r="K17">
        <v>26493</v>
      </c>
      <c r="L17">
        <v>102.206586601043</v>
      </c>
      <c r="M17">
        <v>-15.2656237123127</v>
      </c>
      <c r="N17">
        <v>161.138353516002</v>
      </c>
      <c r="O17">
        <v>0</v>
      </c>
      <c r="P17">
        <v>0.208671699840528</v>
      </c>
      <c r="Q17">
        <v>0.747291428794114</v>
      </c>
      <c r="R17">
        <v>0.630881638769521</v>
      </c>
      <c r="S17">
        <f t="shared" si="0"/>
        <v>1</v>
      </c>
    </row>
    <row r="18" spans="1:19">
      <c r="A18" t="s">
        <v>40</v>
      </c>
      <c r="B18">
        <v>0.708869937192002</v>
      </c>
      <c r="C18">
        <v>0.717827827005795</v>
      </c>
      <c r="D18">
        <v>0.708885427146788</v>
      </c>
      <c r="E18">
        <v>-3.763578</v>
      </c>
      <c r="F18">
        <v>1.508469</v>
      </c>
      <c r="G18">
        <v>-1.545374</v>
      </c>
      <c r="H18">
        <v>7.80126477686355</v>
      </c>
      <c r="I18">
        <v>7687.5</v>
      </c>
      <c r="J18">
        <v>-27361.5</v>
      </c>
      <c r="K18">
        <v>-34947</v>
      </c>
      <c r="L18">
        <v>83.7707621972994</v>
      </c>
      <c r="M18">
        <v>-35.0008111031739</v>
      </c>
      <c r="N18">
        <v>148.422096217617</v>
      </c>
      <c r="O18">
        <v>0</v>
      </c>
      <c r="P18">
        <v>0.388682118913585</v>
      </c>
      <c r="Q18">
        <v>0.551801529296777</v>
      </c>
      <c r="R18">
        <v>0.737862644875443</v>
      </c>
      <c r="S18">
        <f t="shared" si="0"/>
        <v>1</v>
      </c>
    </row>
    <row r="19" spans="1:19">
      <c r="A19" t="s">
        <v>41</v>
      </c>
      <c r="B19">
        <v>0.708497361033026</v>
      </c>
      <c r="C19">
        <v>0.719527894951702</v>
      </c>
      <c r="D19">
        <v>0.711145853961231</v>
      </c>
      <c r="E19">
        <v>-3.747962</v>
      </c>
      <c r="F19">
        <v>0.259189</v>
      </c>
      <c r="G19">
        <v>-1.545374</v>
      </c>
      <c r="H19">
        <v>7.82741023998529</v>
      </c>
      <c r="I19">
        <v>9223.5</v>
      </c>
      <c r="J19">
        <v>-19683</v>
      </c>
      <c r="K19">
        <v>-5763</v>
      </c>
      <c r="L19">
        <v>94.5709846342835</v>
      </c>
      <c r="M19">
        <v>-31.5879421746225</v>
      </c>
      <c r="N19">
        <v>145.932552396946</v>
      </c>
      <c r="O19">
        <v>0</v>
      </c>
      <c r="P19">
        <v>0.383637977689443</v>
      </c>
      <c r="Q19">
        <v>0.621904425569641</v>
      </c>
      <c r="R19">
        <v>0.682683519305431</v>
      </c>
      <c r="S19">
        <f t="shared" si="0"/>
        <v>1</v>
      </c>
    </row>
    <row r="20" spans="1:19">
      <c r="A20" t="s">
        <v>42</v>
      </c>
      <c r="B20">
        <v>0.71064871657887</v>
      </c>
      <c r="C20">
        <v>0.720959321122325</v>
      </c>
      <c r="D20">
        <v>0.713010302781261</v>
      </c>
      <c r="E20">
        <v>-3.867034</v>
      </c>
      <c r="F20">
        <v>1.508469</v>
      </c>
      <c r="G20">
        <v>-1.545374</v>
      </c>
      <c r="H20">
        <v>7.80345064380564</v>
      </c>
      <c r="I20">
        <v>7.5</v>
      </c>
      <c r="J20">
        <v>-41187</v>
      </c>
      <c r="K20">
        <v>-41091</v>
      </c>
      <c r="L20">
        <v>88.1503772336293</v>
      </c>
      <c r="M20">
        <v>-36.615014382272</v>
      </c>
      <c r="N20">
        <v>144.474116653524</v>
      </c>
      <c r="O20">
        <v>0</v>
      </c>
      <c r="P20">
        <v>0.416384249425662</v>
      </c>
      <c r="Q20">
        <v>0.560063076402214</v>
      </c>
      <c r="R20">
        <v>0.71620772634838</v>
      </c>
      <c r="S20">
        <f t="shared" si="0"/>
        <v>1</v>
      </c>
    </row>
    <row r="21" spans="1:19">
      <c r="A21" t="s">
        <v>43</v>
      </c>
      <c r="B21">
        <v>0.708894278853469</v>
      </c>
      <c r="C21">
        <v>0.718080132785391</v>
      </c>
      <c r="D21">
        <v>0.709081578306884</v>
      </c>
      <c r="E21">
        <v>-3.80945</v>
      </c>
      <c r="F21">
        <v>1.008757</v>
      </c>
      <c r="G21">
        <v>-1.545374</v>
      </c>
      <c r="H21">
        <v>7.81280595155276</v>
      </c>
      <c r="I21">
        <v>1543.5</v>
      </c>
      <c r="J21">
        <v>-30433.5</v>
      </c>
      <c r="K21">
        <v>29565</v>
      </c>
      <c r="L21">
        <v>102.285540480518</v>
      </c>
      <c r="M21">
        <v>0</v>
      </c>
      <c r="N21">
        <v>180</v>
      </c>
      <c r="O21">
        <v>0</v>
      </c>
      <c r="P21">
        <v>0</v>
      </c>
      <c r="Q21">
        <v>0.778711694464724</v>
      </c>
      <c r="R21">
        <v>0.627381938617839</v>
      </c>
      <c r="S21">
        <f t="shared" ref="S21:S53" si="1">SQRT(P23*P23+Q23*Q23+R23*R23)</f>
        <v>1</v>
      </c>
    </row>
    <row r="22" spans="1:19">
      <c r="A22" t="s">
        <v>44</v>
      </c>
      <c r="B22">
        <v>0.709403453576221</v>
      </c>
      <c r="C22">
        <v>0.719171539295001</v>
      </c>
      <c r="D22">
        <v>0.711198792789357</v>
      </c>
      <c r="E22">
        <v>-3.88265</v>
      </c>
      <c r="F22">
        <v>1.258613</v>
      </c>
      <c r="G22">
        <v>-1.545374</v>
      </c>
      <c r="H22">
        <v>7.80906526932636</v>
      </c>
      <c r="I22">
        <v>7687.5</v>
      </c>
      <c r="J22">
        <v>-36577.5</v>
      </c>
      <c r="K22">
        <v>-36483</v>
      </c>
      <c r="L22">
        <v>86.6618246562106</v>
      </c>
      <c r="M22">
        <v>-35.6771402796101</v>
      </c>
      <c r="N22">
        <v>146.225086534258</v>
      </c>
      <c r="O22">
        <v>0</v>
      </c>
      <c r="P22">
        <v>0.402976422641506</v>
      </c>
      <c r="Q22">
        <v>0.560321105530404</v>
      </c>
      <c r="R22">
        <v>0.723636829834027</v>
      </c>
      <c r="S22">
        <f t="shared" si="1"/>
        <v>1</v>
      </c>
    </row>
    <row r="23" spans="1:19">
      <c r="A23" t="s">
        <v>45</v>
      </c>
      <c r="B23">
        <v>0.708511984489598</v>
      </c>
      <c r="C23">
        <v>0.716977580663749</v>
      </c>
      <c r="D23">
        <v>0.727465581212833</v>
      </c>
      <c r="E23">
        <v>-3.923642</v>
      </c>
      <c r="F23">
        <v>1.508469</v>
      </c>
      <c r="G23">
        <v>-1.545374</v>
      </c>
      <c r="H23">
        <v>7.80464720277999</v>
      </c>
      <c r="I23">
        <v>10759.5</v>
      </c>
      <c r="J23">
        <v>-10465.5</v>
      </c>
      <c r="K23">
        <v>-16515</v>
      </c>
      <c r="L23">
        <v>78.1976451231006</v>
      </c>
      <c r="M23">
        <v>-28.4277071251767</v>
      </c>
      <c r="N23">
        <v>156.737433527616</v>
      </c>
      <c r="O23">
        <v>0</v>
      </c>
      <c r="P23">
        <v>0.309898531446857</v>
      </c>
      <c r="Q23">
        <v>0.560380591865957</v>
      </c>
      <c r="R23">
        <v>0.768073233791571</v>
      </c>
      <c r="S23">
        <f t="shared" si="1"/>
        <v>1</v>
      </c>
    </row>
    <row r="24" spans="1:19">
      <c r="A24" t="s">
        <v>46</v>
      </c>
      <c r="B24">
        <v>0.709251425247678</v>
      </c>
      <c r="C24">
        <v>0.719154545412663</v>
      </c>
      <c r="D24">
        <v>0.711179089715705</v>
      </c>
      <c r="E24">
        <v>-3.885578</v>
      </c>
      <c r="F24">
        <v>1.508469</v>
      </c>
      <c r="G24">
        <v>-1.545435</v>
      </c>
      <c r="H24">
        <v>7.80384257961043</v>
      </c>
      <c r="I24">
        <v>-1528.5</v>
      </c>
      <c r="J24">
        <v>-13539</v>
      </c>
      <c r="K24">
        <v>47997</v>
      </c>
      <c r="L24">
        <v>107.666509925453</v>
      </c>
      <c r="M24">
        <v>0</v>
      </c>
      <c r="N24">
        <v>180</v>
      </c>
      <c r="O24">
        <v>0</v>
      </c>
      <c r="P24">
        <v>0</v>
      </c>
      <c r="Q24">
        <v>0.807302968806621</v>
      </c>
      <c r="R24">
        <v>0.590137201467604</v>
      </c>
      <c r="S24">
        <f t="shared" si="1"/>
        <v>1</v>
      </c>
    </row>
    <row r="25" spans="1:19">
      <c r="A25" t="s">
        <v>47</v>
      </c>
      <c r="B25">
        <v>0.700681078657801</v>
      </c>
      <c r="C25">
        <v>0.71896644000507</v>
      </c>
      <c r="D25">
        <v>0.711327146480454</v>
      </c>
      <c r="E25">
        <v>-3.831898</v>
      </c>
      <c r="F25">
        <v>1.008757</v>
      </c>
      <c r="G25">
        <v>-1.545374</v>
      </c>
      <c r="H25">
        <v>7.81328154350657</v>
      </c>
      <c r="I25">
        <v>-7672.5</v>
      </c>
      <c r="J25">
        <v>-36577.5</v>
      </c>
      <c r="K25">
        <v>381</v>
      </c>
      <c r="L25">
        <v>100.975542543561</v>
      </c>
      <c r="M25">
        <v>-30.6505241479968</v>
      </c>
      <c r="N25">
        <v>143.237095401887</v>
      </c>
      <c r="O25">
        <v>0</v>
      </c>
      <c r="P25">
        <v>0.394210003246182</v>
      </c>
      <c r="Q25">
        <v>0.653065103516208</v>
      </c>
      <c r="R25">
        <v>0.646609962736431</v>
      </c>
      <c r="S25">
        <f t="shared" si="1"/>
        <v>1</v>
      </c>
    </row>
    <row r="26" spans="1:19">
      <c r="A26" t="s">
        <v>48</v>
      </c>
      <c r="B26">
        <v>0.710245731151641</v>
      </c>
      <c r="C26">
        <v>0.720480198582229</v>
      </c>
      <c r="D26">
        <v>0.712412891468575</v>
      </c>
      <c r="E26">
        <v>-3.964695</v>
      </c>
      <c r="F26">
        <v>-0.490379</v>
      </c>
      <c r="G26">
        <v>-1.545435</v>
      </c>
      <c r="H26">
        <v>7.84801080032767</v>
      </c>
      <c r="I26">
        <v>-9208.5</v>
      </c>
      <c r="J26">
        <v>-36579</v>
      </c>
      <c r="K26">
        <v>-47235</v>
      </c>
      <c r="L26">
        <v>-84.6977467033675</v>
      </c>
      <c r="M26">
        <v>34.1726242302496</v>
      </c>
      <c r="N26">
        <v>148.697152934054</v>
      </c>
      <c r="O26">
        <v>0</v>
      </c>
      <c r="P26">
        <v>0.382809133082295</v>
      </c>
      <c r="Q26">
        <v>0.561453123549517</v>
      </c>
      <c r="R26">
        <v>-0.733639937357061</v>
      </c>
      <c r="S26">
        <f t="shared" si="1"/>
        <v>1</v>
      </c>
    </row>
    <row r="27" spans="1:19">
      <c r="A27" t="s">
        <v>49</v>
      </c>
      <c r="B27">
        <v>0.709755311494094</v>
      </c>
      <c r="C27">
        <v>0.71898027308338</v>
      </c>
      <c r="D27">
        <v>0.708902620087063</v>
      </c>
      <c r="E27">
        <v>-3.888506</v>
      </c>
      <c r="F27">
        <v>1.508469</v>
      </c>
      <c r="G27">
        <v>-1.545374</v>
      </c>
      <c r="H27">
        <v>7.8039044678102</v>
      </c>
      <c r="I27">
        <v>13831.5</v>
      </c>
      <c r="J27">
        <v>-10465.5</v>
      </c>
      <c r="K27">
        <v>17277</v>
      </c>
      <c r="L27">
        <v>98.3308163273596</v>
      </c>
      <c r="M27">
        <v>0</v>
      </c>
      <c r="N27">
        <v>180</v>
      </c>
      <c r="O27">
        <v>0</v>
      </c>
      <c r="P27">
        <v>0</v>
      </c>
      <c r="Q27">
        <v>0.756600420616832</v>
      </c>
      <c r="R27">
        <v>0.653877514158755</v>
      </c>
      <c r="S27">
        <f t="shared" si="1"/>
        <v>1</v>
      </c>
    </row>
    <row r="28" spans="1:19">
      <c r="A28" t="s">
        <v>50</v>
      </c>
      <c r="B28">
        <v>0.70924443896484</v>
      </c>
      <c r="C28">
        <v>0.718959611213293</v>
      </c>
      <c r="D28">
        <v>0.721460591217194</v>
      </c>
      <c r="E28">
        <v>-3.773338</v>
      </c>
      <c r="F28">
        <v>1.008757</v>
      </c>
      <c r="G28">
        <v>-1.545374</v>
      </c>
      <c r="H28">
        <v>7.81204099032042</v>
      </c>
      <c r="I28">
        <v>10759.5</v>
      </c>
      <c r="J28">
        <v>-15073.5</v>
      </c>
      <c r="K28">
        <v>-11907</v>
      </c>
      <c r="L28">
        <v>85.5310159685999</v>
      </c>
      <c r="M28">
        <v>-31.5446263781162</v>
      </c>
      <c r="N28">
        <v>150.718987657015</v>
      </c>
      <c r="O28">
        <v>0</v>
      </c>
      <c r="P28">
        <v>0.358228741669078</v>
      </c>
      <c r="Q28">
        <v>0.581781246999607</v>
      </c>
      <c r="R28">
        <v>0.730207333078607</v>
      </c>
      <c r="S28">
        <f t="shared" si="1"/>
        <v>1</v>
      </c>
    </row>
    <row r="29" spans="1:19">
      <c r="A29" t="s">
        <v>51</v>
      </c>
      <c r="B29">
        <v>0.708820067540409</v>
      </c>
      <c r="C29">
        <v>0.719037362050145</v>
      </c>
      <c r="D29">
        <v>0.711098918032708</v>
      </c>
      <c r="E29">
        <v>-3.836839</v>
      </c>
      <c r="F29">
        <v>-0.990091</v>
      </c>
      <c r="G29">
        <v>-1.545374</v>
      </c>
      <c r="H29">
        <v>7.8559678196791</v>
      </c>
      <c r="I29">
        <v>4617</v>
      </c>
      <c r="J29">
        <v>1822.5</v>
      </c>
      <c r="K29">
        <v>-47235</v>
      </c>
      <c r="L29">
        <v>-72.2927897768276</v>
      </c>
      <c r="M29">
        <v>-8.29443249279908</v>
      </c>
      <c r="N29">
        <v>-173.936364487703</v>
      </c>
      <c r="O29">
        <v>0</v>
      </c>
      <c r="P29">
        <v>-0.089432874217688</v>
      </c>
      <c r="Q29">
        <v>0.584393735255995</v>
      </c>
      <c r="R29">
        <v>-0.806526951318249</v>
      </c>
      <c r="S29">
        <f t="shared" si="1"/>
        <v>1</v>
      </c>
    </row>
    <row r="30" spans="1:19">
      <c r="A30" t="s">
        <v>52</v>
      </c>
      <c r="B30">
        <v>0.710733920094028</v>
      </c>
      <c r="C30">
        <v>0.720476506024291</v>
      </c>
      <c r="D30">
        <v>0.712461032685889</v>
      </c>
      <c r="E30">
        <v>-3.78993</v>
      </c>
      <c r="F30">
        <v>0.259189</v>
      </c>
      <c r="G30">
        <v>-1.545374</v>
      </c>
      <c r="H30">
        <v>7.82830276483453</v>
      </c>
      <c r="I30">
        <v>4615.5</v>
      </c>
      <c r="J30">
        <v>-24289.5</v>
      </c>
      <c r="K30">
        <v>38781</v>
      </c>
      <c r="L30">
        <v>105.721245743716</v>
      </c>
      <c r="M30">
        <v>0</v>
      </c>
      <c r="N30">
        <v>180</v>
      </c>
      <c r="O30">
        <v>0</v>
      </c>
      <c r="P30">
        <v>0</v>
      </c>
      <c r="Q30">
        <v>0.797169179452629</v>
      </c>
      <c r="R30">
        <v>0.60375599320489</v>
      </c>
      <c r="S30">
        <f t="shared" si="1"/>
        <v>1</v>
      </c>
    </row>
    <row r="31" spans="1:19">
      <c r="A31" t="s">
        <v>53</v>
      </c>
      <c r="B31">
        <v>0.710112301346187</v>
      </c>
      <c r="C31">
        <v>0.733530544278824</v>
      </c>
      <c r="D31">
        <v>0.710353399932562</v>
      </c>
      <c r="E31">
        <v>-3.898266</v>
      </c>
      <c r="F31">
        <v>0.009333</v>
      </c>
      <c r="G31">
        <v>-1.545435</v>
      </c>
      <c r="H31">
        <v>7.83592865071485</v>
      </c>
      <c r="I31">
        <v>-13816.5</v>
      </c>
      <c r="J31">
        <v>-27361.5</v>
      </c>
      <c r="K31">
        <v>-41091</v>
      </c>
      <c r="L31">
        <v>-83.6930072782018</v>
      </c>
      <c r="M31">
        <v>32.6501855950422</v>
      </c>
      <c r="N31">
        <v>150.604055458706</v>
      </c>
      <c r="O31">
        <v>0</v>
      </c>
      <c r="P31">
        <v>0.364983560966152</v>
      </c>
      <c r="Q31">
        <v>0.566161526554955</v>
      </c>
      <c r="R31">
        <v>-0.739086007223402</v>
      </c>
      <c r="S31">
        <f t="shared" si="1"/>
        <v>1</v>
      </c>
    </row>
    <row r="32" spans="1:19">
      <c r="A32" t="s">
        <v>54</v>
      </c>
      <c r="B32">
        <v>0.709416239197562</v>
      </c>
      <c r="C32">
        <v>0.719186606707746</v>
      </c>
      <c r="D32">
        <v>0.710781150119247</v>
      </c>
      <c r="E32">
        <v>-3.890458</v>
      </c>
      <c r="F32">
        <v>1.508469</v>
      </c>
      <c r="G32">
        <v>-1.545435</v>
      </c>
      <c r="H32">
        <v>7.80394572715539</v>
      </c>
      <c r="I32">
        <v>-6136.5</v>
      </c>
      <c r="J32">
        <v>-31971</v>
      </c>
      <c r="K32">
        <v>-8835</v>
      </c>
      <c r="L32">
        <v>98.3551527209892</v>
      </c>
      <c r="M32">
        <v>-34.964736504219</v>
      </c>
      <c r="N32">
        <v>139.936625297878</v>
      </c>
      <c r="O32">
        <v>0</v>
      </c>
      <c r="P32">
        <v>0.431744057068761</v>
      </c>
      <c r="Q32">
        <v>0.610849935831152</v>
      </c>
      <c r="R32">
        <v>0.66367117240459</v>
      </c>
      <c r="S32">
        <f t="shared" si="1"/>
        <v>1</v>
      </c>
    </row>
    <row r="33" spans="1:19">
      <c r="A33" t="s">
        <v>55</v>
      </c>
      <c r="B33">
        <v>0.707137472279154</v>
      </c>
      <c r="C33">
        <v>0.717164646672579</v>
      </c>
      <c r="D33">
        <v>0.720383501215548</v>
      </c>
      <c r="E33">
        <v>-3.884602</v>
      </c>
      <c r="F33">
        <v>1.008757</v>
      </c>
      <c r="G33">
        <v>-1.545435</v>
      </c>
      <c r="H33">
        <v>7.81439837829227</v>
      </c>
      <c r="I33">
        <v>-6135</v>
      </c>
      <c r="J33">
        <v>1822.5</v>
      </c>
      <c r="K33">
        <v>-11907</v>
      </c>
      <c r="L33">
        <v>75.8703352327774</v>
      </c>
      <c r="M33">
        <v>0</v>
      </c>
      <c r="N33">
        <v>180</v>
      </c>
      <c r="O33">
        <v>0</v>
      </c>
      <c r="P33">
        <v>0</v>
      </c>
      <c r="Q33">
        <v>0.614769416825615</v>
      </c>
      <c r="R33">
        <v>0.788706893678439</v>
      </c>
      <c r="S33">
        <f t="shared" si="1"/>
        <v>1</v>
      </c>
    </row>
    <row r="34" spans="1:19">
      <c r="A34" t="s">
        <v>56</v>
      </c>
      <c r="B34">
        <v>0.709720331807824</v>
      </c>
      <c r="C34">
        <v>0.720345884163248</v>
      </c>
      <c r="D34">
        <v>0.71243816479644</v>
      </c>
      <c r="E34">
        <v>-3.852394</v>
      </c>
      <c r="F34">
        <v>0.758901</v>
      </c>
      <c r="G34">
        <v>-1.545435</v>
      </c>
      <c r="H34">
        <v>7.81901387606217</v>
      </c>
      <c r="I34">
        <v>-7672.5</v>
      </c>
      <c r="J34">
        <v>-30435</v>
      </c>
      <c r="K34">
        <v>43389</v>
      </c>
      <c r="L34">
        <v>105.506555667503</v>
      </c>
      <c r="M34">
        <v>0</v>
      </c>
      <c r="N34">
        <v>180</v>
      </c>
      <c r="O34">
        <v>0</v>
      </c>
      <c r="P34">
        <v>0</v>
      </c>
      <c r="Q34">
        <v>0.796036629490491</v>
      </c>
      <c r="R34">
        <v>0.605248448580762</v>
      </c>
      <c r="S34">
        <f t="shared" si="1"/>
        <v>1</v>
      </c>
    </row>
    <row r="35" spans="1:19">
      <c r="A35" t="s">
        <v>57</v>
      </c>
      <c r="B35">
        <v>0.710914831419545</v>
      </c>
      <c r="C35">
        <v>0.720327252872582</v>
      </c>
      <c r="D35">
        <v>0.712034693564331</v>
      </c>
      <c r="E35">
        <v>-3.97537</v>
      </c>
      <c r="F35">
        <v>1.008757</v>
      </c>
      <c r="G35">
        <v>-1.545435</v>
      </c>
      <c r="H35">
        <v>7.81632256460335</v>
      </c>
      <c r="I35">
        <v>-12280.5</v>
      </c>
      <c r="J35">
        <v>-21217.5</v>
      </c>
      <c r="K35">
        <v>-47235</v>
      </c>
      <c r="L35">
        <v>82.1383024391191</v>
      </c>
      <c r="M35">
        <v>-31.4033422492191</v>
      </c>
      <c r="N35">
        <v>152.470734928009</v>
      </c>
      <c r="O35">
        <v>0</v>
      </c>
      <c r="P35">
        <v>0.348654238203081</v>
      </c>
      <c r="Q35">
        <v>0.565744603388638</v>
      </c>
      <c r="R35">
        <v>0.747243779445278</v>
      </c>
      <c r="S35">
        <f t="shared" si="1"/>
        <v>1</v>
      </c>
    </row>
    <row r="36" spans="1:19">
      <c r="A36" t="s">
        <v>58</v>
      </c>
      <c r="B36">
        <v>0.701823462111345</v>
      </c>
      <c r="C36">
        <v>0.711121528728482</v>
      </c>
      <c r="D36">
        <v>0.714061295965854</v>
      </c>
      <c r="E36">
        <v>-3.884602</v>
      </c>
      <c r="F36">
        <v>-1.989515</v>
      </c>
      <c r="G36">
        <v>-1.545435</v>
      </c>
      <c r="H36">
        <v>7.79327411328361</v>
      </c>
      <c r="I36">
        <v>7.5</v>
      </c>
      <c r="J36">
        <v>-18147</v>
      </c>
      <c r="K36">
        <v>-39555</v>
      </c>
      <c r="L36">
        <v>-81.2751233279443</v>
      </c>
      <c r="M36">
        <v>-33.310685054465</v>
      </c>
      <c r="N36">
        <v>-151.200058811855</v>
      </c>
      <c r="O36">
        <v>0</v>
      </c>
      <c r="P36">
        <v>-0.36583175629586</v>
      </c>
      <c r="Q36">
        <v>0.550257292130436</v>
      </c>
      <c r="R36">
        <v>-0.750589127647588</v>
      </c>
      <c r="S36">
        <f t="shared" si="1"/>
        <v>1</v>
      </c>
    </row>
    <row r="37" spans="1:19">
      <c r="A37" t="s">
        <v>59</v>
      </c>
      <c r="B37">
        <v>0.70871473458582</v>
      </c>
      <c r="C37">
        <v>0.719243728447403</v>
      </c>
      <c r="D37">
        <v>0.711417655965849</v>
      </c>
      <c r="E37">
        <v>-3.80945</v>
      </c>
      <c r="F37">
        <v>0.758901</v>
      </c>
      <c r="G37">
        <v>-1.545435</v>
      </c>
      <c r="H37">
        <v>7.81810276318301</v>
      </c>
      <c r="I37">
        <v>-1528.5</v>
      </c>
      <c r="J37">
        <v>-36579</v>
      </c>
      <c r="K37">
        <v>-24195</v>
      </c>
      <c r="L37">
        <v>92.0453414624915</v>
      </c>
      <c r="M37">
        <v>-35.98438481476</v>
      </c>
      <c r="N37">
        <v>142.796147771702</v>
      </c>
      <c r="O37">
        <v>0</v>
      </c>
      <c r="P37">
        <v>0.421603533866915</v>
      </c>
      <c r="Q37">
        <v>0.580250267410717</v>
      </c>
      <c r="R37">
        <v>0.696821417151281</v>
      </c>
      <c r="S37">
        <f t="shared" si="1"/>
        <v>0.997023434231214</v>
      </c>
    </row>
    <row r="38" spans="1:19">
      <c r="A38" t="s">
        <v>60</v>
      </c>
      <c r="B38">
        <v>0.71057841340067</v>
      </c>
      <c r="C38">
        <v>0.72030036223739</v>
      </c>
      <c r="D38">
        <v>0.712152182296386</v>
      </c>
      <c r="E38">
        <v>-3.956826</v>
      </c>
      <c r="F38">
        <v>0.758901</v>
      </c>
      <c r="G38">
        <v>-1.545374</v>
      </c>
      <c r="H38">
        <v>7.82123042331052</v>
      </c>
      <c r="I38">
        <v>1543.5</v>
      </c>
      <c r="J38">
        <v>-27361.5</v>
      </c>
      <c r="K38">
        <v>43389</v>
      </c>
      <c r="L38">
        <v>105.578387790775</v>
      </c>
      <c r="M38">
        <v>0</v>
      </c>
      <c r="N38">
        <v>180</v>
      </c>
      <c r="O38">
        <v>0</v>
      </c>
      <c r="P38">
        <v>0</v>
      </c>
      <c r="Q38">
        <v>0.796415875192662</v>
      </c>
      <c r="R38">
        <v>0.604749331327539</v>
      </c>
      <c r="S38">
        <f t="shared" si="1"/>
        <v>1</v>
      </c>
    </row>
    <row r="39" spans="1:19">
      <c r="A39" t="s">
        <v>61</v>
      </c>
      <c r="B39">
        <v>0.709567826544735</v>
      </c>
      <c r="C39">
        <v>0.718416175472118</v>
      </c>
      <c r="D39">
        <v>0.708890874324739</v>
      </c>
      <c r="E39">
        <v>-3.919738</v>
      </c>
      <c r="F39">
        <v>-1.489803</v>
      </c>
      <c r="G39">
        <v>-1.545435</v>
      </c>
      <c r="H39">
        <v>7.78349346547675</v>
      </c>
      <c r="I39">
        <v>-3064.5</v>
      </c>
      <c r="J39">
        <v>-2785.5</v>
      </c>
      <c r="K39">
        <v>46461</v>
      </c>
      <c r="L39">
        <v>-107.607404003292</v>
      </c>
      <c r="M39">
        <v>7.14180916116502</v>
      </c>
      <c r="N39">
        <v>-174.770550411929</v>
      </c>
      <c r="O39">
        <v>0.0770991024188786</v>
      </c>
      <c r="P39">
        <v>0</v>
      </c>
      <c r="Q39">
        <v>0.806271097494648</v>
      </c>
      <c r="R39">
        <v>-0.586500337383517</v>
      </c>
      <c r="S39">
        <f t="shared" si="1"/>
        <v>1</v>
      </c>
    </row>
    <row r="40" spans="1:19">
      <c r="A40" t="s">
        <v>62</v>
      </c>
      <c r="B40">
        <v>0.709186338871491</v>
      </c>
      <c r="C40">
        <v>0.1848821031844</v>
      </c>
      <c r="D40">
        <v>0.255757236080854</v>
      </c>
      <c r="E40">
        <v>-3.831898</v>
      </c>
      <c r="F40">
        <v>1.258613</v>
      </c>
      <c r="G40">
        <v>-1.545374</v>
      </c>
      <c r="H40">
        <v>7.80799126046237</v>
      </c>
      <c r="I40">
        <v>15367.5</v>
      </c>
      <c r="J40">
        <v>-22753.5</v>
      </c>
      <c r="K40">
        <v>1917</v>
      </c>
      <c r="L40">
        <v>92.3521615902009</v>
      </c>
      <c r="M40">
        <v>-23.6576057608264</v>
      </c>
      <c r="N40">
        <v>155.380341083309</v>
      </c>
      <c r="O40">
        <v>0</v>
      </c>
      <c r="P40">
        <v>0.289229317535109</v>
      </c>
      <c r="Q40">
        <v>0.659653357949471</v>
      </c>
      <c r="R40">
        <v>0.693688582307769</v>
      </c>
      <c r="S40">
        <f t="shared" si="1"/>
        <v>1</v>
      </c>
    </row>
    <row r="41" spans="1:19">
      <c r="A41" t="s">
        <v>63</v>
      </c>
      <c r="B41">
        <v>0.711748691623525</v>
      </c>
      <c r="C41">
        <v>0.72154805448524</v>
      </c>
      <c r="D41">
        <v>0.712874627312385</v>
      </c>
      <c r="E41">
        <v>-3.812439</v>
      </c>
      <c r="F41">
        <v>-0.240523</v>
      </c>
      <c r="G41">
        <v>-1.545374</v>
      </c>
      <c r="H41">
        <v>7.83942447895271</v>
      </c>
      <c r="I41">
        <v>7.5</v>
      </c>
      <c r="J41">
        <v>-13537.5</v>
      </c>
      <c r="K41">
        <v>-44163</v>
      </c>
      <c r="L41">
        <v>-77.5828582601948</v>
      </c>
      <c r="M41">
        <v>27.8873313194683</v>
      </c>
      <c r="N41">
        <v>157.428151635738</v>
      </c>
      <c r="O41">
        <v>0</v>
      </c>
      <c r="P41">
        <v>0.3031800197238</v>
      </c>
      <c r="Q41">
        <v>0.559512099166734</v>
      </c>
      <c r="R41">
        <v>-0.77138063660317</v>
      </c>
      <c r="S41">
        <f t="shared" si="1"/>
        <v>1</v>
      </c>
    </row>
    <row r="42" spans="1:19">
      <c r="A42" t="s">
        <v>64</v>
      </c>
      <c r="B42">
        <v>0.703621509790219</v>
      </c>
      <c r="C42">
        <v>0.723550859569775</v>
      </c>
      <c r="D42">
        <v>0.703306701904938</v>
      </c>
      <c r="E42">
        <v>-3.825066</v>
      </c>
      <c r="F42">
        <v>1.508469</v>
      </c>
      <c r="G42">
        <v>-1.545374</v>
      </c>
      <c r="H42">
        <v>7.80256377654812</v>
      </c>
      <c r="I42">
        <v>-10744.5</v>
      </c>
      <c r="J42">
        <v>-27363</v>
      </c>
      <c r="K42">
        <v>44925</v>
      </c>
      <c r="L42">
        <v>106.183517534403</v>
      </c>
      <c r="M42">
        <v>0</v>
      </c>
      <c r="N42">
        <v>180</v>
      </c>
      <c r="O42">
        <v>0</v>
      </c>
      <c r="P42">
        <v>0</v>
      </c>
      <c r="Q42">
        <v>0.7995982877832</v>
      </c>
      <c r="R42">
        <v>0.600535243074188</v>
      </c>
      <c r="S42">
        <f t="shared" si="1"/>
        <v>1</v>
      </c>
    </row>
    <row r="43" spans="1:19">
      <c r="A43" t="s">
        <v>65</v>
      </c>
      <c r="B43">
        <v>0.70815880981226</v>
      </c>
      <c r="C43">
        <v>0.718671694360162</v>
      </c>
      <c r="D43">
        <v>0.732330475159406</v>
      </c>
      <c r="E43">
        <v>-3.943162</v>
      </c>
      <c r="F43">
        <v>-1.989515</v>
      </c>
      <c r="G43">
        <v>-1.545374</v>
      </c>
      <c r="H43">
        <v>7.79450871279275</v>
      </c>
      <c r="I43">
        <v>3079.5</v>
      </c>
      <c r="J43">
        <v>-16609.5</v>
      </c>
      <c r="K43">
        <v>3453</v>
      </c>
      <c r="L43">
        <v>-102.992023324884</v>
      </c>
      <c r="M43">
        <v>29.3430092341653</v>
      </c>
      <c r="N43">
        <v>143.567479908142</v>
      </c>
      <c r="O43">
        <v>0</v>
      </c>
      <c r="P43">
        <v>0.386436571022624</v>
      </c>
      <c r="Q43">
        <v>0.669815464827243</v>
      </c>
      <c r="R43">
        <v>-0.634045755174294</v>
      </c>
      <c r="S43">
        <f t="shared" si="1"/>
        <v>1</v>
      </c>
    </row>
    <row r="44" spans="1:19">
      <c r="A44" t="s">
        <v>66</v>
      </c>
      <c r="B44">
        <v>0.707400793924381</v>
      </c>
      <c r="C44">
        <v>0.717186076663364</v>
      </c>
      <c r="D44">
        <v>0.709130633059249</v>
      </c>
      <c r="E44">
        <v>-3.876794</v>
      </c>
      <c r="F44">
        <v>1.008757</v>
      </c>
      <c r="G44">
        <v>-1.545374</v>
      </c>
      <c r="H44">
        <v>7.81423290114067</v>
      </c>
      <c r="I44">
        <v>3079.5</v>
      </c>
      <c r="J44">
        <v>-8929.5</v>
      </c>
      <c r="K44">
        <v>11133</v>
      </c>
      <c r="L44">
        <v>102.777565015077</v>
      </c>
      <c r="M44">
        <v>0</v>
      </c>
      <c r="N44">
        <v>180</v>
      </c>
      <c r="O44">
        <v>0</v>
      </c>
      <c r="P44">
        <v>0</v>
      </c>
      <c r="Q44">
        <v>0.781398312935703</v>
      </c>
      <c r="R44">
        <v>0.624032592531221</v>
      </c>
      <c r="S44">
        <f t="shared" si="1"/>
        <v>1</v>
      </c>
    </row>
    <row r="45" spans="1:19">
      <c r="A45" t="s">
        <v>67</v>
      </c>
      <c r="B45">
        <v>0.710682590228695</v>
      </c>
      <c r="C45">
        <v>0.720873584773458</v>
      </c>
      <c r="D45">
        <v>0.71280439938638</v>
      </c>
      <c r="E45">
        <v>-3.831898</v>
      </c>
      <c r="F45">
        <v>-1.989515</v>
      </c>
      <c r="G45">
        <v>-1.545435</v>
      </c>
      <c r="H45">
        <v>7.79216330807256</v>
      </c>
      <c r="I45">
        <v>-6136.5</v>
      </c>
      <c r="J45">
        <v>-19681.5</v>
      </c>
      <c r="K45">
        <v>-24195</v>
      </c>
      <c r="L45">
        <v>-83.4168098339936</v>
      </c>
      <c r="M45">
        <v>-35.626731688673</v>
      </c>
      <c r="N45">
        <v>-148.039516774445</v>
      </c>
      <c r="O45">
        <v>0</v>
      </c>
      <c r="P45">
        <v>-0.393944751427408</v>
      </c>
      <c r="Q45">
        <v>0.546089600908234</v>
      </c>
      <c r="R45">
        <v>-0.739319741791522</v>
      </c>
      <c r="S45">
        <f t="shared" si="1"/>
        <v>1</v>
      </c>
    </row>
    <row r="46" spans="1:19">
      <c r="A46" t="s">
        <v>68</v>
      </c>
      <c r="B46">
        <v>0.710574821640996</v>
      </c>
      <c r="C46">
        <v>0.731502095141767</v>
      </c>
      <c r="D46">
        <v>0.711861966227787</v>
      </c>
      <c r="E46">
        <v>-3.79481</v>
      </c>
      <c r="F46">
        <v>1.008757</v>
      </c>
      <c r="G46">
        <v>-1.545374</v>
      </c>
      <c r="H46">
        <v>7.81249581407883</v>
      </c>
      <c r="I46">
        <v>10759.5</v>
      </c>
      <c r="J46">
        <v>-27361.5</v>
      </c>
      <c r="K46">
        <v>381</v>
      </c>
      <c r="L46">
        <v>96.0747645308796</v>
      </c>
      <c r="M46">
        <v>-28.5287912393596</v>
      </c>
      <c r="N46">
        <v>148.425892221234</v>
      </c>
      <c r="O46">
        <v>0</v>
      </c>
      <c r="P46">
        <v>0.354601288389355</v>
      </c>
      <c r="Q46">
        <v>0.648649468302227</v>
      </c>
      <c r="R46">
        <v>0.67343284263826</v>
      </c>
      <c r="S46">
        <f t="shared" si="1"/>
        <v>1</v>
      </c>
    </row>
    <row r="47" spans="1:19">
      <c r="A47" t="s">
        <v>69</v>
      </c>
      <c r="B47">
        <v>0.70128845391039</v>
      </c>
      <c r="C47">
        <v>0.710673693805967</v>
      </c>
      <c r="D47">
        <v>0.702672076597835</v>
      </c>
      <c r="E47">
        <v>-3.791882</v>
      </c>
      <c r="F47">
        <v>1.008757</v>
      </c>
      <c r="G47">
        <v>-1.545435</v>
      </c>
      <c r="H47">
        <v>7.81243378953871</v>
      </c>
      <c r="I47">
        <v>-3064.5</v>
      </c>
      <c r="J47">
        <v>-31971</v>
      </c>
      <c r="K47">
        <v>-10371</v>
      </c>
      <c r="L47">
        <v>96.8052141388279</v>
      </c>
      <c r="M47">
        <v>-34.8118753802346</v>
      </c>
      <c r="N47">
        <v>141.100683195976</v>
      </c>
      <c r="O47">
        <v>0</v>
      </c>
      <c r="P47">
        <v>0.424871849755102</v>
      </c>
      <c r="Q47">
        <v>0.606735251397827</v>
      </c>
      <c r="R47">
        <v>0.671830518804329</v>
      </c>
      <c r="S47">
        <f t="shared" si="1"/>
        <v>1</v>
      </c>
    </row>
    <row r="48" spans="1:19">
      <c r="A48" t="s">
        <v>70</v>
      </c>
      <c r="B48">
        <v>0.708986043220495</v>
      </c>
      <c r="C48">
        <v>0.719246006496323</v>
      </c>
      <c r="D48">
        <v>0.711421084808203</v>
      </c>
      <c r="E48">
        <v>-3.767482</v>
      </c>
      <c r="F48">
        <v>0.758901</v>
      </c>
      <c r="G48">
        <v>-1.545435</v>
      </c>
      <c r="H48">
        <v>7.81721256254289</v>
      </c>
      <c r="I48">
        <v>-13816.5</v>
      </c>
      <c r="J48">
        <v>-31969.5</v>
      </c>
      <c r="K48">
        <v>-16515</v>
      </c>
      <c r="L48">
        <v>94.9205006799706</v>
      </c>
      <c r="M48">
        <v>-34.2735904947527</v>
      </c>
      <c r="N48">
        <v>142.852283854898</v>
      </c>
      <c r="O48">
        <v>0</v>
      </c>
      <c r="P48">
        <v>0.413113500629162</v>
      </c>
      <c r="Q48">
        <v>0.603967720339672</v>
      </c>
      <c r="R48">
        <v>0.681586552380267</v>
      </c>
      <c r="S48">
        <f t="shared" si="1"/>
        <v>1</v>
      </c>
    </row>
    <row r="49" spans="1:19">
      <c r="A49" t="s">
        <v>71</v>
      </c>
      <c r="B49">
        <v>0.710184562481707</v>
      </c>
      <c r="C49">
        <v>0.72020178041646</v>
      </c>
      <c r="D49">
        <v>0.730254633141303</v>
      </c>
      <c r="E49">
        <v>-3.924618</v>
      </c>
      <c r="F49">
        <v>1.258613</v>
      </c>
      <c r="G49">
        <v>-1.545435</v>
      </c>
      <c r="H49">
        <v>7.80995361524954</v>
      </c>
      <c r="I49">
        <v>-10744.5</v>
      </c>
      <c r="J49">
        <v>-27361.5</v>
      </c>
      <c r="K49">
        <v>17277</v>
      </c>
      <c r="L49">
        <v>103.696201079855</v>
      </c>
      <c r="M49">
        <v>-16.9076742136743</v>
      </c>
      <c r="N49">
        <v>158.572738753451</v>
      </c>
      <c r="O49">
        <v>0</v>
      </c>
      <c r="P49">
        <v>0.233832859677287</v>
      </c>
      <c r="Q49">
        <v>0.747389953707587</v>
      </c>
      <c r="R49">
        <v>0.621876555943471</v>
      </c>
      <c r="S49">
        <f t="shared" si="1"/>
        <v>1</v>
      </c>
    </row>
    <row r="50" spans="1:19">
      <c r="A50" t="s">
        <v>72</v>
      </c>
      <c r="B50">
        <v>0.701746720262716</v>
      </c>
      <c r="C50">
        <v>0.71131052129492</v>
      </c>
      <c r="D50">
        <v>0.702762571629171</v>
      </c>
      <c r="E50">
        <v>-3.82897</v>
      </c>
      <c r="F50">
        <v>-0.740235</v>
      </c>
      <c r="G50">
        <v>-1.545435</v>
      </c>
      <c r="H50">
        <v>7.76586422262296</v>
      </c>
      <c r="I50">
        <v>-13816.5</v>
      </c>
      <c r="J50">
        <v>-27363</v>
      </c>
      <c r="K50">
        <v>-36483</v>
      </c>
      <c r="L50">
        <v>-83.3012495689347</v>
      </c>
      <c r="M50">
        <v>32.9538848309191</v>
      </c>
      <c r="N50">
        <v>150.5223201746</v>
      </c>
      <c r="O50">
        <v>0</v>
      </c>
      <c r="P50">
        <v>0.36709405647977</v>
      </c>
      <c r="Q50">
        <v>0.5624067288544</v>
      </c>
      <c r="R50">
        <v>-0.740905273996967</v>
      </c>
      <c r="S50">
        <f t="shared" si="1"/>
        <v>1</v>
      </c>
    </row>
    <row r="51" spans="1:19">
      <c r="A51" t="s">
        <v>73</v>
      </c>
      <c r="B51">
        <v>0.708989789209498</v>
      </c>
      <c r="C51">
        <v>0.71923847146651</v>
      </c>
      <c r="D51">
        <v>0.71156272487409</v>
      </c>
      <c r="E51">
        <v>-3.989034</v>
      </c>
      <c r="F51">
        <v>1.508469</v>
      </c>
      <c r="G51">
        <v>-1.545374</v>
      </c>
      <c r="H51">
        <v>7.806029891563</v>
      </c>
      <c r="I51">
        <v>6151.5</v>
      </c>
      <c r="J51">
        <v>-5857.5</v>
      </c>
      <c r="K51">
        <v>6525</v>
      </c>
      <c r="L51">
        <v>96.4830072362682</v>
      </c>
      <c r="M51">
        <v>0</v>
      </c>
      <c r="N51">
        <v>180</v>
      </c>
      <c r="O51">
        <v>0</v>
      </c>
      <c r="P51">
        <v>0</v>
      </c>
      <c r="Q51">
        <v>0.745958623374784</v>
      </c>
      <c r="R51">
        <v>0.665992291406437</v>
      </c>
      <c r="S51">
        <f t="shared" si="1"/>
        <v>1</v>
      </c>
    </row>
    <row r="52" spans="1:19">
      <c r="A52" t="s">
        <v>74</v>
      </c>
      <c r="B52">
        <v>0.710785941921789</v>
      </c>
      <c r="C52">
        <v>0.720597500951924</v>
      </c>
      <c r="D52">
        <v>0.712327628708682</v>
      </c>
      <c r="E52">
        <v>-3.878746</v>
      </c>
      <c r="F52">
        <v>-1.489803</v>
      </c>
      <c r="G52">
        <v>-1.545435</v>
      </c>
      <c r="H52">
        <v>7.78263164564834</v>
      </c>
      <c r="I52">
        <v>-1528.5</v>
      </c>
      <c r="J52">
        <v>-18145.5</v>
      </c>
      <c r="K52">
        <v>-11907</v>
      </c>
      <c r="L52">
        <v>-91.1473662048449</v>
      </c>
      <c r="M52">
        <v>36.6600393585435</v>
      </c>
      <c r="N52">
        <v>142.649345653945</v>
      </c>
      <c r="O52">
        <v>0</v>
      </c>
      <c r="P52">
        <v>0.425621516673896</v>
      </c>
      <c r="Q52">
        <v>0.571732337091419</v>
      </c>
      <c r="R52">
        <v>-0.701404633052988</v>
      </c>
      <c r="S52">
        <f t="shared" si="1"/>
        <v>1</v>
      </c>
    </row>
    <row r="53" spans="1:19">
      <c r="A53" t="s">
        <v>75</v>
      </c>
      <c r="B53">
        <v>0.710104444047747</v>
      </c>
      <c r="C53">
        <v>0.72001716587413</v>
      </c>
      <c r="D53">
        <v>0.71176447925449</v>
      </c>
      <c r="E53">
        <v>-3.914858</v>
      </c>
      <c r="F53">
        <v>-1.239947</v>
      </c>
      <c r="G53">
        <v>-1.545374</v>
      </c>
      <c r="H53">
        <v>7.77814096107987</v>
      </c>
      <c r="I53">
        <v>9223.5</v>
      </c>
      <c r="J53">
        <v>-13537.5</v>
      </c>
      <c r="K53">
        <v>34173</v>
      </c>
      <c r="L53">
        <v>-107.941612493268</v>
      </c>
      <c r="M53">
        <v>0</v>
      </c>
      <c r="N53">
        <v>-180</v>
      </c>
      <c r="O53">
        <v>0</v>
      </c>
      <c r="P53">
        <v>0</v>
      </c>
      <c r="Q53">
        <v>0.808717396845107</v>
      </c>
      <c r="R53">
        <v>-0.588197392071806</v>
      </c>
      <c r="S53">
        <f t="shared" si="1"/>
        <v>1</v>
      </c>
    </row>
    <row r="54" spans="1:19">
      <c r="A54" t="s">
        <v>76</v>
      </c>
      <c r="B54">
        <v>0.701469421752922</v>
      </c>
      <c r="C54">
        <v>0.710772251228792</v>
      </c>
      <c r="D54">
        <v>0.702440007373238</v>
      </c>
      <c r="E54">
        <v>-3.80945</v>
      </c>
      <c r="F54">
        <v>0.758901</v>
      </c>
      <c r="G54">
        <v>-1.545374</v>
      </c>
      <c r="H54">
        <v>7.81810276318301</v>
      </c>
      <c r="I54">
        <v>4615.5</v>
      </c>
      <c r="J54">
        <v>-22753.5</v>
      </c>
      <c r="K54">
        <v>3453</v>
      </c>
      <c r="L54">
        <v>99.5941262441467</v>
      </c>
      <c r="M54">
        <v>-27.2441919344016</v>
      </c>
      <c r="N54">
        <v>148.001267431869</v>
      </c>
      <c r="O54">
        <v>0</v>
      </c>
      <c r="P54">
        <v>0.350728474820361</v>
      </c>
      <c r="Q54">
        <v>0.671623860563797</v>
      </c>
      <c r="R54">
        <v>0.65261851557519</v>
      </c>
      <c r="S54">
        <f t="shared" ref="S54:S68" si="2">SQRT(P56*P56+Q56*Q56+R56*R56)</f>
        <v>1</v>
      </c>
    </row>
    <row r="55" spans="1:19">
      <c r="A55" t="s">
        <v>77</v>
      </c>
      <c r="B55">
        <v>0.710864673642757</v>
      </c>
      <c r="C55">
        <v>0.720564434349471</v>
      </c>
      <c r="D55">
        <v>0.712102021545355</v>
      </c>
      <c r="E55">
        <v>-3.982202</v>
      </c>
      <c r="F55">
        <v>1.008757</v>
      </c>
      <c r="G55">
        <v>-1.545435</v>
      </c>
      <c r="H55">
        <v>7.81646743417873</v>
      </c>
      <c r="I55">
        <v>-10744.5</v>
      </c>
      <c r="J55">
        <v>-30433.5</v>
      </c>
      <c r="K55">
        <v>29565</v>
      </c>
      <c r="L55">
        <v>103.338829966063</v>
      </c>
      <c r="M55">
        <v>0</v>
      </c>
      <c r="N55">
        <v>180</v>
      </c>
      <c r="O55">
        <v>0</v>
      </c>
      <c r="P55">
        <v>0</v>
      </c>
      <c r="Q55">
        <v>0.784445414958064</v>
      </c>
      <c r="R55">
        <v>0.62019786435562</v>
      </c>
      <c r="S55">
        <f t="shared" si="2"/>
        <v>1</v>
      </c>
    </row>
    <row r="56" spans="1:19">
      <c r="A56" t="s">
        <v>78</v>
      </c>
      <c r="B56">
        <v>0.714030726221161</v>
      </c>
      <c r="C56">
        <v>0.720045264739444</v>
      </c>
      <c r="D56">
        <v>0.711846002624016</v>
      </c>
      <c r="E56">
        <v>-3.933402</v>
      </c>
      <c r="F56">
        <v>1.758325</v>
      </c>
      <c r="G56">
        <v>-1.545435</v>
      </c>
      <c r="H56">
        <v>7.79957466308953</v>
      </c>
      <c r="I56">
        <v>-18424.5</v>
      </c>
      <c r="J56">
        <v>-35043</v>
      </c>
      <c r="K56">
        <v>-27267</v>
      </c>
      <c r="L56">
        <v>94.5575491470077</v>
      </c>
      <c r="M56">
        <v>-35.9647085273248</v>
      </c>
      <c r="N56">
        <v>141.268705700627</v>
      </c>
      <c r="O56">
        <v>0</v>
      </c>
      <c r="P56">
        <v>0.42930909708211</v>
      </c>
      <c r="Q56">
        <v>0.589788501846281</v>
      </c>
      <c r="R56">
        <v>0.683990659477498</v>
      </c>
      <c r="S56">
        <f t="shared" si="2"/>
        <v>1</v>
      </c>
    </row>
    <row r="57" spans="1:19">
      <c r="A57" t="s">
        <v>79</v>
      </c>
      <c r="B57">
        <v>0.701949121413758</v>
      </c>
      <c r="C57">
        <v>0.711427428253692</v>
      </c>
      <c r="D57">
        <v>0.703050102321078</v>
      </c>
      <c r="E57">
        <v>-3.904122</v>
      </c>
      <c r="F57">
        <v>-1.489803</v>
      </c>
      <c r="G57">
        <v>-1.545435</v>
      </c>
      <c r="H57">
        <v>7.78316513065597</v>
      </c>
      <c r="I57">
        <v>7.5</v>
      </c>
      <c r="J57">
        <v>-13537.5</v>
      </c>
      <c r="K57">
        <v>46461</v>
      </c>
      <c r="L57">
        <v>-107.421328517867</v>
      </c>
      <c r="M57">
        <v>0</v>
      </c>
      <c r="N57">
        <v>-180</v>
      </c>
      <c r="O57">
        <v>0</v>
      </c>
      <c r="P57">
        <v>0</v>
      </c>
      <c r="Q57">
        <v>0.806038457587858</v>
      </c>
      <c r="R57">
        <v>-0.591863163990957</v>
      </c>
      <c r="S57">
        <f t="shared" si="2"/>
        <v>1</v>
      </c>
    </row>
    <row r="58" spans="1:19">
      <c r="A58" t="s">
        <v>80</v>
      </c>
      <c r="B58">
        <v>0.707221327585647</v>
      </c>
      <c r="C58">
        <v>0.717141824269548</v>
      </c>
      <c r="D58">
        <v>0.709517858653951</v>
      </c>
      <c r="E58">
        <v>-3.873866</v>
      </c>
      <c r="F58">
        <v>-1.739659</v>
      </c>
      <c r="G58">
        <v>-1.545435</v>
      </c>
      <c r="H58">
        <v>7.78778488476534</v>
      </c>
      <c r="I58">
        <v>-3064.5</v>
      </c>
      <c r="J58">
        <v>-33507</v>
      </c>
      <c r="K58">
        <v>-14979</v>
      </c>
      <c r="L58">
        <v>-93.4807592951313</v>
      </c>
      <c r="M58">
        <v>-36.4511842846927</v>
      </c>
      <c r="N58">
        <v>-141.42854510666</v>
      </c>
      <c r="O58">
        <v>0</v>
      </c>
      <c r="P58">
        <v>-0.430768868571046</v>
      </c>
      <c r="Q58">
        <v>0.58211337240686</v>
      </c>
      <c r="R58">
        <v>-0.689624683095909</v>
      </c>
      <c r="S58">
        <f t="shared" si="2"/>
        <v>1</v>
      </c>
    </row>
    <row r="59" spans="1:19">
      <c r="A59" t="s">
        <v>81</v>
      </c>
      <c r="B59">
        <v>0.709701051796261</v>
      </c>
      <c r="C59">
        <v>0.719691905588684</v>
      </c>
      <c r="D59">
        <v>0.711930978429746</v>
      </c>
      <c r="E59">
        <v>-3.933402</v>
      </c>
      <c r="F59">
        <v>1.758325</v>
      </c>
      <c r="G59">
        <v>-1.545435</v>
      </c>
      <c r="H59">
        <v>7.79957466308953</v>
      </c>
      <c r="I59">
        <v>-10744.5</v>
      </c>
      <c r="J59">
        <v>-18145.5</v>
      </c>
      <c r="K59">
        <v>41853</v>
      </c>
      <c r="L59">
        <v>107.637957890545</v>
      </c>
      <c r="M59">
        <v>0</v>
      </c>
      <c r="N59">
        <v>180</v>
      </c>
      <c r="O59">
        <v>0</v>
      </c>
      <c r="P59">
        <v>0</v>
      </c>
      <c r="Q59">
        <v>0.807155903092772</v>
      </c>
      <c r="R59">
        <v>0.590338333587182</v>
      </c>
      <c r="S59">
        <f t="shared" si="2"/>
        <v>1</v>
      </c>
    </row>
    <row r="60" spans="1:19">
      <c r="A60" t="s">
        <v>82</v>
      </c>
      <c r="B60">
        <v>0.711560495235249</v>
      </c>
      <c r="C60">
        <v>0.719872140359601</v>
      </c>
      <c r="D60">
        <v>0.713303351977507</v>
      </c>
      <c r="E60">
        <v>-3.866058</v>
      </c>
      <c r="F60">
        <v>-1.989515</v>
      </c>
      <c r="G60">
        <v>-1.545435</v>
      </c>
      <c r="H60">
        <v>7.79288323830284</v>
      </c>
      <c r="I60">
        <v>-21496.5</v>
      </c>
      <c r="J60">
        <v>-16609.5</v>
      </c>
      <c r="K60">
        <v>28029</v>
      </c>
      <c r="L60">
        <v>-96.8632593415499</v>
      </c>
      <c r="M60">
        <v>0</v>
      </c>
      <c r="N60">
        <v>-180</v>
      </c>
      <c r="O60">
        <v>0</v>
      </c>
      <c r="P60">
        <v>0</v>
      </c>
      <c r="Q60">
        <v>0.748164491619555</v>
      </c>
      <c r="R60">
        <v>-0.663513295631409</v>
      </c>
      <c r="S60">
        <f t="shared" si="2"/>
        <v>1</v>
      </c>
    </row>
    <row r="61" spans="1:19">
      <c r="A61" t="s">
        <v>83</v>
      </c>
      <c r="B61">
        <v>0.709785857552289</v>
      </c>
      <c r="C61">
        <v>0.719551044862698</v>
      </c>
      <c r="D61">
        <v>0.711437029359339</v>
      </c>
      <c r="E61">
        <v>-3.895338</v>
      </c>
      <c r="F61">
        <v>-1.989515</v>
      </c>
      <c r="G61">
        <v>-1.545435</v>
      </c>
      <c r="H61">
        <v>7.79350042724754</v>
      </c>
      <c r="I61">
        <v>-18424.5</v>
      </c>
      <c r="J61">
        <v>-25825.5</v>
      </c>
      <c r="K61">
        <v>-4227</v>
      </c>
      <c r="L61">
        <v>-87.1939069317619</v>
      </c>
      <c r="M61">
        <v>-27.7872033936477</v>
      </c>
      <c r="N61">
        <v>-153.493424539935</v>
      </c>
      <c r="O61">
        <v>0</v>
      </c>
      <c r="P61">
        <v>-0.322730690189707</v>
      </c>
      <c r="Q61">
        <v>0.611710376901218</v>
      </c>
      <c r="R61">
        <v>-0.722257098546663</v>
      </c>
      <c r="S61">
        <f t="shared" si="2"/>
        <v>1</v>
      </c>
    </row>
    <row r="62" spans="1:19">
      <c r="A62" t="s">
        <v>84</v>
      </c>
      <c r="B62">
        <v>0.710683445665695</v>
      </c>
      <c r="C62">
        <v>0.720597500951924</v>
      </c>
      <c r="D62">
        <v>0.712799580330205</v>
      </c>
      <c r="E62">
        <v>-3.881674</v>
      </c>
      <c r="F62">
        <v>-1.739659</v>
      </c>
      <c r="G62">
        <v>-1.545374</v>
      </c>
      <c r="H62">
        <v>7.78794924365438</v>
      </c>
      <c r="I62">
        <v>-4600.5</v>
      </c>
      <c r="J62">
        <v>-7393.5</v>
      </c>
      <c r="K62">
        <v>4989</v>
      </c>
      <c r="L62">
        <v>-94.0706357787128</v>
      </c>
      <c r="M62">
        <v>-2.6645339771813</v>
      </c>
      <c r="N62">
        <v>-177.139182346971</v>
      </c>
      <c r="O62">
        <v>0</v>
      </c>
      <c r="P62">
        <v>-0.03410343061731</v>
      </c>
      <c r="Q62">
        <v>0.730952600703869</v>
      </c>
      <c r="R62">
        <v>-0.681575565542355</v>
      </c>
      <c r="S62">
        <f t="shared" si="2"/>
        <v>1</v>
      </c>
    </row>
    <row r="63" spans="1:19">
      <c r="A63" t="s">
        <v>85</v>
      </c>
      <c r="B63">
        <v>0.722172727948644</v>
      </c>
      <c r="C63">
        <v>0.718455514593286</v>
      </c>
      <c r="D63">
        <v>0.709205079797011</v>
      </c>
      <c r="E63">
        <v>-3.852394</v>
      </c>
      <c r="F63">
        <v>0.509045</v>
      </c>
      <c r="G63">
        <v>-1.545374</v>
      </c>
      <c r="H63">
        <v>7.82431911140983</v>
      </c>
      <c r="I63">
        <v>7.5</v>
      </c>
      <c r="J63">
        <v>-15073.5</v>
      </c>
      <c r="K63">
        <v>46461</v>
      </c>
      <c r="L63">
        <v>107.902557952878</v>
      </c>
      <c r="M63">
        <v>0</v>
      </c>
      <c r="N63">
        <v>180</v>
      </c>
      <c r="O63">
        <v>0</v>
      </c>
      <c r="P63">
        <v>0</v>
      </c>
      <c r="Q63">
        <v>0.80851688329311</v>
      </c>
      <c r="R63">
        <v>0.588472981053502</v>
      </c>
      <c r="S63">
        <f t="shared" si="2"/>
        <v>1</v>
      </c>
    </row>
    <row r="64" spans="1:19">
      <c r="A64" t="s">
        <v>86</v>
      </c>
      <c r="B64">
        <v>0.709328794751362</v>
      </c>
      <c r="C64">
        <v>0.718335937021806</v>
      </c>
      <c r="D64">
        <v>0.711205817627444</v>
      </c>
      <c r="E64">
        <v>-3.751866</v>
      </c>
      <c r="F64">
        <v>1.008757</v>
      </c>
      <c r="G64">
        <v>-1.545374</v>
      </c>
      <c r="H64">
        <v>7.81158621951631</v>
      </c>
      <c r="I64">
        <v>4615.5</v>
      </c>
      <c r="J64">
        <v>-19681.5</v>
      </c>
      <c r="K64">
        <v>32637</v>
      </c>
      <c r="L64">
        <v>104.876722012456</v>
      </c>
      <c r="M64">
        <v>0</v>
      </c>
      <c r="N64">
        <v>180</v>
      </c>
      <c r="O64">
        <v>0</v>
      </c>
      <c r="P64">
        <v>0</v>
      </c>
      <c r="Q64">
        <v>0.792697973714316</v>
      </c>
      <c r="R64">
        <v>0.609614568780322</v>
      </c>
      <c r="S64">
        <f t="shared" si="2"/>
        <v>1</v>
      </c>
    </row>
    <row r="65" spans="1:19">
      <c r="A65" t="s">
        <v>87</v>
      </c>
      <c r="B65">
        <v>0.708653999440989</v>
      </c>
      <c r="C65">
        <v>0.717731316749651</v>
      </c>
      <c r="D65">
        <v>0.70862831347866</v>
      </c>
      <c r="E65">
        <v>-3.942186</v>
      </c>
      <c r="F65">
        <v>1.758325</v>
      </c>
      <c r="G65">
        <v>-1.545435</v>
      </c>
      <c r="H65">
        <v>7.7997601276039</v>
      </c>
      <c r="I65">
        <v>-4600.5</v>
      </c>
      <c r="J65">
        <v>-13539</v>
      </c>
      <c r="K65">
        <v>43389</v>
      </c>
      <c r="L65">
        <v>107.792475078698</v>
      </c>
      <c r="M65">
        <v>0</v>
      </c>
      <c r="N65">
        <v>180</v>
      </c>
      <c r="O65">
        <v>0</v>
      </c>
      <c r="P65">
        <v>0</v>
      </c>
      <c r="Q65">
        <v>0.807951191206478</v>
      </c>
      <c r="R65">
        <v>0.589249414618321</v>
      </c>
      <c r="S65">
        <f t="shared" si="2"/>
        <v>1</v>
      </c>
    </row>
    <row r="66" spans="1:19">
      <c r="A66" t="s">
        <v>88</v>
      </c>
      <c r="B66">
        <v>0.709359304107413</v>
      </c>
      <c r="C66">
        <v>0.718952782551236</v>
      </c>
      <c r="D66">
        <v>0.710878367896448</v>
      </c>
      <c r="E66">
        <v>-3.868986</v>
      </c>
      <c r="F66">
        <v>-0.740235</v>
      </c>
      <c r="G66">
        <v>-1.545374</v>
      </c>
      <c r="H66">
        <v>7.76670189932555</v>
      </c>
      <c r="I66">
        <v>6151.5</v>
      </c>
      <c r="J66">
        <v>-18145.5</v>
      </c>
      <c r="K66">
        <v>-34947</v>
      </c>
      <c r="L66">
        <v>-82.4105364058011</v>
      </c>
      <c r="M66">
        <v>32.4217735445243</v>
      </c>
      <c r="N66">
        <v>151.435742614965</v>
      </c>
      <c r="O66">
        <v>0</v>
      </c>
      <c r="P66">
        <v>0.359597942030432</v>
      </c>
      <c r="Q66">
        <v>0.561200358068151</v>
      </c>
      <c r="R66">
        <v>-0.745482044177898</v>
      </c>
      <c r="S66">
        <f t="shared" si="2"/>
        <v>1</v>
      </c>
    </row>
    <row r="67" spans="1:19">
      <c r="A67" t="s">
        <v>89</v>
      </c>
      <c r="B67">
        <v>0.701787091056029</v>
      </c>
      <c r="C67">
        <v>0.711105940897905</v>
      </c>
      <c r="D67">
        <v>0.702963885368271</v>
      </c>
      <c r="E67">
        <v>-3.908026</v>
      </c>
      <c r="F67">
        <v>1.758325</v>
      </c>
      <c r="G67">
        <v>-1.545435</v>
      </c>
      <c r="H67">
        <v>7.79903892625594</v>
      </c>
      <c r="I67">
        <v>-4600.5</v>
      </c>
      <c r="J67">
        <v>-4321.5</v>
      </c>
      <c r="K67">
        <v>-27267</v>
      </c>
      <c r="L67">
        <v>77.9595154631751</v>
      </c>
      <c r="M67">
        <v>-25.5478321416097</v>
      </c>
      <c r="N67">
        <v>159.208442218533</v>
      </c>
      <c r="O67">
        <v>0</v>
      </c>
      <c r="P67">
        <v>0.279758088375908</v>
      </c>
      <c r="Q67">
        <v>0.572391499105794</v>
      </c>
      <c r="R67">
        <v>0.770781021911982</v>
      </c>
      <c r="S67">
        <f t="shared" si="2"/>
        <v>1</v>
      </c>
    </row>
    <row r="68" spans="1:19">
      <c r="A68" t="s">
        <v>90</v>
      </c>
      <c r="B68">
        <v>0.710671127571572</v>
      </c>
      <c r="C68">
        <v>0.720667337738605</v>
      </c>
      <c r="D68">
        <v>0.7124529513843</v>
      </c>
      <c r="E68">
        <v>-3.940234</v>
      </c>
      <c r="F68">
        <v>1.758325</v>
      </c>
      <c r="G68">
        <v>-1.545435</v>
      </c>
      <c r="H68">
        <v>7.79971891250514</v>
      </c>
      <c r="I68">
        <v>-10744.5</v>
      </c>
      <c r="J68">
        <v>-2785.5</v>
      </c>
      <c r="K68">
        <v>41853</v>
      </c>
      <c r="L68">
        <v>109.794544629445</v>
      </c>
      <c r="M68">
        <v>0</v>
      </c>
      <c r="N68">
        <v>180</v>
      </c>
      <c r="O68">
        <v>0</v>
      </c>
      <c r="P68">
        <v>0</v>
      </c>
      <c r="Q68">
        <v>0.818122342171651</v>
      </c>
      <c r="R68">
        <v>0.575044201118115</v>
      </c>
      <c r="S68">
        <f t="shared" si="2"/>
        <v>1</v>
      </c>
    </row>
    <row r="69" spans="1:18">
      <c r="A69" t="s">
        <v>91</v>
      </c>
      <c r="B69">
        <v>0.710560112908773</v>
      </c>
      <c r="C69">
        <v>0.719438992094742</v>
      </c>
      <c r="D69">
        <v>0.711676111854107</v>
      </c>
      <c r="E69">
        <v>-3.963658</v>
      </c>
      <c r="F69">
        <v>1.508469</v>
      </c>
      <c r="G69">
        <v>-1.545374</v>
      </c>
      <c r="H69">
        <v>7.80549326760005</v>
      </c>
      <c r="I69">
        <v>7.5</v>
      </c>
      <c r="J69">
        <v>-30433.5</v>
      </c>
      <c r="K69">
        <v>-42627</v>
      </c>
      <c r="L69">
        <v>84.7618560731504</v>
      </c>
      <c r="M69">
        <v>-35.3072846966371</v>
      </c>
      <c r="N69">
        <v>147.612616592187</v>
      </c>
      <c r="O69">
        <v>0</v>
      </c>
      <c r="P69">
        <v>0.394257536093589</v>
      </c>
      <c r="Q69">
        <v>0.55435501371128</v>
      </c>
      <c r="R69">
        <v>0.732974429299262</v>
      </c>
    </row>
    <row r="70" spans="1:18">
      <c r="A70" t="s">
        <v>92</v>
      </c>
      <c r="B70">
        <v>0.707091402676834</v>
      </c>
      <c r="C70">
        <v>0.71702599248508</v>
      </c>
      <c r="D70">
        <v>0.709122456795854</v>
      </c>
      <c r="E70">
        <v>-3.78505</v>
      </c>
      <c r="F70">
        <v>1.508469</v>
      </c>
      <c r="G70">
        <v>-1.545374</v>
      </c>
      <c r="H70">
        <v>7.80171834665012</v>
      </c>
      <c r="I70">
        <v>1543.5</v>
      </c>
      <c r="J70">
        <v>-27361.5</v>
      </c>
      <c r="K70">
        <v>-13443</v>
      </c>
      <c r="L70">
        <v>93.4507147291772</v>
      </c>
      <c r="M70">
        <v>-36.4227441216107</v>
      </c>
      <c r="N70">
        <v>141.47714129362</v>
      </c>
      <c r="O70">
        <v>0</v>
      </c>
      <c r="P70">
        <v>0.430388107347968</v>
      </c>
      <c r="Q70">
        <v>0.582221810848989</v>
      </c>
      <c r="R70">
        <v>0.689770860521925</v>
      </c>
    </row>
    <row r="71" spans="1:18">
      <c r="A71" t="s">
        <v>93</v>
      </c>
      <c r="B71">
        <v>0.709794390440572</v>
      </c>
      <c r="C71">
        <v>0.719786486876523</v>
      </c>
      <c r="D71">
        <v>0.711921192303402</v>
      </c>
      <c r="E71">
        <v>-3.78017</v>
      </c>
      <c r="F71">
        <v>1.508469</v>
      </c>
      <c r="G71">
        <v>-1.545374</v>
      </c>
      <c r="H71">
        <v>7.80161525797655</v>
      </c>
      <c r="I71">
        <v>1543.5</v>
      </c>
      <c r="J71">
        <v>-15075</v>
      </c>
      <c r="K71">
        <v>-22659</v>
      </c>
      <c r="L71">
        <v>83.5451218365139</v>
      </c>
      <c r="M71">
        <v>-34.8648349299198</v>
      </c>
      <c r="N71">
        <v>148.664493804995</v>
      </c>
      <c r="O71">
        <v>0</v>
      </c>
      <c r="P71">
        <v>0.386767608892002</v>
      </c>
      <c r="Q71">
        <v>0.551624923522072</v>
      </c>
      <c r="R71">
        <v>0.73899983793045</v>
      </c>
    </row>
    <row r="72" spans="1:18">
      <c r="A72" t="s">
        <v>94</v>
      </c>
      <c r="B72">
        <v>0.711357142337756</v>
      </c>
      <c r="C72">
        <v>0.72140117766591</v>
      </c>
      <c r="D72">
        <v>0.712988088414352</v>
      </c>
      <c r="E72">
        <v>-3.900218</v>
      </c>
      <c r="F72">
        <v>-1.489803</v>
      </c>
      <c r="G72">
        <v>-1.545435</v>
      </c>
      <c r="H72">
        <v>7.78308305127894</v>
      </c>
      <c r="I72">
        <v>-7672.5</v>
      </c>
      <c r="J72">
        <v>-13537.5</v>
      </c>
      <c r="K72">
        <v>20349</v>
      </c>
      <c r="L72">
        <v>-101.805630042792</v>
      </c>
      <c r="M72">
        <v>0</v>
      </c>
      <c r="N72">
        <v>-180</v>
      </c>
      <c r="O72">
        <v>0</v>
      </c>
      <c r="P72">
        <v>0</v>
      </c>
      <c r="Q72">
        <v>0.776077392110125</v>
      </c>
      <c r="R72">
        <v>-0.630637678429974</v>
      </c>
    </row>
    <row r="73" spans="1:18">
      <c r="A73" t="s">
        <v>95</v>
      </c>
      <c r="B73">
        <v>0.705045512680151</v>
      </c>
      <c r="C73">
        <v>0.713309556679949</v>
      </c>
      <c r="D73">
        <v>0.704535846669414</v>
      </c>
      <c r="E73">
        <v>-3.83385</v>
      </c>
      <c r="F73">
        <v>-0.990091</v>
      </c>
      <c r="G73">
        <v>-1.545374</v>
      </c>
      <c r="H73">
        <v>7.77119983815735</v>
      </c>
      <c r="I73">
        <v>-1528.5</v>
      </c>
      <c r="J73">
        <v>-25825.5</v>
      </c>
      <c r="K73">
        <v>-16515</v>
      </c>
      <c r="L73">
        <v>-91.755834258134</v>
      </c>
      <c r="M73">
        <v>36.0765039347256</v>
      </c>
      <c r="N73">
        <v>142.876527795704</v>
      </c>
      <c r="O73">
        <v>0</v>
      </c>
      <c r="P73">
        <v>0.421644029896863</v>
      </c>
      <c r="Q73">
        <v>0.578444928996175</v>
      </c>
      <c r="R73">
        <v>-0.698296338362835</v>
      </c>
    </row>
    <row r="74" spans="1:18">
      <c r="A74" t="s">
        <v>96</v>
      </c>
      <c r="B74">
        <v>0.707331979256105</v>
      </c>
      <c r="C74">
        <v>0.717254208149585</v>
      </c>
      <c r="D74">
        <v>0.7092234809421</v>
      </c>
      <c r="E74">
        <v>-3.830922</v>
      </c>
      <c r="F74">
        <v>-1.739659</v>
      </c>
      <c r="G74">
        <v>-1.545374</v>
      </c>
      <c r="H74">
        <v>7.78688103486625</v>
      </c>
      <c r="I74">
        <v>3079.5</v>
      </c>
      <c r="J74">
        <v>-16609.5</v>
      </c>
      <c r="K74">
        <v>23421</v>
      </c>
      <c r="L74">
        <v>-104.672580519484</v>
      </c>
      <c r="M74">
        <v>0</v>
      </c>
      <c r="N74">
        <v>-180</v>
      </c>
      <c r="O74">
        <v>0</v>
      </c>
      <c r="P74">
        <v>0</v>
      </c>
      <c r="Q74">
        <v>0.791610705991818</v>
      </c>
      <c r="R74">
        <v>-0.611025768817597</v>
      </c>
    </row>
    <row r="75" spans="1:18">
      <c r="A75" t="s">
        <v>97</v>
      </c>
      <c r="B75">
        <v>0.709789611997858</v>
      </c>
      <c r="C75">
        <v>0.720424110947939</v>
      </c>
      <c r="D75">
        <v>0.712579866178467</v>
      </c>
      <c r="E75">
        <v>-3.811402</v>
      </c>
      <c r="F75">
        <v>-1.239947</v>
      </c>
      <c r="G75">
        <v>-1.545435</v>
      </c>
      <c r="H75">
        <v>7.77596924843562</v>
      </c>
      <c r="I75">
        <v>-4600.5</v>
      </c>
      <c r="J75">
        <v>-30433.5</v>
      </c>
      <c r="K75">
        <v>-41091</v>
      </c>
      <c r="L75">
        <v>-84.2469543945696</v>
      </c>
      <c r="M75">
        <v>-34.8996466858996</v>
      </c>
      <c r="N75">
        <v>-148.263483304236</v>
      </c>
      <c r="O75">
        <v>0</v>
      </c>
      <c r="P75">
        <v>-0.388894255848924</v>
      </c>
      <c r="Q75">
        <v>0.554666277506634</v>
      </c>
      <c r="R75">
        <v>-0.735599468708784</v>
      </c>
    </row>
    <row r="76" spans="1:18">
      <c r="A76" t="s">
        <v>98</v>
      </c>
      <c r="B76">
        <v>0.711559123156753</v>
      </c>
      <c r="C76">
        <v>0.721105665770024</v>
      </c>
      <c r="D76">
        <v>0.712547875261275</v>
      </c>
      <c r="E76">
        <v>-3.938282</v>
      </c>
      <c r="F76">
        <v>0.758901</v>
      </c>
      <c r="G76">
        <v>-1.545435</v>
      </c>
      <c r="H76">
        <v>7.82083673904944</v>
      </c>
      <c r="I76">
        <v>-16888.5</v>
      </c>
      <c r="J76">
        <v>-22753.5</v>
      </c>
      <c r="K76">
        <v>23421</v>
      </c>
      <c r="L76">
        <v>-103.358168108384</v>
      </c>
      <c r="M76">
        <v>0</v>
      </c>
      <c r="N76">
        <v>180</v>
      </c>
      <c r="O76">
        <v>0</v>
      </c>
      <c r="P76">
        <v>0</v>
      </c>
      <c r="Q76">
        <v>0.784550066597451</v>
      </c>
      <c r="R76">
        <v>-0.620065474770153</v>
      </c>
    </row>
    <row r="77" spans="1:18">
      <c r="A77" t="s">
        <v>99</v>
      </c>
      <c r="B77">
        <v>0.7045402183496</v>
      </c>
      <c r="C77">
        <v>0.713090217065684</v>
      </c>
      <c r="D77">
        <v>0.704535005967906</v>
      </c>
      <c r="E77">
        <v>-3.852394</v>
      </c>
      <c r="F77">
        <v>1.258613</v>
      </c>
      <c r="G77">
        <v>-1.545435</v>
      </c>
      <c r="H77">
        <v>7.80842495924692</v>
      </c>
      <c r="I77">
        <v>-23032.5</v>
      </c>
      <c r="J77">
        <v>-16609.5</v>
      </c>
      <c r="K77">
        <v>4989</v>
      </c>
      <c r="L77">
        <v>-100.992055201086</v>
      </c>
      <c r="M77">
        <v>18.2004902096011</v>
      </c>
      <c r="N77">
        <v>158.010575467488</v>
      </c>
      <c r="O77">
        <v>0</v>
      </c>
      <c r="P77">
        <v>0.244067674934768</v>
      </c>
      <c r="Q77">
        <v>0.728695867941462</v>
      </c>
      <c r="R77">
        <v>-0.639869754010124</v>
      </c>
    </row>
    <row r="78" spans="1:18">
      <c r="A78" t="s">
        <v>100</v>
      </c>
      <c r="B78">
        <v>0.707368588348817</v>
      </c>
      <c r="C78">
        <v>0.717392601955185</v>
      </c>
      <c r="D78">
        <v>0.709766403334111</v>
      </c>
      <c r="E78">
        <v>-3.971466</v>
      </c>
      <c r="F78">
        <v>1.008757</v>
      </c>
      <c r="G78">
        <v>-1.545374</v>
      </c>
      <c r="H78">
        <v>7.81623978439984</v>
      </c>
      <c r="I78">
        <v>13831.5</v>
      </c>
      <c r="J78">
        <v>-28897.5</v>
      </c>
      <c r="K78">
        <v>21885</v>
      </c>
      <c r="L78">
        <v>98.3368286726587</v>
      </c>
      <c r="M78">
        <v>0</v>
      </c>
      <c r="N78">
        <v>180</v>
      </c>
      <c r="O78">
        <v>0</v>
      </c>
      <c r="P78">
        <v>0</v>
      </c>
      <c r="Q78">
        <v>0.756634726966217</v>
      </c>
      <c r="R78">
        <v>0.653837816242498</v>
      </c>
    </row>
    <row r="79" spans="1:18">
      <c r="A79" t="s">
        <v>101</v>
      </c>
      <c r="B79">
        <v>0.710351861577282</v>
      </c>
      <c r="C79">
        <v>0.720286654058774</v>
      </c>
      <c r="D79">
        <v>0.712508664506957</v>
      </c>
      <c r="E79">
        <v>-3.78993</v>
      </c>
      <c r="F79">
        <v>1.008757</v>
      </c>
      <c r="G79">
        <v>-1.545435</v>
      </c>
      <c r="H79">
        <v>7.81239244039243</v>
      </c>
      <c r="I79">
        <v>-7672.5</v>
      </c>
      <c r="J79">
        <v>-25825.5</v>
      </c>
      <c r="K79">
        <v>-10371</v>
      </c>
      <c r="L79">
        <v>96.6628537591978</v>
      </c>
      <c r="M79">
        <v>-34.7529640494766</v>
      </c>
      <c r="N79">
        <v>141.255289223514</v>
      </c>
      <c r="O79">
        <v>0</v>
      </c>
      <c r="P79">
        <v>0.423784041894038</v>
      </c>
      <c r="Q79">
        <v>0.606689306133239</v>
      </c>
      <c r="R79">
        <v>0.672558675254079</v>
      </c>
    </row>
    <row r="80" spans="1:18">
      <c r="A80" t="s">
        <v>102</v>
      </c>
      <c r="B80">
        <v>0.711293039979288</v>
      </c>
      <c r="C80">
        <v>0.720883090468141</v>
      </c>
      <c r="D80">
        <v>0.713961479023197</v>
      </c>
      <c r="E80">
        <v>-3.975675</v>
      </c>
      <c r="F80">
        <v>-1.545374</v>
      </c>
      <c r="G80">
        <v>0.312625</v>
      </c>
      <c r="H80">
        <v>7.81239244039243</v>
      </c>
      <c r="I80">
        <v>-42721.5</v>
      </c>
      <c r="J80">
        <v>-21123</v>
      </c>
      <c r="K80">
        <v>-6142.5</v>
      </c>
      <c r="L80">
        <v>80.5414321116448</v>
      </c>
      <c r="M80">
        <v>0</v>
      </c>
      <c r="N80">
        <v>180</v>
      </c>
      <c r="O80">
        <v>0</v>
      </c>
      <c r="P80">
        <v>0</v>
      </c>
      <c r="Q80">
        <v>-0.646399894316802</v>
      </c>
      <c r="R80">
        <v>-0.762998805128309</v>
      </c>
    </row>
    <row r="81" spans="1:18">
      <c r="A81" t="s">
        <v>103</v>
      </c>
      <c r="B81">
        <v>0.703188595937192</v>
      </c>
      <c r="C81">
        <v>0.712569374217028</v>
      </c>
      <c r="D81">
        <v>0.703847312305126</v>
      </c>
      <c r="E81">
        <v>-3.91681</v>
      </c>
      <c r="F81">
        <v>-1.489803</v>
      </c>
      <c r="G81">
        <v>-1.545374</v>
      </c>
      <c r="H81">
        <v>7.78343190058778</v>
      </c>
      <c r="I81">
        <v>7.5</v>
      </c>
      <c r="J81">
        <v>-35041.5</v>
      </c>
      <c r="K81">
        <v>41853</v>
      </c>
      <c r="L81">
        <v>-103.290501503431</v>
      </c>
      <c r="M81">
        <v>0</v>
      </c>
      <c r="N81">
        <v>-180</v>
      </c>
      <c r="O81">
        <v>0</v>
      </c>
      <c r="P81">
        <v>0</v>
      </c>
      <c r="Q81">
        <v>0.784183779606545</v>
      </c>
      <c r="R81">
        <v>-0.620528645432258</v>
      </c>
    </row>
    <row r="82" spans="1:18">
      <c r="A82" t="s">
        <v>104</v>
      </c>
      <c r="B82">
        <v>0.70751099307382</v>
      </c>
      <c r="C82">
        <v>0.717536978840688</v>
      </c>
      <c r="D82">
        <v>0.709439765945036</v>
      </c>
      <c r="E82">
        <v>-3.795786</v>
      </c>
      <c r="F82">
        <v>-1.739659</v>
      </c>
      <c r="G82">
        <v>-1.545435</v>
      </c>
      <c r="H82">
        <v>7.78614167734836</v>
      </c>
      <c r="I82">
        <v>-16888.5</v>
      </c>
      <c r="J82">
        <v>-41187</v>
      </c>
      <c r="K82">
        <v>-7299</v>
      </c>
      <c r="L82">
        <v>-92.1049941031012</v>
      </c>
      <c r="M82">
        <v>-32.0724244530711</v>
      </c>
      <c r="N82">
        <v>-146.792076779017</v>
      </c>
      <c r="O82">
        <v>0</v>
      </c>
      <c r="P82">
        <v>-0.381450425490646</v>
      </c>
      <c r="Q82">
        <v>0.608323932452114</v>
      </c>
      <c r="R82">
        <v>-0.696015492714783</v>
      </c>
    </row>
    <row r="83" spans="1:18">
      <c r="A83" t="s">
        <v>105</v>
      </c>
      <c r="B83">
        <v>0.710359724352051</v>
      </c>
      <c r="C83">
        <v>0.720822363956156</v>
      </c>
      <c r="D83">
        <v>0.712567138265185</v>
      </c>
      <c r="E83">
        <v>-3.986106</v>
      </c>
      <c r="F83">
        <v>-1.239947</v>
      </c>
      <c r="G83">
        <v>-1.545374</v>
      </c>
      <c r="H83">
        <v>7.77963728000609</v>
      </c>
      <c r="I83">
        <v>10759.5</v>
      </c>
      <c r="J83">
        <v>-27361.5</v>
      </c>
      <c r="K83">
        <v>4989</v>
      </c>
      <c r="L83">
        <v>-102.802198038915</v>
      </c>
      <c r="M83">
        <v>27.3090617242979</v>
      </c>
      <c r="N83">
        <v>146.14694195523</v>
      </c>
      <c r="O83">
        <v>0</v>
      </c>
      <c r="P83">
        <v>0.362002223137589</v>
      </c>
      <c r="Q83">
        <v>0.683665766467257</v>
      </c>
      <c r="R83">
        <v>-0.63368407760033</v>
      </c>
    </row>
    <row r="84" spans="1:18">
      <c r="A84" t="s">
        <v>106</v>
      </c>
      <c r="B84">
        <v>0.71102424443644</v>
      </c>
      <c r="C84">
        <v>0.720573931892714</v>
      </c>
      <c r="D84">
        <v>0.71182832333928</v>
      </c>
      <c r="E84">
        <v>-3.958778</v>
      </c>
      <c r="F84">
        <v>1.758325</v>
      </c>
      <c r="G84">
        <v>-1.545435</v>
      </c>
      <c r="H84">
        <v>7.80011047353058</v>
      </c>
      <c r="I84">
        <v>-15352.5</v>
      </c>
      <c r="J84">
        <v>-21219</v>
      </c>
      <c r="K84">
        <v>-48771</v>
      </c>
      <c r="L84">
        <v>84.223352378062</v>
      </c>
      <c r="M84">
        <v>-32.470732964195</v>
      </c>
      <c r="N84">
        <v>150.505801265366</v>
      </c>
      <c r="O84">
        <v>0</v>
      </c>
      <c r="P84">
        <v>0.364464410195153</v>
      </c>
      <c r="Q84">
        <v>0.569831444827253</v>
      </c>
      <c r="R84">
        <v>0.736517357695787</v>
      </c>
    </row>
  </sheetData>
  <pageMargins left="0.75" right="0.75" top="1" bottom="1" header="0.5" footer="0.5"/>
  <headerFooter/>
  <ignoredErrors>
    <ignoredError sqref="A1:R1 A2:C2 E2:O2 Q2:R2 A3:R8 A9:H10 K9:R9 J10:R10 A11:R12 A13:I13 K13:R13 A14:R8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2024-09-29T14:20:44Z</dcterms:created>
  <dcterms:modified xsi:type="dcterms:W3CDTF">2024-09-29T14:38:30Z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0F8D62757C944CFB95C577B01C4433C2_12</vt:lpwstr>
  </property>
  <property fmtid="{D5CDD505-2E9C-101B-9397-08002B2CF9AE}" pid="3" name="KSOProductBuildVer">
    <vt:lpwstr>2052-12.1.0.18276</vt:lpwstr>
  </property>
</Properties>
</file>