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kiti/Dropbox (Uchida Lab)/Korleki Akiti/Behavior/"/>
    </mc:Choice>
  </mc:AlternateContent>
  <xr:revisionPtr revIDLastSave="0" documentId="13_ncr:1_{149D26FC-F3FD-C74B-B98F-46062DDCF52B}" xr6:coauthVersionLast="46" xr6:coauthVersionMax="46" xr10:uidLastSave="{00000000-0000-0000-0000-000000000000}"/>
  <bookViews>
    <workbookView xWindow="2880" yWindow="-13740" windowWidth="21660" windowHeight="12780" tabRatio="99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66" i="1"/>
  <c r="G67" i="1"/>
  <c r="G68" i="1"/>
  <c r="G59" i="1"/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<sst xmlns="http://schemas.openxmlformats.org/spreadsheetml/2006/main" count="627" uniqueCount="131">
  <si>
    <t>repo</t>
  </si>
  <si>
    <t>mid</t>
  </si>
  <si>
    <t>name</t>
  </si>
  <si>
    <t>batch</t>
  </si>
  <si>
    <t>dob</t>
  </si>
  <si>
    <t>date run (start)</t>
  </si>
  <si>
    <t>age at start of experiment (weeks)</t>
  </si>
  <si>
    <t>sex</t>
  </si>
  <si>
    <t>condition</t>
  </si>
  <si>
    <t>strain</t>
  </si>
  <si>
    <t>comment</t>
  </si>
  <si>
    <t>surgery1</t>
  </si>
  <si>
    <t>dos1</t>
  </si>
  <si>
    <t>injection1</t>
  </si>
  <si>
    <t>injection1_AP</t>
  </si>
  <si>
    <t>injection1_ML</t>
  </si>
  <si>
    <t>injection1_DV</t>
  </si>
  <si>
    <t>inj1_amount</t>
  </si>
  <si>
    <t>inj1_comment</t>
  </si>
  <si>
    <t>Korleki</t>
  </si>
  <si>
    <t>Au</t>
  </si>
  <si>
    <t>Capoeira</t>
  </si>
  <si>
    <t>M</t>
  </si>
  <si>
    <t>stimulus</t>
  </si>
  <si>
    <t>C57BL/6J</t>
  </si>
  <si>
    <t>Esquiva</t>
  </si>
  <si>
    <t>contextual</t>
  </si>
  <si>
    <t>Ginga</t>
  </si>
  <si>
    <t>MeiaLua</t>
  </si>
  <si>
    <t>Negativa</t>
  </si>
  <si>
    <t>skiddish lil dude</t>
  </si>
  <si>
    <t>Queixada</t>
  </si>
  <si>
    <t>Appalachian</t>
  </si>
  <si>
    <t>Hiking</t>
  </si>
  <si>
    <t>Arizona</t>
  </si>
  <si>
    <t>twitchy fella</t>
  </si>
  <si>
    <t>Continental</t>
  </si>
  <si>
    <t>JohnMuir</t>
  </si>
  <si>
    <t>Long</t>
  </si>
  <si>
    <t>Pacific</t>
  </si>
  <si>
    <t>Bishop</t>
  </si>
  <si>
    <t>Chess</t>
  </si>
  <si>
    <t>F</t>
  </si>
  <si>
    <t>twitchy, jumpter, runs in circles</t>
  </si>
  <si>
    <t>King</t>
  </si>
  <si>
    <t>Knight</t>
  </si>
  <si>
    <t>Pawn</t>
  </si>
  <si>
    <t>one eye</t>
  </si>
  <si>
    <t>Queen</t>
  </si>
  <si>
    <t>Rook</t>
  </si>
  <si>
    <t>bold</t>
  </si>
  <si>
    <t>Earth</t>
  </si>
  <si>
    <t>Planets</t>
  </si>
  <si>
    <t>saline</t>
  </si>
  <si>
    <t>saline in TS (bilateral)</t>
  </si>
  <si>
    <t>saline+ascorbic acid soln</t>
  </si>
  <si>
    <t>140 nl</t>
  </si>
  <si>
    <t>Jupiter</t>
  </si>
  <si>
    <t>6OHDA</t>
  </si>
  <si>
    <t>6OHDA in TS (bilateral)</t>
  </si>
  <si>
    <t>Mars</t>
  </si>
  <si>
    <t>Mercury</t>
  </si>
  <si>
    <t>Neptune</t>
  </si>
  <si>
    <t>Pluto</t>
  </si>
  <si>
    <t>squeaker</t>
  </si>
  <si>
    <t>Saturn</t>
  </si>
  <si>
    <t>Uranus</t>
  </si>
  <si>
    <t>Venus</t>
  </si>
  <si>
    <t>Accra</t>
  </si>
  <si>
    <t>Ghana</t>
  </si>
  <si>
    <t>injection by Iku</t>
  </si>
  <si>
    <t>Bolgatanga</t>
  </si>
  <si>
    <t>timid</t>
  </si>
  <si>
    <t>Koforidua</t>
  </si>
  <si>
    <t>Kumasi</t>
  </si>
  <si>
    <t>Sunyani</t>
  </si>
  <si>
    <t>Tamale</t>
  </si>
  <si>
    <t>Billings</t>
  </si>
  <si>
    <t>Montana</t>
  </si>
  <si>
    <t>Bozeman</t>
  </si>
  <si>
    <t>GreatFalls</t>
  </si>
  <si>
    <t>Helena</t>
  </si>
  <si>
    <t>MilesCity</t>
  </si>
  <si>
    <t>Missoula</t>
  </si>
  <si>
    <t>Aquarius</t>
  </si>
  <si>
    <t>Constellations</t>
  </si>
  <si>
    <t>Aries</t>
  </si>
  <si>
    <t>Cancer</t>
  </si>
  <si>
    <t>Capricornus</t>
  </si>
  <si>
    <t>Gemini</t>
  </si>
  <si>
    <t>Leo</t>
  </si>
  <si>
    <t>Libra</t>
  </si>
  <si>
    <t>Orion</t>
  </si>
  <si>
    <t>Pisces</t>
  </si>
  <si>
    <t>Sagittarius</t>
  </si>
  <si>
    <t>Scorpius</t>
  </si>
  <si>
    <t>Taurus</t>
  </si>
  <si>
    <t>Virgo</t>
  </si>
  <si>
    <t>Air</t>
  </si>
  <si>
    <t>ATLA</t>
  </si>
  <si>
    <t>stimulus_FP</t>
  </si>
  <si>
    <t>DAsensor/tdTom in TS (unilateral)</t>
  </si>
  <si>
    <t>Avatar</t>
  </si>
  <si>
    <t>Fire</t>
  </si>
  <si>
    <t>GFP/tdTom in TS (unilateral)</t>
  </si>
  <si>
    <t>Water</t>
  </si>
  <si>
    <t>Aconcagua</t>
  </si>
  <si>
    <t>Explorers</t>
  </si>
  <si>
    <t>Denali</t>
  </si>
  <si>
    <t>Elbrus</t>
  </si>
  <si>
    <t>Everest</t>
  </si>
  <si>
    <t>GrandSlam</t>
  </si>
  <si>
    <t>Kilimanjaro</t>
  </si>
  <si>
    <t>contextual_FP</t>
  </si>
  <si>
    <t>NorthPole</t>
  </si>
  <si>
    <t>PuncakJaya</t>
  </si>
  <si>
    <t>SouthPole</t>
  </si>
  <si>
    <t>Vinson</t>
  </si>
  <si>
    <t>stimulus_FPx</t>
  </si>
  <si>
    <t>GFP</t>
  </si>
  <si>
    <t>Bluebird</t>
  </si>
  <si>
    <t>Cardinal</t>
  </si>
  <si>
    <t>Chickadee</t>
  </si>
  <si>
    <t>MourningDove</t>
  </si>
  <si>
    <t>RedWing</t>
  </si>
  <si>
    <t>Robin</t>
  </si>
  <si>
    <t>ScreechOwl</t>
  </si>
  <si>
    <t>Sparrow</t>
  </si>
  <si>
    <t>Warbler</t>
  </si>
  <si>
    <t>Woodpecker</t>
  </si>
  <si>
    <t>Aviary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</si>
</sst>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yy;@"/>
  </numFmts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L70" zoomScale="172" zoomScaleNormal="172" workbookViewId="0">
      <selection activeCell="S78" sqref="S78"/>
    </sheetView>
  </sheetViews>
  <sheetFormatPr baseColWidth="10" defaultColWidth="8.83203125" defaultRowHeight="16" x14ac:dyDescent="0.2"/>
  <cols>
    <col min="1" max="5" width="11.83203125"/>
    <col min="6" max="6" width="12.33203125"/>
    <col min="7" max="8" width="11.83203125"/>
    <col min="9" max="9" width="18.83203125" customWidth="1"/>
    <col min="10" max="1025" width="11.83203125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121</v>
      </c>
      <c r="C2" t="s">
        <v>20</v>
      </c>
      <c r="D2" t="s">
        <v>21</v>
      </c>
      <c r="E2" s="1">
        <v>43377</v>
      </c>
      <c r="G2" s="2"/>
      <c r="H2" t="s">
        <v>22</v>
      </c>
      <c r="I2" t="s">
        <v>23</v>
      </c>
      <c r="J2" t="s">
        <v>24</v>
      </c>
    </row>
    <row r="3" spans="1:19" x14ac:dyDescent="0.2">
      <c r="A3" t="s">
        <v>19</v>
      </c>
      <c r="B3">
        <v>122</v>
      </c>
      <c r="C3" t="s">
        <v>25</v>
      </c>
      <c r="D3" t="s">
        <v>21</v>
      </c>
      <c r="E3" s="1">
        <v>43377</v>
      </c>
      <c r="H3" t="s">
        <v>22</v>
      </c>
      <c r="I3" t="s">
        <v>26</v>
      </c>
      <c r="J3" t="s">
        <v>24</v>
      </c>
    </row>
    <row r="4" spans="1:19" x14ac:dyDescent="0.2">
      <c r="A4" t="s">
        <v>19</v>
      </c>
      <c r="B4">
        <v>123</v>
      </c>
      <c r="C4" t="s">
        <v>27</v>
      </c>
      <c r="D4" t="s">
        <v>21</v>
      </c>
      <c r="E4" s="1">
        <v>43370</v>
      </c>
      <c r="H4" t="s">
        <v>22</v>
      </c>
      <c r="I4" t="s">
        <v>23</v>
      </c>
      <c r="J4" t="s">
        <v>24</v>
      </c>
    </row>
    <row r="5" spans="1:19" x14ac:dyDescent="0.2">
      <c r="A5" t="s">
        <v>19</v>
      </c>
      <c r="B5">
        <v>124</v>
      </c>
      <c r="C5" t="s">
        <v>28</v>
      </c>
      <c r="D5" t="s">
        <v>21</v>
      </c>
      <c r="E5" s="1">
        <v>43370</v>
      </c>
      <c r="H5" t="s">
        <v>22</v>
      </c>
      <c r="I5" t="s">
        <v>26</v>
      </c>
      <c r="J5" t="s">
        <v>24</v>
      </c>
    </row>
    <row r="6" spans="1:19" x14ac:dyDescent="0.2">
      <c r="A6" t="s">
        <v>19</v>
      </c>
      <c r="B6">
        <v>125</v>
      </c>
      <c r="C6" t="s">
        <v>29</v>
      </c>
      <c r="D6" t="s">
        <v>21</v>
      </c>
      <c r="E6" s="1">
        <v>43406</v>
      </c>
      <c r="H6" t="s">
        <v>22</v>
      </c>
      <c r="I6" t="s">
        <v>23</v>
      </c>
      <c r="J6" t="s">
        <v>24</v>
      </c>
      <c r="K6" t="s">
        <v>30</v>
      </c>
    </row>
    <row r="7" spans="1:19" x14ac:dyDescent="0.2">
      <c r="A7" t="s">
        <v>19</v>
      </c>
      <c r="B7">
        <v>126</v>
      </c>
      <c r="C7" t="s">
        <v>31</v>
      </c>
      <c r="D7" t="s">
        <v>21</v>
      </c>
      <c r="E7" s="1">
        <v>43406</v>
      </c>
      <c r="H7" t="s">
        <v>22</v>
      </c>
      <c r="I7" t="s">
        <v>26</v>
      </c>
      <c r="J7" t="s">
        <v>24</v>
      </c>
    </row>
    <row r="8" spans="1:19" x14ac:dyDescent="0.2">
      <c r="A8" t="s">
        <v>19</v>
      </c>
      <c r="B8">
        <v>127</v>
      </c>
      <c r="C8" t="s">
        <v>32</v>
      </c>
      <c r="D8" t="s">
        <v>33</v>
      </c>
      <c r="E8" s="1">
        <v>43563</v>
      </c>
      <c r="H8" t="s">
        <v>22</v>
      </c>
      <c r="I8" t="s">
        <v>23</v>
      </c>
      <c r="J8" t="s">
        <v>24</v>
      </c>
    </row>
    <row r="9" spans="1:19" x14ac:dyDescent="0.2">
      <c r="A9" t="s">
        <v>19</v>
      </c>
      <c r="B9">
        <v>128</v>
      </c>
      <c r="C9" t="s">
        <v>34</v>
      </c>
      <c r="D9" t="s">
        <v>33</v>
      </c>
      <c r="E9" s="1">
        <v>43496</v>
      </c>
      <c r="H9" t="s">
        <v>22</v>
      </c>
      <c r="I9" t="s">
        <v>26</v>
      </c>
      <c r="J9" t="s">
        <v>24</v>
      </c>
      <c r="K9" t="s">
        <v>35</v>
      </c>
    </row>
    <row r="10" spans="1:19" x14ac:dyDescent="0.2">
      <c r="A10" t="s">
        <v>19</v>
      </c>
      <c r="B10">
        <v>129</v>
      </c>
      <c r="C10" t="s">
        <v>36</v>
      </c>
      <c r="D10" t="s">
        <v>33</v>
      </c>
      <c r="E10" s="1">
        <v>43563</v>
      </c>
      <c r="H10" t="s">
        <v>22</v>
      </c>
      <c r="I10" t="s">
        <v>23</v>
      </c>
      <c r="J10" t="s">
        <v>24</v>
      </c>
    </row>
    <row r="11" spans="1:19" x14ac:dyDescent="0.2">
      <c r="A11" t="s">
        <v>19</v>
      </c>
      <c r="B11">
        <v>130</v>
      </c>
      <c r="C11" t="s">
        <v>37</v>
      </c>
      <c r="D11" t="s">
        <v>33</v>
      </c>
      <c r="E11" s="1">
        <v>43563</v>
      </c>
      <c r="H11" t="s">
        <v>22</v>
      </c>
      <c r="I11" t="s">
        <v>26</v>
      </c>
      <c r="J11" t="s">
        <v>24</v>
      </c>
    </row>
    <row r="12" spans="1:19" x14ac:dyDescent="0.2">
      <c r="A12" t="s">
        <v>19</v>
      </c>
      <c r="B12">
        <v>131</v>
      </c>
      <c r="C12" t="s">
        <v>38</v>
      </c>
      <c r="D12" t="s">
        <v>33</v>
      </c>
      <c r="E12" s="1">
        <v>43496</v>
      </c>
      <c r="H12" t="s">
        <v>22</v>
      </c>
      <c r="I12" t="s">
        <v>23</v>
      </c>
      <c r="J12" t="s">
        <v>24</v>
      </c>
    </row>
    <row r="13" spans="1:19" x14ac:dyDescent="0.2">
      <c r="A13" t="s">
        <v>19</v>
      </c>
      <c r="B13">
        <v>132</v>
      </c>
      <c r="C13" t="s">
        <v>39</v>
      </c>
      <c r="D13" t="s">
        <v>33</v>
      </c>
      <c r="E13" s="1">
        <v>43496</v>
      </c>
      <c r="H13" t="s">
        <v>22</v>
      </c>
      <c r="I13" t="s">
        <v>26</v>
      </c>
      <c r="J13" t="s">
        <v>24</v>
      </c>
    </row>
    <row r="14" spans="1:19" x14ac:dyDescent="0.2">
      <c r="A14" t="s">
        <v>19</v>
      </c>
      <c r="B14">
        <v>133</v>
      </c>
      <c r="C14" t="s">
        <v>40</v>
      </c>
      <c r="D14" t="s">
        <v>41</v>
      </c>
      <c r="E14" s="1">
        <v>43385</v>
      </c>
      <c r="H14" t="s">
        <v>42</v>
      </c>
      <c r="I14" t="s">
        <v>23</v>
      </c>
      <c r="J14" t="s">
        <v>24</v>
      </c>
      <c r="K14" t="s">
        <v>43</v>
      </c>
    </row>
    <row r="15" spans="1:19" x14ac:dyDescent="0.2">
      <c r="A15" t="s">
        <v>19</v>
      </c>
      <c r="B15">
        <v>134</v>
      </c>
      <c r="C15" t="s">
        <v>44</v>
      </c>
      <c r="D15" t="s">
        <v>41</v>
      </c>
      <c r="E15" s="1">
        <v>43385</v>
      </c>
      <c r="H15" t="s">
        <v>42</v>
      </c>
      <c r="I15" t="s">
        <v>26</v>
      </c>
      <c r="J15" t="s">
        <v>24</v>
      </c>
    </row>
    <row r="16" spans="1:19" x14ac:dyDescent="0.2">
      <c r="A16" t="s">
        <v>19</v>
      </c>
      <c r="B16">
        <v>135</v>
      </c>
      <c r="C16" t="s">
        <v>45</v>
      </c>
      <c r="D16" t="s">
        <v>41</v>
      </c>
      <c r="E16" s="1">
        <v>43385</v>
      </c>
      <c r="H16" t="s">
        <v>42</v>
      </c>
      <c r="I16" t="s">
        <v>23</v>
      </c>
      <c r="J16" t="s">
        <v>24</v>
      </c>
    </row>
    <row r="17" spans="1:19" x14ac:dyDescent="0.2">
      <c r="A17" t="s">
        <v>19</v>
      </c>
      <c r="B17">
        <v>136</v>
      </c>
      <c r="C17" t="s">
        <v>46</v>
      </c>
      <c r="D17" t="s">
        <v>41</v>
      </c>
      <c r="E17" s="1">
        <v>43382</v>
      </c>
      <c r="H17" t="s">
        <v>42</v>
      </c>
      <c r="I17" t="s">
        <v>26</v>
      </c>
      <c r="J17" t="s">
        <v>24</v>
      </c>
      <c r="K17" t="s">
        <v>47</v>
      </c>
    </row>
    <row r="18" spans="1:19" x14ac:dyDescent="0.2">
      <c r="A18" t="s">
        <v>19</v>
      </c>
      <c r="B18">
        <v>137</v>
      </c>
      <c r="C18" t="s">
        <v>48</v>
      </c>
      <c r="D18" t="s">
        <v>41</v>
      </c>
      <c r="E18" s="1">
        <v>43382</v>
      </c>
      <c r="H18" t="s">
        <v>42</v>
      </c>
      <c r="I18" t="s">
        <v>26</v>
      </c>
      <c r="J18" t="s">
        <v>24</v>
      </c>
    </row>
    <row r="19" spans="1:19" x14ac:dyDescent="0.2">
      <c r="A19" t="s">
        <v>19</v>
      </c>
      <c r="B19">
        <v>138</v>
      </c>
      <c r="C19" t="s">
        <v>49</v>
      </c>
      <c r="D19" t="s">
        <v>41</v>
      </c>
      <c r="E19" s="1">
        <v>43382</v>
      </c>
      <c r="H19" t="s">
        <v>42</v>
      </c>
      <c r="I19" t="s">
        <v>23</v>
      </c>
      <c r="J19" t="s">
        <v>24</v>
      </c>
      <c r="K19" t="s">
        <v>50</v>
      </c>
    </row>
    <row r="20" spans="1:19" x14ac:dyDescent="0.2">
      <c r="A20" s="3" t="s">
        <v>19</v>
      </c>
      <c r="B20" s="3">
        <v>145</v>
      </c>
      <c r="C20" s="4" t="s">
        <v>51</v>
      </c>
      <c r="D20" s="3" t="s">
        <v>52</v>
      </c>
      <c r="E20" s="1">
        <v>43730</v>
      </c>
      <c r="F20" s="1">
        <v>43827</v>
      </c>
      <c r="G20" s="5">
        <f t="shared" ref="G20:G53" si="0">(F20-E20)/7</f>
        <v>13.857142857142858</v>
      </c>
      <c r="H20" s="3" t="s">
        <v>22</v>
      </c>
      <c r="I20" s="3" t="s">
        <v>53</v>
      </c>
      <c r="J20" t="s">
        <v>24</v>
      </c>
      <c r="L20" t="s">
        <v>54</v>
      </c>
      <c r="M20">
        <v>191219</v>
      </c>
      <c r="N20" t="s">
        <v>55</v>
      </c>
      <c r="O20">
        <v>-1.5</v>
      </c>
      <c r="P20">
        <v>3.3</v>
      </c>
      <c r="Q20">
        <v>2.5</v>
      </c>
      <c r="R20" t="s">
        <v>56</v>
      </c>
    </row>
    <row r="21" spans="1:19" x14ac:dyDescent="0.2">
      <c r="A21" s="3" t="s">
        <v>19</v>
      </c>
      <c r="B21" s="3">
        <v>146</v>
      </c>
      <c r="C21" s="4" t="s">
        <v>57</v>
      </c>
      <c r="D21" s="3" t="s">
        <v>52</v>
      </c>
      <c r="E21" s="1">
        <v>43730</v>
      </c>
      <c r="F21" s="1">
        <v>43827</v>
      </c>
      <c r="G21" s="5">
        <f t="shared" si="0"/>
        <v>13.857142857142858</v>
      </c>
      <c r="H21" s="3" t="s">
        <v>22</v>
      </c>
      <c r="I21" s="3" t="s">
        <v>58</v>
      </c>
      <c r="J21" t="s">
        <v>24</v>
      </c>
      <c r="L21" t="s">
        <v>59</v>
      </c>
      <c r="N21" t="s">
        <v>58</v>
      </c>
      <c r="O21">
        <v>-1.5</v>
      </c>
      <c r="P21">
        <v>3.3</v>
      </c>
      <c r="Q21">
        <v>2.5</v>
      </c>
      <c r="R21" t="s">
        <v>56</v>
      </c>
    </row>
    <row r="22" spans="1:19" x14ac:dyDescent="0.2">
      <c r="A22" s="3" t="s">
        <v>19</v>
      </c>
      <c r="B22" s="3">
        <v>147</v>
      </c>
      <c r="C22" s="4" t="s">
        <v>60</v>
      </c>
      <c r="D22" s="3" t="s">
        <v>52</v>
      </c>
      <c r="E22" s="1">
        <v>43717</v>
      </c>
      <c r="F22" s="1">
        <v>43827</v>
      </c>
      <c r="G22" s="5">
        <f t="shared" si="0"/>
        <v>15.714285714285714</v>
      </c>
      <c r="H22" s="3" t="s">
        <v>22</v>
      </c>
      <c r="I22" s="3" t="s">
        <v>58</v>
      </c>
      <c r="J22" t="s">
        <v>24</v>
      </c>
      <c r="L22" t="s">
        <v>59</v>
      </c>
      <c r="N22" t="s">
        <v>58</v>
      </c>
      <c r="O22">
        <v>-1.5</v>
      </c>
      <c r="P22">
        <v>3.3</v>
      </c>
      <c r="Q22">
        <v>2.5</v>
      </c>
      <c r="R22" t="s">
        <v>56</v>
      </c>
    </row>
    <row r="23" spans="1:19" x14ac:dyDescent="0.2">
      <c r="A23" s="3" t="s">
        <v>19</v>
      </c>
      <c r="B23" s="3">
        <v>148</v>
      </c>
      <c r="C23" s="4" t="s">
        <v>61</v>
      </c>
      <c r="D23" s="3" t="s">
        <v>52</v>
      </c>
      <c r="E23" s="1">
        <v>43730</v>
      </c>
      <c r="F23" s="1">
        <v>43827</v>
      </c>
      <c r="G23" s="5">
        <f t="shared" si="0"/>
        <v>13.857142857142858</v>
      </c>
      <c r="H23" s="3" t="s">
        <v>22</v>
      </c>
      <c r="I23" s="3" t="s">
        <v>53</v>
      </c>
      <c r="J23" t="s">
        <v>24</v>
      </c>
      <c r="L23" t="s">
        <v>54</v>
      </c>
      <c r="M23">
        <v>191219</v>
      </c>
      <c r="N23" t="s">
        <v>55</v>
      </c>
      <c r="O23">
        <v>-1.5</v>
      </c>
      <c r="P23">
        <v>3.3</v>
      </c>
      <c r="Q23">
        <v>2.5</v>
      </c>
      <c r="R23" t="s">
        <v>56</v>
      </c>
    </row>
    <row r="24" spans="1:19" x14ac:dyDescent="0.2">
      <c r="A24" s="3" t="s">
        <v>19</v>
      </c>
      <c r="B24" s="3">
        <v>149</v>
      </c>
      <c r="C24" s="4" t="s">
        <v>62</v>
      </c>
      <c r="D24" s="3" t="s">
        <v>52</v>
      </c>
      <c r="E24" s="1">
        <v>43730</v>
      </c>
      <c r="F24" s="1">
        <v>43827</v>
      </c>
      <c r="G24" s="5">
        <f t="shared" si="0"/>
        <v>13.857142857142858</v>
      </c>
      <c r="H24" s="3" t="s">
        <v>22</v>
      </c>
      <c r="I24" s="3" t="s">
        <v>58</v>
      </c>
      <c r="J24" t="s">
        <v>24</v>
      </c>
      <c r="L24" t="s">
        <v>59</v>
      </c>
      <c r="N24" t="s">
        <v>58</v>
      </c>
      <c r="O24">
        <v>-1.5</v>
      </c>
      <c r="P24">
        <v>3.3</v>
      </c>
      <c r="Q24">
        <v>2.5</v>
      </c>
      <c r="R24" t="s">
        <v>56</v>
      </c>
    </row>
    <row r="25" spans="1:19" x14ac:dyDescent="0.2">
      <c r="A25" s="3" t="s">
        <v>19</v>
      </c>
      <c r="B25" s="3">
        <v>150</v>
      </c>
      <c r="C25" s="4" t="s">
        <v>63</v>
      </c>
      <c r="D25" s="3" t="s">
        <v>52</v>
      </c>
      <c r="E25" s="1">
        <v>43717</v>
      </c>
      <c r="F25" s="1">
        <v>43827</v>
      </c>
      <c r="G25" s="5">
        <f t="shared" si="0"/>
        <v>15.714285714285714</v>
      </c>
      <c r="H25" s="3" t="s">
        <v>22</v>
      </c>
      <c r="I25" s="3" t="s">
        <v>58</v>
      </c>
      <c r="J25" t="s">
        <v>24</v>
      </c>
      <c r="K25" t="s">
        <v>64</v>
      </c>
      <c r="L25" t="s">
        <v>59</v>
      </c>
      <c r="N25" t="s">
        <v>58</v>
      </c>
      <c r="O25">
        <v>-1.5</v>
      </c>
      <c r="P25">
        <v>3.3</v>
      </c>
      <c r="Q25">
        <v>2.5</v>
      </c>
      <c r="R25" t="s">
        <v>56</v>
      </c>
    </row>
    <row r="26" spans="1:19" x14ac:dyDescent="0.2">
      <c r="A26" s="3" t="s">
        <v>19</v>
      </c>
      <c r="B26" s="3">
        <v>151</v>
      </c>
      <c r="C26" s="4" t="s">
        <v>65</v>
      </c>
      <c r="D26" s="3" t="s">
        <v>52</v>
      </c>
      <c r="E26" s="1">
        <v>43730</v>
      </c>
      <c r="F26" s="1">
        <v>43827</v>
      </c>
      <c r="G26" s="5">
        <f t="shared" si="0"/>
        <v>13.857142857142858</v>
      </c>
      <c r="H26" s="3" t="s">
        <v>22</v>
      </c>
      <c r="I26" s="3" t="s">
        <v>53</v>
      </c>
      <c r="J26" t="s">
        <v>24</v>
      </c>
      <c r="L26" t="s">
        <v>54</v>
      </c>
      <c r="M26">
        <v>191219</v>
      </c>
      <c r="N26" t="s">
        <v>55</v>
      </c>
      <c r="O26">
        <v>-1.5</v>
      </c>
      <c r="P26">
        <v>3.3</v>
      </c>
      <c r="Q26">
        <v>2.5</v>
      </c>
      <c r="R26" t="s">
        <v>56</v>
      </c>
    </row>
    <row r="27" spans="1:19" x14ac:dyDescent="0.2">
      <c r="A27" s="3" t="s">
        <v>19</v>
      </c>
      <c r="B27" s="3">
        <v>152</v>
      </c>
      <c r="C27" s="4" t="s">
        <v>66</v>
      </c>
      <c r="D27" s="3" t="s">
        <v>52</v>
      </c>
      <c r="E27" s="1">
        <v>43717</v>
      </c>
      <c r="F27" s="1">
        <v>43827</v>
      </c>
      <c r="G27" s="5">
        <f t="shared" si="0"/>
        <v>15.714285714285714</v>
      </c>
      <c r="H27" s="3" t="s">
        <v>22</v>
      </c>
      <c r="I27" s="3" t="s">
        <v>58</v>
      </c>
      <c r="J27" t="s">
        <v>24</v>
      </c>
      <c r="L27" t="s">
        <v>59</v>
      </c>
      <c r="N27" t="s">
        <v>58</v>
      </c>
      <c r="O27">
        <v>-1.5</v>
      </c>
      <c r="P27">
        <v>3.3</v>
      </c>
      <c r="Q27">
        <v>2.5</v>
      </c>
      <c r="R27" t="s">
        <v>56</v>
      </c>
    </row>
    <row r="28" spans="1:19" x14ac:dyDescent="0.2">
      <c r="A28" s="3" t="s">
        <v>19</v>
      </c>
      <c r="B28" s="3">
        <v>153</v>
      </c>
      <c r="C28" s="4" t="s">
        <v>67</v>
      </c>
      <c r="D28" s="3" t="s">
        <v>52</v>
      </c>
      <c r="E28" s="1">
        <v>43717</v>
      </c>
      <c r="F28" s="1">
        <v>43827</v>
      </c>
      <c r="G28" s="5">
        <f t="shared" si="0"/>
        <v>15.714285714285714</v>
      </c>
      <c r="H28" s="3" t="s">
        <v>22</v>
      </c>
      <c r="I28" s="3" t="s">
        <v>58</v>
      </c>
      <c r="J28" t="s">
        <v>24</v>
      </c>
      <c r="L28" t="s">
        <v>59</v>
      </c>
      <c r="N28" t="s">
        <v>58</v>
      </c>
      <c r="O28">
        <v>-1.5</v>
      </c>
      <c r="P28">
        <v>3.3</v>
      </c>
      <c r="Q28">
        <v>2.5</v>
      </c>
      <c r="R28" t="s">
        <v>56</v>
      </c>
    </row>
    <row r="29" spans="1:19" x14ac:dyDescent="0.2">
      <c r="A29" s="3" t="s">
        <v>19</v>
      </c>
      <c r="B29" s="3">
        <v>196</v>
      </c>
      <c r="C29" s="4" t="s">
        <v>68</v>
      </c>
      <c r="D29" s="3" t="s">
        <v>69</v>
      </c>
      <c r="E29" s="1">
        <v>44144</v>
      </c>
      <c r="F29" s="1">
        <v>44223</v>
      </c>
      <c r="G29" s="5">
        <f t="shared" si="0"/>
        <v>11.285714285714286</v>
      </c>
      <c r="H29" s="3" t="s">
        <v>42</v>
      </c>
      <c r="I29" s="3" t="s">
        <v>53</v>
      </c>
      <c r="J29" t="s">
        <v>24</v>
      </c>
      <c r="L29" t="s">
        <v>54</v>
      </c>
      <c r="N29" t="s">
        <v>55</v>
      </c>
      <c r="S29" t="s">
        <v>70</v>
      </c>
    </row>
    <row r="30" spans="1:19" x14ac:dyDescent="0.2">
      <c r="A30" s="3" t="s">
        <v>19</v>
      </c>
      <c r="B30" s="3">
        <v>197</v>
      </c>
      <c r="C30" s="4" t="s">
        <v>71</v>
      </c>
      <c r="D30" s="3" t="s">
        <v>69</v>
      </c>
      <c r="E30" s="1">
        <v>44144</v>
      </c>
      <c r="F30" s="1">
        <v>44223</v>
      </c>
      <c r="G30" s="5">
        <f t="shared" si="0"/>
        <v>11.285714285714286</v>
      </c>
      <c r="H30" s="3" t="s">
        <v>42</v>
      </c>
      <c r="I30" s="3" t="s">
        <v>53</v>
      </c>
      <c r="J30" t="s">
        <v>24</v>
      </c>
      <c r="K30" t="s">
        <v>72</v>
      </c>
      <c r="L30" t="s">
        <v>54</v>
      </c>
      <c r="N30" t="s">
        <v>55</v>
      </c>
      <c r="S30" t="s">
        <v>70</v>
      </c>
    </row>
    <row r="31" spans="1:19" x14ac:dyDescent="0.2">
      <c r="A31" s="3" t="s">
        <v>19</v>
      </c>
      <c r="B31" s="3">
        <v>198</v>
      </c>
      <c r="C31" s="4" t="s">
        <v>73</v>
      </c>
      <c r="D31" s="3" t="s">
        <v>69</v>
      </c>
      <c r="E31" s="1">
        <v>44152</v>
      </c>
      <c r="F31" s="1">
        <v>44223</v>
      </c>
      <c r="G31" s="5">
        <f t="shared" si="0"/>
        <v>10.142857142857142</v>
      </c>
      <c r="H31" s="3" t="s">
        <v>22</v>
      </c>
      <c r="I31" s="3" t="s">
        <v>58</v>
      </c>
      <c r="J31" t="s">
        <v>24</v>
      </c>
      <c r="L31" t="s">
        <v>59</v>
      </c>
      <c r="N31" t="s">
        <v>58</v>
      </c>
      <c r="S31" t="s">
        <v>70</v>
      </c>
    </row>
    <row r="32" spans="1:19" x14ac:dyDescent="0.2">
      <c r="A32" s="3" t="s">
        <v>19</v>
      </c>
      <c r="B32" s="3">
        <v>199</v>
      </c>
      <c r="C32" s="4" t="s">
        <v>74</v>
      </c>
      <c r="D32" s="3" t="s">
        <v>69</v>
      </c>
      <c r="E32" s="1">
        <v>44144</v>
      </c>
      <c r="F32" s="1">
        <v>44223</v>
      </c>
      <c r="G32" s="5">
        <f t="shared" si="0"/>
        <v>11.285714285714286</v>
      </c>
      <c r="H32" s="3" t="s">
        <v>42</v>
      </c>
      <c r="I32" s="3" t="s">
        <v>58</v>
      </c>
      <c r="J32" t="s">
        <v>24</v>
      </c>
      <c r="L32" t="s">
        <v>59</v>
      </c>
      <c r="N32" t="s">
        <v>58</v>
      </c>
      <c r="S32" t="s">
        <v>70</v>
      </c>
    </row>
    <row r="33" spans="1:19" x14ac:dyDescent="0.2">
      <c r="A33" s="3" t="s">
        <v>19</v>
      </c>
      <c r="B33" s="3">
        <v>200</v>
      </c>
      <c r="C33" s="4" t="s">
        <v>75</v>
      </c>
      <c r="D33" s="3" t="s">
        <v>69</v>
      </c>
      <c r="E33" s="1">
        <v>44160</v>
      </c>
      <c r="F33" s="1">
        <v>44223</v>
      </c>
      <c r="G33" s="5">
        <f t="shared" si="0"/>
        <v>9</v>
      </c>
      <c r="H33" s="3" t="s">
        <v>22</v>
      </c>
      <c r="I33" s="3" t="s">
        <v>53</v>
      </c>
      <c r="J33" t="s">
        <v>24</v>
      </c>
      <c r="L33" t="s">
        <v>54</v>
      </c>
      <c r="N33" t="s">
        <v>55</v>
      </c>
      <c r="S33" t="s">
        <v>70</v>
      </c>
    </row>
    <row r="34" spans="1:19" x14ac:dyDescent="0.2">
      <c r="A34" s="3" t="s">
        <v>19</v>
      </c>
      <c r="B34" s="3">
        <v>201</v>
      </c>
      <c r="C34" s="4" t="s">
        <v>76</v>
      </c>
      <c r="D34" s="3" t="s">
        <v>69</v>
      </c>
      <c r="E34" s="1">
        <v>44152</v>
      </c>
      <c r="F34" s="1">
        <v>44223</v>
      </c>
      <c r="G34" s="5">
        <f t="shared" si="0"/>
        <v>10.142857142857142</v>
      </c>
      <c r="H34" s="3" t="s">
        <v>22</v>
      </c>
      <c r="I34" s="3" t="s">
        <v>58</v>
      </c>
      <c r="J34" t="s">
        <v>24</v>
      </c>
      <c r="L34" t="s">
        <v>59</v>
      </c>
      <c r="N34" t="s">
        <v>58</v>
      </c>
      <c r="S34" t="s">
        <v>70</v>
      </c>
    </row>
    <row r="35" spans="1:19" x14ac:dyDescent="0.2">
      <c r="A35" s="3" t="s">
        <v>19</v>
      </c>
      <c r="B35" s="3">
        <v>202</v>
      </c>
      <c r="C35" s="4" t="s">
        <v>77</v>
      </c>
      <c r="D35" s="3" t="s">
        <v>78</v>
      </c>
      <c r="E35" s="1">
        <v>44152</v>
      </c>
      <c r="F35" s="1">
        <v>44231</v>
      </c>
      <c r="G35" s="5">
        <f t="shared" si="0"/>
        <v>11.285714285714286</v>
      </c>
      <c r="H35" s="3" t="s">
        <v>22</v>
      </c>
      <c r="I35" s="3" t="s">
        <v>58</v>
      </c>
      <c r="J35" t="s">
        <v>24</v>
      </c>
      <c r="L35" t="s">
        <v>59</v>
      </c>
      <c r="N35" t="s">
        <v>58</v>
      </c>
      <c r="S35" t="s">
        <v>70</v>
      </c>
    </row>
    <row r="36" spans="1:19" x14ac:dyDescent="0.2">
      <c r="A36" s="3" t="s">
        <v>19</v>
      </c>
      <c r="B36" s="3">
        <v>203</v>
      </c>
      <c r="C36" s="4" t="s">
        <v>79</v>
      </c>
      <c r="D36" s="3" t="s">
        <v>78</v>
      </c>
      <c r="E36" s="1">
        <v>44160</v>
      </c>
      <c r="F36" s="1">
        <v>44231</v>
      </c>
      <c r="G36" s="5">
        <f t="shared" si="0"/>
        <v>10.142857142857142</v>
      </c>
      <c r="H36" s="3" t="s">
        <v>42</v>
      </c>
      <c r="I36" s="3" t="s">
        <v>58</v>
      </c>
      <c r="J36" t="s">
        <v>24</v>
      </c>
      <c r="L36" t="s">
        <v>59</v>
      </c>
      <c r="N36" t="s">
        <v>58</v>
      </c>
      <c r="S36" t="s">
        <v>70</v>
      </c>
    </row>
    <row r="37" spans="1:19" x14ac:dyDescent="0.2">
      <c r="A37" s="3" t="s">
        <v>19</v>
      </c>
      <c r="B37" s="3">
        <v>204</v>
      </c>
      <c r="C37" s="4" t="s">
        <v>80</v>
      </c>
      <c r="D37" s="3" t="s">
        <v>78</v>
      </c>
      <c r="E37" s="1">
        <v>44160</v>
      </c>
      <c r="F37" s="1">
        <v>44231</v>
      </c>
      <c r="G37" s="5">
        <f t="shared" si="0"/>
        <v>10.142857142857142</v>
      </c>
      <c r="H37" s="3" t="s">
        <v>22</v>
      </c>
      <c r="I37" s="3" t="s">
        <v>53</v>
      </c>
      <c r="J37" t="s">
        <v>24</v>
      </c>
      <c r="L37" t="s">
        <v>54</v>
      </c>
      <c r="N37" t="s">
        <v>55</v>
      </c>
      <c r="S37" t="s">
        <v>70</v>
      </c>
    </row>
    <row r="38" spans="1:19" x14ac:dyDescent="0.2">
      <c r="A38" s="3" t="s">
        <v>19</v>
      </c>
      <c r="B38" s="3">
        <v>205</v>
      </c>
      <c r="C38" s="4" t="s">
        <v>81</v>
      </c>
      <c r="D38" s="3" t="s">
        <v>78</v>
      </c>
      <c r="E38" s="1">
        <v>44160</v>
      </c>
      <c r="F38" s="1">
        <v>44231</v>
      </c>
      <c r="G38" s="5">
        <f t="shared" si="0"/>
        <v>10.142857142857142</v>
      </c>
      <c r="H38" s="3" t="s">
        <v>22</v>
      </c>
      <c r="I38" s="3" t="s">
        <v>53</v>
      </c>
      <c r="J38" t="s">
        <v>24</v>
      </c>
      <c r="L38" t="s">
        <v>54</v>
      </c>
      <c r="N38" t="s">
        <v>55</v>
      </c>
      <c r="S38" t="s">
        <v>70</v>
      </c>
    </row>
    <row r="39" spans="1:19" x14ac:dyDescent="0.2">
      <c r="A39" s="3" t="s">
        <v>19</v>
      </c>
      <c r="B39" s="3">
        <v>206</v>
      </c>
      <c r="C39" s="4" t="s">
        <v>82</v>
      </c>
      <c r="D39" s="3" t="s">
        <v>78</v>
      </c>
      <c r="E39" s="1">
        <v>44152</v>
      </c>
      <c r="F39" s="1">
        <v>44231</v>
      </c>
      <c r="G39" s="5">
        <f t="shared" si="0"/>
        <v>11.285714285714286</v>
      </c>
      <c r="H39" s="3" t="s">
        <v>42</v>
      </c>
      <c r="I39" s="3" t="s">
        <v>53</v>
      </c>
      <c r="J39" t="s">
        <v>24</v>
      </c>
      <c r="L39" t="s">
        <v>54</v>
      </c>
      <c r="N39" t="s">
        <v>55</v>
      </c>
      <c r="S39" t="s">
        <v>70</v>
      </c>
    </row>
    <row r="40" spans="1:19" x14ac:dyDescent="0.2">
      <c r="A40" s="3" t="s">
        <v>19</v>
      </c>
      <c r="B40" s="3">
        <v>207</v>
      </c>
      <c r="C40" s="4" t="s">
        <v>83</v>
      </c>
      <c r="D40" s="3" t="s">
        <v>78</v>
      </c>
      <c r="E40" s="1">
        <v>44152</v>
      </c>
      <c r="F40" s="1">
        <v>44231</v>
      </c>
      <c r="G40" s="5">
        <f t="shared" si="0"/>
        <v>11.285714285714286</v>
      </c>
      <c r="H40" s="3" t="s">
        <v>42</v>
      </c>
      <c r="I40" s="3" t="s">
        <v>58</v>
      </c>
      <c r="J40" t="s">
        <v>24</v>
      </c>
      <c r="L40" t="s">
        <v>59</v>
      </c>
      <c r="N40" t="s">
        <v>58</v>
      </c>
      <c r="S40" t="s">
        <v>70</v>
      </c>
    </row>
    <row r="41" spans="1:19" x14ac:dyDescent="0.2">
      <c r="A41" t="s">
        <v>19</v>
      </c>
      <c r="B41">
        <v>208</v>
      </c>
      <c r="C41" t="s">
        <v>84</v>
      </c>
      <c r="D41" t="s">
        <v>85</v>
      </c>
      <c r="E41" s="1">
        <v>44189</v>
      </c>
      <c r="F41" s="1">
        <v>44293</v>
      </c>
      <c r="G41" s="5">
        <f t="shared" si="0"/>
        <v>14.857142857142858</v>
      </c>
      <c r="H41" t="s">
        <v>42</v>
      </c>
      <c r="I41" s="3" t="s">
        <v>53</v>
      </c>
      <c r="J41" t="s">
        <v>24</v>
      </c>
      <c r="L41" t="s">
        <v>54</v>
      </c>
      <c r="M41">
        <v>210331</v>
      </c>
      <c r="N41" t="s">
        <v>55</v>
      </c>
      <c r="S41" t="s">
        <v>70</v>
      </c>
    </row>
    <row r="42" spans="1:19" x14ac:dyDescent="0.2">
      <c r="A42" t="s">
        <v>19</v>
      </c>
      <c r="B42">
        <v>209</v>
      </c>
      <c r="C42" t="s">
        <v>86</v>
      </c>
      <c r="D42" t="s">
        <v>85</v>
      </c>
      <c r="E42" s="1">
        <v>44205</v>
      </c>
      <c r="F42" s="1">
        <v>44293</v>
      </c>
      <c r="G42" s="5">
        <f t="shared" si="0"/>
        <v>12.571428571428571</v>
      </c>
      <c r="H42" t="s">
        <v>42</v>
      </c>
      <c r="I42" t="s">
        <v>58</v>
      </c>
      <c r="J42" t="s">
        <v>24</v>
      </c>
      <c r="L42" t="s">
        <v>59</v>
      </c>
      <c r="M42">
        <v>210331</v>
      </c>
      <c r="N42" t="s">
        <v>58</v>
      </c>
      <c r="S42" t="s">
        <v>70</v>
      </c>
    </row>
    <row r="43" spans="1:19" x14ac:dyDescent="0.2">
      <c r="A43" t="s">
        <v>19</v>
      </c>
      <c r="B43">
        <v>210</v>
      </c>
      <c r="C43" t="s">
        <v>87</v>
      </c>
      <c r="D43" t="s">
        <v>85</v>
      </c>
      <c r="E43" s="1">
        <v>44189</v>
      </c>
      <c r="F43" s="1">
        <v>44293</v>
      </c>
      <c r="G43" s="5">
        <f t="shared" si="0"/>
        <v>14.857142857142858</v>
      </c>
      <c r="H43" t="s">
        <v>42</v>
      </c>
      <c r="I43" t="s">
        <v>53</v>
      </c>
      <c r="J43" t="s">
        <v>24</v>
      </c>
      <c r="L43" t="s">
        <v>54</v>
      </c>
      <c r="M43">
        <v>210331</v>
      </c>
      <c r="N43" t="s">
        <v>55</v>
      </c>
    </row>
    <row r="44" spans="1:19" x14ac:dyDescent="0.2">
      <c r="A44" t="s">
        <v>19</v>
      </c>
      <c r="B44">
        <v>211</v>
      </c>
      <c r="C44" t="s">
        <v>88</v>
      </c>
      <c r="D44" t="s">
        <v>85</v>
      </c>
      <c r="E44" s="1">
        <v>44205</v>
      </c>
      <c r="F44" s="1">
        <v>44293</v>
      </c>
      <c r="G44" s="5">
        <f t="shared" si="0"/>
        <v>12.571428571428571</v>
      </c>
      <c r="H44" t="s">
        <v>42</v>
      </c>
      <c r="I44" t="s">
        <v>58</v>
      </c>
      <c r="J44" t="s">
        <v>24</v>
      </c>
      <c r="L44" t="s">
        <v>59</v>
      </c>
      <c r="M44">
        <v>210331</v>
      </c>
      <c r="N44" t="s">
        <v>58</v>
      </c>
      <c r="S44" t="s">
        <v>70</v>
      </c>
    </row>
    <row r="45" spans="1:19" x14ac:dyDescent="0.2">
      <c r="A45" t="s">
        <v>19</v>
      </c>
      <c r="B45">
        <v>212</v>
      </c>
      <c r="C45" t="s">
        <v>89</v>
      </c>
      <c r="D45" t="s">
        <v>85</v>
      </c>
      <c r="E45" s="1">
        <v>44189</v>
      </c>
      <c r="F45" s="1">
        <v>44293</v>
      </c>
      <c r="G45" s="5">
        <f t="shared" si="0"/>
        <v>14.857142857142858</v>
      </c>
      <c r="H45" t="s">
        <v>42</v>
      </c>
      <c r="I45" t="s">
        <v>53</v>
      </c>
      <c r="J45" t="s">
        <v>24</v>
      </c>
      <c r="L45" t="s">
        <v>54</v>
      </c>
      <c r="M45">
        <v>210331</v>
      </c>
      <c r="N45" t="s">
        <v>55</v>
      </c>
    </row>
    <row r="46" spans="1:19" x14ac:dyDescent="0.2">
      <c r="A46" t="s">
        <v>19</v>
      </c>
      <c r="B46">
        <v>213</v>
      </c>
      <c r="C46" t="s">
        <v>90</v>
      </c>
      <c r="D46" t="s">
        <v>85</v>
      </c>
      <c r="E46" s="1">
        <v>44205</v>
      </c>
      <c r="F46" s="1">
        <v>44293</v>
      </c>
      <c r="G46" s="5">
        <f t="shared" si="0"/>
        <v>12.571428571428571</v>
      </c>
      <c r="H46" t="s">
        <v>42</v>
      </c>
      <c r="I46" t="s">
        <v>58</v>
      </c>
      <c r="J46" t="s">
        <v>24</v>
      </c>
      <c r="L46" t="s">
        <v>59</v>
      </c>
      <c r="M46">
        <v>210331</v>
      </c>
      <c r="N46" t="s">
        <v>58</v>
      </c>
      <c r="S46" t="s">
        <v>70</v>
      </c>
    </row>
    <row r="47" spans="1:19" x14ac:dyDescent="0.2">
      <c r="A47" t="s">
        <v>19</v>
      </c>
      <c r="B47">
        <v>214</v>
      </c>
      <c r="C47" t="s">
        <v>91</v>
      </c>
      <c r="D47" t="s">
        <v>85</v>
      </c>
      <c r="E47" s="1">
        <v>44189</v>
      </c>
      <c r="F47" s="1">
        <v>44293</v>
      </c>
      <c r="G47" s="5">
        <f t="shared" si="0"/>
        <v>14.857142857142858</v>
      </c>
      <c r="H47" t="s">
        <v>42</v>
      </c>
      <c r="I47" t="s">
        <v>53</v>
      </c>
      <c r="J47" t="s">
        <v>24</v>
      </c>
      <c r="L47" t="s">
        <v>54</v>
      </c>
      <c r="M47">
        <v>210331</v>
      </c>
      <c r="N47" t="s">
        <v>55</v>
      </c>
    </row>
    <row r="48" spans="1:19" x14ac:dyDescent="0.2">
      <c r="A48" t="s">
        <v>19</v>
      </c>
      <c r="B48">
        <v>215</v>
      </c>
      <c r="C48" t="s">
        <v>92</v>
      </c>
      <c r="D48" t="s">
        <v>85</v>
      </c>
      <c r="E48" s="1">
        <v>44216</v>
      </c>
      <c r="F48" s="1">
        <v>44293</v>
      </c>
      <c r="G48" s="5">
        <f t="shared" si="0"/>
        <v>11</v>
      </c>
      <c r="H48" t="s">
        <v>22</v>
      </c>
      <c r="I48" t="s">
        <v>53</v>
      </c>
      <c r="J48" t="s">
        <v>24</v>
      </c>
      <c r="L48" t="s">
        <v>54</v>
      </c>
      <c r="M48">
        <v>210331</v>
      </c>
      <c r="N48" t="s">
        <v>55</v>
      </c>
      <c r="S48" t="s">
        <v>70</v>
      </c>
    </row>
    <row r="49" spans="1:19" x14ac:dyDescent="0.2">
      <c r="A49" t="s">
        <v>19</v>
      </c>
      <c r="B49">
        <v>216</v>
      </c>
      <c r="C49" t="s">
        <v>93</v>
      </c>
      <c r="D49" t="s">
        <v>85</v>
      </c>
      <c r="E49" s="1">
        <v>44205</v>
      </c>
      <c r="F49" s="1">
        <v>44293</v>
      </c>
      <c r="G49" s="5">
        <f t="shared" si="0"/>
        <v>12.571428571428571</v>
      </c>
      <c r="H49" t="s">
        <v>42</v>
      </c>
      <c r="I49" t="s">
        <v>58</v>
      </c>
      <c r="J49" t="s">
        <v>24</v>
      </c>
      <c r="L49" t="s">
        <v>59</v>
      </c>
      <c r="M49">
        <v>210331</v>
      </c>
      <c r="N49" t="s">
        <v>58</v>
      </c>
      <c r="S49" t="s">
        <v>70</v>
      </c>
    </row>
    <row r="50" spans="1:19" x14ac:dyDescent="0.2">
      <c r="A50" t="s">
        <v>19</v>
      </c>
      <c r="B50">
        <v>217</v>
      </c>
      <c r="C50" t="s">
        <v>94</v>
      </c>
      <c r="D50" t="s">
        <v>85</v>
      </c>
      <c r="E50" s="1">
        <v>44216</v>
      </c>
      <c r="F50" s="1">
        <v>44293</v>
      </c>
      <c r="G50" s="5">
        <f t="shared" si="0"/>
        <v>11</v>
      </c>
      <c r="H50" t="s">
        <v>22</v>
      </c>
      <c r="I50" t="s">
        <v>53</v>
      </c>
      <c r="J50" t="s">
        <v>24</v>
      </c>
      <c r="L50" t="s">
        <v>54</v>
      </c>
      <c r="M50">
        <v>210331</v>
      </c>
      <c r="N50" t="s">
        <v>55</v>
      </c>
      <c r="S50" t="s">
        <v>70</v>
      </c>
    </row>
    <row r="51" spans="1:19" x14ac:dyDescent="0.2">
      <c r="A51" t="s">
        <v>19</v>
      </c>
      <c r="B51">
        <v>218</v>
      </c>
      <c r="C51" t="s">
        <v>95</v>
      </c>
      <c r="D51" t="s">
        <v>85</v>
      </c>
      <c r="E51" s="1">
        <v>44205</v>
      </c>
      <c r="F51" s="1">
        <v>44293</v>
      </c>
      <c r="G51" s="5">
        <f t="shared" si="0"/>
        <v>12.571428571428571</v>
      </c>
      <c r="H51" t="s">
        <v>42</v>
      </c>
      <c r="I51" t="s">
        <v>58</v>
      </c>
      <c r="J51" t="s">
        <v>24</v>
      </c>
      <c r="L51" t="s">
        <v>59</v>
      </c>
      <c r="M51">
        <v>210331</v>
      </c>
      <c r="N51" t="s">
        <v>58</v>
      </c>
      <c r="S51" t="s">
        <v>70</v>
      </c>
    </row>
    <row r="52" spans="1:19" x14ac:dyDescent="0.2">
      <c r="A52" t="s">
        <v>19</v>
      </c>
      <c r="B52">
        <v>219</v>
      </c>
      <c r="C52" t="s">
        <v>96</v>
      </c>
      <c r="D52" t="s">
        <v>85</v>
      </c>
      <c r="E52" s="1">
        <v>44189</v>
      </c>
      <c r="F52" s="1">
        <v>44293</v>
      </c>
      <c r="G52" s="5">
        <f t="shared" si="0"/>
        <v>14.857142857142858</v>
      </c>
      <c r="H52" t="s">
        <v>42</v>
      </c>
      <c r="I52" t="s">
        <v>53</v>
      </c>
      <c r="J52" t="s">
        <v>24</v>
      </c>
      <c r="L52" t="s">
        <v>54</v>
      </c>
      <c r="M52">
        <v>210331</v>
      </c>
      <c r="N52" t="s">
        <v>55</v>
      </c>
      <c r="S52" t="s">
        <v>70</v>
      </c>
    </row>
    <row r="53" spans="1:19" x14ac:dyDescent="0.2">
      <c r="A53" t="s">
        <v>19</v>
      </c>
      <c r="B53">
        <v>220</v>
      </c>
      <c r="C53" t="s">
        <v>97</v>
      </c>
      <c r="D53" t="s">
        <v>85</v>
      </c>
      <c r="E53" s="1">
        <v>44216</v>
      </c>
      <c r="F53" s="1">
        <v>44293</v>
      </c>
      <c r="G53" s="5">
        <f t="shared" si="0"/>
        <v>11</v>
      </c>
      <c r="H53" t="s">
        <v>22</v>
      </c>
      <c r="I53" t="s">
        <v>53</v>
      </c>
      <c r="J53" t="s">
        <v>24</v>
      </c>
      <c r="L53" t="s">
        <v>54</v>
      </c>
      <c r="M53">
        <v>210331</v>
      </c>
      <c r="N53" t="s">
        <v>55</v>
      </c>
      <c r="S53" t="s">
        <v>70</v>
      </c>
    </row>
    <row r="54" spans="1:19" x14ac:dyDescent="0.2">
      <c r="A54" t="s">
        <v>19</v>
      </c>
      <c r="B54">
        <v>221</v>
      </c>
      <c r="C54" t="s">
        <v>98</v>
      </c>
      <c r="D54" t="s">
        <v>99</v>
      </c>
      <c r="E54" s="6">
        <v>44180</v>
      </c>
      <c r="H54" t="s">
        <v>22</v>
      </c>
      <c r="I54" t="s">
        <v>100</v>
      </c>
      <c r="J54" t="s">
        <v>24</v>
      </c>
      <c r="L54" t="s">
        <v>101</v>
      </c>
      <c r="S54" t="s">
        <v>70</v>
      </c>
    </row>
    <row r="55" spans="1:19" x14ac:dyDescent="0.2">
      <c r="A55" t="s">
        <v>19</v>
      </c>
      <c r="B55">
        <v>222</v>
      </c>
      <c r="C55" t="s">
        <v>102</v>
      </c>
      <c r="D55" t="s">
        <v>99</v>
      </c>
      <c r="E55" s="6">
        <v>44182</v>
      </c>
      <c r="H55" t="s">
        <v>42</v>
      </c>
      <c r="I55" t="s">
        <v>118</v>
      </c>
      <c r="J55" t="s">
        <v>24</v>
      </c>
      <c r="L55" t="s">
        <v>101</v>
      </c>
      <c r="S55" t="s">
        <v>70</v>
      </c>
    </row>
    <row r="56" spans="1:19" x14ac:dyDescent="0.2">
      <c r="A56" t="s">
        <v>19</v>
      </c>
      <c r="B56">
        <v>223</v>
      </c>
      <c r="C56" t="s">
        <v>51</v>
      </c>
      <c r="D56" t="s">
        <v>99</v>
      </c>
      <c r="E56" s="6">
        <v>44182</v>
      </c>
      <c r="H56" t="s">
        <v>42</v>
      </c>
      <c r="I56" t="s">
        <v>100</v>
      </c>
      <c r="J56" t="s">
        <v>24</v>
      </c>
      <c r="L56" t="s">
        <v>101</v>
      </c>
      <c r="S56" t="s">
        <v>70</v>
      </c>
    </row>
    <row r="57" spans="1:19" x14ac:dyDescent="0.2">
      <c r="A57" t="s">
        <v>19</v>
      </c>
      <c r="B57">
        <v>224</v>
      </c>
      <c r="C57" t="s">
        <v>103</v>
      </c>
      <c r="D57" t="s">
        <v>99</v>
      </c>
      <c r="E57" s="6">
        <v>44182</v>
      </c>
      <c r="H57" t="s">
        <v>42</v>
      </c>
      <c r="I57" t="s">
        <v>119</v>
      </c>
      <c r="J57" t="s">
        <v>24</v>
      </c>
      <c r="L57" t="s">
        <v>104</v>
      </c>
      <c r="S57" t="s">
        <v>70</v>
      </c>
    </row>
    <row r="58" spans="1:19" x14ac:dyDescent="0.2">
      <c r="A58" t="s">
        <v>19</v>
      </c>
      <c r="B58">
        <v>225</v>
      </c>
      <c r="C58" t="s">
        <v>105</v>
      </c>
      <c r="D58" t="s">
        <v>99</v>
      </c>
      <c r="E58" s="6">
        <v>44180</v>
      </c>
      <c r="H58" t="s">
        <v>22</v>
      </c>
      <c r="I58" t="s">
        <v>119</v>
      </c>
      <c r="J58" t="s">
        <v>24</v>
      </c>
      <c r="L58" t="s">
        <v>104</v>
      </c>
      <c r="S58" t="s">
        <v>70</v>
      </c>
    </row>
    <row r="59" spans="1:19" x14ac:dyDescent="0.2">
      <c r="A59" t="s">
        <v>19</v>
      </c>
      <c r="B59">
        <v>226</v>
      </c>
      <c r="C59" t="s">
        <v>106</v>
      </c>
      <c r="D59" t="s">
        <v>107</v>
      </c>
      <c r="E59" s="6">
        <v>44249</v>
      </c>
      <c r="F59" s="6">
        <v>44357</v>
      </c>
      <c r="G59" s="5">
        <f>(F59-E59)/7</f>
        <v>15.428571428571429</v>
      </c>
      <c r="H59" t="s">
        <v>42</v>
      </c>
      <c r="I59" t="s">
        <v>118</v>
      </c>
      <c r="J59" t="s">
        <v>24</v>
      </c>
      <c r="L59" t="s">
        <v>101</v>
      </c>
      <c r="S59" t="s">
        <v>70</v>
      </c>
    </row>
    <row r="60" spans="1:19" x14ac:dyDescent="0.2">
      <c r="A60" t="s">
        <v>19</v>
      </c>
      <c r="B60">
        <v>227</v>
      </c>
      <c r="C60" t="s">
        <v>108</v>
      </c>
      <c r="D60" t="s">
        <v>107</v>
      </c>
      <c r="E60" s="6">
        <v>44249</v>
      </c>
      <c r="F60" s="6">
        <v>44357</v>
      </c>
      <c r="G60" s="5">
        <f t="shared" ref="G60:G68" si="1">(F60-E60)/7</f>
        <v>15.428571428571429</v>
      </c>
      <c r="H60" t="s">
        <v>42</v>
      </c>
      <c r="I60" t="s">
        <v>100</v>
      </c>
      <c r="J60" t="s">
        <v>24</v>
      </c>
      <c r="L60" t="s">
        <v>101</v>
      </c>
      <c r="S60" t="s">
        <v>70</v>
      </c>
    </row>
    <row r="61" spans="1:19" x14ac:dyDescent="0.2">
      <c r="A61" t="s">
        <v>19</v>
      </c>
      <c r="B61">
        <v>228</v>
      </c>
      <c r="C61" t="s">
        <v>109</v>
      </c>
      <c r="D61" t="s">
        <v>107</v>
      </c>
      <c r="E61" s="6">
        <v>44236</v>
      </c>
      <c r="F61" s="6">
        <v>44357</v>
      </c>
      <c r="G61" s="5">
        <f t="shared" si="1"/>
        <v>17.285714285714285</v>
      </c>
      <c r="H61" t="s">
        <v>22</v>
      </c>
      <c r="I61" t="s">
        <v>100</v>
      </c>
      <c r="J61" t="s">
        <v>24</v>
      </c>
      <c r="L61" t="s">
        <v>101</v>
      </c>
      <c r="S61" t="s">
        <v>70</v>
      </c>
    </row>
    <row r="62" spans="1:19" x14ac:dyDescent="0.2">
      <c r="A62" t="s">
        <v>19</v>
      </c>
      <c r="B62">
        <v>229</v>
      </c>
      <c r="C62" t="s">
        <v>110</v>
      </c>
      <c r="D62" t="s">
        <v>107</v>
      </c>
      <c r="E62" s="6">
        <v>44236</v>
      </c>
      <c r="F62" s="6">
        <v>44357</v>
      </c>
      <c r="G62" s="5">
        <f t="shared" si="1"/>
        <v>17.285714285714285</v>
      </c>
      <c r="H62" t="s">
        <v>22</v>
      </c>
      <c r="I62" t="s">
        <v>100</v>
      </c>
      <c r="J62" t="s">
        <v>24</v>
      </c>
      <c r="L62" t="s">
        <v>101</v>
      </c>
      <c r="S62" t="s">
        <v>70</v>
      </c>
    </row>
    <row r="63" spans="1:19" x14ac:dyDescent="0.2">
      <c r="A63" t="s">
        <v>19</v>
      </c>
      <c r="B63">
        <v>230</v>
      </c>
      <c r="C63" t="s">
        <v>111</v>
      </c>
      <c r="D63" t="s">
        <v>107</v>
      </c>
      <c r="E63" s="6">
        <v>44236</v>
      </c>
      <c r="F63" s="6">
        <v>44357</v>
      </c>
      <c r="G63" s="5">
        <f t="shared" si="1"/>
        <v>17.285714285714285</v>
      </c>
      <c r="H63" t="s">
        <v>22</v>
      </c>
      <c r="I63" t="s">
        <v>119</v>
      </c>
      <c r="J63" t="s">
        <v>24</v>
      </c>
      <c r="L63" t="s">
        <v>104</v>
      </c>
      <c r="S63" t="s">
        <v>70</v>
      </c>
    </row>
    <row r="64" spans="1:19" x14ac:dyDescent="0.2">
      <c r="A64" t="s">
        <v>19</v>
      </c>
      <c r="B64">
        <v>231</v>
      </c>
      <c r="C64" t="s">
        <v>112</v>
      </c>
      <c r="D64" t="s">
        <v>107</v>
      </c>
      <c r="E64" s="6">
        <v>44236</v>
      </c>
      <c r="F64" s="6">
        <v>44357</v>
      </c>
      <c r="G64" s="5">
        <f t="shared" si="1"/>
        <v>17.285714285714285</v>
      </c>
      <c r="H64" t="s">
        <v>22</v>
      </c>
      <c r="I64" t="s">
        <v>113</v>
      </c>
      <c r="J64" t="s">
        <v>24</v>
      </c>
      <c r="L64" t="s">
        <v>101</v>
      </c>
      <c r="S64" t="s">
        <v>70</v>
      </c>
    </row>
    <row r="65" spans="1:19" x14ac:dyDescent="0.2">
      <c r="A65" t="s">
        <v>19</v>
      </c>
      <c r="B65">
        <v>232</v>
      </c>
      <c r="C65" t="s">
        <v>114</v>
      </c>
      <c r="D65" t="s">
        <v>107</v>
      </c>
      <c r="E65" s="6">
        <v>44236</v>
      </c>
      <c r="F65" s="6">
        <v>44357</v>
      </c>
      <c r="G65" s="5">
        <f t="shared" si="1"/>
        <v>17.285714285714285</v>
      </c>
      <c r="H65" t="s">
        <v>22</v>
      </c>
      <c r="I65" t="s">
        <v>113</v>
      </c>
      <c r="J65" t="s">
        <v>24</v>
      </c>
      <c r="L65" t="s">
        <v>101</v>
      </c>
      <c r="S65" t="s">
        <v>70</v>
      </c>
    </row>
    <row r="66" spans="1:19" x14ac:dyDescent="0.2">
      <c r="A66" t="s">
        <v>19</v>
      </c>
      <c r="B66">
        <v>233</v>
      </c>
      <c r="C66" t="s">
        <v>115</v>
      </c>
      <c r="D66" t="s">
        <v>107</v>
      </c>
      <c r="E66" s="6">
        <v>44236</v>
      </c>
      <c r="F66" s="6">
        <v>44357</v>
      </c>
      <c r="G66" s="5">
        <f t="shared" si="1"/>
        <v>17.285714285714285</v>
      </c>
      <c r="H66" t="s">
        <v>42</v>
      </c>
      <c r="I66" t="s">
        <v>113</v>
      </c>
      <c r="J66" t="s">
        <v>24</v>
      </c>
      <c r="L66" t="s">
        <v>101</v>
      </c>
      <c r="S66" t="s">
        <v>70</v>
      </c>
    </row>
    <row r="67" spans="1:19" x14ac:dyDescent="0.2">
      <c r="A67" t="s">
        <v>19</v>
      </c>
      <c r="B67">
        <v>234</v>
      </c>
      <c r="C67" t="s">
        <v>116</v>
      </c>
      <c r="D67" t="s">
        <v>107</v>
      </c>
      <c r="E67" s="6">
        <v>44236</v>
      </c>
      <c r="F67" s="6">
        <v>44357</v>
      </c>
      <c r="G67" s="5">
        <f t="shared" si="1"/>
        <v>17.285714285714285</v>
      </c>
      <c r="H67" t="s">
        <v>42</v>
      </c>
      <c r="I67" t="s">
        <v>113</v>
      </c>
      <c r="J67" t="s">
        <v>24</v>
      </c>
      <c r="L67" t="s">
        <v>101</v>
      </c>
      <c r="S67" t="s">
        <v>70</v>
      </c>
    </row>
    <row r="68" spans="1:19" x14ac:dyDescent="0.2">
      <c r="A68" t="s">
        <v>19</v>
      </c>
      <c r="B68">
        <v>235</v>
      </c>
      <c r="C68" t="s">
        <v>117</v>
      </c>
      <c r="D68" t="s">
        <v>107</v>
      </c>
      <c r="E68" s="6">
        <v>44236</v>
      </c>
      <c r="F68" s="6">
        <v>44357</v>
      </c>
      <c r="G68" s="5">
        <f t="shared" si="1"/>
        <v>17.285714285714285</v>
      </c>
      <c r="H68" t="s">
        <v>42</v>
      </c>
      <c r="I68" t="s">
        <v>119</v>
      </c>
      <c r="J68" t="s">
        <v>24</v>
      </c>
      <c r="L68" t="s">
        <v>104</v>
      </c>
      <c r="S68" t="s">
        <v>70</v>
      </c>
    </row>
    <row r="69" spans="1:19" x14ac:dyDescent="0.2">
      <c r="A69" t="s">
        <v>19</v>
      </c>
      <c r="B69">
        <v>236</v>
      </c>
      <c r="C69" t="s">
        <v>120</v>
      </c>
      <c r="D69" t="s">
        <v>130</v>
      </c>
      <c r="F69" s="6">
        <v>44382</v>
      </c>
      <c r="I69" t="s">
        <v>100</v>
      </c>
      <c r="J69" t="s">
        <v>24</v>
      </c>
      <c r="L69" t="s">
        <v>101</v>
      </c>
      <c r="S69" t="s">
        <v>70</v>
      </c>
    </row>
    <row r="70" spans="1:19" x14ac:dyDescent="0.2">
      <c r="A70" t="s">
        <v>19</v>
      </c>
      <c r="B70">
        <v>237</v>
      </c>
      <c r="C70" t="s">
        <v>121</v>
      </c>
      <c r="D70" t="s">
        <v>130</v>
      </c>
      <c r="F70" s="6">
        <v>44382</v>
      </c>
      <c r="I70" t="s">
        <v>100</v>
      </c>
      <c r="J70" t="s">
        <v>24</v>
      </c>
      <c r="L70" t="s">
        <v>101</v>
      </c>
      <c r="S70" t="s">
        <v>70</v>
      </c>
    </row>
    <row r="71" spans="1:19" x14ac:dyDescent="0.2">
      <c r="A71" t="s">
        <v>19</v>
      </c>
      <c r="B71">
        <v>238</v>
      </c>
      <c r="C71" t="s">
        <v>122</v>
      </c>
      <c r="D71" t="s">
        <v>130</v>
      </c>
      <c r="F71" s="6">
        <v>44382</v>
      </c>
      <c r="I71" t="s">
        <v>100</v>
      </c>
      <c r="J71" t="s">
        <v>24</v>
      </c>
      <c r="L71" t="s">
        <v>101</v>
      </c>
      <c r="S71" t="s">
        <v>70</v>
      </c>
    </row>
    <row r="72" spans="1:19" x14ac:dyDescent="0.2">
      <c r="A72" t="s">
        <v>19</v>
      </c>
      <c r="B72">
        <v>239</v>
      </c>
      <c r="C72" t="s">
        <v>123</v>
      </c>
      <c r="D72" t="s">
        <v>130</v>
      </c>
      <c r="F72" s="6">
        <v>44382</v>
      </c>
      <c r="I72" t="s">
        <v>100</v>
      </c>
      <c r="J72" t="s">
        <v>24</v>
      </c>
      <c r="L72" t="s">
        <v>101</v>
      </c>
      <c r="S72" t="s">
        <v>70</v>
      </c>
    </row>
    <row r="73" spans="1:19" x14ac:dyDescent="0.2">
      <c r="A73" t="s">
        <v>19</v>
      </c>
      <c r="B73">
        <v>240</v>
      </c>
      <c r="C73" t="s">
        <v>124</v>
      </c>
      <c r="D73" t="s">
        <v>130</v>
      </c>
      <c r="F73" s="6">
        <v>44382</v>
      </c>
      <c r="I73" t="s">
        <v>100</v>
      </c>
      <c r="J73" t="s">
        <v>24</v>
      </c>
      <c r="L73" t="s">
        <v>101</v>
      </c>
      <c r="S73" t="s">
        <v>70</v>
      </c>
    </row>
    <row r="74" spans="1:19" x14ac:dyDescent="0.2">
      <c r="A74" t="s">
        <v>19</v>
      </c>
      <c r="B74">
        <v>241</v>
      </c>
      <c r="C74" t="s">
        <v>125</v>
      </c>
      <c r="D74" t="s">
        <v>130</v>
      </c>
      <c r="F74" s="6">
        <v>44382</v>
      </c>
      <c r="I74" t="s">
        <v>100</v>
      </c>
      <c r="J74" t="s">
        <v>24</v>
      </c>
      <c r="L74" t="s">
        <v>101</v>
      </c>
      <c r="S74" t="s">
        <v>70</v>
      </c>
    </row>
    <row r="75" spans="1:19" x14ac:dyDescent="0.2">
      <c r="A75" t="s">
        <v>19</v>
      </c>
      <c r="B75">
        <v>242</v>
      </c>
      <c r="C75" t="s">
        <v>126</v>
      </c>
      <c r="D75" t="s">
        <v>130</v>
      </c>
      <c r="F75" s="6">
        <v>44382</v>
      </c>
      <c r="I75" t="s">
        <v>100</v>
      </c>
      <c r="J75" t="s">
        <v>24</v>
      </c>
      <c r="L75" t="s">
        <v>101</v>
      </c>
      <c r="S75" t="s">
        <v>70</v>
      </c>
    </row>
    <row r="76" spans="1:19" x14ac:dyDescent="0.2">
      <c r="A76" t="s">
        <v>19</v>
      </c>
      <c r="B76">
        <v>243</v>
      </c>
      <c r="C76" t="s">
        <v>127</v>
      </c>
      <c r="D76" t="s">
        <v>130</v>
      </c>
      <c r="F76" s="6">
        <v>44382</v>
      </c>
      <c r="I76" t="s">
        <v>100</v>
      </c>
      <c r="J76" t="s">
        <v>24</v>
      </c>
      <c r="L76" t="s">
        <v>101</v>
      </c>
      <c r="S76" t="s">
        <v>70</v>
      </c>
    </row>
    <row r="77" spans="1:19" x14ac:dyDescent="0.2">
      <c r="A77" t="s">
        <v>19</v>
      </c>
      <c r="B77">
        <v>244</v>
      </c>
      <c r="C77" t="s">
        <v>128</v>
      </c>
      <c r="D77" t="s">
        <v>130</v>
      </c>
      <c r="F77" s="6">
        <v>44382</v>
      </c>
      <c r="I77" t="s">
        <v>100</v>
      </c>
      <c r="J77" t="s">
        <v>24</v>
      </c>
      <c r="L77" t="s">
        <v>101</v>
      </c>
      <c r="S77" t="s">
        <v>70</v>
      </c>
    </row>
    <row r="78" spans="1:19" x14ac:dyDescent="0.2">
      <c r="A78" t="s">
        <v>19</v>
      </c>
      <c r="B78">
        <v>245</v>
      </c>
      <c r="C78" t="s">
        <v>129</v>
      </c>
      <c r="D78" t="s">
        <v>130</v>
      </c>
      <c r="F78" s="6">
        <v>44382</v>
      </c>
      <c r="I78" t="s">
        <v>100</v>
      </c>
      <c r="J78" t="s">
        <v>24</v>
      </c>
      <c r="L78" t="s">
        <v>101</v>
      </c>
      <c r="S78" t="s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2021-03-18T14:58:45Z</dcterms:created>
  <dcterms:modified xsi:type="dcterms:W3CDTF">2021-07-27T21:35:04Z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