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02_earino_(2018-2019)_fev2019-june2019\04TE_9-12_ProxorimenaThemataEpeksergasiaSimatos\03_LPMproject\"/>
    </mc:Choice>
  </mc:AlternateContent>
  <xr:revisionPtr revIDLastSave="0" documentId="13_ncr:1_{1E19E2F6-B060-4BEC-8A6D-7CA3B0A96BD8}" xr6:coauthVersionLast="41" xr6:coauthVersionMax="41" xr10:uidLastSave="{00000000-0000-0000-0000-000000000000}"/>
  <bookViews>
    <workbookView xWindow="-108" yWindow="-108" windowWidth="23256" windowHeight="12720" xr2:uid="{7C66F342-D3C8-422B-B6F9-9C8A850AB252}"/>
  </bookViews>
  <sheets>
    <sheet name="L1-L2" sheetId="1" r:id="rId1"/>
    <sheet name="iteration bound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AB7" i="1" l="1"/>
  <c r="AB6" i="1"/>
  <c r="AA7" i="1"/>
  <c r="AA6" i="1"/>
  <c r="E2" i="6" s="1"/>
  <c r="P7" i="1" l="1"/>
  <c r="P6" i="1"/>
  <c r="P3" i="1"/>
  <c r="P2" i="1"/>
  <c r="G7" i="1"/>
  <c r="G6" i="1"/>
  <c r="G3" i="1"/>
  <c r="G2" i="1"/>
  <c r="O7" i="1"/>
  <c r="O6" i="1"/>
  <c r="O3" i="1"/>
  <c r="O2" i="1"/>
  <c r="F7" i="1"/>
  <c r="F6" i="1"/>
  <c r="F3" i="1"/>
  <c r="F2" i="1"/>
  <c r="Q6" i="1" l="1"/>
  <c r="R6" i="1" s="1"/>
  <c r="H6" i="1"/>
  <c r="I6" i="1" s="1"/>
  <c r="Q7" i="1"/>
  <c r="R7" i="1" s="1"/>
  <c r="H2" i="1"/>
  <c r="I2" i="1" s="1"/>
  <c r="Q2" i="1"/>
  <c r="R2" i="1" s="1"/>
  <c r="H3" i="1"/>
  <c r="I3" i="1" s="1"/>
  <c r="Q3" i="1"/>
  <c r="R3" i="1" s="1"/>
  <c r="H7" i="1"/>
  <c r="I7" i="1" s="1"/>
  <c r="E4" i="1" l="1"/>
  <c r="W2" i="1" s="1"/>
  <c r="N4" i="1"/>
  <c r="X2" i="1" s="1"/>
  <c r="E4" i="6" l="1"/>
  <c r="E8" i="1" l="1"/>
  <c r="W3" i="1" s="1"/>
  <c r="N8" i="1"/>
  <c r="X3" i="1" s="1"/>
  <c r="E5" i="6" l="1"/>
  <c r="E6" i="6" l="1"/>
</calcChain>
</file>

<file path=xl/sharedStrings.xml><?xml version="1.0" encoding="utf-8"?>
<sst xmlns="http://schemas.openxmlformats.org/spreadsheetml/2006/main" count="16" uniqueCount="8">
  <si>
    <t>L1</t>
  </si>
  <si>
    <t>L2</t>
  </si>
  <si>
    <t>i</t>
  </si>
  <si>
    <t>j</t>
  </si>
  <si>
    <t>k</t>
  </si>
  <si>
    <t>L</t>
  </si>
  <si>
    <t>m</t>
  </si>
  <si>
    <r>
      <t>T</t>
    </r>
    <r>
      <rPr>
        <sz val="14"/>
        <color theme="1"/>
        <rFont val="Arial"/>
        <family val="2"/>
      </rPr>
      <t>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</si>
</sst>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4"/>
      <color theme="1"/>
      <name val="Arial"/>
      <family val="2"/>
      <charset val="161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F16-EB5C-4DD9-A3FD-1D107F871ABC}">
  <dimension ref="A1:AB8"/>
  <sheetViews>
    <sheetView tabSelected="1" workbookViewId="0">
      <selection activeCell="W7" sqref="W7"/>
    </sheetView>
  </sheetViews>
  <sheetFormatPr defaultColWidth="2.765625" defaultRowHeight="17.399999999999999" x14ac:dyDescent="0.3"/>
  <cols>
    <col min="1" max="18" width="3.07421875" style="4" customWidth="1"/>
    <col min="19" max="24" width="3.07421875" style="1" customWidth="1"/>
    <col min="25" max="16384" width="2.765625" style="1"/>
  </cols>
  <sheetData>
    <row r="1" spans="1:28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W1" s="15" t="s">
        <v>1</v>
      </c>
      <c r="X1" s="15"/>
    </row>
    <row r="2" spans="1:28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W6</f>
        <v>-1</v>
      </c>
      <c r="G2" s="4">
        <f>AA6</f>
        <v>-1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W6</f>
        <v>-1</v>
      </c>
      <c r="P2" s="4">
        <f>AB6</f>
        <v>0</v>
      </c>
      <c r="Q2" s="4">
        <f>IF(OR(O2=-1,P2=-1),-1,O2+P2)</f>
        <v>-1</v>
      </c>
      <c r="R2" s="4">
        <f>IF(Q2=-1,-1,IF(Q2&gt;N2,Q2,N2))</f>
        <v>-1</v>
      </c>
      <c r="V2" s="1">
        <v>1</v>
      </c>
      <c r="W2" s="6">
        <f>E4</f>
        <v>0</v>
      </c>
      <c r="X2" s="7">
        <f>N4</f>
        <v>-1</v>
      </c>
    </row>
    <row r="3" spans="1:28" ht="18" thickBot="1" x14ac:dyDescent="0.35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X6</f>
        <v>0</v>
      </c>
      <c r="G3" s="4">
        <f>AA7</f>
        <v>0</v>
      </c>
      <c r="H3" s="4">
        <f t="shared" ref="H3" si="0">IF(OR(F3=-1,G3=-1),-1,F3+G3)</f>
        <v>0</v>
      </c>
      <c r="I3" s="4">
        <f t="shared" ref="I3" si="1">IF(H3=-1,-1,IF(H3&gt;E3,H3,E3))</f>
        <v>0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X6</f>
        <v>0</v>
      </c>
      <c r="P3" s="4">
        <f>AB7</f>
        <v>-1</v>
      </c>
      <c r="Q3" s="4">
        <f t="shared" ref="Q3" si="2">IF(OR(O3=-1,P3=-1),-1,O3+P3)</f>
        <v>-1</v>
      </c>
      <c r="R3" s="4">
        <f t="shared" ref="R3" si="3">IF(Q3=-1,-1,IF(Q3&gt;N3,Q3,N3))</f>
        <v>-1</v>
      </c>
      <c r="V3" s="1">
        <v>2</v>
      </c>
      <c r="W3" s="6">
        <f>E8</f>
        <v>-1</v>
      </c>
      <c r="X3" s="7">
        <f>N8</f>
        <v>0</v>
      </c>
    </row>
    <row r="4" spans="1:28" ht="18" thickBot="1" x14ac:dyDescent="0.35">
      <c r="A4" s="14">
        <v>1.1000000000000001</v>
      </c>
      <c r="B4" s="14"/>
      <c r="C4" s="14"/>
      <c r="D4" s="14"/>
      <c r="E4" s="16">
        <f>IF(MAX(I2:I3)=-1,-1,MAX(I2:I3))</f>
        <v>0</v>
      </c>
      <c r="F4" s="17"/>
      <c r="G4" s="17"/>
      <c r="H4" s="17"/>
      <c r="I4" s="18"/>
      <c r="J4" s="13">
        <v>1.2</v>
      </c>
      <c r="K4" s="13"/>
      <c r="L4" s="13"/>
      <c r="M4" s="13"/>
      <c r="N4" s="19">
        <f>IF(MAX(R2:R3)=-1,-1,MAX(R2:R3))</f>
        <v>-1</v>
      </c>
      <c r="O4" s="20"/>
      <c r="P4" s="20"/>
      <c r="Q4" s="20"/>
      <c r="R4" s="21"/>
      <c r="W4" s="1">
        <v>1</v>
      </c>
      <c r="X4" s="1">
        <v>2</v>
      </c>
    </row>
    <row r="5" spans="1:28" x14ac:dyDescent="0.3">
      <c r="W5" s="15" t="s">
        <v>0</v>
      </c>
      <c r="X5" s="15"/>
      <c r="AA5" s="15" t="s">
        <v>0</v>
      </c>
      <c r="AB5" s="15"/>
    </row>
    <row r="6" spans="1:28" x14ac:dyDescent="0.3">
      <c r="A6" s="3">
        <v>2</v>
      </c>
      <c r="B6" s="4">
        <v>1</v>
      </c>
      <c r="C6" s="4">
        <v>1</v>
      </c>
      <c r="D6" s="3">
        <v>1</v>
      </c>
      <c r="E6" s="4">
        <v>-1</v>
      </c>
      <c r="F6" s="4">
        <f>W7</f>
        <v>0</v>
      </c>
      <c r="G6" s="4">
        <f>AA6</f>
        <v>-1</v>
      </c>
      <c r="H6" s="4">
        <f>IF(OR(F6=-1,G6=-1),-1,F6+G6)</f>
        <v>-1</v>
      </c>
      <c r="I6" s="4">
        <f>IF(H6=-1,-1,IF(H6&gt;E6,H6,E6))</f>
        <v>-1</v>
      </c>
      <c r="J6" s="5">
        <v>2</v>
      </c>
      <c r="K6" s="4">
        <v>1</v>
      </c>
      <c r="L6" s="4">
        <v>1</v>
      </c>
      <c r="M6" s="5">
        <v>2</v>
      </c>
      <c r="N6" s="4">
        <v>-1</v>
      </c>
      <c r="O6" s="4">
        <f>W7</f>
        <v>0</v>
      </c>
      <c r="P6" s="4">
        <f>AB6</f>
        <v>0</v>
      </c>
      <c r="Q6" s="4">
        <f>IF(OR(O6=-1,P6=-1),-1,O6+P6)</f>
        <v>0</v>
      </c>
      <c r="R6" s="4">
        <f>IF(Q6=-1,-1,IF(Q6&gt;N6,Q6,N6))</f>
        <v>0</v>
      </c>
      <c r="V6" s="1">
        <v>1</v>
      </c>
      <c r="W6" s="6">
        <v>-1</v>
      </c>
      <c r="X6" s="7"/>
      <c r="Z6" s="1">
        <v>1</v>
      </c>
      <c r="AA6" s="6">
        <f>W6</f>
        <v>-1</v>
      </c>
      <c r="AB6" s="7">
        <f>X6</f>
        <v>0</v>
      </c>
    </row>
    <row r="7" spans="1:28" ht="18" thickBot="1" x14ac:dyDescent="0.35">
      <c r="A7" s="3">
        <v>2</v>
      </c>
      <c r="B7" s="4">
        <v>2</v>
      </c>
      <c r="C7" s="4">
        <v>2</v>
      </c>
      <c r="D7" s="3">
        <v>1</v>
      </c>
      <c r="E7" s="4">
        <v>-1</v>
      </c>
      <c r="F7" s="4">
        <f>X7</f>
        <v>-1</v>
      </c>
      <c r="G7" s="4">
        <f>AA7</f>
        <v>0</v>
      </c>
      <c r="H7" s="4">
        <f t="shared" ref="H7" si="4">IF(OR(F7=-1,G7=-1),-1,F7+G7)</f>
        <v>-1</v>
      </c>
      <c r="I7" s="4">
        <f t="shared" ref="I7" si="5">IF(H7=-1,-1,IF(H7&gt;E7,H7,E7))</f>
        <v>-1</v>
      </c>
      <c r="J7" s="5">
        <v>2</v>
      </c>
      <c r="K7" s="4">
        <v>2</v>
      </c>
      <c r="L7" s="4">
        <v>2</v>
      </c>
      <c r="M7" s="5">
        <v>2</v>
      </c>
      <c r="N7" s="4">
        <v>-1</v>
      </c>
      <c r="O7" s="4">
        <f>X7</f>
        <v>-1</v>
      </c>
      <c r="P7" s="4">
        <f>AB7</f>
        <v>-1</v>
      </c>
      <c r="Q7" s="4">
        <f t="shared" ref="Q7" si="6">IF(OR(O7=-1,P7=-1),-1,O7+P7)</f>
        <v>-1</v>
      </c>
      <c r="R7" s="4">
        <f t="shared" ref="R7" si="7">IF(Q7=-1,-1,IF(Q7&gt;N7,Q7,N7))</f>
        <v>-1</v>
      </c>
      <c r="V7" s="1">
        <v>2</v>
      </c>
      <c r="W7" s="6"/>
      <c r="X7" s="7">
        <v>-1</v>
      </c>
      <c r="Z7" s="1">
        <v>2</v>
      </c>
      <c r="AA7" s="6">
        <f>W7</f>
        <v>0</v>
      </c>
      <c r="AB7" s="7">
        <f>X7</f>
        <v>-1</v>
      </c>
    </row>
    <row r="8" spans="1:28" ht="18" thickBot="1" x14ac:dyDescent="0.35">
      <c r="A8" s="14">
        <v>2.1</v>
      </c>
      <c r="B8" s="14"/>
      <c r="C8" s="14"/>
      <c r="D8" s="14"/>
      <c r="E8" s="16">
        <f>IF(MAX(I6:I7)=-1,-1,MAX(I6:I7))</f>
        <v>-1</v>
      </c>
      <c r="F8" s="17"/>
      <c r="G8" s="17"/>
      <c r="H8" s="17"/>
      <c r="I8" s="18"/>
      <c r="J8" s="13">
        <v>2.2000000000000002</v>
      </c>
      <c r="K8" s="13"/>
      <c r="L8" s="13"/>
      <c r="M8" s="13"/>
      <c r="N8" s="19">
        <f>IF(MAX(R6:R7)=-1,-1,MAX(R6:R7))</f>
        <v>0</v>
      </c>
      <c r="O8" s="20"/>
      <c r="P8" s="20"/>
      <c r="Q8" s="20"/>
      <c r="R8" s="21"/>
      <c r="W8" s="1">
        <v>1</v>
      </c>
      <c r="X8" s="1">
        <v>2</v>
      </c>
      <c r="AA8" s="1">
        <v>1</v>
      </c>
      <c r="AB8" s="1">
        <v>2</v>
      </c>
    </row>
  </sheetData>
  <mergeCells count="11">
    <mergeCell ref="AA5:AB5"/>
    <mergeCell ref="E4:I4"/>
    <mergeCell ref="E8:I8"/>
    <mergeCell ref="N4:R4"/>
    <mergeCell ref="N8:R8"/>
    <mergeCell ref="J4:M4"/>
    <mergeCell ref="A8:D8"/>
    <mergeCell ref="J8:M8"/>
    <mergeCell ref="W1:X1"/>
    <mergeCell ref="W5:X5"/>
    <mergeCell ref="A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8F0-5A24-49A2-BC39-A90356DBEB13}">
  <dimension ref="A1:E6"/>
  <sheetViews>
    <sheetView workbookViewId="0">
      <selection activeCell="C6" sqref="C6"/>
    </sheetView>
  </sheetViews>
  <sheetFormatPr defaultColWidth="5.61328125" defaultRowHeight="17.399999999999999" x14ac:dyDescent="0.3"/>
  <cols>
    <col min="1" max="16384" width="5.61328125" style="1"/>
  </cols>
  <sheetData>
    <row r="1" spans="1:5" x14ac:dyDescent="0.3">
      <c r="A1" s="1" t="s">
        <v>5</v>
      </c>
      <c r="B1" s="1" t="s">
        <v>2</v>
      </c>
      <c r="C1" s="1" t="s">
        <v>2</v>
      </c>
      <c r="D1" s="1" t="s">
        <v>6</v>
      </c>
    </row>
    <row r="2" spans="1:5" x14ac:dyDescent="0.3">
      <c r="A2" s="8">
        <v>1</v>
      </c>
      <c r="B2" s="8">
        <v>1</v>
      </c>
      <c r="C2" s="8">
        <v>1</v>
      </c>
      <c r="D2" s="8">
        <v>1</v>
      </c>
      <c r="E2" s="12">
        <f>'L1-L2'!AA6/'iteration bound'!D2</f>
        <v>-1</v>
      </c>
    </row>
    <row r="3" spans="1:5" x14ac:dyDescent="0.3">
      <c r="A3" s="8">
        <v>1</v>
      </c>
      <c r="B3" s="8">
        <v>2</v>
      </c>
      <c r="C3" s="8">
        <v>2</v>
      </c>
      <c r="D3" s="8">
        <v>1</v>
      </c>
      <c r="E3" s="12">
        <f>'L1-L2'!X7/'iteration bound'!D3</f>
        <v>-1</v>
      </c>
    </row>
    <row r="4" spans="1:5" x14ac:dyDescent="0.3">
      <c r="A4" s="9">
        <v>2</v>
      </c>
      <c r="B4" s="9">
        <v>1</v>
      </c>
      <c r="C4" s="9">
        <v>1</v>
      </c>
      <c r="D4" s="9">
        <v>2</v>
      </c>
      <c r="E4" s="11">
        <f>'L1-L2'!W2/'iteration bound'!D4</f>
        <v>0</v>
      </c>
    </row>
    <row r="5" spans="1:5" x14ac:dyDescent="0.3">
      <c r="A5" s="9">
        <v>2</v>
      </c>
      <c r="B5" s="9">
        <v>2</v>
      </c>
      <c r="C5" s="9">
        <v>2</v>
      </c>
      <c r="D5" s="9">
        <v>2</v>
      </c>
      <c r="E5" s="11">
        <f>'L1-L2'!X3/'iteration bound'!D5</f>
        <v>0</v>
      </c>
    </row>
    <row r="6" spans="1:5" x14ac:dyDescent="0.3">
      <c r="D6" s="1" t="s">
        <v>7</v>
      </c>
      <c r="E6" s="10">
        <f>MAX(E2:E5)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L1-L2</vt:lpstr>
      <vt:lpstr>iteration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Kalpaxidis</dc:creator>
  <cp:lastModifiedBy>Christos Kalpaxidis</cp:lastModifiedBy>
  <dcterms:created xsi:type="dcterms:W3CDTF">2019-03-22T20:08:59Z</dcterms:created>
  <dcterms:modified xsi:type="dcterms:W3CDTF">2019-03-23T07:56:58Z</dcterms:modified>
</cp:coreProperties>
</file>