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c\02_earino_(2018-2019)_fev2019-june2019\04TE_9-12_ProxorimenaThemataEpeksergasiaSimatos\03_LPMproject\"/>
    </mc:Choice>
  </mc:AlternateContent>
  <xr:revisionPtr revIDLastSave="0" documentId="13_ncr:1_{7F618F8D-156D-44C2-B74E-1688D72B598C}" xr6:coauthVersionLast="41" xr6:coauthVersionMax="41" xr10:uidLastSave="{00000000-0000-0000-0000-000000000000}"/>
  <bookViews>
    <workbookView xWindow="-108" yWindow="-108" windowWidth="23256" windowHeight="12720" xr2:uid="{7C66F342-D3C8-422B-B6F9-9C8A850AB252}"/>
  </bookViews>
  <sheets>
    <sheet name="L1-L2" sheetId="1" r:id="rId1"/>
    <sheet name="L3" sheetId="4" r:id="rId2"/>
    <sheet name="iteration bound" sheetId="6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4" i="1" l="1"/>
  <c r="Y9" i="1"/>
  <c r="Y4" i="1"/>
  <c r="AH15" i="1"/>
  <c r="AG15" i="1"/>
  <c r="P9" i="1" s="1"/>
  <c r="AF15" i="1"/>
  <c r="G14" i="1" s="1"/>
  <c r="P4" i="1" l="1"/>
  <c r="G4" i="1"/>
  <c r="G9" i="1"/>
  <c r="P14" i="1"/>
  <c r="E4" i="6"/>
  <c r="E3" i="6"/>
  <c r="AH14" i="1" l="1"/>
  <c r="AH13" i="1"/>
  <c r="AG14" i="1"/>
  <c r="AG13" i="1"/>
  <c r="AF14" i="1"/>
  <c r="AF13" i="1"/>
  <c r="E2" i="6" s="1"/>
  <c r="Y13" i="1" l="1"/>
  <c r="Y12" i="1"/>
  <c r="Y8" i="1"/>
  <c r="Y7" i="1"/>
  <c r="Y3" i="1"/>
  <c r="Y2" i="1"/>
  <c r="P13" i="1"/>
  <c r="P12" i="1"/>
  <c r="P8" i="1"/>
  <c r="P7" i="1"/>
  <c r="P3" i="1"/>
  <c r="P2" i="1"/>
  <c r="G13" i="1"/>
  <c r="G12" i="1"/>
  <c r="G8" i="1"/>
  <c r="G7" i="1"/>
  <c r="G3" i="1"/>
  <c r="G2" i="1"/>
  <c r="AG7" i="4"/>
  <c r="X3" i="4" s="1"/>
  <c r="AH7" i="4"/>
  <c r="X4" i="4" s="1"/>
  <c r="AG8" i="4"/>
  <c r="O8" i="4" s="1"/>
  <c r="AH8" i="4"/>
  <c r="AG9" i="4"/>
  <c r="AH9" i="4"/>
  <c r="AF8" i="4"/>
  <c r="O7" i="4" s="1"/>
  <c r="AF9" i="4"/>
  <c r="F12" i="4" s="1"/>
  <c r="AF7" i="4"/>
  <c r="O2" i="4" s="1"/>
  <c r="X14" i="1"/>
  <c r="X13" i="1"/>
  <c r="X12" i="1"/>
  <c r="X8" i="1"/>
  <c r="X7" i="1"/>
  <c r="X4" i="1"/>
  <c r="X3" i="1"/>
  <c r="X2" i="1"/>
  <c r="O14" i="1"/>
  <c r="O13" i="1"/>
  <c r="O12" i="1"/>
  <c r="O8" i="1"/>
  <c r="O7" i="1"/>
  <c r="O4" i="1"/>
  <c r="O3" i="1"/>
  <c r="O2" i="1"/>
  <c r="F14" i="1"/>
  <c r="F13" i="1"/>
  <c r="F12" i="1"/>
  <c r="F8" i="1"/>
  <c r="F7" i="1"/>
  <c r="F4" i="1"/>
  <c r="F3" i="1"/>
  <c r="F2" i="1"/>
  <c r="Q7" i="1" l="1"/>
  <c r="R7" i="1" s="1"/>
  <c r="H4" i="1"/>
  <c r="I4" i="1" s="1"/>
  <c r="F8" i="4"/>
  <c r="H7" i="1"/>
  <c r="I7" i="1" s="1"/>
  <c r="F4" i="4"/>
  <c r="Z7" i="1"/>
  <c r="AA7" i="1" s="1"/>
  <c r="X2" i="4"/>
  <c r="Z4" i="1"/>
  <c r="AA4" i="1" s="1"/>
  <c r="X13" i="4"/>
  <c r="O14" i="4"/>
  <c r="Q14" i="1"/>
  <c r="R14" i="1" s="1"/>
  <c r="H13" i="1"/>
  <c r="I13" i="1" s="1"/>
  <c r="F2" i="4"/>
  <c r="X8" i="4"/>
  <c r="Q8" i="1"/>
  <c r="R8" i="1" s="1"/>
  <c r="F3" i="4"/>
  <c r="O12" i="4"/>
  <c r="X12" i="4"/>
  <c r="F9" i="4"/>
  <c r="F14" i="4"/>
  <c r="X14" i="4"/>
  <c r="H2" i="1"/>
  <c r="I2" i="1" s="1"/>
  <c r="H12" i="1"/>
  <c r="I12" i="1" s="1"/>
  <c r="Q2" i="1"/>
  <c r="R2" i="1" s="1"/>
  <c r="Z12" i="1"/>
  <c r="AA12" i="1" s="1"/>
  <c r="O9" i="4"/>
  <c r="H14" i="1"/>
  <c r="I14" i="1" s="1"/>
  <c r="Q4" i="1"/>
  <c r="R4" i="1" s="1"/>
  <c r="X9" i="4"/>
  <c r="H3" i="1"/>
  <c r="I3" i="1" s="1"/>
  <c r="Q3" i="1"/>
  <c r="R3" i="1" s="1"/>
  <c r="Q13" i="1"/>
  <c r="R13" i="1" s="1"/>
  <c r="F7" i="4"/>
  <c r="H8" i="1"/>
  <c r="I8" i="1" s="1"/>
  <c r="Q12" i="1"/>
  <c r="R12" i="1" s="1"/>
  <c r="O4" i="4"/>
  <c r="F13" i="4"/>
  <c r="O13" i="4"/>
  <c r="O3" i="4"/>
  <c r="X7" i="4"/>
  <c r="Z14" i="1"/>
  <c r="AA14" i="1" s="1"/>
  <c r="Z2" i="1"/>
  <c r="AA2" i="1" s="1"/>
  <c r="E5" i="1" l="1"/>
  <c r="AF2" i="1" s="1"/>
  <c r="N5" i="1"/>
  <c r="AG2" i="1" s="1"/>
  <c r="AG13" i="4" s="1"/>
  <c r="P12" i="4" s="1"/>
  <c r="Q12" i="4" s="1"/>
  <c r="R12" i="4" s="1"/>
  <c r="N15" i="1"/>
  <c r="AG4" i="1" s="1"/>
  <c r="E15" i="1"/>
  <c r="AF4" i="1" s="1"/>
  <c r="AF15" i="4" s="1"/>
  <c r="G4" i="4" l="1"/>
  <c r="H4" i="4" s="1"/>
  <c r="I4" i="4" s="1"/>
  <c r="G9" i="4"/>
  <c r="H9" i="4" s="1"/>
  <c r="I9" i="4" s="1"/>
  <c r="G14" i="4"/>
  <c r="H14" i="4" s="1"/>
  <c r="I14" i="4" s="1"/>
  <c r="AG15" i="4"/>
  <c r="AF13" i="4"/>
  <c r="G2" i="4" s="1"/>
  <c r="H2" i="4" s="1"/>
  <c r="I2" i="4" s="1"/>
  <c r="E5" i="6"/>
  <c r="P2" i="4"/>
  <c r="Q2" i="4" s="1"/>
  <c r="R2" i="4" s="1"/>
  <c r="P7" i="4"/>
  <c r="Q7" i="4" s="1"/>
  <c r="R7" i="4" s="1"/>
  <c r="P14" i="4" l="1"/>
  <c r="Q14" i="4" s="1"/>
  <c r="R14" i="4" s="1"/>
  <c r="P9" i="4"/>
  <c r="Q9" i="4" s="1"/>
  <c r="R9" i="4" s="1"/>
  <c r="P4" i="4"/>
  <c r="Q4" i="4" s="1"/>
  <c r="R4" i="4" s="1"/>
  <c r="G12" i="4"/>
  <c r="H12" i="4" s="1"/>
  <c r="I12" i="4" s="1"/>
  <c r="G7" i="4"/>
  <c r="H7" i="4" s="1"/>
  <c r="I7" i="4" s="1"/>
  <c r="X9" i="1"/>
  <c r="Z9" i="1" s="1"/>
  <c r="AA9" i="1" s="1"/>
  <c r="F9" i="1"/>
  <c r="H9" i="1" s="1"/>
  <c r="I9" i="1" s="1"/>
  <c r="E10" i="1" s="1"/>
  <c r="AF3" i="1" s="1"/>
  <c r="AF14" i="4" s="1"/>
  <c r="Z8" i="1"/>
  <c r="AA8" i="1" s="1"/>
  <c r="Z3" i="1"/>
  <c r="AA3" i="1" s="1"/>
  <c r="W5" i="1" s="1"/>
  <c r="AH2" i="1" s="1"/>
  <c r="AH13" i="4" s="1"/>
  <c r="O9" i="1"/>
  <c r="Q9" i="1" s="1"/>
  <c r="R9" i="1" s="1"/>
  <c r="N10" i="1" s="1"/>
  <c r="AG3" i="1" s="1"/>
  <c r="Z13" i="1"/>
  <c r="AA13" i="1" s="1"/>
  <c r="W15" i="1" s="1"/>
  <c r="AH4" i="1" s="1"/>
  <c r="AH15" i="4" s="1"/>
  <c r="Y4" i="4" l="1"/>
  <c r="Y14" i="4"/>
  <c r="Y9" i="4"/>
  <c r="E7" i="6"/>
  <c r="AG14" i="4"/>
  <c r="P3" i="4" s="1"/>
  <c r="Q3" i="4" s="1"/>
  <c r="R3" i="4" s="1"/>
  <c r="N5" i="4" s="1"/>
  <c r="AG2" i="4" s="1"/>
  <c r="E6" i="6"/>
  <c r="W10" i="1"/>
  <c r="AH3" i="1" s="1"/>
  <c r="AH14" i="4" s="1"/>
  <c r="Y13" i="4" s="1"/>
  <c r="Z13" i="4" s="1"/>
  <c r="AA13" i="4" s="1"/>
  <c r="Y12" i="4"/>
  <c r="Z12" i="4" s="1"/>
  <c r="AA12" i="4" s="1"/>
  <c r="Y2" i="4"/>
  <c r="Z2" i="4" s="1"/>
  <c r="AA2" i="4" s="1"/>
  <c r="Y7" i="4"/>
  <c r="Z7" i="4" s="1"/>
  <c r="AA7" i="4" s="1"/>
  <c r="G13" i="4"/>
  <c r="H13" i="4" s="1"/>
  <c r="I13" i="4" s="1"/>
  <c r="E15" i="4" s="1"/>
  <c r="AF4" i="4" s="1"/>
  <c r="G8" i="4"/>
  <c r="H8" i="4" s="1"/>
  <c r="I8" i="4" s="1"/>
  <c r="E10" i="4" s="1"/>
  <c r="AF3" i="4" s="1"/>
  <c r="G3" i="4"/>
  <c r="H3" i="4" s="1"/>
  <c r="I3" i="4" s="1"/>
  <c r="E5" i="4" s="1"/>
  <c r="AF2" i="4" s="1"/>
  <c r="P13" i="4" l="1"/>
  <c r="Q13" i="4" s="1"/>
  <c r="R13" i="4" s="1"/>
  <c r="N15" i="4" s="1"/>
  <c r="AG4" i="4" s="1"/>
  <c r="Z14" i="4"/>
  <c r="AA14" i="4" s="1"/>
  <c r="W15" i="4" s="1"/>
  <c r="AH4" i="4" s="1"/>
  <c r="P8" i="4"/>
  <c r="Q8" i="4" s="1"/>
  <c r="R8" i="4" s="1"/>
  <c r="N10" i="4" s="1"/>
  <c r="AG3" i="4" s="1"/>
  <c r="E9" i="6" s="1"/>
  <c r="Z4" i="4"/>
  <c r="AA4" i="4" s="1"/>
  <c r="E8" i="6"/>
  <c r="Z9" i="4"/>
  <c r="AA9" i="4" s="1"/>
  <c r="Y3" i="4"/>
  <c r="Z3" i="4" s="1"/>
  <c r="AA3" i="4" s="1"/>
  <c r="Y8" i="4"/>
  <c r="Z8" i="4" s="1"/>
  <c r="AA8" i="4" s="1"/>
  <c r="W5" i="4" l="1"/>
  <c r="AH2" i="4" s="1"/>
  <c r="W10" i="4"/>
  <c r="AH3" i="4" s="1"/>
  <c r="E10" i="6"/>
  <c r="E11" i="6" l="1"/>
</calcChain>
</file>

<file path=xl/sharedStrings.xml><?xml version="1.0" encoding="utf-8"?>
<sst xmlns="http://schemas.openxmlformats.org/spreadsheetml/2006/main" count="35" uniqueCount="9">
  <si>
    <t>L1</t>
  </si>
  <si>
    <t>L2</t>
  </si>
  <si>
    <t>i</t>
  </si>
  <si>
    <t>j</t>
  </si>
  <si>
    <t>k</t>
  </si>
  <si>
    <t>L3</t>
  </si>
  <si>
    <t>L</t>
  </si>
  <si>
    <t>m</t>
  </si>
  <si>
    <r>
      <t>T</t>
    </r>
    <r>
      <rPr>
        <sz val="14"/>
        <color theme="1"/>
        <rFont val="Arial"/>
        <family val="2"/>
      </rPr>
      <t>∞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</si>
</sst>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4"/>
      <color theme="1"/>
      <name val="Arial"/>
      <family val="2"/>
      <charset val="161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0" fillId="2" borderId="4" xfId="0" applyNumberForma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3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54F16-EB5C-4DD9-A3FD-1D107F871ABC}">
  <dimension ref="A1:AH16"/>
  <sheetViews>
    <sheetView tabSelected="1" workbookViewId="0">
      <selection activeCell="AF8" sqref="AF8"/>
    </sheetView>
  </sheetViews>
  <sheetFormatPr defaultColWidth="2.765625" defaultRowHeight="17.399999999999999" x14ac:dyDescent="0.3"/>
  <cols>
    <col min="1" max="27" width="3.07421875" style="4" customWidth="1"/>
    <col min="28" max="34" width="3.07421875" style="1" customWidth="1"/>
    <col min="35" max="16384" width="2.765625" style="1"/>
  </cols>
  <sheetData>
    <row r="1" spans="1:34" x14ac:dyDescent="0.3">
      <c r="A1" s="2" t="s">
        <v>2</v>
      </c>
      <c r="B1" s="2" t="s">
        <v>4</v>
      </c>
      <c r="C1" s="2" t="s">
        <v>4</v>
      </c>
      <c r="D1" s="2" t="s">
        <v>3</v>
      </c>
      <c r="E1" s="2"/>
      <c r="F1" s="2"/>
      <c r="G1" s="2"/>
      <c r="H1" s="2"/>
      <c r="I1" s="2"/>
      <c r="J1" s="2" t="s">
        <v>2</v>
      </c>
      <c r="K1" s="2" t="s">
        <v>4</v>
      </c>
      <c r="L1" s="2" t="s">
        <v>4</v>
      </c>
      <c r="M1" s="2" t="s">
        <v>3</v>
      </c>
      <c r="N1" s="2"/>
      <c r="O1" s="2"/>
      <c r="P1" s="2"/>
      <c r="Q1" s="2"/>
      <c r="R1" s="2"/>
      <c r="S1" s="2" t="s">
        <v>2</v>
      </c>
      <c r="T1" s="2" t="s">
        <v>4</v>
      </c>
      <c r="U1" s="2" t="s">
        <v>4</v>
      </c>
      <c r="V1" s="2" t="s">
        <v>3</v>
      </c>
      <c r="W1" s="2"/>
      <c r="X1" s="2"/>
      <c r="Y1" s="2"/>
      <c r="Z1" s="2"/>
      <c r="AA1" s="2"/>
      <c r="AF1" s="20" t="s">
        <v>1</v>
      </c>
      <c r="AG1" s="20"/>
      <c r="AH1" s="20"/>
    </row>
    <row r="2" spans="1:34" x14ac:dyDescent="0.3">
      <c r="A2" s="3">
        <v>1</v>
      </c>
      <c r="B2" s="4">
        <v>1</v>
      </c>
      <c r="C2" s="4">
        <v>1</v>
      </c>
      <c r="D2" s="3">
        <v>1</v>
      </c>
      <c r="E2" s="4">
        <v>-1</v>
      </c>
      <c r="F2" s="4">
        <f>AF7</f>
        <v>-1</v>
      </c>
      <c r="G2" s="4">
        <f>AF13</f>
        <v>-1</v>
      </c>
      <c r="H2" s="4">
        <f>IF(OR(F2=-1,G2=-1),-1,F2+G2)</f>
        <v>-1</v>
      </c>
      <c r="I2" s="4">
        <f>IF(H2=-1,-1,IF(H2&gt;E2,H2,E2))</f>
        <v>-1</v>
      </c>
      <c r="J2" s="5">
        <v>1</v>
      </c>
      <c r="K2" s="4">
        <v>1</v>
      </c>
      <c r="L2" s="4">
        <v>1</v>
      </c>
      <c r="M2" s="5">
        <v>2</v>
      </c>
      <c r="N2" s="4">
        <v>-1</v>
      </c>
      <c r="O2" s="4">
        <f>AF7</f>
        <v>-1</v>
      </c>
      <c r="P2" s="4">
        <f>AG13</f>
        <v>0</v>
      </c>
      <c r="Q2" s="4">
        <f>IF(OR(O2=-1,P2=-1),-1,O2+P2)</f>
        <v>-1</v>
      </c>
      <c r="R2" s="4">
        <f>IF(Q2=-1,-1,IF(Q2&gt;N2,Q2,N2))</f>
        <v>-1</v>
      </c>
      <c r="S2" s="6">
        <v>1</v>
      </c>
      <c r="T2" s="4">
        <v>1</v>
      </c>
      <c r="U2" s="4">
        <v>1</v>
      </c>
      <c r="V2" s="6">
        <v>3</v>
      </c>
      <c r="W2" s="4">
        <v>-1</v>
      </c>
      <c r="X2" s="4">
        <f>AF7</f>
        <v>-1</v>
      </c>
      <c r="Y2" s="4">
        <f>AH13</f>
        <v>0</v>
      </c>
      <c r="Z2" s="4">
        <f>IF(OR(X2=-1,Y2=-1),-1,X2+Y2)</f>
        <v>-1</v>
      </c>
      <c r="AA2" s="4">
        <f>IF(Z2=-1,-1,IF(Z2&gt;W2,Z2,W2))</f>
        <v>-1</v>
      </c>
      <c r="AE2" s="1">
        <v>1</v>
      </c>
      <c r="AF2" s="7">
        <f>E5</f>
        <v>0</v>
      </c>
      <c r="AG2" s="8">
        <f>N5</f>
        <v>0</v>
      </c>
      <c r="AH2" s="9">
        <f>W5</f>
        <v>0</v>
      </c>
    </row>
    <row r="3" spans="1:34" x14ac:dyDescent="0.3">
      <c r="A3" s="3">
        <v>1</v>
      </c>
      <c r="B3" s="4">
        <v>2</v>
      </c>
      <c r="C3" s="4">
        <v>2</v>
      </c>
      <c r="D3" s="3">
        <v>1</v>
      </c>
      <c r="E3" s="4">
        <v>-1</v>
      </c>
      <c r="F3" s="4">
        <f>AG7</f>
        <v>0</v>
      </c>
      <c r="G3" s="4">
        <f>AF14</f>
        <v>0</v>
      </c>
      <c r="H3" s="4">
        <f t="shared" ref="H3:H4" si="0">IF(OR(F3=-1,G3=-1),-1,F3+G3)</f>
        <v>0</v>
      </c>
      <c r="I3" s="4">
        <f t="shared" ref="I3:I4" si="1">IF(H3=-1,-1,IF(H3&gt;E3,H3,E3))</f>
        <v>0</v>
      </c>
      <c r="J3" s="5">
        <v>1</v>
      </c>
      <c r="K3" s="4">
        <v>2</v>
      </c>
      <c r="L3" s="4">
        <v>2</v>
      </c>
      <c r="M3" s="5">
        <v>2</v>
      </c>
      <c r="N3" s="4">
        <v>-1</v>
      </c>
      <c r="O3" s="4">
        <f>AG7</f>
        <v>0</v>
      </c>
      <c r="P3" s="4">
        <f>AG14</f>
        <v>-1</v>
      </c>
      <c r="Q3" s="4">
        <f t="shared" ref="Q3:Q4" si="2">IF(OR(O3=-1,P3=-1),-1,O3+P3)</f>
        <v>-1</v>
      </c>
      <c r="R3" s="4">
        <f t="shared" ref="R3:R4" si="3">IF(Q3=-1,-1,IF(Q3&gt;N3,Q3,N3))</f>
        <v>-1</v>
      </c>
      <c r="S3" s="6">
        <v>1</v>
      </c>
      <c r="T3" s="4">
        <v>2</v>
      </c>
      <c r="U3" s="4">
        <v>2</v>
      </c>
      <c r="V3" s="6">
        <v>3</v>
      </c>
      <c r="W3" s="4">
        <v>-1</v>
      </c>
      <c r="X3" s="4">
        <f>AG7</f>
        <v>0</v>
      </c>
      <c r="Y3" s="4">
        <f>AH14</f>
        <v>0</v>
      </c>
      <c r="Z3" s="4">
        <f t="shared" ref="Z3:Z4" si="4">IF(OR(X3=-1,Y3=-1),-1,X3+Y3)</f>
        <v>0</v>
      </c>
      <c r="AA3" s="4">
        <f t="shared" ref="AA3:AA4" si="5">IF(Z3=-1,-1,IF(Z3&gt;W3,Z3,W3))</f>
        <v>0</v>
      </c>
      <c r="AE3" s="1">
        <v>2</v>
      </c>
      <c r="AF3" s="7">
        <f>E10</f>
        <v>0</v>
      </c>
      <c r="AG3" s="8">
        <f>N10</f>
        <v>0</v>
      </c>
      <c r="AH3" s="9">
        <f>W10</f>
        <v>0</v>
      </c>
    </row>
    <row r="4" spans="1:34" ht="18" thickBot="1" x14ac:dyDescent="0.35">
      <c r="A4" s="3">
        <v>1</v>
      </c>
      <c r="B4" s="4">
        <v>3</v>
      </c>
      <c r="C4" s="4">
        <v>3</v>
      </c>
      <c r="D4" s="3">
        <v>1</v>
      </c>
      <c r="E4" s="4">
        <v>-1</v>
      </c>
      <c r="F4" s="4">
        <f>AH7</f>
        <v>0</v>
      </c>
      <c r="G4" s="4">
        <f>AF15</f>
        <v>0</v>
      </c>
      <c r="H4" s="4">
        <f t="shared" si="0"/>
        <v>0</v>
      </c>
      <c r="I4" s="4">
        <f t="shared" si="1"/>
        <v>0</v>
      </c>
      <c r="J4" s="5">
        <v>1</v>
      </c>
      <c r="K4" s="4">
        <v>3</v>
      </c>
      <c r="L4" s="4">
        <v>3</v>
      </c>
      <c r="M4" s="5">
        <v>2</v>
      </c>
      <c r="N4" s="4">
        <v>-1</v>
      </c>
      <c r="O4" s="4">
        <f>AH7</f>
        <v>0</v>
      </c>
      <c r="P4" s="4">
        <f>AG15</f>
        <v>0</v>
      </c>
      <c r="Q4" s="4">
        <f t="shared" si="2"/>
        <v>0</v>
      </c>
      <c r="R4" s="4">
        <f t="shared" si="3"/>
        <v>0</v>
      </c>
      <c r="S4" s="6">
        <v>1</v>
      </c>
      <c r="T4" s="4">
        <v>3</v>
      </c>
      <c r="U4" s="4">
        <v>3</v>
      </c>
      <c r="V4" s="6">
        <v>3</v>
      </c>
      <c r="W4" s="4">
        <v>-1</v>
      </c>
      <c r="X4" s="4">
        <f>AH7</f>
        <v>0</v>
      </c>
      <c r="Y4" s="4">
        <f>AH15</f>
        <v>-1</v>
      </c>
      <c r="Z4" s="4">
        <f t="shared" si="4"/>
        <v>-1</v>
      </c>
      <c r="AA4" s="4">
        <f t="shared" si="5"/>
        <v>-1</v>
      </c>
      <c r="AE4" s="1">
        <v>3</v>
      </c>
      <c r="AF4" s="7">
        <f>E15</f>
        <v>0</v>
      </c>
      <c r="AG4" s="8">
        <f>N15</f>
        <v>0</v>
      </c>
      <c r="AH4" s="9">
        <f>W15</f>
        <v>0</v>
      </c>
    </row>
    <row r="5" spans="1:34" ht="18" thickBot="1" x14ac:dyDescent="0.35">
      <c r="A5" s="21">
        <v>1.1000000000000001</v>
      </c>
      <c r="B5" s="21"/>
      <c r="C5" s="21"/>
      <c r="D5" s="21"/>
      <c r="E5" s="24">
        <f>IF(MAX(I2:I4)=-1,-1,MAX(I2:I4))</f>
        <v>0</v>
      </c>
      <c r="F5" s="25"/>
      <c r="G5" s="25"/>
      <c r="H5" s="25"/>
      <c r="I5" s="26"/>
      <c r="J5" s="22">
        <v>1.2</v>
      </c>
      <c r="K5" s="22"/>
      <c r="L5" s="22"/>
      <c r="M5" s="22"/>
      <c r="N5" s="27">
        <f>IF(MAX(R2:R4)=-1,-1,MAX(R2:R4))</f>
        <v>0</v>
      </c>
      <c r="O5" s="28"/>
      <c r="P5" s="28"/>
      <c r="Q5" s="28"/>
      <c r="R5" s="29"/>
      <c r="S5" s="23">
        <v>1.3</v>
      </c>
      <c r="T5" s="23"/>
      <c r="U5" s="23"/>
      <c r="V5" s="23"/>
      <c r="W5" s="17">
        <f>IF(MAX(AA2:AA4)=-1,-1,MAX(AA2:AA4))</f>
        <v>0</v>
      </c>
      <c r="X5" s="18"/>
      <c r="Y5" s="18"/>
      <c r="Z5" s="18"/>
      <c r="AA5" s="19"/>
    </row>
    <row r="6" spans="1:34" x14ac:dyDescent="0.3">
      <c r="AF6" s="20" t="s">
        <v>0</v>
      </c>
      <c r="AG6" s="20"/>
      <c r="AH6" s="20"/>
    </row>
    <row r="7" spans="1:34" x14ac:dyDescent="0.3">
      <c r="A7" s="3">
        <v>2</v>
      </c>
      <c r="B7" s="4">
        <v>1</v>
      </c>
      <c r="C7" s="4">
        <v>1</v>
      </c>
      <c r="D7" s="3">
        <v>1</v>
      </c>
      <c r="E7" s="4">
        <v>-1</v>
      </c>
      <c r="F7" s="4">
        <f>AF8</f>
        <v>0</v>
      </c>
      <c r="G7" s="4">
        <f>AF13</f>
        <v>-1</v>
      </c>
      <c r="H7" s="4">
        <f>IF(OR(F7=-1,G7=-1),-1,F7+G7)</f>
        <v>-1</v>
      </c>
      <c r="I7" s="4">
        <f>IF(H7=-1,-1,IF(H7&gt;E7,H7,E7))</f>
        <v>-1</v>
      </c>
      <c r="J7" s="5">
        <v>2</v>
      </c>
      <c r="K7" s="4">
        <v>1</v>
      </c>
      <c r="L7" s="4">
        <v>1</v>
      </c>
      <c r="M7" s="5">
        <v>2</v>
      </c>
      <c r="N7" s="4">
        <v>-1</v>
      </c>
      <c r="O7" s="4">
        <f>AF8</f>
        <v>0</v>
      </c>
      <c r="P7" s="4">
        <f>AG13</f>
        <v>0</v>
      </c>
      <c r="Q7" s="4">
        <f>IF(OR(O7=-1,P7=-1),-1,O7+P7)</f>
        <v>0</v>
      </c>
      <c r="R7" s="4">
        <f>IF(Q7=-1,-1,IF(Q7&gt;N7,Q7,N7))</f>
        <v>0</v>
      </c>
      <c r="S7" s="6">
        <v>2</v>
      </c>
      <c r="T7" s="4">
        <v>1</v>
      </c>
      <c r="U7" s="4">
        <v>1</v>
      </c>
      <c r="V7" s="6">
        <v>3</v>
      </c>
      <c r="W7" s="4">
        <v>-1</v>
      </c>
      <c r="X7" s="4">
        <f>AF8</f>
        <v>0</v>
      </c>
      <c r="Y7" s="4">
        <f>AH13</f>
        <v>0</v>
      </c>
      <c r="Z7" s="4">
        <f>IF(OR(X7=-1,Y7=-1),-1,X7+Y7)</f>
        <v>0</v>
      </c>
      <c r="AA7" s="4">
        <f>IF(Z7=-1,-1,IF(Z7&gt;W7,Z7,W7))</f>
        <v>0</v>
      </c>
      <c r="AE7" s="1">
        <v>1</v>
      </c>
      <c r="AF7" s="7">
        <v>-1</v>
      </c>
      <c r="AG7" s="8"/>
      <c r="AH7" s="9"/>
    </row>
    <row r="8" spans="1:34" x14ac:dyDescent="0.3">
      <c r="A8" s="3">
        <v>2</v>
      </c>
      <c r="B8" s="4">
        <v>2</v>
      </c>
      <c r="C8" s="4">
        <v>2</v>
      </c>
      <c r="D8" s="3">
        <v>1</v>
      </c>
      <c r="E8" s="4">
        <v>-1</v>
      </c>
      <c r="F8" s="4">
        <f>AG8</f>
        <v>-1</v>
      </c>
      <c r="G8" s="4">
        <f>AF14</f>
        <v>0</v>
      </c>
      <c r="H8" s="4">
        <f t="shared" ref="H8:H9" si="6">IF(OR(F8=-1,G8=-1),-1,F8+G8)</f>
        <v>-1</v>
      </c>
      <c r="I8" s="4">
        <f t="shared" ref="I8:I9" si="7">IF(H8=-1,-1,IF(H8&gt;E8,H8,E8))</f>
        <v>-1</v>
      </c>
      <c r="J8" s="5">
        <v>2</v>
      </c>
      <c r="K8" s="4">
        <v>2</v>
      </c>
      <c r="L8" s="4">
        <v>2</v>
      </c>
      <c r="M8" s="5">
        <v>2</v>
      </c>
      <c r="N8" s="4">
        <v>-1</v>
      </c>
      <c r="O8" s="4">
        <f>AG8</f>
        <v>-1</v>
      </c>
      <c r="P8" s="4">
        <f>AG14</f>
        <v>-1</v>
      </c>
      <c r="Q8" s="4">
        <f t="shared" ref="Q8:Q9" si="8">IF(OR(O8=-1,P8=-1),-1,O8+P8)</f>
        <v>-1</v>
      </c>
      <c r="R8" s="4">
        <f t="shared" ref="R8:R9" si="9">IF(Q8=-1,-1,IF(Q8&gt;N8,Q8,N8))</f>
        <v>-1</v>
      </c>
      <c r="S8" s="6">
        <v>2</v>
      </c>
      <c r="T8" s="4">
        <v>2</v>
      </c>
      <c r="U8" s="4">
        <v>2</v>
      </c>
      <c r="V8" s="6">
        <v>3</v>
      </c>
      <c r="W8" s="4">
        <v>-1</v>
      </c>
      <c r="X8" s="4">
        <f>AG8</f>
        <v>-1</v>
      </c>
      <c r="Y8" s="4">
        <f>AH14</f>
        <v>0</v>
      </c>
      <c r="Z8" s="4">
        <f t="shared" ref="Z8:Z9" si="10">IF(OR(X8=-1,Y8=-1),-1,X8+Y8)</f>
        <v>-1</v>
      </c>
      <c r="AA8" s="4">
        <f t="shared" ref="AA8:AA9" si="11">IF(Z8=-1,-1,IF(Z8&gt;W8,Z8,W8))</f>
        <v>-1</v>
      </c>
      <c r="AE8" s="1">
        <v>2</v>
      </c>
      <c r="AF8" s="7"/>
      <c r="AG8" s="8">
        <v>-1</v>
      </c>
      <c r="AH8" s="9"/>
    </row>
    <row r="9" spans="1:34" ht="18" thickBot="1" x14ac:dyDescent="0.35">
      <c r="A9" s="3">
        <v>2</v>
      </c>
      <c r="B9" s="4">
        <v>3</v>
      </c>
      <c r="C9" s="4">
        <v>3</v>
      </c>
      <c r="D9" s="3">
        <v>1</v>
      </c>
      <c r="E9" s="4">
        <v>-1</v>
      </c>
      <c r="F9" s="4">
        <f>AH8</f>
        <v>0</v>
      </c>
      <c r="G9" s="4">
        <f>AF15</f>
        <v>0</v>
      </c>
      <c r="H9" s="4">
        <f t="shared" si="6"/>
        <v>0</v>
      </c>
      <c r="I9" s="4">
        <f t="shared" si="7"/>
        <v>0</v>
      </c>
      <c r="J9" s="5">
        <v>2</v>
      </c>
      <c r="K9" s="4">
        <v>3</v>
      </c>
      <c r="L9" s="4">
        <v>3</v>
      </c>
      <c r="M9" s="5">
        <v>2</v>
      </c>
      <c r="N9" s="4">
        <v>-1</v>
      </c>
      <c r="O9" s="4">
        <f>AH8</f>
        <v>0</v>
      </c>
      <c r="P9" s="4">
        <f>AG15</f>
        <v>0</v>
      </c>
      <c r="Q9" s="4">
        <f t="shared" si="8"/>
        <v>0</v>
      </c>
      <c r="R9" s="4">
        <f t="shared" si="9"/>
        <v>0</v>
      </c>
      <c r="S9" s="6">
        <v>2</v>
      </c>
      <c r="T9" s="4">
        <v>3</v>
      </c>
      <c r="U9" s="4">
        <v>3</v>
      </c>
      <c r="V9" s="6">
        <v>3</v>
      </c>
      <c r="W9" s="4">
        <v>-1</v>
      </c>
      <c r="X9" s="4">
        <f>AH8</f>
        <v>0</v>
      </c>
      <c r="Y9" s="4">
        <f>AH15</f>
        <v>-1</v>
      </c>
      <c r="Z9" s="4">
        <f t="shared" si="10"/>
        <v>-1</v>
      </c>
      <c r="AA9" s="4">
        <f t="shared" si="11"/>
        <v>-1</v>
      </c>
      <c r="AE9" s="1">
        <v>3</v>
      </c>
      <c r="AF9" s="7"/>
      <c r="AG9" s="8"/>
      <c r="AH9" s="9">
        <v>-1</v>
      </c>
    </row>
    <row r="10" spans="1:34" ht="18" thickBot="1" x14ac:dyDescent="0.35">
      <c r="A10" s="21">
        <v>2.1</v>
      </c>
      <c r="B10" s="21"/>
      <c r="C10" s="21"/>
      <c r="D10" s="21"/>
      <c r="E10" s="24">
        <f>IF(MAX(I7:I9)=-1,-1,MAX(I7:I9))</f>
        <v>0</v>
      </c>
      <c r="F10" s="25"/>
      <c r="G10" s="25"/>
      <c r="H10" s="25"/>
      <c r="I10" s="26"/>
      <c r="J10" s="22">
        <v>2.2000000000000002</v>
      </c>
      <c r="K10" s="22"/>
      <c r="L10" s="22"/>
      <c r="M10" s="22"/>
      <c r="N10" s="27">
        <f>IF(MAX(R7:R9)=-1,-1,MAX(R7:R9))</f>
        <v>0</v>
      </c>
      <c r="O10" s="28"/>
      <c r="P10" s="28"/>
      <c r="Q10" s="28"/>
      <c r="R10" s="29"/>
      <c r="S10" s="23">
        <v>2.2999999999999998</v>
      </c>
      <c r="T10" s="23"/>
      <c r="U10" s="23"/>
      <c r="V10" s="23"/>
      <c r="W10" s="17">
        <f>IF(MAX(AA7:AA9)=-1,-1,MAX(AA7:AA9))</f>
        <v>0</v>
      </c>
      <c r="X10" s="18"/>
      <c r="Y10" s="18"/>
      <c r="Z10" s="18"/>
      <c r="AA10" s="19"/>
      <c r="AF10" s="1">
        <v>1</v>
      </c>
      <c r="AG10" s="1">
        <v>2</v>
      </c>
      <c r="AH10" s="1">
        <v>3</v>
      </c>
    </row>
    <row r="12" spans="1:34" x14ac:dyDescent="0.3">
      <c r="A12" s="3">
        <v>3</v>
      </c>
      <c r="B12" s="4">
        <v>1</v>
      </c>
      <c r="C12" s="4">
        <v>1</v>
      </c>
      <c r="D12" s="3">
        <v>1</v>
      </c>
      <c r="E12" s="4">
        <v>-1</v>
      </c>
      <c r="F12" s="4">
        <f>AF9</f>
        <v>0</v>
      </c>
      <c r="G12" s="4">
        <f>AF13</f>
        <v>-1</v>
      </c>
      <c r="H12" s="4">
        <f>IF(OR(F12=-1,G12=-1),-1,F12+G12)</f>
        <v>-1</v>
      </c>
      <c r="I12" s="4">
        <f>IF(H12=-1,-1,IF(H12&gt;E12,H12,E12))</f>
        <v>-1</v>
      </c>
      <c r="J12" s="5">
        <v>3</v>
      </c>
      <c r="K12" s="4">
        <v>1</v>
      </c>
      <c r="L12" s="4">
        <v>1</v>
      </c>
      <c r="M12" s="5">
        <v>2</v>
      </c>
      <c r="N12" s="4">
        <v>-1</v>
      </c>
      <c r="O12" s="4">
        <f>AF9</f>
        <v>0</v>
      </c>
      <c r="P12" s="4">
        <f>AG13</f>
        <v>0</v>
      </c>
      <c r="Q12" s="4">
        <f>IF(OR(O12=-1,P12=-1),-1,O12+P12)</f>
        <v>0</v>
      </c>
      <c r="R12" s="4">
        <f>IF(Q12=-1,-1,IF(Q12&gt;N12,Q12,N12))</f>
        <v>0</v>
      </c>
      <c r="S12" s="6">
        <v>3</v>
      </c>
      <c r="T12" s="4">
        <v>1</v>
      </c>
      <c r="U12" s="4">
        <v>1</v>
      </c>
      <c r="V12" s="6">
        <v>3</v>
      </c>
      <c r="W12" s="4">
        <v>-1</v>
      </c>
      <c r="X12" s="4">
        <f>AF9</f>
        <v>0</v>
      </c>
      <c r="Y12" s="4">
        <f>AH13</f>
        <v>0</v>
      </c>
      <c r="Z12" s="4">
        <f>IF(OR(X12=-1,Y12=-1),-1,X12+Y12)</f>
        <v>0</v>
      </c>
      <c r="AA12" s="4">
        <f>IF(Z12=-1,-1,IF(Z12&gt;W12,Z12,W12))</f>
        <v>0</v>
      </c>
      <c r="AF12" s="20" t="s">
        <v>0</v>
      </c>
      <c r="AG12" s="20"/>
      <c r="AH12" s="20"/>
    </row>
    <row r="13" spans="1:34" x14ac:dyDescent="0.3">
      <c r="A13" s="3">
        <v>3</v>
      </c>
      <c r="B13" s="4">
        <v>2</v>
      </c>
      <c r="C13" s="4">
        <v>2</v>
      </c>
      <c r="D13" s="3">
        <v>1</v>
      </c>
      <c r="E13" s="4">
        <v>-1</v>
      </c>
      <c r="F13" s="4">
        <f>AG9</f>
        <v>0</v>
      </c>
      <c r="G13" s="4">
        <f t="shared" ref="G13:G14" si="12">AF14</f>
        <v>0</v>
      </c>
      <c r="H13" s="4">
        <f t="shared" ref="H13:H14" si="13">IF(OR(F13=-1,G13=-1),-1,F13+G13)</f>
        <v>0</v>
      </c>
      <c r="I13" s="4">
        <f t="shared" ref="I13:I14" si="14">IF(H13=-1,-1,IF(H13&gt;E13,H13,E13))</f>
        <v>0</v>
      </c>
      <c r="J13" s="5">
        <v>3</v>
      </c>
      <c r="K13" s="4">
        <v>2</v>
      </c>
      <c r="L13" s="4">
        <v>2</v>
      </c>
      <c r="M13" s="5">
        <v>2</v>
      </c>
      <c r="N13" s="4">
        <v>-1</v>
      </c>
      <c r="O13" s="4">
        <f>AG9</f>
        <v>0</v>
      </c>
      <c r="P13" s="4">
        <f t="shared" ref="P13:P14" si="15">AG14</f>
        <v>-1</v>
      </c>
      <c r="Q13" s="4">
        <f t="shared" ref="Q13:Q14" si="16">IF(OR(O13=-1,P13=-1),-1,O13+P13)</f>
        <v>-1</v>
      </c>
      <c r="R13" s="4">
        <f t="shared" ref="R13:R14" si="17">IF(Q13=-1,-1,IF(Q13&gt;N13,Q13,N13))</f>
        <v>-1</v>
      </c>
      <c r="S13" s="6">
        <v>3</v>
      </c>
      <c r="T13" s="4">
        <v>2</v>
      </c>
      <c r="U13" s="4">
        <v>2</v>
      </c>
      <c r="V13" s="6">
        <v>3</v>
      </c>
      <c r="W13" s="4">
        <v>-1</v>
      </c>
      <c r="X13" s="4">
        <f>AG9</f>
        <v>0</v>
      </c>
      <c r="Y13" s="4">
        <f t="shared" ref="Y13:Y14" si="18">AH14</f>
        <v>0</v>
      </c>
      <c r="Z13" s="4">
        <f t="shared" ref="Z13:Z14" si="19">IF(OR(X13=-1,Y13=-1),-1,X13+Y13)</f>
        <v>0</v>
      </c>
      <c r="AA13" s="4">
        <f t="shared" ref="AA13:AA14" si="20">IF(Z13=-1,-1,IF(Z13&gt;W13,Z13,W13))</f>
        <v>0</v>
      </c>
      <c r="AE13" s="1">
        <v>1</v>
      </c>
      <c r="AF13" s="7">
        <f t="shared" ref="AF13:AH15" si="21">AF7</f>
        <v>-1</v>
      </c>
      <c r="AG13" s="8">
        <f t="shared" si="21"/>
        <v>0</v>
      </c>
      <c r="AH13" s="9">
        <f t="shared" si="21"/>
        <v>0</v>
      </c>
    </row>
    <row r="14" spans="1:34" ht="18" thickBot="1" x14ac:dyDescent="0.35">
      <c r="A14" s="3">
        <v>3</v>
      </c>
      <c r="B14" s="4">
        <v>3</v>
      </c>
      <c r="C14" s="4">
        <v>3</v>
      </c>
      <c r="D14" s="3">
        <v>1</v>
      </c>
      <c r="E14" s="4">
        <v>-1</v>
      </c>
      <c r="F14" s="4">
        <f>AH9</f>
        <v>-1</v>
      </c>
      <c r="G14" s="4">
        <f t="shared" si="12"/>
        <v>0</v>
      </c>
      <c r="H14" s="4">
        <f t="shared" si="13"/>
        <v>-1</v>
      </c>
      <c r="I14" s="4">
        <f t="shared" si="14"/>
        <v>-1</v>
      </c>
      <c r="J14" s="5">
        <v>3</v>
      </c>
      <c r="K14" s="4">
        <v>3</v>
      </c>
      <c r="L14" s="4">
        <v>3</v>
      </c>
      <c r="M14" s="5">
        <v>2</v>
      </c>
      <c r="N14" s="4">
        <v>-1</v>
      </c>
      <c r="O14" s="4">
        <f>AH9</f>
        <v>-1</v>
      </c>
      <c r="P14" s="4">
        <f t="shared" si="15"/>
        <v>0</v>
      </c>
      <c r="Q14" s="4">
        <f t="shared" si="16"/>
        <v>-1</v>
      </c>
      <c r="R14" s="4">
        <f t="shared" si="17"/>
        <v>-1</v>
      </c>
      <c r="S14" s="6">
        <v>3</v>
      </c>
      <c r="T14" s="4">
        <v>3</v>
      </c>
      <c r="U14" s="4">
        <v>3</v>
      </c>
      <c r="V14" s="6">
        <v>3</v>
      </c>
      <c r="W14" s="4">
        <v>-1</v>
      </c>
      <c r="X14" s="4">
        <f>AH9</f>
        <v>-1</v>
      </c>
      <c r="Y14" s="4">
        <f t="shared" si="18"/>
        <v>-1</v>
      </c>
      <c r="Z14" s="4">
        <f t="shared" si="19"/>
        <v>-1</v>
      </c>
      <c r="AA14" s="4">
        <f t="shared" si="20"/>
        <v>-1</v>
      </c>
      <c r="AE14" s="1">
        <v>2</v>
      </c>
      <c r="AF14" s="7">
        <f t="shared" si="21"/>
        <v>0</v>
      </c>
      <c r="AG14" s="8">
        <f t="shared" si="21"/>
        <v>-1</v>
      </c>
      <c r="AH14" s="9">
        <f t="shared" si="21"/>
        <v>0</v>
      </c>
    </row>
    <row r="15" spans="1:34" ht="18" thickBot="1" x14ac:dyDescent="0.35">
      <c r="A15" s="21">
        <v>3.1</v>
      </c>
      <c r="B15" s="21"/>
      <c r="C15" s="21"/>
      <c r="D15" s="21"/>
      <c r="E15" s="24">
        <f>IF(MAX(I12:I14)=-1,-1,MAX(I12:I14))</f>
        <v>0</v>
      </c>
      <c r="F15" s="25"/>
      <c r="G15" s="25"/>
      <c r="H15" s="25"/>
      <c r="I15" s="26"/>
      <c r="J15" s="22">
        <v>3.2</v>
      </c>
      <c r="K15" s="22"/>
      <c r="L15" s="22"/>
      <c r="M15" s="22"/>
      <c r="N15" s="27">
        <f>IF(MAX(R12:R14)=-1,-1,MAX(R12:R14))</f>
        <v>0</v>
      </c>
      <c r="O15" s="28"/>
      <c r="P15" s="28"/>
      <c r="Q15" s="28"/>
      <c r="R15" s="29"/>
      <c r="S15" s="23">
        <v>3.3</v>
      </c>
      <c r="T15" s="23"/>
      <c r="U15" s="23"/>
      <c r="V15" s="23"/>
      <c r="W15" s="17">
        <f>IF(MAX(AA12:AA14)=-1,-1,MAX(AA12:AA14))</f>
        <v>0</v>
      </c>
      <c r="X15" s="18"/>
      <c r="Y15" s="18"/>
      <c r="Z15" s="18"/>
      <c r="AA15" s="19"/>
      <c r="AE15" s="1">
        <v>4</v>
      </c>
      <c r="AF15" s="7">
        <f t="shared" si="21"/>
        <v>0</v>
      </c>
      <c r="AG15" s="8">
        <f t="shared" si="21"/>
        <v>0</v>
      </c>
      <c r="AH15" s="9">
        <f t="shared" si="21"/>
        <v>-1</v>
      </c>
    </row>
    <row r="16" spans="1:34" x14ac:dyDescent="0.3">
      <c r="AF16" s="1">
        <v>1</v>
      </c>
      <c r="AG16" s="1">
        <v>2</v>
      </c>
      <c r="AH16" s="1">
        <v>3</v>
      </c>
    </row>
  </sheetData>
  <mergeCells count="21">
    <mergeCell ref="J5:M5"/>
    <mergeCell ref="S5:V5"/>
    <mergeCell ref="A10:D10"/>
    <mergeCell ref="J10:M10"/>
    <mergeCell ref="S10:V10"/>
    <mergeCell ref="W15:AA15"/>
    <mergeCell ref="AF1:AH1"/>
    <mergeCell ref="AF6:AH6"/>
    <mergeCell ref="AF12:AH12"/>
    <mergeCell ref="A15:D15"/>
    <mergeCell ref="J15:M15"/>
    <mergeCell ref="S15:V15"/>
    <mergeCell ref="E15:I15"/>
    <mergeCell ref="N15:R15"/>
    <mergeCell ref="W5:AA5"/>
    <mergeCell ref="E5:I5"/>
    <mergeCell ref="E10:I10"/>
    <mergeCell ref="N5:R5"/>
    <mergeCell ref="N10:R10"/>
    <mergeCell ref="W10:AA10"/>
    <mergeCell ref="A5:D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3D49-820F-4459-BE96-39560C40E159}">
  <dimension ref="A1:AH16"/>
  <sheetViews>
    <sheetView workbookViewId="0"/>
  </sheetViews>
  <sheetFormatPr defaultColWidth="2.765625" defaultRowHeight="17.399999999999999" x14ac:dyDescent="0.3"/>
  <cols>
    <col min="1" max="27" width="3.07421875" style="4" customWidth="1"/>
    <col min="28" max="34" width="3.07421875" style="1" customWidth="1"/>
    <col min="35" max="16384" width="2.765625" style="1"/>
  </cols>
  <sheetData>
    <row r="1" spans="1:34" x14ac:dyDescent="0.3">
      <c r="A1" s="2" t="s">
        <v>2</v>
      </c>
      <c r="B1" s="2" t="s">
        <v>4</v>
      </c>
      <c r="C1" s="2" t="s">
        <v>4</v>
      </c>
      <c r="D1" s="2" t="s">
        <v>3</v>
      </c>
      <c r="E1" s="2"/>
      <c r="F1" s="2"/>
      <c r="G1" s="2"/>
      <c r="H1" s="2"/>
      <c r="I1" s="2"/>
      <c r="J1" s="2" t="s">
        <v>2</v>
      </c>
      <c r="K1" s="2" t="s">
        <v>4</v>
      </c>
      <c r="L1" s="2" t="s">
        <v>4</v>
      </c>
      <c r="M1" s="2" t="s">
        <v>3</v>
      </c>
      <c r="N1" s="2"/>
      <c r="O1" s="2"/>
      <c r="P1" s="2"/>
      <c r="Q1" s="2"/>
      <c r="R1" s="2"/>
      <c r="S1" s="2" t="s">
        <v>2</v>
      </c>
      <c r="T1" s="2" t="s">
        <v>4</v>
      </c>
      <c r="U1" s="2" t="s">
        <v>4</v>
      </c>
      <c r="V1" s="2" t="s">
        <v>3</v>
      </c>
      <c r="W1" s="2"/>
      <c r="X1" s="2"/>
      <c r="Y1" s="2"/>
      <c r="Z1" s="2"/>
      <c r="AA1" s="2"/>
      <c r="AF1" s="20" t="s">
        <v>5</v>
      </c>
      <c r="AG1" s="20"/>
      <c r="AH1" s="20"/>
    </row>
    <row r="2" spans="1:34" x14ac:dyDescent="0.3">
      <c r="A2" s="3">
        <v>1</v>
      </c>
      <c r="B2" s="4">
        <v>1</v>
      </c>
      <c r="C2" s="4">
        <v>1</v>
      </c>
      <c r="D2" s="3">
        <v>1</v>
      </c>
      <c r="E2" s="4">
        <v>-1</v>
      </c>
      <c r="F2" s="4">
        <f>AF7</f>
        <v>-1</v>
      </c>
      <c r="G2" s="4">
        <f>AF13</f>
        <v>0</v>
      </c>
      <c r="H2" s="4">
        <f>IF(OR(F2=-1,G2=-1),-1,F2+G2)</f>
        <v>-1</v>
      </c>
      <c r="I2" s="4">
        <f>IF(H2=-1,-1,IF(H2&gt;E2,H2,E2))</f>
        <v>-1</v>
      </c>
      <c r="J2" s="5">
        <v>1</v>
      </c>
      <c r="K2" s="4">
        <v>1</v>
      </c>
      <c r="L2" s="4">
        <v>1</v>
      </c>
      <c r="M2" s="5">
        <v>2</v>
      </c>
      <c r="N2" s="4">
        <v>-1</v>
      </c>
      <c r="O2" s="4">
        <f>AF7</f>
        <v>-1</v>
      </c>
      <c r="P2" s="4">
        <f>AG13</f>
        <v>0</v>
      </c>
      <c r="Q2" s="4">
        <f>IF(OR(O2=-1,P2=-1),-1,O2+P2)</f>
        <v>-1</v>
      </c>
      <c r="R2" s="4">
        <f>IF(Q2=-1,-1,IF(Q2&gt;N2,Q2,N2))</f>
        <v>-1</v>
      </c>
      <c r="S2" s="6">
        <v>1</v>
      </c>
      <c r="T2" s="4">
        <v>1</v>
      </c>
      <c r="U2" s="4">
        <v>1</v>
      </c>
      <c r="V2" s="6">
        <v>3</v>
      </c>
      <c r="W2" s="4">
        <v>-1</v>
      </c>
      <c r="X2" s="4">
        <f>AF7</f>
        <v>-1</v>
      </c>
      <c r="Y2" s="4">
        <f>AH13</f>
        <v>0</v>
      </c>
      <c r="Z2" s="4">
        <f>IF(OR(X2=-1,Y2=-1),-1,X2+Y2)</f>
        <v>-1</v>
      </c>
      <c r="AA2" s="4">
        <f>IF(Z2=-1,-1,IF(Z2&gt;W2,Z2,W2))</f>
        <v>-1</v>
      </c>
      <c r="AE2" s="1">
        <v>1</v>
      </c>
      <c r="AF2" s="7">
        <f>E5</f>
        <v>0</v>
      </c>
      <c r="AG2" s="8">
        <f>N5</f>
        <v>0</v>
      </c>
      <c r="AH2" s="9">
        <f>W5</f>
        <v>0</v>
      </c>
    </row>
    <row r="3" spans="1:34" x14ac:dyDescent="0.3">
      <c r="A3" s="3">
        <v>1</v>
      </c>
      <c r="B3" s="4">
        <v>2</v>
      </c>
      <c r="C3" s="4">
        <v>2</v>
      </c>
      <c r="D3" s="3">
        <v>1</v>
      </c>
      <c r="E3" s="4">
        <v>-1</v>
      </c>
      <c r="F3" s="4">
        <f>AG7</f>
        <v>0</v>
      </c>
      <c r="G3" s="4">
        <f>AF14</f>
        <v>0</v>
      </c>
      <c r="H3" s="4">
        <f t="shared" ref="H3:H4" si="0">IF(OR(F3=-1,G3=-1),-1,F3+G3)</f>
        <v>0</v>
      </c>
      <c r="I3" s="4">
        <f t="shared" ref="I3:I4" si="1">IF(H3=-1,-1,IF(H3&gt;E3,H3,E3))</f>
        <v>0</v>
      </c>
      <c r="J3" s="5">
        <v>1</v>
      </c>
      <c r="K3" s="4">
        <v>2</v>
      </c>
      <c r="L3" s="4">
        <v>2</v>
      </c>
      <c r="M3" s="5">
        <v>2</v>
      </c>
      <c r="N3" s="4">
        <v>-1</v>
      </c>
      <c r="O3" s="4">
        <f>AG7</f>
        <v>0</v>
      </c>
      <c r="P3" s="4">
        <f>AG14</f>
        <v>0</v>
      </c>
      <c r="Q3" s="4">
        <f t="shared" ref="Q3:Q4" si="2">IF(OR(O3=-1,P3=-1),-1,O3+P3)</f>
        <v>0</v>
      </c>
      <c r="R3" s="4">
        <f t="shared" ref="R3:R4" si="3">IF(Q3=-1,-1,IF(Q3&gt;N3,Q3,N3))</f>
        <v>0</v>
      </c>
      <c r="S3" s="6">
        <v>1</v>
      </c>
      <c r="T3" s="4">
        <v>2</v>
      </c>
      <c r="U3" s="4">
        <v>2</v>
      </c>
      <c r="V3" s="6">
        <v>3</v>
      </c>
      <c r="W3" s="4">
        <v>-1</v>
      </c>
      <c r="X3" s="4">
        <f>AG7</f>
        <v>0</v>
      </c>
      <c r="Y3" s="4">
        <f>AH14</f>
        <v>0</v>
      </c>
      <c r="Z3" s="4">
        <f t="shared" ref="Z3:Z4" si="4">IF(OR(X3=-1,Y3=-1),-1,X3+Y3)</f>
        <v>0</v>
      </c>
      <c r="AA3" s="4">
        <f t="shared" ref="AA3:AA4" si="5">IF(Z3=-1,-1,IF(Z3&gt;W3,Z3,W3))</f>
        <v>0</v>
      </c>
      <c r="AE3" s="1">
        <v>2</v>
      </c>
      <c r="AF3" s="7">
        <f>E10</f>
        <v>0</v>
      </c>
      <c r="AG3" s="8">
        <f>N10</f>
        <v>0</v>
      </c>
      <c r="AH3" s="9">
        <f>W10</f>
        <v>0</v>
      </c>
    </row>
    <row r="4" spans="1:34" ht="18" thickBot="1" x14ac:dyDescent="0.35">
      <c r="A4" s="3">
        <v>1</v>
      </c>
      <c r="B4" s="4">
        <v>3</v>
      </c>
      <c r="C4" s="4">
        <v>3</v>
      </c>
      <c r="D4" s="3">
        <v>1</v>
      </c>
      <c r="E4" s="4">
        <v>-1</v>
      </c>
      <c r="F4" s="4">
        <f>AH7</f>
        <v>0</v>
      </c>
      <c r="G4" s="4">
        <f>AF15</f>
        <v>0</v>
      </c>
      <c r="H4" s="4">
        <f t="shared" si="0"/>
        <v>0</v>
      </c>
      <c r="I4" s="4">
        <f t="shared" si="1"/>
        <v>0</v>
      </c>
      <c r="J4" s="5">
        <v>1</v>
      </c>
      <c r="K4" s="4">
        <v>3</v>
      </c>
      <c r="L4" s="4">
        <v>3</v>
      </c>
      <c r="M4" s="5">
        <v>2</v>
      </c>
      <c r="N4" s="4">
        <v>-1</v>
      </c>
      <c r="O4" s="4">
        <f>AH7</f>
        <v>0</v>
      </c>
      <c r="P4" s="4">
        <f>AG15</f>
        <v>0</v>
      </c>
      <c r="Q4" s="4">
        <f t="shared" si="2"/>
        <v>0</v>
      </c>
      <c r="R4" s="4">
        <f t="shared" si="3"/>
        <v>0</v>
      </c>
      <c r="S4" s="6">
        <v>1</v>
      </c>
      <c r="T4" s="4">
        <v>3</v>
      </c>
      <c r="U4" s="4">
        <v>3</v>
      </c>
      <c r="V4" s="6">
        <v>3</v>
      </c>
      <c r="W4" s="4">
        <v>-1</v>
      </c>
      <c r="X4" s="4">
        <f>AH7</f>
        <v>0</v>
      </c>
      <c r="Y4" s="4">
        <f>AH15</f>
        <v>0</v>
      </c>
      <c r="Z4" s="4">
        <f t="shared" si="4"/>
        <v>0</v>
      </c>
      <c r="AA4" s="4">
        <f t="shared" si="5"/>
        <v>0</v>
      </c>
      <c r="AE4" s="1">
        <v>3</v>
      </c>
      <c r="AF4" s="7">
        <f>E15</f>
        <v>0</v>
      </c>
      <c r="AG4" s="8">
        <f>N15</f>
        <v>0</v>
      </c>
      <c r="AH4" s="9">
        <f>W15</f>
        <v>0</v>
      </c>
    </row>
    <row r="5" spans="1:34" ht="18" thickBot="1" x14ac:dyDescent="0.35">
      <c r="A5" s="21">
        <v>1.1000000000000001</v>
      </c>
      <c r="B5" s="21"/>
      <c r="C5" s="21"/>
      <c r="D5" s="21"/>
      <c r="E5" s="24">
        <f>IF(MAX(I2:I4)=-1,-1,MAX(I2:I4))</f>
        <v>0</v>
      </c>
      <c r="F5" s="25"/>
      <c r="G5" s="25"/>
      <c r="H5" s="25"/>
      <c r="I5" s="26"/>
      <c r="J5" s="22">
        <v>1.2</v>
      </c>
      <c r="K5" s="22"/>
      <c r="L5" s="22"/>
      <c r="M5" s="22"/>
      <c r="N5" s="27">
        <f>IF(MAX(R2:R4)=-1,-1,MAX(R2:R4))</f>
        <v>0</v>
      </c>
      <c r="O5" s="28"/>
      <c r="P5" s="28"/>
      <c r="Q5" s="28"/>
      <c r="R5" s="29"/>
      <c r="S5" s="23">
        <v>1.3</v>
      </c>
      <c r="T5" s="23"/>
      <c r="U5" s="23"/>
      <c r="V5" s="23"/>
      <c r="W5" s="17">
        <f>IF(MAX(AA2:AA4)=-1,-1,MAX(AA2:AA4))</f>
        <v>0</v>
      </c>
      <c r="X5" s="18"/>
      <c r="Y5" s="18"/>
      <c r="Z5" s="18"/>
      <c r="AA5" s="19"/>
    </row>
    <row r="6" spans="1:34" x14ac:dyDescent="0.3">
      <c r="AF6" s="20" t="s">
        <v>0</v>
      </c>
      <c r="AG6" s="20"/>
      <c r="AH6" s="20"/>
    </row>
    <row r="7" spans="1:34" x14ac:dyDescent="0.3">
      <c r="A7" s="3">
        <v>2</v>
      </c>
      <c r="B7" s="4">
        <v>1</v>
      </c>
      <c r="C7" s="4">
        <v>1</v>
      </c>
      <c r="D7" s="3">
        <v>1</v>
      </c>
      <c r="E7" s="4">
        <v>-1</v>
      </c>
      <c r="F7" s="4">
        <f>AF8</f>
        <v>0</v>
      </c>
      <c r="G7" s="4">
        <f>AF13</f>
        <v>0</v>
      </c>
      <c r="H7" s="4">
        <f>IF(OR(F7=-1,G7=-1),-1,F7+G7)</f>
        <v>0</v>
      </c>
      <c r="I7" s="4">
        <f>IF(H7=-1,-1,IF(H7&gt;E7,H7,E7))</f>
        <v>0</v>
      </c>
      <c r="J7" s="5">
        <v>2</v>
      </c>
      <c r="K7" s="4">
        <v>1</v>
      </c>
      <c r="L7" s="4">
        <v>1</v>
      </c>
      <c r="M7" s="5">
        <v>2</v>
      </c>
      <c r="N7" s="4">
        <v>-1</v>
      </c>
      <c r="O7" s="4">
        <f>AF8</f>
        <v>0</v>
      </c>
      <c r="P7" s="4">
        <f>AG13</f>
        <v>0</v>
      </c>
      <c r="Q7" s="4">
        <f>IF(OR(O7=-1,P7=-1),-1,O7+P7)</f>
        <v>0</v>
      </c>
      <c r="R7" s="4">
        <f>IF(Q7=-1,-1,IF(Q7&gt;N7,Q7,N7))</f>
        <v>0</v>
      </c>
      <c r="S7" s="6">
        <v>2</v>
      </c>
      <c r="T7" s="4">
        <v>1</v>
      </c>
      <c r="U7" s="4">
        <v>1</v>
      </c>
      <c r="V7" s="6">
        <v>3</v>
      </c>
      <c r="W7" s="4">
        <v>-1</v>
      </c>
      <c r="X7" s="4">
        <f>AF8</f>
        <v>0</v>
      </c>
      <c r="Y7" s="4">
        <f>AH13</f>
        <v>0</v>
      </c>
      <c r="Z7" s="4">
        <f>IF(OR(X7=-1,Y7=-1),-1,X7+Y7)</f>
        <v>0</v>
      </c>
      <c r="AA7" s="4">
        <f>IF(Z7=-1,-1,IF(Z7&gt;W7,Z7,W7))</f>
        <v>0</v>
      </c>
      <c r="AE7" s="1">
        <v>1</v>
      </c>
      <c r="AF7" s="7">
        <f>'L1-L2'!AF7</f>
        <v>-1</v>
      </c>
      <c r="AG7" s="8">
        <f>'L1-L2'!AG7</f>
        <v>0</v>
      </c>
      <c r="AH7" s="9">
        <f>'L1-L2'!AH7</f>
        <v>0</v>
      </c>
    </row>
    <row r="8" spans="1:34" x14ac:dyDescent="0.3">
      <c r="A8" s="3">
        <v>2</v>
      </c>
      <c r="B8" s="4">
        <v>2</v>
      </c>
      <c r="C8" s="4">
        <v>2</v>
      </c>
      <c r="D8" s="3">
        <v>1</v>
      </c>
      <c r="E8" s="4">
        <v>-1</v>
      </c>
      <c r="F8" s="4">
        <f>AG8</f>
        <v>-1</v>
      </c>
      <c r="G8" s="4">
        <f>AF14</f>
        <v>0</v>
      </c>
      <c r="H8" s="4">
        <f t="shared" ref="H8:H9" si="6">IF(OR(F8=-1,G8=-1),-1,F8+G8)</f>
        <v>-1</v>
      </c>
      <c r="I8" s="4">
        <f t="shared" ref="I8:I9" si="7">IF(H8=-1,-1,IF(H8&gt;E8,H8,E8))</f>
        <v>-1</v>
      </c>
      <c r="J8" s="5">
        <v>2</v>
      </c>
      <c r="K8" s="4">
        <v>2</v>
      </c>
      <c r="L8" s="4">
        <v>2</v>
      </c>
      <c r="M8" s="5">
        <v>2</v>
      </c>
      <c r="N8" s="4">
        <v>-1</v>
      </c>
      <c r="O8" s="4">
        <f>AG8</f>
        <v>-1</v>
      </c>
      <c r="P8" s="4">
        <f>AG14</f>
        <v>0</v>
      </c>
      <c r="Q8" s="4">
        <f t="shared" ref="Q8:Q9" si="8">IF(OR(O8=-1,P8=-1),-1,O8+P8)</f>
        <v>-1</v>
      </c>
      <c r="R8" s="4">
        <f t="shared" ref="R8:R9" si="9">IF(Q8=-1,-1,IF(Q8&gt;N8,Q8,N8))</f>
        <v>-1</v>
      </c>
      <c r="S8" s="6">
        <v>2</v>
      </c>
      <c r="T8" s="4">
        <v>2</v>
      </c>
      <c r="U8" s="4">
        <v>2</v>
      </c>
      <c r="V8" s="6">
        <v>3</v>
      </c>
      <c r="W8" s="4">
        <v>-1</v>
      </c>
      <c r="X8" s="4">
        <f>AG8</f>
        <v>-1</v>
      </c>
      <c r="Y8" s="4">
        <f>AH14</f>
        <v>0</v>
      </c>
      <c r="Z8" s="4">
        <f t="shared" ref="Z8:Z9" si="10">IF(OR(X8=-1,Y8=-1),-1,X8+Y8)</f>
        <v>-1</v>
      </c>
      <c r="AA8" s="4">
        <f t="shared" ref="AA8:AA9" si="11">IF(Z8=-1,-1,IF(Z8&gt;W8,Z8,W8))</f>
        <v>-1</v>
      </c>
      <c r="AE8" s="1">
        <v>2</v>
      </c>
      <c r="AF8" s="7">
        <f>'L1-L2'!AF8</f>
        <v>0</v>
      </c>
      <c r="AG8" s="8">
        <f>'L1-L2'!AG8</f>
        <v>-1</v>
      </c>
      <c r="AH8" s="9">
        <f>'L1-L2'!AH8</f>
        <v>0</v>
      </c>
    </row>
    <row r="9" spans="1:34" ht="18" thickBot="1" x14ac:dyDescent="0.35">
      <c r="A9" s="3">
        <v>2</v>
      </c>
      <c r="B9" s="4">
        <v>3</v>
      </c>
      <c r="C9" s="4">
        <v>3</v>
      </c>
      <c r="D9" s="3">
        <v>1</v>
      </c>
      <c r="E9" s="4">
        <v>-1</v>
      </c>
      <c r="F9" s="4">
        <f>AH8</f>
        <v>0</v>
      </c>
      <c r="G9" s="4">
        <f>AF15</f>
        <v>0</v>
      </c>
      <c r="H9" s="4">
        <f t="shared" si="6"/>
        <v>0</v>
      </c>
      <c r="I9" s="4">
        <f t="shared" si="7"/>
        <v>0</v>
      </c>
      <c r="J9" s="5">
        <v>2</v>
      </c>
      <c r="K9" s="4">
        <v>3</v>
      </c>
      <c r="L9" s="4">
        <v>3</v>
      </c>
      <c r="M9" s="5">
        <v>2</v>
      </c>
      <c r="N9" s="4">
        <v>-1</v>
      </c>
      <c r="O9" s="4">
        <f>AH8</f>
        <v>0</v>
      </c>
      <c r="P9" s="4">
        <f>AG15</f>
        <v>0</v>
      </c>
      <c r="Q9" s="4">
        <f t="shared" si="8"/>
        <v>0</v>
      </c>
      <c r="R9" s="4">
        <f t="shared" si="9"/>
        <v>0</v>
      </c>
      <c r="S9" s="6">
        <v>2</v>
      </c>
      <c r="T9" s="4">
        <v>3</v>
      </c>
      <c r="U9" s="4">
        <v>3</v>
      </c>
      <c r="V9" s="6">
        <v>3</v>
      </c>
      <c r="W9" s="4">
        <v>-1</v>
      </c>
      <c r="X9" s="4">
        <f>AH8</f>
        <v>0</v>
      </c>
      <c r="Y9" s="4">
        <f>AH15</f>
        <v>0</v>
      </c>
      <c r="Z9" s="4">
        <f t="shared" si="10"/>
        <v>0</v>
      </c>
      <c r="AA9" s="4">
        <f t="shared" si="11"/>
        <v>0</v>
      </c>
      <c r="AE9" s="1">
        <v>3</v>
      </c>
      <c r="AF9" s="7">
        <f>'L1-L2'!AF9</f>
        <v>0</v>
      </c>
      <c r="AG9" s="8">
        <f>'L1-L2'!AG9</f>
        <v>0</v>
      </c>
      <c r="AH9" s="9">
        <f>'L1-L2'!AH9</f>
        <v>-1</v>
      </c>
    </row>
    <row r="10" spans="1:34" ht="18" thickBot="1" x14ac:dyDescent="0.35">
      <c r="A10" s="21">
        <v>2.1</v>
      </c>
      <c r="B10" s="21"/>
      <c r="C10" s="21"/>
      <c r="D10" s="21"/>
      <c r="E10" s="24">
        <f>IF(MAX(I7:I9)=-1,-1,MAX(I7:I9))</f>
        <v>0</v>
      </c>
      <c r="F10" s="25"/>
      <c r="G10" s="25"/>
      <c r="H10" s="25"/>
      <c r="I10" s="26"/>
      <c r="J10" s="22">
        <v>2.2000000000000002</v>
      </c>
      <c r="K10" s="22"/>
      <c r="L10" s="22"/>
      <c r="M10" s="22"/>
      <c r="N10" s="27">
        <f>IF(MAX(R7:R9)=-1,-1,MAX(R7:R9))</f>
        <v>0</v>
      </c>
      <c r="O10" s="28"/>
      <c r="P10" s="28"/>
      <c r="Q10" s="28"/>
      <c r="R10" s="29"/>
      <c r="S10" s="23">
        <v>2.2999999999999998</v>
      </c>
      <c r="T10" s="23"/>
      <c r="U10" s="23"/>
      <c r="V10" s="23"/>
      <c r="W10" s="17">
        <f>IF(MAX(AA7:AA9)=-1,-1,MAX(AA7:AA9))</f>
        <v>0</v>
      </c>
      <c r="X10" s="18"/>
      <c r="Y10" s="18"/>
      <c r="Z10" s="18"/>
      <c r="AA10" s="19"/>
      <c r="AF10" s="1">
        <v>1</v>
      </c>
      <c r="AG10" s="1">
        <v>2</v>
      </c>
      <c r="AH10" s="1">
        <v>3</v>
      </c>
    </row>
    <row r="12" spans="1:34" x14ac:dyDescent="0.3">
      <c r="A12" s="3">
        <v>3</v>
      </c>
      <c r="B12" s="4">
        <v>1</v>
      </c>
      <c r="C12" s="4">
        <v>1</v>
      </c>
      <c r="D12" s="3">
        <v>1</v>
      </c>
      <c r="E12" s="4">
        <v>-1</v>
      </c>
      <c r="F12" s="4">
        <f>AF9</f>
        <v>0</v>
      </c>
      <c r="G12" s="4">
        <f>AF13</f>
        <v>0</v>
      </c>
      <c r="H12" s="4">
        <f>IF(OR(F12=-1,G12=-1),-1,F12+G12)</f>
        <v>0</v>
      </c>
      <c r="I12" s="4">
        <f>IF(H12=-1,-1,IF(H12&gt;E12,H12,E12))</f>
        <v>0</v>
      </c>
      <c r="J12" s="5">
        <v>3</v>
      </c>
      <c r="K12" s="4">
        <v>1</v>
      </c>
      <c r="L12" s="4">
        <v>1</v>
      </c>
      <c r="M12" s="5">
        <v>2</v>
      </c>
      <c r="N12" s="4">
        <v>-1</v>
      </c>
      <c r="O12" s="4">
        <f>AF9</f>
        <v>0</v>
      </c>
      <c r="P12" s="4">
        <f>AG13</f>
        <v>0</v>
      </c>
      <c r="Q12" s="4">
        <f>IF(OR(O12=-1,P12=-1),-1,O12+P12)</f>
        <v>0</v>
      </c>
      <c r="R12" s="4">
        <f>IF(Q12=-1,-1,IF(Q12&gt;N12,Q12,N12))</f>
        <v>0</v>
      </c>
      <c r="S12" s="6">
        <v>3</v>
      </c>
      <c r="T12" s="4">
        <v>1</v>
      </c>
      <c r="U12" s="4">
        <v>1</v>
      </c>
      <c r="V12" s="6">
        <v>3</v>
      </c>
      <c r="W12" s="4">
        <v>-1</v>
      </c>
      <c r="X12" s="4">
        <f>AF9</f>
        <v>0</v>
      </c>
      <c r="Y12" s="4">
        <f>AH13</f>
        <v>0</v>
      </c>
      <c r="Z12" s="4">
        <f>IF(OR(X12=-1,Y12=-1),-1,X12+Y12)</f>
        <v>0</v>
      </c>
      <c r="AA12" s="4">
        <f>IF(Z12=-1,-1,IF(Z12&gt;W12,Z12,W12))</f>
        <v>0</v>
      </c>
      <c r="AF12" s="20" t="s">
        <v>1</v>
      </c>
      <c r="AG12" s="20"/>
      <c r="AH12" s="20"/>
    </row>
    <row r="13" spans="1:34" x14ac:dyDescent="0.3">
      <c r="A13" s="3">
        <v>3</v>
      </c>
      <c r="B13" s="4">
        <v>2</v>
      </c>
      <c r="C13" s="4">
        <v>2</v>
      </c>
      <c r="D13" s="3">
        <v>1</v>
      </c>
      <c r="E13" s="4">
        <v>-1</v>
      </c>
      <c r="F13" s="4">
        <f>AG9</f>
        <v>0</v>
      </c>
      <c r="G13" s="4">
        <f t="shared" ref="G13:G14" si="12">AF14</f>
        <v>0</v>
      </c>
      <c r="H13" s="4">
        <f t="shared" ref="H13:H14" si="13">IF(OR(F13=-1,G13=-1),-1,F13+G13)</f>
        <v>0</v>
      </c>
      <c r="I13" s="4">
        <f t="shared" ref="I13:I14" si="14">IF(H13=-1,-1,IF(H13&gt;E13,H13,E13))</f>
        <v>0</v>
      </c>
      <c r="J13" s="5">
        <v>3</v>
      </c>
      <c r="K13" s="4">
        <v>2</v>
      </c>
      <c r="L13" s="4">
        <v>2</v>
      </c>
      <c r="M13" s="5">
        <v>2</v>
      </c>
      <c r="N13" s="4">
        <v>-1</v>
      </c>
      <c r="O13" s="4">
        <f>AG9</f>
        <v>0</v>
      </c>
      <c r="P13" s="4">
        <f t="shared" ref="P13:P14" si="15">AG14</f>
        <v>0</v>
      </c>
      <c r="Q13" s="4">
        <f t="shared" ref="Q13:Q14" si="16">IF(OR(O13=-1,P13=-1),-1,O13+P13)</f>
        <v>0</v>
      </c>
      <c r="R13" s="4">
        <f t="shared" ref="R13:R14" si="17">IF(Q13=-1,-1,IF(Q13&gt;N13,Q13,N13))</f>
        <v>0</v>
      </c>
      <c r="S13" s="6">
        <v>3</v>
      </c>
      <c r="T13" s="4">
        <v>2</v>
      </c>
      <c r="U13" s="4">
        <v>2</v>
      </c>
      <c r="V13" s="6">
        <v>3</v>
      </c>
      <c r="W13" s="4">
        <v>-1</v>
      </c>
      <c r="X13" s="4">
        <f>AG9</f>
        <v>0</v>
      </c>
      <c r="Y13" s="4">
        <f t="shared" ref="Y13:Y14" si="18">AH14</f>
        <v>0</v>
      </c>
      <c r="Z13" s="4">
        <f t="shared" ref="Z13:Z14" si="19">IF(OR(X13=-1,Y13=-1),-1,X13+Y13)</f>
        <v>0</v>
      </c>
      <c r="AA13" s="4">
        <f t="shared" ref="AA13:AA14" si="20">IF(Z13=-1,-1,IF(Z13&gt;W13,Z13,W13))</f>
        <v>0</v>
      </c>
      <c r="AE13" s="1">
        <v>1</v>
      </c>
      <c r="AF13" s="7">
        <f>'L1-L2'!AF2</f>
        <v>0</v>
      </c>
      <c r="AG13" s="8">
        <f>'L1-L2'!AG2</f>
        <v>0</v>
      </c>
      <c r="AH13" s="9">
        <f>'L1-L2'!AH2</f>
        <v>0</v>
      </c>
    </row>
    <row r="14" spans="1:34" ht="18" thickBot="1" x14ac:dyDescent="0.35">
      <c r="A14" s="3">
        <v>3</v>
      </c>
      <c r="B14" s="4">
        <v>3</v>
      </c>
      <c r="C14" s="4">
        <v>3</v>
      </c>
      <c r="D14" s="3">
        <v>1</v>
      </c>
      <c r="E14" s="4">
        <v>-1</v>
      </c>
      <c r="F14" s="4">
        <f>AH9</f>
        <v>-1</v>
      </c>
      <c r="G14" s="4">
        <f t="shared" si="12"/>
        <v>0</v>
      </c>
      <c r="H14" s="4">
        <f t="shared" si="13"/>
        <v>-1</v>
      </c>
      <c r="I14" s="4">
        <f t="shared" si="14"/>
        <v>-1</v>
      </c>
      <c r="J14" s="5">
        <v>3</v>
      </c>
      <c r="K14" s="4">
        <v>3</v>
      </c>
      <c r="L14" s="4">
        <v>3</v>
      </c>
      <c r="M14" s="5">
        <v>2</v>
      </c>
      <c r="N14" s="4">
        <v>-1</v>
      </c>
      <c r="O14" s="4">
        <f>AH9</f>
        <v>-1</v>
      </c>
      <c r="P14" s="4">
        <f t="shared" si="15"/>
        <v>0</v>
      </c>
      <c r="Q14" s="4">
        <f t="shared" si="16"/>
        <v>-1</v>
      </c>
      <c r="R14" s="4">
        <f t="shared" si="17"/>
        <v>-1</v>
      </c>
      <c r="S14" s="6">
        <v>3</v>
      </c>
      <c r="T14" s="4">
        <v>3</v>
      </c>
      <c r="U14" s="4">
        <v>3</v>
      </c>
      <c r="V14" s="6">
        <v>3</v>
      </c>
      <c r="W14" s="4">
        <v>-1</v>
      </c>
      <c r="X14" s="4">
        <f>AH9</f>
        <v>-1</v>
      </c>
      <c r="Y14" s="4">
        <f t="shared" si="18"/>
        <v>0</v>
      </c>
      <c r="Z14" s="4">
        <f t="shared" si="19"/>
        <v>-1</v>
      </c>
      <c r="AA14" s="4">
        <f t="shared" si="20"/>
        <v>-1</v>
      </c>
      <c r="AE14" s="1">
        <v>2</v>
      </c>
      <c r="AF14" s="7">
        <f>'L1-L2'!AF3</f>
        <v>0</v>
      </c>
      <c r="AG14" s="8">
        <f>'L1-L2'!AG3</f>
        <v>0</v>
      </c>
      <c r="AH14" s="9">
        <f>'L1-L2'!AH3</f>
        <v>0</v>
      </c>
    </row>
    <row r="15" spans="1:34" ht="18" thickBot="1" x14ac:dyDescent="0.35">
      <c r="A15" s="21">
        <v>3.1</v>
      </c>
      <c r="B15" s="21"/>
      <c r="C15" s="21"/>
      <c r="D15" s="21"/>
      <c r="E15" s="24">
        <f>IF(MAX(I12:I14)=-1,-1,MAX(I12:I14))</f>
        <v>0</v>
      </c>
      <c r="F15" s="25"/>
      <c r="G15" s="25"/>
      <c r="H15" s="25"/>
      <c r="I15" s="26"/>
      <c r="J15" s="22">
        <v>3.2</v>
      </c>
      <c r="K15" s="22"/>
      <c r="L15" s="22"/>
      <c r="M15" s="22"/>
      <c r="N15" s="27">
        <f>IF(MAX(R12:R14)=-1,-1,MAX(R12:R14))</f>
        <v>0</v>
      </c>
      <c r="O15" s="28"/>
      <c r="P15" s="28"/>
      <c r="Q15" s="28"/>
      <c r="R15" s="29"/>
      <c r="S15" s="23">
        <v>3.3</v>
      </c>
      <c r="T15" s="23"/>
      <c r="U15" s="23"/>
      <c r="V15" s="23"/>
      <c r="W15" s="17">
        <f>IF(MAX(AA12:AA14)=-1,-1,MAX(AA12:AA14))</f>
        <v>0</v>
      </c>
      <c r="X15" s="18"/>
      <c r="Y15" s="18"/>
      <c r="Z15" s="18"/>
      <c r="AA15" s="19"/>
      <c r="AE15" s="1">
        <v>4</v>
      </c>
      <c r="AF15" s="7">
        <f>'L1-L2'!AF4</f>
        <v>0</v>
      </c>
      <c r="AG15" s="8">
        <f>'L1-L2'!AG4</f>
        <v>0</v>
      </c>
      <c r="AH15" s="9">
        <f>'L1-L2'!AH4</f>
        <v>0</v>
      </c>
    </row>
    <row r="16" spans="1:34" x14ac:dyDescent="0.3">
      <c r="AF16" s="1">
        <v>1</v>
      </c>
      <c r="AG16" s="1">
        <v>2</v>
      </c>
      <c r="AH16" s="1">
        <v>3</v>
      </c>
    </row>
  </sheetData>
  <mergeCells count="21">
    <mergeCell ref="AF12:AH12"/>
    <mergeCell ref="AF1:AH1"/>
    <mergeCell ref="A5:D5"/>
    <mergeCell ref="E5:I5"/>
    <mergeCell ref="J5:M5"/>
    <mergeCell ref="N5:R5"/>
    <mergeCell ref="S5:V5"/>
    <mergeCell ref="W5:AA5"/>
    <mergeCell ref="AF6:AH6"/>
    <mergeCell ref="A10:D10"/>
    <mergeCell ref="E10:I10"/>
    <mergeCell ref="J10:M10"/>
    <mergeCell ref="N10:R10"/>
    <mergeCell ref="S10:V10"/>
    <mergeCell ref="W10:AA10"/>
    <mergeCell ref="W15:AA15"/>
    <mergeCell ref="A15:D15"/>
    <mergeCell ref="E15:I15"/>
    <mergeCell ref="J15:M15"/>
    <mergeCell ref="N15:R15"/>
    <mergeCell ref="S15:V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18F0-5A24-49A2-BC39-A90356DBEB13}">
  <dimension ref="A1:E11"/>
  <sheetViews>
    <sheetView workbookViewId="0">
      <selection activeCell="E11" sqref="E11"/>
    </sheetView>
  </sheetViews>
  <sheetFormatPr defaultColWidth="5.61328125" defaultRowHeight="17.399999999999999" x14ac:dyDescent="0.3"/>
  <cols>
    <col min="1" max="16384" width="5.61328125" style="1"/>
  </cols>
  <sheetData>
    <row r="1" spans="1:5" x14ac:dyDescent="0.3">
      <c r="A1" s="1" t="s">
        <v>6</v>
      </c>
      <c r="B1" s="1" t="s">
        <v>2</v>
      </c>
      <c r="C1" s="1" t="s">
        <v>2</v>
      </c>
      <c r="D1" s="1" t="s">
        <v>7</v>
      </c>
    </row>
    <row r="2" spans="1:5" x14ac:dyDescent="0.3">
      <c r="A2" s="10">
        <v>1</v>
      </c>
      <c r="B2" s="10">
        <v>1</v>
      </c>
      <c r="C2" s="10">
        <v>1</v>
      </c>
      <c r="D2" s="10">
        <v>1</v>
      </c>
      <c r="E2" s="16">
        <f>'L1-L2'!AF13/'iteration bound'!D2</f>
        <v>-1</v>
      </c>
    </row>
    <row r="3" spans="1:5" x14ac:dyDescent="0.3">
      <c r="A3" s="10">
        <v>1</v>
      </c>
      <c r="B3" s="10">
        <v>2</v>
      </c>
      <c r="C3" s="10">
        <v>2</v>
      </c>
      <c r="D3" s="10">
        <v>1</v>
      </c>
      <c r="E3" s="16">
        <f>'L1-L2'!AG8/'iteration bound'!D3</f>
        <v>-1</v>
      </c>
    </row>
    <row r="4" spans="1:5" x14ac:dyDescent="0.3">
      <c r="A4" s="10">
        <v>1</v>
      </c>
      <c r="B4" s="10">
        <v>3</v>
      </c>
      <c r="C4" s="10">
        <v>3</v>
      </c>
      <c r="D4" s="10">
        <v>1</v>
      </c>
      <c r="E4" s="16">
        <f>'L1-L2'!AH9/'iteration bound'!D4</f>
        <v>-1</v>
      </c>
    </row>
    <row r="5" spans="1:5" x14ac:dyDescent="0.3">
      <c r="A5" s="12">
        <v>2</v>
      </c>
      <c r="B5" s="12">
        <v>1</v>
      </c>
      <c r="C5" s="12">
        <v>1</v>
      </c>
      <c r="D5" s="12">
        <v>2</v>
      </c>
      <c r="E5" s="15">
        <f>'L1-L2'!AF2/'iteration bound'!D5</f>
        <v>0</v>
      </c>
    </row>
    <row r="6" spans="1:5" x14ac:dyDescent="0.3">
      <c r="A6" s="12">
        <v>2</v>
      </c>
      <c r="B6" s="12">
        <v>2</v>
      </c>
      <c r="C6" s="12">
        <v>2</v>
      </c>
      <c r="D6" s="12">
        <v>2</v>
      </c>
      <c r="E6" s="15">
        <f>'L1-L2'!AG3/'iteration bound'!D6</f>
        <v>0</v>
      </c>
    </row>
    <row r="7" spans="1:5" x14ac:dyDescent="0.3">
      <c r="A7" s="12">
        <v>2</v>
      </c>
      <c r="B7" s="12">
        <v>3</v>
      </c>
      <c r="C7" s="12">
        <v>3</v>
      </c>
      <c r="D7" s="12">
        <v>2</v>
      </c>
      <c r="E7" s="15">
        <f>'L1-L2'!AH4/'iteration bound'!D7</f>
        <v>0</v>
      </c>
    </row>
    <row r="8" spans="1:5" x14ac:dyDescent="0.3">
      <c r="A8" s="11">
        <v>3</v>
      </c>
      <c r="B8" s="11">
        <v>1</v>
      </c>
      <c r="C8" s="11">
        <v>1</v>
      </c>
      <c r="D8" s="11">
        <v>3</v>
      </c>
      <c r="E8" s="14">
        <f>'L3'!AF2/'iteration bound'!D8</f>
        <v>0</v>
      </c>
    </row>
    <row r="9" spans="1:5" x14ac:dyDescent="0.3">
      <c r="A9" s="11">
        <v>3</v>
      </c>
      <c r="B9" s="11">
        <v>2</v>
      </c>
      <c r="C9" s="11">
        <v>2</v>
      </c>
      <c r="D9" s="11">
        <v>3</v>
      </c>
      <c r="E9" s="14">
        <f>'L3'!AG3/'iteration bound'!D9</f>
        <v>0</v>
      </c>
    </row>
    <row r="10" spans="1:5" x14ac:dyDescent="0.3">
      <c r="A10" s="11">
        <v>3</v>
      </c>
      <c r="B10" s="11">
        <v>3</v>
      </c>
      <c r="C10" s="11">
        <v>3</v>
      </c>
      <c r="D10" s="11">
        <v>3</v>
      </c>
      <c r="E10" s="14">
        <f>'L3'!AH4/'iteration bound'!D10</f>
        <v>0</v>
      </c>
    </row>
    <row r="11" spans="1:5" x14ac:dyDescent="0.3">
      <c r="D11" s="1" t="s">
        <v>8</v>
      </c>
      <c r="E11" s="13">
        <f>MAX(E2:E10)</f>
        <v>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L1-L2</vt:lpstr>
      <vt:lpstr>L3</vt:lpstr>
      <vt:lpstr>iteration 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Christos Kalpaxidis</dc:creator>
  <cp:lastModifiedBy>Christos Kalpaxidis</cp:lastModifiedBy>
  <dcterms:created xsi:type="dcterms:W3CDTF">2019-03-22T20:08:59Z</dcterms:created>
  <dcterms:modified xsi:type="dcterms:W3CDTF">2019-03-23T07:57:26Z</dcterms:modified>
</cp:coreProperties>
</file>