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-2-17" sheetId="1" r:id="rId1"/>
  </sheets>
  <calcPr calcId="152511"/>
</workbook>
</file>

<file path=xl/calcChain.xml><?xml version="1.0" encoding="utf-8"?>
<calcChain xmlns="http://schemas.openxmlformats.org/spreadsheetml/2006/main">
  <c r="Q5" i="1" l="1"/>
  <c r="N5" i="1"/>
  <c r="L6" i="1"/>
  <c r="M6" i="1"/>
  <c r="O6" i="1"/>
  <c r="P6" i="1"/>
  <c r="L7" i="1"/>
  <c r="M7" i="1"/>
  <c r="O7" i="1"/>
  <c r="P7" i="1"/>
  <c r="L8" i="1"/>
  <c r="M8" i="1"/>
  <c r="O8" i="1"/>
  <c r="P8" i="1"/>
  <c r="L9" i="1"/>
  <c r="M9" i="1"/>
  <c r="O9" i="1"/>
  <c r="P9" i="1"/>
  <c r="L10" i="1"/>
  <c r="M10" i="1"/>
  <c r="O10" i="1"/>
  <c r="P10" i="1"/>
  <c r="L11" i="1"/>
  <c r="M11" i="1"/>
  <c r="O11" i="1"/>
  <c r="P11" i="1"/>
  <c r="L12" i="1"/>
  <c r="M12" i="1"/>
  <c r="O12" i="1"/>
  <c r="P12" i="1"/>
  <c r="L13" i="1"/>
  <c r="M13" i="1"/>
  <c r="O13" i="1"/>
  <c r="P13" i="1"/>
  <c r="L14" i="1"/>
  <c r="M14" i="1"/>
  <c r="O14" i="1"/>
  <c r="P14" i="1"/>
  <c r="L15" i="1"/>
  <c r="M15" i="1"/>
  <c r="O15" i="1"/>
  <c r="P15" i="1"/>
  <c r="L16" i="1"/>
  <c r="M16" i="1"/>
  <c r="O16" i="1"/>
  <c r="P16" i="1"/>
  <c r="L17" i="1"/>
  <c r="M17" i="1"/>
  <c r="O17" i="1"/>
  <c r="P17" i="1"/>
  <c r="L18" i="1"/>
  <c r="M18" i="1"/>
  <c r="O18" i="1"/>
  <c r="P18" i="1"/>
  <c r="L19" i="1"/>
  <c r="M19" i="1"/>
  <c r="O19" i="1"/>
  <c r="P19" i="1"/>
  <c r="L20" i="1"/>
  <c r="M20" i="1"/>
  <c r="O20" i="1"/>
  <c r="P20" i="1"/>
  <c r="L21" i="1"/>
  <c r="M21" i="1"/>
  <c r="O21" i="1"/>
  <c r="P21" i="1"/>
  <c r="L22" i="1"/>
  <c r="M22" i="1"/>
  <c r="O22" i="1"/>
  <c r="P22" i="1"/>
  <c r="L23" i="1"/>
  <c r="M23" i="1"/>
  <c r="O23" i="1"/>
  <c r="P23" i="1"/>
  <c r="L24" i="1"/>
  <c r="M24" i="1"/>
  <c r="O24" i="1"/>
  <c r="P24" i="1"/>
  <c r="L25" i="1"/>
  <c r="M25" i="1"/>
  <c r="O25" i="1"/>
  <c r="P25" i="1"/>
  <c r="L26" i="1"/>
  <c r="M26" i="1"/>
  <c r="O26" i="1"/>
  <c r="P26" i="1"/>
  <c r="L27" i="1"/>
  <c r="M27" i="1"/>
  <c r="O27" i="1"/>
  <c r="P27" i="1"/>
  <c r="L28" i="1"/>
  <c r="M28" i="1"/>
  <c r="O28" i="1"/>
  <c r="P28" i="1"/>
  <c r="L29" i="1"/>
  <c r="M29" i="1"/>
  <c r="O29" i="1"/>
  <c r="P29" i="1"/>
  <c r="L30" i="1"/>
  <c r="M30" i="1"/>
  <c r="O30" i="1"/>
  <c r="P30" i="1"/>
  <c r="L31" i="1"/>
  <c r="M31" i="1"/>
  <c r="O31" i="1"/>
  <c r="P31" i="1"/>
  <c r="L32" i="1"/>
  <c r="M32" i="1"/>
  <c r="O32" i="1"/>
  <c r="P32" i="1"/>
  <c r="L33" i="1"/>
  <c r="M33" i="1"/>
  <c r="O33" i="1"/>
  <c r="P33" i="1"/>
  <c r="L34" i="1"/>
  <c r="M34" i="1"/>
  <c r="O34" i="1"/>
  <c r="P34" i="1"/>
  <c r="L35" i="1"/>
  <c r="M35" i="1"/>
  <c r="O35" i="1"/>
  <c r="P35" i="1"/>
  <c r="L36" i="1"/>
  <c r="M36" i="1"/>
  <c r="O36" i="1"/>
  <c r="P36" i="1"/>
  <c r="L37" i="1"/>
  <c r="M37" i="1"/>
  <c r="O37" i="1"/>
  <c r="P37" i="1"/>
  <c r="L38" i="1"/>
  <c r="M38" i="1"/>
  <c r="O38" i="1"/>
  <c r="P38" i="1"/>
  <c r="L39" i="1"/>
  <c r="M39" i="1"/>
  <c r="O39" i="1"/>
  <c r="P39" i="1"/>
  <c r="L40" i="1"/>
  <c r="M40" i="1"/>
  <c r="O40" i="1"/>
  <c r="P40" i="1"/>
  <c r="L41" i="1"/>
  <c r="M41" i="1"/>
  <c r="O41" i="1"/>
  <c r="P41" i="1"/>
  <c r="L42" i="1"/>
  <c r="M42" i="1"/>
  <c r="O42" i="1"/>
  <c r="P42" i="1"/>
  <c r="L43" i="1"/>
  <c r="M43" i="1"/>
  <c r="O43" i="1"/>
  <c r="P43" i="1"/>
  <c r="L44" i="1"/>
  <c r="M44" i="1"/>
  <c r="O44" i="1"/>
  <c r="P44" i="1"/>
  <c r="L45" i="1"/>
  <c r="M45" i="1"/>
  <c r="O45" i="1"/>
  <c r="P45" i="1"/>
  <c r="L46" i="1"/>
  <c r="M46" i="1"/>
  <c r="O46" i="1"/>
  <c r="P46" i="1"/>
  <c r="L47" i="1"/>
  <c r="M47" i="1"/>
  <c r="O47" i="1"/>
  <c r="P47" i="1"/>
  <c r="L48" i="1"/>
  <c r="M48" i="1"/>
  <c r="O48" i="1"/>
  <c r="P48" i="1"/>
  <c r="L49" i="1"/>
  <c r="M49" i="1"/>
  <c r="O49" i="1"/>
  <c r="P49" i="1"/>
  <c r="L50" i="1"/>
  <c r="M50" i="1"/>
  <c r="O50" i="1"/>
  <c r="P50" i="1"/>
  <c r="L51" i="1"/>
  <c r="M51" i="1"/>
  <c r="O51" i="1"/>
  <c r="P51" i="1"/>
  <c r="L52" i="1"/>
  <c r="M52" i="1"/>
  <c r="O52" i="1"/>
  <c r="P52" i="1"/>
  <c r="L53" i="1"/>
  <c r="M53" i="1"/>
  <c r="O53" i="1"/>
  <c r="P53" i="1"/>
  <c r="L54" i="1"/>
  <c r="M54" i="1"/>
  <c r="O54" i="1"/>
  <c r="P54" i="1"/>
  <c r="L55" i="1"/>
  <c r="M55" i="1"/>
  <c r="O55" i="1"/>
  <c r="P55" i="1"/>
  <c r="L56" i="1"/>
  <c r="M56" i="1"/>
  <c r="O56" i="1"/>
  <c r="P56" i="1"/>
  <c r="L57" i="1"/>
  <c r="M57" i="1"/>
  <c r="O57" i="1"/>
  <c r="P57" i="1"/>
  <c r="L58" i="1"/>
  <c r="M58" i="1"/>
  <c r="O58" i="1"/>
  <c r="P58" i="1"/>
  <c r="L59" i="1"/>
  <c r="M59" i="1"/>
  <c r="O59" i="1"/>
  <c r="P59" i="1"/>
  <c r="L60" i="1"/>
  <c r="M60" i="1"/>
  <c r="O60" i="1"/>
  <c r="P60" i="1"/>
  <c r="L61" i="1"/>
  <c r="M61" i="1"/>
  <c r="O61" i="1"/>
  <c r="P61" i="1"/>
  <c r="L62" i="1"/>
  <c r="M62" i="1"/>
  <c r="O62" i="1"/>
  <c r="P62" i="1"/>
  <c r="L63" i="1"/>
  <c r="M63" i="1"/>
  <c r="O63" i="1"/>
  <c r="P63" i="1"/>
  <c r="L64" i="1"/>
  <c r="M64" i="1"/>
  <c r="O64" i="1"/>
  <c r="P64" i="1"/>
  <c r="L65" i="1"/>
  <c r="M65" i="1"/>
  <c r="O65" i="1"/>
  <c r="P65" i="1"/>
  <c r="L66" i="1"/>
  <c r="M66" i="1"/>
  <c r="O66" i="1"/>
  <c r="P66" i="1"/>
  <c r="L67" i="1"/>
  <c r="M67" i="1"/>
  <c r="O67" i="1"/>
  <c r="P67" i="1"/>
  <c r="L68" i="1"/>
  <c r="M68" i="1"/>
  <c r="O68" i="1"/>
  <c r="P68" i="1"/>
  <c r="L69" i="1"/>
  <c r="M69" i="1"/>
  <c r="O69" i="1"/>
  <c r="P69" i="1"/>
  <c r="L70" i="1"/>
  <c r="M70" i="1"/>
  <c r="O70" i="1"/>
  <c r="P70" i="1"/>
  <c r="L71" i="1"/>
  <c r="M71" i="1"/>
  <c r="O71" i="1"/>
  <c r="P71" i="1"/>
  <c r="L72" i="1"/>
  <c r="M72" i="1"/>
  <c r="O72" i="1"/>
  <c r="P72" i="1"/>
  <c r="L73" i="1"/>
  <c r="M73" i="1"/>
  <c r="O73" i="1"/>
  <c r="P73" i="1"/>
  <c r="L74" i="1"/>
  <c r="M74" i="1"/>
  <c r="O74" i="1"/>
  <c r="P74" i="1"/>
  <c r="L75" i="1"/>
  <c r="M75" i="1"/>
  <c r="O75" i="1"/>
  <c r="P75" i="1"/>
  <c r="L76" i="1"/>
  <c r="M76" i="1"/>
  <c r="O76" i="1"/>
  <c r="P76" i="1"/>
  <c r="L77" i="1"/>
  <c r="M77" i="1"/>
  <c r="O77" i="1"/>
  <c r="P77" i="1"/>
  <c r="L78" i="1"/>
  <c r="M78" i="1"/>
  <c r="O78" i="1"/>
  <c r="P78" i="1"/>
  <c r="L79" i="1"/>
  <c r="M79" i="1"/>
  <c r="O79" i="1"/>
  <c r="P79" i="1"/>
  <c r="L80" i="1"/>
  <c r="M80" i="1"/>
  <c r="O80" i="1"/>
  <c r="P80" i="1"/>
  <c r="L81" i="1"/>
  <c r="M81" i="1"/>
  <c r="O81" i="1"/>
  <c r="P81" i="1"/>
  <c r="L82" i="1"/>
  <c r="M82" i="1"/>
  <c r="O82" i="1"/>
  <c r="P82" i="1"/>
  <c r="L83" i="1"/>
  <c r="M83" i="1"/>
  <c r="O83" i="1"/>
  <c r="P83" i="1"/>
  <c r="L84" i="1"/>
  <c r="M84" i="1"/>
  <c r="O84" i="1"/>
  <c r="P84" i="1"/>
  <c r="L85" i="1"/>
  <c r="M85" i="1"/>
  <c r="O85" i="1"/>
  <c r="P85" i="1"/>
  <c r="L86" i="1"/>
  <c r="M86" i="1"/>
  <c r="O86" i="1"/>
  <c r="P86" i="1"/>
  <c r="L87" i="1"/>
  <c r="M87" i="1"/>
  <c r="O87" i="1"/>
  <c r="P87" i="1"/>
  <c r="L88" i="1"/>
  <c r="M88" i="1"/>
  <c r="O88" i="1"/>
  <c r="P88" i="1"/>
  <c r="L89" i="1"/>
  <c r="M89" i="1"/>
  <c r="O89" i="1"/>
  <c r="P89" i="1"/>
  <c r="L90" i="1"/>
  <c r="M90" i="1"/>
  <c r="O90" i="1"/>
  <c r="P90" i="1"/>
  <c r="L91" i="1"/>
  <c r="M91" i="1"/>
  <c r="O91" i="1"/>
  <c r="P91" i="1"/>
  <c r="L92" i="1"/>
  <c r="M92" i="1"/>
  <c r="O92" i="1"/>
  <c r="P92" i="1"/>
  <c r="L93" i="1"/>
  <c r="M93" i="1"/>
  <c r="O93" i="1"/>
  <c r="P93" i="1"/>
  <c r="L94" i="1"/>
  <c r="M94" i="1"/>
  <c r="O94" i="1"/>
  <c r="P94" i="1"/>
  <c r="L95" i="1"/>
  <c r="M95" i="1"/>
  <c r="O95" i="1"/>
  <c r="P95" i="1"/>
  <c r="L96" i="1"/>
  <c r="M96" i="1"/>
  <c r="O96" i="1"/>
  <c r="P96" i="1"/>
  <c r="L97" i="1"/>
  <c r="M97" i="1"/>
  <c r="O97" i="1"/>
  <c r="P97" i="1"/>
  <c r="L98" i="1"/>
  <c r="M98" i="1"/>
  <c r="O98" i="1"/>
  <c r="P98" i="1"/>
  <c r="L99" i="1"/>
  <c r="M99" i="1"/>
  <c r="O99" i="1"/>
  <c r="P99" i="1"/>
  <c r="L100" i="1"/>
  <c r="M100" i="1"/>
  <c r="O100" i="1"/>
  <c r="P100" i="1"/>
  <c r="P5" i="1"/>
  <c r="O5" i="1"/>
  <c r="M5" i="1"/>
  <c r="L5" i="1"/>
</calcChain>
</file>

<file path=xl/sharedStrings.xml><?xml version="1.0" encoding="utf-8"?>
<sst xmlns="http://schemas.openxmlformats.org/spreadsheetml/2006/main" count="112" uniqueCount="111">
  <si>
    <t>%E 1</t>
  </si>
  <si>
    <t>Dev_Res 1</t>
  </si>
  <si>
    <t>Dev_Res 2</t>
  </si>
  <si>
    <t>%E 2</t>
  </si>
  <si>
    <t>%E 3</t>
  </si>
  <si>
    <t>Dev_Res 3</t>
  </si>
  <si>
    <t>%E Avg</t>
  </si>
  <si>
    <t>01ii</t>
  </si>
  <si>
    <t>01io</t>
  </si>
  <si>
    <t>01oi</t>
  </si>
  <si>
    <t>01oo</t>
  </si>
  <si>
    <t>02ii</t>
  </si>
  <si>
    <t>02io</t>
  </si>
  <si>
    <t>02oi</t>
  </si>
  <si>
    <t>02oo</t>
  </si>
  <si>
    <t>03ii</t>
  </si>
  <si>
    <t>03io</t>
  </si>
  <si>
    <t>03oi</t>
  </si>
  <si>
    <t>03oo</t>
  </si>
  <si>
    <t>04ii</t>
  </si>
  <si>
    <t>04io</t>
  </si>
  <si>
    <t>04oi</t>
  </si>
  <si>
    <t>04oo</t>
  </si>
  <si>
    <t>05ii</t>
  </si>
  <si>
    <t>05io</t>
  </si>
  <si>
    <t>05oi</t>
  </si>
  <si>
    <t>05oo</t>
  </si>
  <si>
    <t>06ii</t>
  </si>
  <si>
    <t>06io</t>
  </si>
  <si>
    <t>06oi</t>
  </si>
  <si>
    <t>06oo</t>
  </si>
  <si>
    <t>07ii</t>
  </si>
  <si>
    <t>07io</t>
  </si>
  <si>
    <t>07oi</t>
  </si>
  <si>
    <t>07oo</t>
  </si>
  <si>
    <t>08ii</t>
  </si>
  <si>
    <t>08io</t>
  </si>
  <si>
    <t>08oi</t>
  </si>
  <si>
    <t>08oo</t>
  </si>
  <si>
    <t>09ii</t>
  </si>
  <si>
    <t>09io</t>
  </si>
  <si>
    <t>09oi</t>
  </si>
  <si>
    <t>09oo</t>
  </si>
  <si>
    <t>10ii</t>
  </si>
  <si>
    <t>10io</t>
  </si>
  <si>
    <t>10oi</t>
  </si>
  <si>
    <t>10oo</t>
  </si>
  <si>
    <t>11ii</t>
  </si>
  <si>
    <t>11io</t>
  </si>
  <si>
    <t>11oi</t>
  </si>
  <si>
    <t>11oo</t>
  </si>
  <si>
    <t>12ii</t>
  </si>
  <si>
    <t>12io</t>
  </si>
  <si>
    <t>12oi</t>
  </si>
  <si>
    <t>12oo</t>
  </si>
  <si>
    <t>13ii</t>
  </si>
  <si>
    <t>13io</t>
  </si>
  <si>
    <t>13oi</t>
  </si>
  <si>
    <t>13oo</t>
  </si>
  <si>
    <t>14ii</t>
  </si>
  <si>
    <t>14io</t>
  </si>
  <si>
    <t>14oi</t>
  </si>
  <si>
    <t>14oo</t>
  </si>
  <si>
    <t>15ii</t>
  </si>
  <si>
    <t>15io</t>
  </si>
  <si>
    <t>15oi</t>
  </si>
  <si>
    <t>15oo</t>
  </si>
  <si>
    <t>16ii</t>
  </si>
  <si>
    <t>16io</t>
  </si>
  <si>
    <t>16oi</t>
  </si>
  <si>
    <t>16oo</t>
  </si>
  <si>
    <t>17ii</t>
  </si>
  <si>
    <t>17io</t>
  </si>
  <si>
    <t>17oi</t>
  </si>
  <si>
    <t>17oo</t>
  </si>
  <si>
    <t>18ii</t>
  </si>
  <si>
    <t>18io</t>
  </si>
  <si>
    <t>18oi</t>
  </si>
  <si>
    <t>18oo</t>
  </si>
  <si>
    <t>19ii</t>
  </si>
  <si>
    <t>19io</t>
  </si>
  <si>
    <t>19oi</t>
  </si>
  <si>
    <t>19oo</t>
  </si>
  <si>
    <t>20ii</t>
  </si>
  <si>
    <t>20io</t>
  </si>
  <si>
    <t>20oi</t>
  </si>
  <si>
    <t>20oo</t>
  </si>
  <si>
    <t>21ii</t>
  </si>
  <si>
    <t>21io</t>
  </si>
  <si>
    <t>21oi</t>
  </si>
  <si>
    <t>21oo</t>
  </si>
  <si>
    <t>22ii</t>
  </si>
  <si>
    <t>22io</t>
  </si>
  <si>
    <t>22oi</t>
  </si>
  <si>
    <t>22oo</t>
  </si>
  <si>
    <t>23ii</t>
  </si>
  <si>
    <t>23io</t>
  </si>
  <si>
    <t>23oi</t>
  </si>
  <si>
    <t>23oo</t>
  </si>
  <si>
    <t>24ii</t>
  </si>
  <si>
    <t>24io</t>
  </si>
  <si>
    <t>24oi</t>
  </si>
  <si>
    <t>24oo</t>
  </si>
  <si>
    <t>Channel</t>
  </si>
  <si>
    <t>Dev_Res Avg</t>
  </si>
  <si>
    <t>Dev_Res Stdev</t>
  </si>
  <si>
    <t>%E Stdev</t>
  </si>
  <si>
    <t>avg variance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</si>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</sst>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0"/>
  <sheetViews>
    <sheetView tabSelected="1" workbookViewId="0">
      <selection activeCell="I3" sqref="I3"/>
    </sheetView>
  </sheetViews>
  <sheetFormatPr defaultRowHeight="15" x14ac:dyDescent="0.25"/>
  <cols>
    <col min="4" max="4" width="11.28515625" customWidth="1"/>
    <col min="7" max="7" width="11.140625" customWidth="1"/>
    <col min="10" max="10" width="12" customWidth="1"/>
    <col min="14" max="14" width="15.5703125" customWidth="1"/>
    <col min="15" max="15" width="12.42578125" customWidth="1"/>
    <col min="16" max="16" width="14" customWidth="1"/>
    <col min="17" max="17" width="15.5703125" customWidth="1"/>
  </cols>
  <sheetData>
    <row r="2" spans="1:17" x14ac:dyDescent="0.25">
      <c r="C2" s="1" t="s">
        <v>108</v>
      </c>
      <c r="F2" s="1" t="s">
        <v>109</v>
      </c>
      <c r="I2" s="1" t="s">
        <v>110</v>
      </c>
    </row>
    <row r="4" spans="1:17" x14ac:dyDescent="0.25">
      <c r="A4" t="s">
        <v>103</v>
      </c>
      <c r="C4" t="s">
        <v>0</v>
      </c>
      <c r="D4" t="s">
        <v>1</v>
      </c>
      <c r="F4" t="s">
        <v>3</v>
      </c>
      <c r="G4" t="s">
        <v>2</v>
      </c>
      <c r="I4" t="s">
        <v>4</v>
      </c>
      <c r="J4" t="s">
        <v>5</v>
      </c>
      <c r="L4" t="s">
        <v>6</v>
      </c>
      <c r="M4" t="s">
        <v>106</v>
      </c>
      <c r="N4" t="s">
        <v>107</v>
      </c>
      <c r="O4" t="s">
        <v>104</v>
      </c>
      <c r="P4" t="s">
        <v>105</v>
      </c>
      <c r="Q4" t="s">
        <v>107</v>
      </c>
    </row>
    <row r="5" spans="1:17" x14ac:dyDescent="0.25">
      <c r="A5" t="s">
        <v>7</v>
      </c>
      <c r="C5">
        <v>0.23218228908967001</v>
      </c>
      <c r="D5">
        <v>392.63793839772399</v>
      </c>
      <c r="F5">
        <v>0.22446649119603501</v>
      </c>
      <c r="G5">
        <v>388.128663147944</v>
      </c>
      <c r="I5">
        <v>0.22887899882818399</v>
      </c>
      <c r="J5">
        <v>390.05593593239598</v>
      </c>
      <c r="L5">
        <f>AVERAGE(C5,F5,I5)</f>
        <v>0.22850925970462965</v>
      </c>
      <c r="M5">
        <f>_xlfn.STDEV.P(C5,F5,I5)</f>
        <v>3.1607925744946311E-3</v>
      </c>
      <c r="N5">
        <f>AVERAGE(M5:M100)</f>
        <v>6.5015179898577228E-3</v>
      </c>
      <c r="O5">
        <f>AVERAGE(D5,G5,J5)</f>
        <v>390.27417915935467</v>
      </c>
      <c r="P5">
        <f>_xlfn.STDEV.P(D5,G5,J5)</f>
        <v>1.8473608922197808</v>
      </c>
      <c r="Q5">
        <f>AVERAGE(P5:P100)</f>
        <v>3.3934655752189578</v>
      </c>
    </row>
    <row r="6" spans="1:17" x14ac:dyDescent="0.25">
      <c r="A6" t="s">
        <v>8</v>
      </c>
      <c r="C6">
        <v>0.23008606406832999</v>
      </c>
      <c r="D6">
        <v>388.08777832630801</v>
      </c>
      <c r="F6">
        <v>0.226305359092981</v>
      </c>
      <c r="G6">
        <v>385.753428721837</v>
      </c>
      <c r="I6">
        <v>0.23271368443822901</v>
      </c>
      <c r="J6">
        <v>388.50268788692802</v>
      </c>
      <c r="L6">
        <f t="shared" ref="L6:L69" si="0">AVERAGE(C6,F6,I6)</f>
        <v>0.22970170253318001</v>
      </c>
      <c r="M6">
        <f t="shared" ref="M6:M69" si="1">_xlfn.STDEV.P(C6,F6,I6)</f>
        <v>2.630267258272965E-3</v>
      </c>
      <c r="O6">
        <f t="shared" ref="O6:O69" si="2">AVERAGE(D6,G6,J6)</f>
        <v>387.44796497835767</v>
      </c>
      <c r="P6">
        <f t="shared" ref="P6:P69" si="3">_xlfn.STDEV.P(D6,G6,J6)</f>
        <v>1.2101314885501233</v>
      </c>
    </row>
    <row r="7" spans="1:17" x14ac:dyDescent="0.25">
      <c r="A7" t="s">
        <v>9</v>
      </c>
      <c r="C7">
        <v>0.25002437447298098</v>
      </c>
      <c r="D7">
        <v>401.15711474620701</v>
      </c>
      <c r="F7">
        <v>0.24259010410951401</v>
      </c>
      <c r="G7">
        <v>396.15462192498097</v>
      </c>
      <c r="I7">
        <v>0.233157309651669</v>
      </c>
      <c r="J7">
        <v>391.31317422169298</v>
      </c>
      <c r="L7">
        <f t="shared" si="0"/>
        <v>0.24192392941138799</v>
      </c>
      <c r="M7">
        <f t="shared" si="1"/>
        <v>6.9020436813020574E-3</v>
      </c>
      <c r="O7">
        <f t="shared" si="2"/>
        <v>396.2083036309603</v>
      </c>
      <c r="P7">
        <f t="shared" si="3"/>
        <v>4.0189511531169479</v>
      </c>
    </row>
    <row r="8" spans="1:17" x14ac:dyDescent="0.25">
      <c r="A8" t="s">
        <v>10</v>
      </c>
      <c r="C8">
        <v>0.252877324123365</v>
      </c>
      <c r="D8">
        <v>398.92343021605598</v>
      </c>
      <c r="F8">
        <v>0.24820664601739201</v>
      </c>
      <c r="G8">
        <v>395.66244384308601</v>
      </c>
      <c r="I8">
        <v>0.23763619072823</v>
      </c>
      <c r="J8">
        <v>390.07669088935802</v>
      </c>
      <c r="L8">
        <f t="shared" si="0"/>
        <v>0.2462400536229957</v>
      </c>
      <c r="M8">
        <f t="shared" si="1"/>
        <v>6.3756647248919837E-3</v>
      </c>
      <c r="O8">
        <f t="shared" si="2"/>
        <v>394.8875216495</v>
      </c>
      <c r="P8">
        <f t="shared" si="3"/>
        <v>3.652996713496119</v>
      </c>
    </row>
    <row r="9" spans="1:17" x14ac:dyDescent="0.25">
      <c r="A9" t="s">
        <v>11</v>
      </c>
      <c r="C9">
        <v>0.253484342002814</v>
      </c>
      <c r="D9">
        <v>397.03910589971002</v>
      </c>
      <c r="F9">
        <v>0.25072025327002601</v>
      </c>
      <c r="G9">
        <v>395.04192623291999</v>
      </c>
      <c r="I9">
        <v>0.23909789170954601</v>
      </c>
      <c r="J9">
        <v>388.84270429772897</v>
      </c>
      <c r="L9">
        <f t="shared" si="0"/>
        <v>0.24776749566079534</v>
      </c>
      <c r="M9">
        <f t="shared" si="1"/>
        <v>6.2333282246495921E-3</v>
      </c>
      <c r="O9">
        <f t="shared" si="2"/>
        <v>393.64124547678631</v>
      </c>
      <c r="P9">
        <f t="shared" si="3"/>
        <v>3.4896685363791371</v>
      </c>
    </row>
    <row r="10" spans="1:17" x14ac:dyDescent="0.25">
      <c r="A10" t="s">
        <v>12</v>
      </c>
      <c r="C10">
        <v>0.25140386208671101</v>
      </c>
      <c r="D10">
        <v>402.09862500048399</v>
      </c>
      <c r="F10">
        <v>0.24495174746224499</v>
      </c>
      <c r="G10">
        <v>397.44401251167398</v>
      </c>
      <c r="I10">
        <v>0.233841537758568</v>
      </c>
      <c r="J10">
        <v>391.59705572836498</v>
      </c>
      <c r="L10">
        <f t="shared" si="0"/>
        <v>0.24339904910250798</v>
      </c>
      <c r="M10">
        <f t="shared" si="1"/>
        <v>7.2533653384236462E-3</v>
      </c>
      <c r="O10">
        <f t="shared" si="2"/>
        <v>397.04656441350767</v>
      </c>
      <c r="P10">
        <f t="shared" si="3"/>
        <v>4.2964491569458136</v>
      </c>
    </row>
    <row r="11" spans="1:17" x14ac:dyDescent="0.25">
      <c r="A11" t="s">
        <v>13</v>
      </c>
      <c r="C11">
        <v>0.25468971320117201</v>
      </c>
      <c r="D11">
        <v>402.30069614022102</v>
      </c>
      <c r="F11">
        <v>0.24742949271189299</v>
      </c>
      <c r="G11">
        <v>397.10045136502902</v>
      </c>
      <c r="I11">
        <v>0.23729485789020999</v>
      </c>
      <c r="J11">
        <v>391.83899564640501</v>
      </c>
      <c r="L11">
        <f t="shared" si="0"/>
        <v>0.24647135460109168</v>
      </c>
      <c r="M11">
        <f t="shared" si="1"/>
        <v>7.133665224452918E-3</v>
      </c>
      <c r="O11">
        <f t="shared" si="2"/>
        <v>397.08004771721835</v>
      </c>
      <c r="P11">
        <f t="shared" si="3"/>
        <v>4.270995710386555</v>
      </c>
    </row>
    <row r="12" spans="1:17" x14ac:dyDescent="0.25">
      <c r="A12" t="s">
        <v>14</v>
      </c>
      <c r="C12">
        <v>0.24508866207555799</v>
      </c>
      <c r="D12">
        <v>402.52218888530598</v>
      </c>
      <c r="F12">
        <v>0.24412411922469901</v>
      </c>
      <c r="G12">
        <v>401.77327915757701</v>
      </c>
      <c r="I12">
        <v>0.233300113786125</v>
      </c>
      <c r="J12">
        <v>395.70259991315498</v>
      </c>
      <c r="L12">
        <f t="shared" si="0"/>
        <v>0.24083763169546069</v>
      </c>
      <c r="M12">
        <f t="shared" si="1"/>
        <v>5.3443563942382382E-3</v>
      </c>
      <c r="O12">
        <f t="shared" si="2"/>
        <v>399.99935598534597</v>
      </c>
      <c r="P12">
        <f t="shared" si="3"/>
        <v>3.0536099950718967</v>
      </c>
    </row>
    <row r="13" spans="1:17" x14ac:dyDescent="0.25">
      <c r="A13" t="s">
        <v>15</v>
      </c>
      <c r="C13">
        <v>0.25705622957235602</v>
      </c>
      <c r="D13">
        <v>396.938656559658</v>
      </c>
      <c r="F13">
        <v>0.25094050315798999</v>
      </c>
      <c r="G13">
        <v>392.53761528111301</v>
      </c>
      <c r="I13">
        <v>0.24212490473940701</v>
      </c>
      <c r="J13">
        <v>387.75791599143702</v>
      </c>
      <c r="L13">
        <f t="shared" si="0"/>
        <v>0.25004054582325103</v>
      </c>
      <c r="M13">
        <f t="shared" si="1"/>
        <v>6.1288148783715558E-3</v>
      </c>
      <c r="O13">
        <f t="shared" si="2"/>
        <v>392.4113959440694</v>
      </c>
      <c r="P13">
        <f t="shared" si="3"/>
        <v>3.7490841402514512</v>
      </c>
    </row>
    <row r="14" spans="1:17" x14ac:dyDescent="0.25">
      <c r="A14" t="s">
        <v>16</v>
      </c>
      <c r="C14">
        <v>0.24957919637162901</v>
      </c>
      <c r="D14">
        <v>394.39130584767901</v>
      </c>
      <c r="F14">
        <v>0.24447550356856099</v>
      </c>
      <c r="G14">
        <v>390.60684442747902</v>
      </c>
      <c r="I14">
        <v>0.23368906479413801</v>
      </c>
      <c r="J14">
        <v>385.02625951043399</v>
      </c>
      <c r="L14">
        <f t="shared" si="0"/>
        <v>0.24258125491144267</v>
      </c>
      <c r="M14">
        <f t="shared" si="1"/>
        <v>6.6239567162806896E-3</v>
      </c>
      <c r="O14">
        <f t="shared" si="2"/>
        <v>390.00813659519736</v>
      </c>
      <c r="P14">
        <f t="shared" si="3"/>
        <v>3.8466315589974869</v>
      </c>
    </row>
    <row r="15" spans="1:17" x14ac:dyDescent="0.25">
      <c r="A15" t="s">
        <v>17</v>
      </c>
      <c r="C15">
        <v>0.25923797320026398</v>
      </c>
      <c r="D15">
        <v>397.78957184999399</v>
      </c>
      <c r="F15">
        <v>0.253588416869241</v>
      </c>
      <c r="G15">
        <v>393.66491287226899</v>
      </c>
      <c r="I15">
        <v>0.244956520287686</v>
      </c>
      <c r="J15">
        <v>389.04843914763802</v>
      </c>
      <c r="L15">
        <f t="shared" si="0"/>
        <v>0.25259430345239697</v>
      </c>
      <c r="M15">
        <f t="shared" si="1"/>
        <v>5.8726013791565715E-3</v>
      </c>
      <c r="O15">
        <f t="shared" si="2"/>
        <v>393.50097462330035</v>
      </c>
      <c r="P15">
        <f t="shared" si="3"/>
        <v>3.5704348047220078</v>
      </c>
    </row>
    <row r="16" spans="1:17" x14ac:dyDescent="0.25">
      <c r="A16" t="s">
        <v>18</v>
      </c>
      <c r="C16">
        <v>0.25162121774593899</v>
      </c>
      <c r="D16">
        <v>395.61748842484201</v>
      </c>
      <c r="F16">
        <v>0.24500667843327101</v>
      </c>
      <c r="G16">
        <v>390.81589350277898</v>
      </c>
      <c r="I16">
        <v>0.2352656247504</v>
      </c>
      <c r="J16">
        <v>385.64154143957501</v>
      </c>
      <c r="L16">
        <f t="shared" si="0"/>
        <v>0.24396450697653668</v>
      </c>
      <c r="M16">
        <f t="shared" si="1"/>
        <v>6.7176854430602232E-3</v>
      </c>
      <c r="O16">
        <f t="shared" si="2"/>
        <v>390.69164112239861</v>
      </c>
      <c r="P16">
        <f t="shared" si="3"/>
        <v>4.0736108923768581</v>
      </c>
    </row>
    <row r="17" spans="1:16" x14ac:dyDescent="0.25">
      <c r="A17" t="s">
        <v>19</v>
      </c>
      <c r="C17">
        <v>0.26839220193596902</v>
      </c>
      <c r="D17">
        <v>399.13244743899099</v>
      </c>
      <c r="F17">
        <v>0.263862565954819</v>
      </c>
      <c r="G17">
        <v>395.77208503384401</v>
      </c>
      <c r="I17">
        <v>0.25244737564690201</v>
      </c>
      <c r="J17">
        <v>389.54597326883601</v>
      </c>
      <c r="L17">
        <f t="shared" si="0"/>
        <v>0.26156738117923001</v>
      </c>
      <c r="M17">
        <f t="shared" si="1"/>
        <v>6.7087145421808022E-3</v>
      </c>
      <c r="O17">
        <f t="shared" si="2"/>
        <v>394.81683524722365</v>
      </c>
      <c r="P17">
        <f t="shared" si="3"/>
        <v>3.9715235002780176</v>
      </c>
    </row>
    <row r="18" spans="1:16" x14ac:dyDescent="0.25">
      <c r="A18" t="s">
        <v>20</v>
      </c>
      <c r="C18">
        <v>0.26439266026627101</v>
      </c>
      <c r="D18">
        <v>396.05735888716703</v>
      </c>
      <c r="F18">
        <v>0.26306838610605598</v>
      </c>
      <c r="G18">
        <v>395.161737173424</v>
      </c>
      <c r="I18">
        <v>0.25091781050268003</v>
      </c>
      <c r="J18">
        <v>388.42188140846702</v>
      </c>
      <c r="L18">
        <f t="shared" si="0"/>
        <v>0.25945961895833569</v>
      </c>
      <c r="M18">
        <f t="shared" si="1"/>
        <v>6.0641181982041444E-3</v>
      </c>
      <c r="O18">
        <f t="shared" si="2"/>
        <v>393.21365915635266</v>
      </c>
      <c r="P18">
        <f t="shared" si="3"/>
        <v>3.4079695863647963</v>
      </c>
    </row>
    <row r="19" spans="1:16" x14ac:dyDescent="0.25">
      <c r="A19" t="s">
        <v>21</v>
      </c>
      <c r="C19">
        <v>0.26332812595095201</v>
      </c>
      <c r="D19">
        <v>401.83844939564801</v>
      </c>
      <c r="F19">
        <v>0.26222453207553997</v>
      </c>
      <c r="G19">
        <v>399.70317796737203</v>
      </c>
      <c r="I19">
        <v>0.25110858454118401</v>
      </c>
      <c r="J19">
        <v>392.89058422939002</v>
      </c>
      <c r="L19">
        <f t="shared" si="0"/>
        <v>0.25888708085589202</v>
      </c>
      <c r="M19">
        <f t="shared" si="1"/>
        <v>5.518649203618946E-3</v>
      </c>
      <c r="O19">
        <f t="shared" si="2"/>
        <v>398.14407053080339</v>
      </c>
      <c r="P19">
        <f t="shared" si="3"/>
        <v>3.8156855878034226</v>
      </c>
    </row>
    <row r="20" spans="1:16" x14ac:dyDescent="0.25">
      <c r="A20" t="s">
        <v>22</v>
      </c>
      <c r="C20">
        <v>0.25959492169372</v>
      </c>
      <c r="D20">
        <v>398.988211924018</v>
      </c>
      <c r="F20">
        <v>0.26099007237203597</v>
      </c>
      <c r="G20">
        <v>399.00172679838801</v>
      </c>
      <c r="I20">
        <v>0.24921308264821401</v>
      </c>
      <c r="J20">
        <v>391.51869314122001</v>
      </c>
      <c r="L20">
        <f t="shared" si="0"/>
        <v>0.25659935890465668</v>
      </c>
      <c r="M20">
        <f t="shared" si="1"/>
        <v>5.2538505914657635E-3</v>
      </c>
      <c r="O20">
        <f t="shared" si="2"/>
        <v>396.50287728787538</v>
      </c>
      <c r="P20">
        <f t="shared" si="3"/>
        <v>3.5243547275858442</v>
      </c>
    </row>
    <row r="21" spans="1:16" x14ac:dyDescent="0.25">
      <c r="A21" t="s">
        <v>23</v>
      </c>
      <c r="C21">
        <v>0.10213435153927</v>
      </c>
      <c r="D21">
        <v>384.22875408422101</v>
      </c>
      <c r="F21">
        <v>0.115947521227105</v>
      </c>
      <c r="G21">
        <v>388.43019999921501</v>
      </c>
      <c r="I21">
        <v>0.106725583435404</v>
      </c>
      <c r="J21">
        <v>385.04467194183701</v>
      </c>
      <c r="L21">
        <f t="shared" si="0"/>
        <v>0.10826915206725966</v>
      </c>
      <c r="M21">
        <f t="shared" si="1"/>
        <v>5.7438585925704147E-3</v>
      </c>
      <c r="O21">
        <f t="shared" si="2"/>
        <v>385.90120867509103</v>
      </c>
      <c r="P21">
        <f t="shared" si="3"/>
        <v>1.8190250732585682</v>
      </c>
    </row>
    <row r="22" spans="1:16" x14ac:dyDescent="0.25">
      <c r="A22" t="s">
        <v>24</v>
      </c>
      <c r="C22">
        <v>0.101513646613555</v>
      </c>
      <c r="D22">
        <v>381.87793590853101</v>
      </c>
      <c r="F22">
        <v>0.11556577234197001</v>
      </c>
      <c r="G22">
        <v>386.01051937401002</v>
      </c>
      <c r="I22">
        <v>0.106468333631871</v>
      </c>
      <c r="J22">
        <v>382.77968505202301</v>
      </c>
      <c r="L22">
        <f t="shared" si="0"/>
        <v>0.10784925086246533</v>
      </c>
      <c r="M22">
        <f t="shared" si="1"/>
        <v>5.8192644821666827E-3</v>
      </c>
      <c r="O22">
        <f t="shared" si="2"/>
        <v>383.55604677818798</v>
      </c>
      <c r="P22">
        <f t="shared" si="3"/>
        <v>1.7741880156244312</v>
      </c>
    </row>
    <row r="23" spans="1:16" x14ac:dyDescent="0.25">
      <c r="A23" t="s">
        <v>25</v>
      </c>
      <c r="C23">
        <v>0.123360331939341</v>
      </c>
      <c r="D23">
        <v>395.00729377221501</v>
      </c>
      <c r="F23">
        <v>0.115718042662511</v>
      </c>
      <c r="G23">
        <v>390.33858200707402</v>
      </c>
      <c r="I23">
        <v>0.104564302915262</v>
      </c>
      <c r="J23">
        <v>385.67876651442299</v>
      </c>
      <c r="L23">
        <f t="shared" si="0"/>
        <v>0.11454755917237132</v>
      </c>
      <c r="M23">
        <f t="shared" si="1"/>
        <v>7.7179531167714038E-3</v>
      </c>
      <c r="O23">
        <f t="shared" si="2"/>
        <v>390.34154743123736</v>
      </c>
      <c r="P23">
        <f t="shared" si="3"/>
        <v>3.8083558828053805</v>
      </c>
    </row>
    <row r="24" spans="1:16" x14ac:dyDescent="0.25">
      <c r="A24" t="s">
        <v>26</v>
      </c>
      <c r="C24">
        <v>0.122655350346296</v>
      </c>
      <c r="D24">
        <v>392.35643621628901</v>
      </c>
      <c r="F24">
        <v>0.117344791406494</v>
      </c>
      <c r="G24">
        <v>389.09270781050299</v>
      </c>
      <c r="I24">
        <v>0.10458812521442</v>
      </c>
      <c r="J24">
        <v>383.57918220243698</v>
      </c>
      <c r="L24">
        <f t="shared" si="0"/>
        <v>0.11486275565573667</v>
      </c>
      <c r="M24">
        <f t="shared" si="1"/>
        <v>7.5818437552045382E-3</v>
      </c>
      <c r="O24">
        <f t="shared" si="2"/>
        <v>388.34277540974307</v>
      </c>
      <c r="P24">
        <f t="shared" si="3"/>
        <v>3.6223239281068009</v>
      </c>
    </row>
    <row r="25" spans="1:16" x14ac:dyDescent="0.25">
      <c r="A25" t="s">
        <v>27</v>
      </c>
      <c r="C25">
        <v>0.12891286225658699</v>
      </c>
      <c r="D25">
        <v>392.56513465892402</v>
      </c>
      <c r="F25">
        <v>0.121069839001288</v>
      </c>
      <c r="G25">
        <v>387.82803643851003</v>
      </c>
      <c r="I25">
        <v>0.10895378579571199</v>
      </c>
      <c r="J25">
        <v>382.49086452486603</v>
      </c>
      <c r="L25">
        <f t="shared" si="0"/>
        <v>0.11964549568452898</v>
      </c>
      <c r="M25">
        <f t="shared" si="1"/>
        <v>8.2102679089767674E-3</v>
      </c>
      <c r="O25">
        <f t="shared" si="2"/>
        <v>387.62801187410008</v>
      </c>
      <c r="P25">
        <f t="shared" si="3"/>
        <v>4.1152348700302062</v>
      </c>
    </row>
    <row r="26" spans="1:16" x14ac:dyDescent="0.25">
      <c r="A26" t="s">
        <v>28</v>
      </c>
      <c r="C26">
        <v>0.12067534161077199</v>
      </c>
      <c r="D26">
        <v>393.32155488273901</v>
      </c>
      <c r="F26">
        <v>0.114441194906238</v>
      </c>
      <c r="G26">
        <v>389.53822502908298</v>
      </c>
      <c r="I26">
        <v>0.10141693347906</v>
      </c>
      <c r="J26">
        <v>383.84394433445902</v>
      </c>
      <c r="L26">
        <f t="shared" si="0"/>
        <v>0.11217782333202332</v>
      </c>
      <c r="M26">
        <f t="shared" si="1"/>
        <v>8.0234535001714354E-3</v>
      </c>
      <c r="O26">
        <f t="shared" si="2"/>
        <v>388.90124141542702</v>
      </c>
      <c r="P26">
        <f t="shared" si="3"/>
        <v>3.8953464988596047</v>
      </c>
    </row>
    <row r="27" spans="1:16" x14ac:dyDescent="0.25">
      <c r="A27" t="s">
        <v>29</v>
      </c>
      <c r="C27">
        <v>0.12675360098939401</v>
      </c>
      <c r="D27">
        <v>391.68980835967699</v>
      </c>
      <c r="F27">
        <v>0.12054475849384599</v>
      </c>
      <c r="G27">
        <v>387.73847049643803</v>
      </c>
      <c r="I27">
        <v>0.10656266787068</v>
      </c>
      <c r="J27">
        <v>381.668886826022</v>
      </c>
      <c r="L27">
        <f t="shared" si="0"/>
        <v>0.11795367578464</v>
      </c>
      <c r="M27">
        <f t="shared" si="1"/>
        <v>8.4440798691767967E-3</v>
      </c>
      <c r="O27">
        <f t="shared" si="2"/>
        <v>387.03238856071238</v>
      </c>
      <c r="P27">
        <f t="shared" si="3"/>
        <v>4.1213776718379131</v>
      </c>
    </row>
    <row r="28" spans="1:16" x14ac:dyDescent="0.25">
      <c r="A28" t="s">
        <v>30</v>
      </c>
      <c r="C28">
        <v>0.121799927125661</v>
      </c>
      <c r="D28">
        <v>394.14523780735402</v>
      </c>
      <c r="F28">
        <v>0.114752322538984</v>
      </c>
      <c r="G28">
        <v>389.77014637010501</v>
      </c>
      <c r="I28">
        <v>0.102194192380543</v>
      </c>
      <c r="J28">
        <v>384.348027849522</v>
      </c>
      <c r="L28">
        <f t="shared" si="0"/>
        <v>0.11291548068172934</v>
      </c>
      <c r="M28">
        <f t="shared" si="1"/>
        <v>8.1087072430568452E-3</v>
      </c>
      <c r="O28">
        <f t="shared" si="2"/>
        <v>389.42113734232703</v>
      </c>
      <c r="P28">
        <f t="shared" si="3"/>
        <v>4.0073005224268412</v>
      </c>
    </row>
    <row r="29" spans="1:16" x14ac:dyDescent="0.25">
      <c r="A29" t="s">
        <v>31</v>
      </c>
      <c r="C29">
        <v>0.12792518040707501</v>
      </c>
      <c r="D29">
        <v>391.68982484073302</v>
      </c>
      <c r="F29">
        <v>0.121595138766037</v>
      </c>
      <c r="G29">
        <v>387.74413484385298</v>
      </c>
      <c r="I29">
        <v>0.10889399205222799</v>
      </c>
      <c r="J29">
        <v>382.138284974241</v>
      </c>
      <c r="L29">
        <f t="shared" si="0"/>
        <v>0.11947143707511333</v>
      </c>
      <c r="M29">
        <f t="shared" si="1"/>
        <v>7.9132426646072312E-3</v>
      </c>
      <c r="O29">
        <f t="shared" si="2"/>
        <v>387.19074821960902</v>
      </c>
      <c r="P29">
        <f t="shared" si="3"/>
        <v>3.9189842240233386</v>
      </c>
    </row>
    <row r="30" spans="1:16" x14ac:dyDescent="0.25">
      <c r="A30" t="s">
        <v>32</v>
      </c>
      <c r="C30">
        <v>0.12926097171756001</v>
      </c>
      <c r="D30">
        <v>390.63329559449397</v>
      </c>
      <c r="F30">
        <v>0.12473563356034401</v>
      </c>
      <c r="G30">
        <v>387.77489854914103</v>
      </c>
      <c r="I30">
        <v>0.11238640277871</v>
      </c>
      <c r="J30">
        <v>382.26939534004299</v>
      </c>
      <c r="L30">
        <f t="shared" si="0"/>
        <v>0.12212766935220466</v>
      </c>
      <c r="M30">
        <f t="shared" si="1"/>
        <v>7.1315672518365986E-3</v>
      </c>
      <c r="O30">
        <f t="shared" si="2"/>
        <v>386.8925298278927</v>
      </c>
      <c r="P30">
        <f t="shared" si="3"/>
        <v>3.4710841521326259</v>
      </c>
    </row>
    <row r="31" spans="1:16" x14ac:dyDescent="0.25">
      <c r="A31" t="s">
        <v>33</v>
      </c>
      <c r="C31">
        <v>0.12855689919569399</v>
      </c>
      <c r="D31">
        <v>390.61976833813998</v>
      </c>
      <c r="F31">
        <v>0.124305241445404</v>
      </c>
      <c r="G31">
        <v>387.61585194123899</v>
      </c>
      <c r="I31">
        <v>0.111058366017591</v>
      </c>
      <c r="J31">
        <v>381.744820550322</v>
      </c>
      <c r="L31">
        <f t="shared" si="0"/>
        <v>0.12130683555289634</v>
      </c>
      <c r="M31">
        <f t="shared" si="1"/>
        <v>7.4517333226778535E-3</v>
      </c>
      <c r="O31">
        <f t="shared" si="2"/>
        <v>386.66014694323366</v>
      </c>
      <c r="P31">
        <f t="shared" si="3"/>
        <v>3.6856662528895243</v>
      </c>
    </row>
    <row r="32" spans="1:16" x14ac:dyDescent="0.25">
      <c r="A32" t="s">
        <v>34</v>
      </c>
      <c r="C32">
        <v>0.13001925088197</v>
      </c>
      <c r="D32">
        <v>390.13056278041898</v>
      </c>
      <c r="F32">
        <v>0.123353944875396</v>
      </c>
      <c r="G32">
        <v>385.73001306941899</v>
      </c>
      <c r="I32">
        <v>0.11007588485820501</v>
      </c>
      <c r="J32">
        <v>379.911281983751</v>
      </c>
      <c r="L32">
        <f t="shared" si="0"/>
        <v>0.12114969353852367</v>
      </c>
      <c r="M32">
        <f t="shared" si="1"/>
        <v>8.2896925981021195E-3</v>
      </c>
      <c r="O32">
        <f t="shared" si="2"/>
        <v>385.25728594452966</v>
      </c>
      <c r="P32">
        <f t="shared" si="3"/>
        <v>4.1853735955301437</v>
      </c>
    </row>
    <row r="33" spans="1:16" x14ac:dyDescent="0.25">
      <c r="A33" t="s">
        <v>35</v>
      </c>
      <c r="C33">
        <v>0.13890626362029301</v>
      </c>
      <c r="D33">
        <v>392.07438105952798</v>
      </c>
      <c r="F33">
        <v>0.133496632051428</v>
      </c>
      <c r="G33">
        <v>388.56227503642401</v>
      </c>
      <c r="I33">
        <v>0.12034297290280201</v>
      </c>
      <c r="J33">
        <v>382.60996288080298</v>
      </c>
      <c r="L33">
        <f t="shared" si="0"/>
        <v>0.13091528952484102</v>
      </c>
      <c r="M33">
        <f t="shared" si="1"/>
        <v>7.795145390784226E-3</v>
      </c>
      <c r="O33">
        <f t="shared" si="2"/>
        <v>387.74887299225173</v>
      </c>
      <c r="P33">
        <f t="shared" si="3"/>
        <v>3.9064067060443901</v>
      </c>
    </row>
    <row r="34" spans="1:16" x14ac:dyDescent="0.25">
      <c r="A34" t="s">
        <v>36</v>
      </c>
      <c r="C34">
        <v>0.13204898515586799</v>
      </c>
      <c r="D34">
        <v>389.49990051164798</v>
      </c>
      <c r="F34">
        <v>0.13060828675250299</v>
      </c>
      <c r="G34">
        <v>388.331242158404</v>
      </c>
      <c r="I34">
        <v>0.116682580625244</v>
      </c>
      <c r="J34">
        <v>382.06723021825002</v>
      </c>
      <c r="L34">
        <f t="shared" si="0"/>
        <v>0.12644661751120498</v>
      </c>
      <c r="M34">
        <f t="shared" si="1"/>
        <v>6.9292238721312197E-3</v>
      </c>
      <c r="O34">
        <f t="shared" si="2"/>
        <v>386.63279096276733</v>
      </c>
      <c r="P34">
        <f t="shared" si="3"/>
        <v>3.2634030571945236</v>
      </c>
    </row>
    <row r="35" spans="1:16" x14ac:dyDescent="0.25">
      <c r="A35" t="s">
        <v>37</v>
      </c>
      <c r="C35">
        <v>0.13259791623084499</v>
      </c>
      <c r="D35">
        <v>391.96080399283102</v>
      </c>
      <c r="F35">
        <v>0.132271955512544</v>
      </c>
      <c r="G35">
        <v>390.379172849817</v>
      </c>
      <c r="I35">
        <v>0.118358843788643</v>
      </c>
      <c r="J35">
        <v>383.497101347517</v>
      </c>
      <c r="L35">
        <f t="shared" si="0"/>
        <v>0.12774290517734399</v>
      </c>
      <c r="M35">
        <f t="shared" si="1"/>
        <v>6.6368676702015829E-3</v>
      </c>
      <c r="O35">
        <f t="shared" si="2"/>
        <v>388.61235939672162</v>
      </c>
      <c r="P35">
        <f t="shared" si="3"/>
        <v>3.6742153766124299</v>
      </c>
    </row>
    <row r="36" spans="1:16" x14ac:dyDescent="0.25">
      <c r="A36" t="s">
        <v>38</v>
      </c>
      <c r="C36">
        <v>0.129200325244442</v>
      </c>
      <c r="D36">
        <v>391.37036329204699</v>
      </c>
      <c r="F36">
        <v>0.127436799787668</v>
      </c>
      <c r="G36">
        <v>389.00733259304599</v>
      </c>
      <c r="I36">
        <v>0.11446517650176299</v>
      </c>
      <c r="J36">
        <v>383.02648700915699</v>
      </c>
      <c r="L36">
        <f t="shared" si="0"/>
        <v>0.12370076717795768</v>
      </c>
      <c r="M36">
        <f t="shared" si="1"/>
        <v>6.5701145024437708E-3</v>
      </c>
      <c r="O36">
        <f t="shared" si="2"/>
        <v>387.80139429808332</v>
      </c>
      <c r="P36">
        <f t="shared" si="3"/>
        <v>3.5114843238044533</v>
      </c>
    </row>
    <row r="37" spans="1:16" x14ac:dyDescent="0.25">
      <c r="A37" t="s">
        <v>39</v>
      </c>
      <c r="C37">
        <v>0.139320863015892</v>
      </c>
      <c r="D37">
        <v>391.95936087678899</v>
      </c>
      <c r="F37">
        <v>0.13376814861259101</v>
      </c>
      <c r="G37">
        <v>388.588922420774</v>
      </c>
      <c r="I37">
        <v>0.14442970604244601</v>
      </c>
      <c r="J37">
        <v>393.25589255615199</v>
      </c>
      <c r="L37">
        <f t="shared" si="0"/>
        <v>0.13917290589030964</v>
      </c>
      <c r="M37">
        <f t="shared" si="1"/>
        <v>4.3538197934520307E-3</v>
      </c>
      <c r="O37">
        <f t="shared" si="2"/>
        <v>391.26805861790496</v>
      </c>
      <c r="P37">
        <f t="shared" si="3"/>
        <v>1.9669903695715971</v>
      </c>
    </row>
    <row r="38" spans="1:16" x14ac:dyDescent="0.25">
      <c r="A38" t="s">
        <v>40</v>
      </c>
      <c r="C38">
        <v>0.14463012016957</v>
      </c>
      <c r="D38">
        <v>391.808983370448</v>
      </c>
      <c r="F38">
        <v>0.134200163588125</v>
      </c>
      <c r="G38">
        <v>385.887402956485</v>
      </c>
      <c r="I38">
        <v>0.14516838252078801</v>
      </c>
      <c r="J38">
        <v>390.66422637868601</v>
      </c>
      <c r="L38">
        <f t="shared" si="0"/>
        <v>0.14133288875949435</v>
      </c>
      <c r="M38">
        <f t="shared" si="1"/>
        <v>5.0483830987356031E-3</v>
      </c>
      <c r="O38">
        <f t="shared" si="2"/>
        <v>389.45353756853962</v>
      </c>
      <c r="P38">
        <f t="shared" si="3"/>
        <v>2.5645797831246764</v>
      </c>
    </row>
    <row r="39" spans="1:16" x14ac:dyDescent="0.25">
      <c r="A39" t="s">
        <v>41</v>
      </c>
      <c r="C39">
        <v>0.16499772276757599</v>
      </c>
      <c r="D39">
        <v>404.51018301733501</v>
      </c>
      <c r="F39">
        <v>0.15755167512867499</v>
      </c>
      <c r="G39">
        <v>399.69265878941599</v>
      </c>
      <c r="I39">
        <v>0.14562662682272701</v>
      </c>
      <c r="J39">
        <v>394.27337344891799</v>
      </c>
      <c r="L39">
        <f t="shared" si="0"/>
        <v>0.15605867490632599</v>
      </c>
      <c r="M39">
        <f t="shared" si="1"/>
        <v>7.9783718796124798E-3</v>
      </c>
      <c r="O39">
        <f t="shared" si="2"/>
        <v>399.49207175188963</v>
      </c>
      <c r="P39">
        <f t="shared" si="3"/>
        <v>4.1815662061581849</v>
      </c>
    </row>
    <row r="40" spans="1:16" x14ac:dyDescent="0.25">
      <c r="A40" t="s">
        <v>42</v>
      </c>
      <c r="C40">
        <v>0.16333617569251599</v>
      </c>
      <c r="D40">
        <v>400.70218626106299</v>
      </c>
      <c r="F40">
        <v>0.15802019382531299</v>
      </c>
      <c r="G40">
        <v>397.180416869076</v>
      </c>
      <c r="I40">
        <v>0.14499778254460099</v>
      </c>
      <c r="J40">
        <v>391.00162275077901</v>
      </c>
      <c r="L40">
        <f t="shared" si="0"/>
        <v>0.15545138402080999</v>
      </c>
      <c r="M40">
        <f t="shared" si="1"/>
        <v>7.7038195578841258E-3</v>
      </c>
      <c r="O40">
        <f t="shared" si="2"/>
        <v>396.294741960306</v>
      </c>
      <c r="P40">
        <f t="shared" si="3"/>
        <v>4.009451179175012</v>
      </c>
    </row>
    <row r="41" spans="1:16" x14ac:dyDescent="0.25">
      <c r="A41" t="s">
        <v>43</v>
      </c>
      <c r="C41">
        <v>0.17478204313976001</v>
      </c>
      <c r="D41">
        <v>401.55317377242602</v>
      </c>
      <c r="F41">
        <v>0.17056504719200299</v>
      </c>
      <c r="G41">
        <v>398.80808764041097</v>
      </c>
      <c r="I41">
        <v>0.15935076088233699</v>
      </c>
      <c r="J41">
        <v>393.51888226600403</v>
      </c>
      <c r="L41">
        <f t="shared" si="0"/>
        <v>0.16823261707136669</v>
      </c>
      <c r="M41">
        <f t="shared" si="1"/>
        <v>6.5121061993696685E-3</v>
      </c>
      <c r="O41">
        <f t="shared" si="2"/>
        <v>397.96004789294699</v>
      </c>
      <c r="P41">
        <f t="shared" si="3"/>
        <v>3.3343503677628328</v>
      </c>
    </row>
    <row r="42" spans="1:16" x14ac:dyDescent="0.25">
      <c r="A42" t="s">
        <v>44</v>
      </c>
      <c r="C42">
        <v>0.16540943719271201</v>
      </c>
      <c r="D42">
        <v>403.44028404942401</v>
      </c>
      <c r="F42">
        <v>0.16223238874778401</v>
      </c>
      <c r="G42">
        <v>401.46723439494201</v>
      </c>
      <c r="I42">
        <v>0.14925241356492799</v>
      </c>
      <c r="J42">
        <v>395.06617076346902</v>
      </c>
      <c r="L42">
        <f t="shared" si="0"/>
        <v>0.158964746501808</v>
      </c>
      <c r="M42">
        <f t="shared" si="1"/>
        <v>6.9890613348268758E-3</v>
      </c>
      <c r="O42">
        <f t="shared" si="2"/>
        <v>399.99122973594496</v>
      </c>
      <c r="P42">
        <f t="shared" si="3"/>
        <v>3.574482307182175</v>
      </c>
    </row>
    <row r="43" spans="1:16" x14ac:dyDescent="0.25">
      <c r="A43" t="s">
        <v>45</v>
      </c>
      <c r="C43">
        <v>0.17348219672427001</v>
      </c>
      <c r="D43">
        <v>403.85234659325602</v>
      </c>
      <c r="F43">
        <v>0.16644104552317901</v>
      </c>
      <c r="G43">
        <v>399.16461171766298</v>
      </c>
      <c r="I43">
        <v>0.15334405730230399</v>
      </c>
      <c r="J43">
        <v>393.03659634610199</v>
      </c>
      <c r="L43">
        <f t="shared" si="0"/>
        <v>0.164422433183251</v>
      </c>
      <c r="M43">
        <f t="shared" si="1"/>
        <v>8.3443498519983634E-3</v>
      </c>
      <c r="O43">
        <f t="shared" si="2"/>
        <v>398.68451821900697</v>
      </c>
      <c r="P43">
        <f t="shared" si="3"/>
        <v>4.4285423243464601</v>
      </c>
    </row>
    <row r="44" spans="1:16" x14ac:dyDescent="0.25">
      <c r="A44" t="s">
        <v>46</v>
      </c>
      <c r="C44">
        <v>0.167304922919121</v>
      </c>
      <c r="D44">
        <v>407.38807994268598</v>
      </c>
      <c r="F44">
        <v>0.16023144842452899</v>
      </c>
      <c r="G44">
        <v>402.64046920820999</v>
      </c>
      <c r="I44">
        <v>0.14787002099014199</v>
      </c>
      <c r="J44">
        <v>396.814294537173</v>
      </c>
      <c r="L44">
        <f t="shared" si="0"/>
        <v>0.15846879744459733</v>
      </c>
      <c r="M44">
        <f t="shared" si="1"/>
        <v>8.0315651071277729E-3</v>
      </c>
      <c r="O44">
        <f t="shared" si="2"/>
        <v>402.28094789602301</v>
      </c>
      <c r="P44">
        <f t="shared" si="3"/>
        <v>4.3242090707162717</v>
      </c>
    </row>
    <row r="45" spans="1:16" x14ac:dyDescent="0.25">
      <c r="A45" t="s">
        <v>47</v>
      </c>
      <c r="C45">
        <v>0.173896612307883</v>
      </c>
      <c r="D45">
        <v>400.33481946552399</v>
      </c>
      <c r="F45">
        <v>0.16686461320792501</v>
      </c>
      <c r="G45">
        <v>395.73677024374598</v>
      </c>
      <c r="I45">
        <v>0.15557403479380699</v>
      </c>
      <c r="J45">
        <v>390.47616361641298</v>
      </c>
      <c r="L45">
        <f t="shared" si="0"/>
        <v>0.16544508676987166</v>
      </c>
      <c r="M45">
        <f t="shared" si="1"/>
        <v>7.5472071289574959E-3</v>
      </c>
      <c r="O45">
        <f t="shared" si="2"/>
        <v>395.51591777522771</v>
      </c>
      <c r="P45">
        <f t="shared" si="3"/>
        <v>4.0278079768397346</v>
      </c>
    </row>
    <row r="46" spans="1:16" x14ac:dyDescent="0.25">
      <c r="A46" t="s">
        <v>48</v>
      </c>
      <c r="C46">
        <v>0.16240511314938599</v>
      </c>
      <c r="D46">
        <v>397.06200836542598</v>
      </c>
      <c r="F46">
        <v>0.160456479495906</v>
      </c>
      <c r="G46">
        <v>395.68649772288001</v>
      </c>
      <c r="I46">
        <v>0.14648214781608401</v>
      </c>
      <c r="J46">
        <v>388.951616142023</v>
      </c>
      <c r="L46">
        <f t="shared" si="0"/>
        <v>0.15644791348712536</v>
      </c>
      <c r="M46">
        <f t="shared" si="1"/>
        <v>7.0916221621689143E-3</v>
      </c>
      <c r="O46">
        <f t="shared" si="2"/>
        <v>393.90004074344296</v>
      </c>
      <c r="P46">
        <f t="shared" si="3"/>
        <v>3.543838494146641</v>
      </c>
    </row>
    <row r="47" spans="1:16" x14ac:dyDescent="0.25">
      <c r="A47" t="s">
        <v>49</v>
      </c>
      <c r="C47">
        <v>0.174020833437285</v>
      </c>
      <c r="D47">
        <v>400.46065985617599</v>
      </c>
      <c r="F47">
        <v>0.16785995793632999</v>
      </c>
      <c r="G47">
        <v>396.38894237531201</v>
      </c>
      <c r="I47">
        <v>0.155366609601234</v>
      </c>
      <c r="J47">
        <v>390.42825860224099</v>
      </c>
      <c r="L47">
        <f t="shared" si="0"/>
        <v>0.165749133658283</v>
      </c>
      <c r="M47">
        <f t="shared" si="1"/>
        <v>7.760442473680987E-3</v>
      </c>
      <c r="O47">
        <f t="shared" si="2"/>
        <v>395.75928694457633</v>
      </c>
      <c r="P47">
        <f t="shared" si="3"/>
        <v>4.1198396571614593</v>
      </c>
    </row>
    <row r="48" spans="1:16" x14ac:dyDescent="0.25">
      <c r="A48" t="s">
        <v>50</v>
      </c>
      <c r="C48">
        <v>0.16319202257415899</v>
      </c>
      <c r="D48">
        <v>397.53307465356102</v>
      </c>
      <c r="F48">
        <v>0.16024892697989501</v>
      </c>
      <c r="G48">
        <v>395.63725143614602</v>
      </c>
      <c r="I48">
        <v>0.147300917729251</v>
      </c>
      <c r="J48">
        <v>389.46864259620799</v>
      </c>
      <c r="L48">
        <f t="shared" si="0"/>
        <v>0.15691395576110168</v>
      </c>
      <c r="M48">
        <f t="shared" si="1"/>
        <v>6.9028172060688169E-3</v>
      </c>
      <c r="O48">
        <f t="shared" si="2"/>
        <v>394.21298956197165</v>
      </c>
      <c r="P48">
        <f t="shared" si="3"/>
        <v>3.4428822728043595</v>
      </c>
    </row>
    <row r="49" spans="1:16" x14ac:dyDescent="0.25">
      <c r="A49" t="s">
        <v>51</v>
      </c>
      <c r="C49">
        <v>0.173951601570008</v>
      </c>
      <c r="D49">
        <v>397.84181309570801</v>
      </c>
      <c r="F49">
        <v>0.173809339437906</v>
      </c>
      <c r="G49">
        <v>397.38180736865098</v>
      </c>
      <c r="I49">
        <v>0.160990183964318</v>
      </c>
      <c r="J49">
        <v>391.067930526076</v>
      </c>
      <c r="L49">
        <f t="shared" si="0"/>
        <v>0.16958370832407732</v>
      </c>
      <c r="M49">
        <f t="shared" si="1"/>
        <v>6.0768168926333107E-3</v>
      </c>
      <c r="O49">
        <f t="shared" si="2"/>
        <v>395.43051699681172</v>
      </c>
      <c r="P49">
        <f t="shared" si="3"/>
        <v>3.0905255058232095</v>
      </c>
    </row>
    <row r="50" spans="1:16" x14ac:dyDescent="0.25">
      <c r="A50" t="s">
        <v>52</v>
      </c>
      <c r="C50">
        <v>0.176928554534969</v>
      </c>
      <c r="D50">
        <v>399.19922874901903</v>
      </c>
      <c r="F50">
        <v>0.175466445631586</v>
      </c>
      <c r="G50">
        <v>398.24600381399898</v>
      </c>
      <c r="I50">
        <v>0.162683457047678</v>
      </c>
      <c r="J50">
        <v>391.97155493907098</v>
      </c>
      <c r="L50">
        <f t="shared" si="0"/>
        <v>0.17169281907141101</v>
      </c>
      <c r="M50">
        <f t="shared" si="1"/>
        <v>6.3984838655913754E-3</v>
      </c>
      <c r="O50">
        <f t="shared" si="2"/>
        <v>396.47226250069633</v>
      </c>
      <c r="P50">
        <f t="shared" si="3"/>
        <v>3.2061852577624266</v>
      </c>
    </row>
    <row r="51" spans="1:16" x14ac:dyDescent="0.25">
      <c r="A51" t="s">
        <v>53</v>
      </c>
      <c r="C51">
        <v>0.16916762702111399</v>
      </c>
      <c r="D51">
        <v>400.29468643412599</v>
      </c>
      <c r="F51">
        <v>0.16686990939822399</v>
      </c>
      <c r="G51">
        <v>397.59215388179098</v>
      </c>
      <c r="I51">
        <v>0.155794519119313</v>
      </c>
      <c r="J51">
        <v>392.03736382821501</v>
      </c>
      <c r="L51">
        <f t="shared" si="0"/>
        <v>0.16394401851288365</v>
      </c>
      <c r="M51">
        <f t="shared" si="1"/>
        <v>5.8384148444014751E-3</v>
      </c>
      <c r="O51">
        <f t="shared" si="2"/>
        <v>396.64140138137736</v>
      </c>
      <c r="P51">
        <f t="shared" si="3"/>
        <v>3.4374207280366731</v>
      </c>
    </row>
    <row r="52" spans="1:16" x14ac:dyDescent="0.25">
      <c r="A52" t="s">
        <v>54</v>
      </c>
      <c r="C52">
        <v>0.16892898265557299</v>
      </c>
      <c r="D52">
        <v>400.17971198078101</v>
      </c>
      <c r="F52">
        <v>0.16988983626288801</v>
      </c>
      <c r="G52">
        <v>399.284145739623</v>
      </c>
      <c r="I52">
        <v>0.15837003564980601</v>
      </c>
      <c r="J52">
        <v>393.46292352808399</v>
      </c>
      <c r="L52">
        <f t="shared" si="0"/>
        <v>0.16572961818942233</v>
      </c>
      <c r="M52">
        <f t="shared" si="1"/>
        <v>5.2187738842082885E-3</v>
      </c>
      <c r="O52">
        <f t="shared" si="2"/>
        <v>397.64226041616263</v>
      </c>
      <c r="P52">
        <f t="shared" si="3"/>
        <v>2.9777678822810474</v>
      </c>
    </row>
    <row r="53" spans="1:16" x14ac:dyDescent="0.25">
      <c r="A53" t="s">
        <v>55</v>
      </c>
      <c r="C53">
        <v>0.14555029122391999</v>
      </c>
      <c r="D53">
        <v>384.05563856313898</v>
      </c>
      <c r="F53">
        <v>0.13932445848063299</v>
      </c>
      <c r="G53">
        <v>380.27635759934498</v>
      </c>
      <c r="I53">
        <v>0.15059082335930099</v>
      </c>
      <c r="J53">
        <v>385.16337823538697</v>
      </c>
      <c r="L53">
        <f t="shared" si="0"/>
        <v>0.14515519102128463</v>
      </c>
      <c r="M53">
        <f t="shared" si="1"/>
        <v>4.6079512817457039E-3</v>
      </c>
      <c r="O53">
        <f t="shared" si="2"/>
        <v>383.16512479929025</v>
      </c>
      <c r="P53">
        <f t="shared" si="3"/>
        <v>2.0921287001485713</v>
      </c>
    </row>
    <row r="54" spans="1:16" x14ac:dyDescent="0.25">
      <c r="A54" t="s">
        <v>56</v>
      </c>
      <c r="C54">
        <v>0.144673803134485</v>
      </c>
      <c r="D54">
        <v>381.21179630811798</v>
      </c>
      <c r="F54">
        <v>0.1416942539171</v>
      </c>
      <c r="G54">
        <v>379.45114083398801</v>
      </c>
      <c r="I54">
        <v>0.15276347580893401</v>
      </c>
      <c r="J54">
        <v>384.14144257876501</v>
      </c>
      <c r="L54">
        <f t="shared" si="0"/>
        <v>0.14637717762017299</v>
      </c>
      <c r="M54">
        <f t="shared" si="1"/>
        <v>4.676753275620029E-3</v>
      </c>
      <c r="O54">
        <f t="shared" si="2"/>
        <v>381.60145990695702</v>
      </c>
      <c r="P54">
        <f t="shared" si="3"/>
        <v>1.9345302452119444</v>
      </c>
    </row>
    <row r="55" spans="1:16" x14ac:dyDescent="0.25">
      <c r="A55" t="s">
        <v>57</v>
      </c>
      <c r="C55">
        <v>0.169157729482872</v>
      </c>
      <c r="D55">
        <v>393.14261120316399</v>
      </c>
      <c r="F55">
        <v>0.16461862176706901</v>
      </c>
      <c r="G55">
        <v>390.10716511618398</v>
      </c>
      <c r="I55">
        <v>0.15357679248117401</v>
      </c>
      <c r="J55">
        <v>384.96932928507999</v>
      </c>
      <c r="L55">
        <f t="shared" si="0"/>
        <v>0.16245104791037165</v>
      </c>
      <c r="M55">
        <f t="shared" si="1"/>
        <v>6.5429443821009075E-3</v>
      </c>
      <c r="O55">
        <f t="shared" si="2"/>
        <v>389.40636853480936</v>
      </c>
      <c r="P55">
        <f t="shared" si="3"/>
        <v>3.3733239012848562</v>
      </c>
    </row>
    <row r="56" spans="1:16" x14ac:dyDescent="0.25">
      <c r="A56" t="s">
        <v>58</v>
      </c>
      <c r="C56">
        <v>0.17062035094411501</v>
      </c>
      <c r="D56">
        <v>391.54383758533902</v>
      </c>
      <c r="F56">
        <v>0.16755507845582501</v>
      </c>
      <c r="G56">
        <v>389.44422248803801</v>
      </c>
      <c r="I56">
        <v>0.15395366040035399</v>
      </c>
      <c r="J56">
        <v>382.75618272819401</v>
      </c>
      <c r="L56">
        <f t="shared" si="0"/>
        <v>0.16404302993343134</v>
      </c>
      <c r="M56">
        <f t="shared" si="1"/>
        <v>7.2431810248494615E-3</v>
      </c>
      <c r="O56">
        <f t="shared" si="2"/>
        <v>387.9147476005237</v>
      </c>
      <c r="P56">
        <f t="shared" si="3"/>
        <v>3.7470156610053307</v>
      </c>
    </row>
    <row r="57" spans="1:16" x14ac:dyDescent="0.25">
      <c r="A57" t="s">
        <v>59</v>
      </c>
      <c r="C57">
        <v>0.17267319279528601</v>
      </c>
      <c r="D57">
        <v>390.46924118541898</v>
      </c>
      <c r="F57">
        <v>0.16616502870942099</v>
      </c>
      <c r="G57">
        <v>386.082381527552</v>
      </c>
      <c r="I57">
        <v>0.154665014705789</v>
      </c>
      <c r="J57">
        <v>380.70317048947697</v>
      </c>
      <c r="L57">
        <f t="shared" si="0"/>
        <v>0.16450107873683198</v>
      </c>
      <c r="M57">
        <f t="shared" si="1"/>
        <v>7.4453639561460972E-3</v>
      </c>
      <c r="O57">
        <f t="shared" si="2"/>
        <v>385.75159773414936</v>
      </c>
      <c r="P57">
        <f t="shared" si="3"/>
        <v>3.9938367224193243</v>
      </c>
    </row>
    <row r="58" spans="1:16" x14ac:dyDescent="0.25">
      <c r="A58" t="s">
        <v>60</v>
      </c>
      <c r="C58">
        <v>0.16529064648962299</v>
      </c>
      <c r="D58">
        <v>392.14133177587098</v>
      </c>
      <c r="F58">
        <v>0.163494867093018</v>
      </c>
      <c r="G58">
        <v>390.91380081873098</v>
      </c>
      <c r="I58">
        <v>0.149978909544663</v>
      </c>
      <c r="J58">
        <v>384.11213315910499</v>
      </c>
      <c r="L58">
        <f t="shared" si="0"/>
        <v>0.15958814104243466</v>
      </c>
      <c r="M58">
        <f t="shared" si="1"/>
        <v>6.8341887298904768E-3</v>
      </c>
      <c r="O58">
        <f t="shared" si="2"/>
        <v>389.05575525123567</v>
      </c>
      <c r="P58">
        <f t="shared" si="3"/>
        <v>3.5314074252849035</v>
      </c>
    </row>
    <row r="59" spans="1:16" x14ac:dyDescent="0.25">
      <c r="A59" t="s">
        <v>61</v>
      </c>
      <c r="C59">
        <v>0.17043230760348099</v>
      </c>
      <c r="D59">
        <v>391.34235730915998</v>
      </c>
      <c r="F59">
        <v>0.167732198494633</v>
      </c>
      <c r="G59">
        <v>389.60727560862802</v>
      </c>
      <c r="I59">
        <v>0.153871409183235</v>
      </c>
      <c r="J59">
        <v>382.81349215086101</v>
      </c>
      <c r="L59">
        <f t="shared" si="0"/>
        <v>0.16401197176044965</v>
      </c>
      <c r="M59">
        <f t="shared" si="1"/>
        <v>7.254695230755775E-3</v>
      </c>
      <c r="O59">
        <f t="shared" si="2"/>
        <v>387.92104168954967</v>
      </c>
      <c r="P59">
        <f t="shared" si="3"/>
        <v>3.6803916317424035</v>
      </c>
    </row>
    <row r="60" spans="1:16" x14ac:dyDescent="0.25">
      <c r="A60" t="s">
        <v>62</v>
      </c>
      <c r="C60">
        <v>0.16736661198915201</v>
      </c>
      <c r="D60">
        <v>395.82235181060702</v>
      </c>
      <c r="F60">
        <v>0.16192782866729299</v>
      </c>
      <c r="G60">
        <v>392.17380302408998</v>
      </c>
      <c r="I60">
        <v>0.14920447976197801</v>
      </c>
      <c r="J60">
        <v>386.164866663905</v>
      </c>
      <c r="L60">
        <f t="shared" si="0"/>
        <v>0.15949964013947435</v>
      </c>
      <c r="M60">
        <f t="shared" si="1"/>
        <v>7.6108622553256377E-3</v>
      </c>
      <c r="O60">
        <f t="shared" si="2"/>
        <v>391.38700716620065</v>
      </c>
      <c r="P60">
        <f t="shared" si="3"/>
        <v>3.9817115776331113</v>
      </c>
    </row>
    <row r="61" spans="1:16" x14ac:dyDescent="0.25">
      <c r="A61" t="s">
        <v>63</v>
      </c>
      <c r="C61">
        <v>0.179474477032984</v>
      </c>
      <c r="D61">
        <v>390.86100607899101</v>
      </c>
      <c r="F61">
        <v>0.175596568244968</v>
      </c>
      <c r="G61">
        <v>388.31638125254898</v>
      </c>
      <c r="I61">
        <v>0.16280007783294601</v>
      </c>
      <c r="J61">
        <v>382.04822197660002</v>
      </c>
      <c r="L61">
        <f t="shared" si="0"/>
        <v>0.17262370770363267</v>
      </c>
      <c r="M61">
        <f t="shared" si="1"/>
        <v>7.1244799585292937E-3</v>
      </c>
      <c r="O61">
        <f t="shared" si="2"/>
        <v>387.07520310271337</v>
      </c>
      <c r="P61">
        <f t="shared" si="3"/>
        <v>3.7033033279817378</v>
      </c>
    </row>
    <row r="62" spans="1:16" x14ac:dyDescent="0.25">
      <c r="A62" t="s">
        <v>64</v>
      </c>
      <c r="C62">
        <v>0.17462268521496599</v>
      </c>
      <c r="D62">
        <v>389.734259791498</v>
      </c>
      <c r="F62">
        <v>0.169343437438737</v>
      </c>
      <c r="G62">
        <v>386.09267990074397</v>
      </c>
      <c r="I62">
        <v>0.15745022375716899</v>
      </c>
      <c r="J62">
        <v>380.49998995846801</v>
      </c>
      <c r="L62">
        <f t="shared" si="0"/>
        <v>0.16713878213695732</v>
      </c>
      <c r="M62">
        <f t="shared" si="1"/>
        <v>7.181863123156355E-3</v>
      </c>
      <c r="O62">
        <f t="shared" si="2"/>
        <v>385.44230988356998</v>
      </c>
      <c r="P62">
        <f t="shared" si="3"/>
        <v>3.7978213672868755</v>
      </c>
    </row>
    <row r="63" spans="1:16" x14ac:dyDescent="0.25">
      <c r="A63" t="s">
        <v>65</v>
      </c>
      <c r="C63">
        <v>0.178033400664771</v>
      </c>
      <c r="D63">
        <v>389.40360966865001</v>
      </c>
      <c r="F63">
        <v>0.17594587690784699</v>
      </c>
      <c r="G63">
        <v>387.42405320999302</v>
      </c>
      <c r="I63">
        <v>0.16533120722616099</v>
      </c>
      <c r="J63">
        <v>382.25896204379802</v>
      </c>
      <c r="L63">
        <f t="shared" si="0"/>
        <v>0.17310349493292632</v>
      </c>
      <c r="M63">
        <f t="shared" si="1"/>
        <v>5.5615214349122267E-3</v>
      </c>
      <c r="O63">
        <f t="shared" si="2"/>
        <v>386.36220830748033</v>
      </c>
      <c r="P63">
        <f t="shared" si="3"/>
        <v>3.0118801844882968</v>
      </c>
    </row>
    <row r="64" spans="1:16" x14ac:dyDescent="0.25">
      <c r="A64" t="s">
        <v>66</v>
      </c>
      <c r="C64">
        <v>0.175720082235341</v>
      </c>
      <c r="D64">
        <v>389.03212700801799</v>
      </c>
      <c r="F64">
        <v>0.17496220653262201</v>
      </c>
      <c r="G64">
        <v>388.11381648654299</v>
      </c>
      <c r="I64">
        <v>0.160868097805139</v>
      </c>
      <c r="J64">
        <v>380.94816791671298</v>
      </c>
      <c r="L64">
        <f t="shared" si="0"/>
        <v>0.17051679552436735</v>
      </c>
      <c r="M64">
        <f t="shared" si="1"/>
        <v>6.8296715222610094E-3</v>
      </c>
      <c r="O64">
        <f t="shared" si="2"/>
        <v>386.03137047042463</v>
      </c>
      <c r="P64">
        <f t="shared" si="3"/>
        <v>3.6138654010176423</v>
      </c>
    </row>
    <row r="65" spans="1:16" x14ac:dyDescent="0.25">
      <c r="A65" t="s">
        <v>67</v>
      </c>
      <c r="C65">
        <v>0.17577630098944799</v>
      </c>
      <c r="D65">
        <v>385.76334010900001</v>
      </c>
      <c r="F65">
        <v>0.17527004232086801</v>
      </c>
      <c r="G65">
        <v>384.69855998951999</v>
      </c>
      <c r="I65">
        <v>0.163081813614428</v>
      </c>
      <c r="J65">
        <v>378.530612099395</v>
      </c>
      <c r="L65">
        <f t="shared" si="0"/>
        <v>0.17137605230824801</v>
      </c>
      <c r="M65">
        <f t="shared" si="1"/>
        <v>5.868552978513175E-3</v>
      </c>
      <c r="O65">
        <f t="shared" si="2"/>
        <v>382.99750406597167</v>
      </c>
      <c r="P65">
        <f t="shared" si="3"/>
        <v>3.1883414765371194</v>
      </c>
    </row>
    <row r="66" spans="1:16" x14ac:dyDescent="0.25">
      <c r="A66" t="s">
        <v>68</v>
      </c>
      <c r="C66">
        <v>0.177536143733593</v>
      </c>
      <c r="D66">
        <v>387.50058231175097</v>
      </c>
      <c r="F66">
        <v>0.17317034033555101</v>
      </c>
      <c r="G66">
        <v>384.57898458604097</v>
      </c>
      <c r="I66">
        <v>0.159743292731786</v>
      </c>
      <c r="J66">
        <v>378.150469813195</v>
      </c>
      <c r="L66">
        <f t="shared" si="0"/>
        <v>0.17014992560030998</v>
      </c>
      <c r="M66">
        <f t="shared" si="1"/>
        <v>7.5713744050765232E-3</v>
      </c>
      <c r="O66">
        <f t="shared" si="2"/>
        <v>383.41001223699567</v>
      </c>
      <c r="P66">
        <f t="shared" si="3"/>
        <v>3.9056389318127844</v>
      </c>
    </row>
    <row r="67" spans="1:16" x14ac:dyDescent="0.25">
      <c r="A67" t="s">
        <v>69</v>
      </c>
      <c r="C67">
        <v>0.17441472237502201</v>
      </c>
      <c r="D67">
        <v>388.40083499636103</v>
      </c>
      <c r="F67">
        <v>0.17098366750135799</v>
      </c>
      <c r="G67">
        <v>385.18398352730901</v>
      </c>
      <c r="I67">
        <v>0.16019116825094301</v>
      </c>
      <c r="J67">
        <v>379.82460587054902</v>
      </c>
      <c r="L67">
        <f t="shared" si="0"/>
        <v>0.16852985270910767</v>
      </c>
      <c r="M67">
        <f t="shared" si="1"/>
        <v>6.0604333319299319E-3</v>
      </c>
      <c r="O67">
        <f t="shared" si="2"/>
        <v>384.46980813140635</v>
      </c>
      <c r="P67">
        <f t="shared" si="3"/>
        <v>3.5374624970159121</v>
      </c>
    </row>
    <row r="68" spans="1:16" x14ac:dyDescent="0.25">
      <c r="A68" t="s">
        <v>70</v>
      </c>
      <c r="C68">
        <v>0.17387481329614399</v>
      </c>
      <c r="D68">
        <v>389.44556039071301</v>
      </c>
      <c r="F68">
        <v>0.172740828875493</v>
      </c>
      <c r="G68">
        <v>387.37494433234201</v>
      </c>
      <c r="I68">
        <v>0.15989335350088801</v>
      </c>
      <c r="J68">
        <v>380.490344487605</v>
      </c>
      <c r="L68">
        <f t="shared" si="0"/>
        <v>0.16883633189084168</v>
      </c>
      <c r="M68">
        <f t="shared" si="1"/>
        <v>6.3405639617178803E-3</v>
      </c>
      <c r="O68">
        <f t="shared" si="2"/>
        <v>385.77028307022005</v>
      </c>
      <c r="P68">
        <f t="shared" si="3"/>
        <v>3.8279826098904803</v>
      </c>
    </row>
    <row r="69" spans="1:16" x14ac:dyDescent="0.25">
      <c r="A69" t="s">
        <v>71</v>
      </c>
      <c r="C69">
        <v>0.130204716300025</v>
      </c>
      <c r="D69">
        <v>375.09980769674098</v>
      </c>
      <c r="F69">
        <v>0.12488502530907999</v>
      </c>
      <c r="G69">
        <v>372.114818918715</v>
      </c>
      <c r="I69">
        <v>0.13499058579182699</v>
      </c>
      <c r="J69">
        <v>376.06104105571899</v>
      </c>
      <c r="L69">
        <f t="shared" si="0"/>
        <v>0.13002677580031066</v>
      </c>
      <c r="M69">
        <f t="shared" si="1"/>
        <v>4.1274960354265927E-3</v>
      </c>
      <c r="O69">
        <f t="shared" si="2"/>
        <v>374.42522255705831</v>
      </c>
      <c r="P69">
        <f t="shared" si="3"/>
        <v>1.6801718407463724</v>
      </c>
    </row>
    <row r="70" spans="1:16" x14ac:dyDescent="0.25">
      <c r="A70" t="s">
        <v>72</v>
      </c>
      <c r="C70">
        <v>0.12749061854426999</v>
      </c>
      <c r="D70">
        <v>373.11898132687202</v>
      </c>
      <c r="F70">
        <v>0.121232499323721</v>
      </c>
      <c r="G70">
        <v>369.33538588468002</v>
      </c>
      <c r="I70">
        <v>0.13281828595366099</v>
      </c>
      <c r="J70">
        <v>374.08640972977599</v>
      </c>
      <c r="L70">
        <f t="shared" ref="L70:L100" si="4">AVERAGE(C70,F70,I70)</f>
        <v>0.12718046794055068</v>
      </c>
      <c r="M70">
        <f t="shared" ref="M70:M100" si="5">_xlfn.STDEV.P(C70,F70,I70)</f>
        <v>4.7349592047777741E-3</v>
      </c>
      <c r="O70">
        <f t="shared" ref="O70:O100" si="6">AVERAGE(D70,G70,J70)</f>
        <v>372.18025898044266</v>
      </c>
      <c r="P70">
        <f t="shared" ref="P70:P100" si="7">_xlfn.STDEV.P(D70,G70,J70)</f>
        <v>2.0500335975998021</v>
      </c>
    </row>
    <row r="71" spans="1:16" x14ac:dyDescent="0.25">
      <c r="A71" t="s">
        <v>73</v>
      </c>
      <c r="C71">
        <v>0.14702193183118201</v>
      </c>
      <c r="D71">
        <v>382.89030345582501</v>
      </c>
      <c r="F71">
        <v>0.143936495946763</v>
      </c>
      <c r="G71">
        <v>380.61734390306901</v>
      </c>
      <c r="I71">
        <v>0.134811097525045</v>
      </c>
      <c r="J71">
        <v>376.57084859797999</v>
      </c>
      <c r="L71">
        <f t="shared" si="4"/>
        <v>0.14192317510099667</v>
      </c>
      <c r="M71">
        <f t="shared" si="5"/>
        <v>5.1843491545214594E-3</v>
      </c>
      <c r="O71">
        <f t="shared" si="6"/>
        <v>380.02616531895802</v>
      </c>
      <c r="P71">
        <f t="shared" si="7"/>
        <v>2.6135539677890551</v>
      </c>
    </row>
    <row r="72" spans="1:16" x14ac:dyDescent="0.25">
      <c r="A72" t="s">
        <v>74</v>
      </c>
      <c r="C72">
        <v>0.151845316398523</v>
      </c>
      <c r="D72">
        <v>384.07269724100399</v>
      </c>
      <c r="F72">
        <v>0.14540275855404799</v>
      </c>
      <c r="G72">
        <v>379.98714844648998</v>
      </c>
      <c r="I72">
        <v>0.13302562223715</v>
      </c>
      <c r="J72">
        <v>374.37607645435497</v>
      </c>
      <c r="L72">
        <f t="shared" si="4"/>
        <v>0.143424565729907</v>
      </c>
      <c r="M72">
        <f t="shared" si="5"/>
        <v>7.8094027607330044E-3</v>
      </c>
      <c r="O72">
        <f t="shared" si="6"/>
        <v>379.47864071394969</v>
      </c>
      <c r="P72">
        <f t="shared" si="7"/>
        <v>3.9749254714655513</v>
      </c>
    </row>
    <row r="73" spans="1:16" x14ac:dyDescent="0.25">
      <c r="A73" t="s">
        <v>75</v>
      </c>
      <c r="C73">
        <v>0.158138546168588</v>
      </c>
      <c r="D73">
        <v>385.277219532902</v>
      </c>
      <c r="F73">
        <v>0.15156905397119</v>
      </c>
      <c r="G73">
        <v>381.005051830301</v>
      </c>
      <c r="I73">
        <v>0.138852420105774</v>
      </c>
      <c r="J73">
        <v>375.17634563099801</v>
      </c>
      <c r="L73">
        <f t="shared" si="4"/>
        <v>0.14952000674851731</v>
      </c>
      <c r="M73">
        <f t="shared" si="5"/>
        <v>8.0057317183063782E-3</v>
      </c>
      <c r="O73">
        <f t="shared" si="6"/>
        <v>380.48620566473369</v>
      </c>
      <c r="P73">
        <f t="shared" si="7"/>
        <v>4.1399528502294309</v>
      </c>
    </row>
    <row r="74" spans="1:16" x14ac:dyDescent="0.25">
      <c r="A74" t="s">
        <v>76</v>
      </c>
      <c r="C74">
        <v>0.15184927709898599</v>
      </c>
      <c r="D74">
        <v>385.95684374271298</v>
      </c>
      <c r="F74">
        <v>0.15103511644446299</v>
      </c>
      <c r="G74">
        <v>385.06439791315802</v>
      </c>
      <c r="I74">
        <v>0.13577738743373399</v>
      </c>
      <c r="J74">
        <v>377.53468059474</v>
      </c>
      <c r="L74">
        <f t="shared" si="4"/>
        <v>0.14622059365906101</v>
      </c>
      <c r="M74">
        <f t="shared" si="5"/>
        <v>7.391938473380974E-3</v>
      </c>
      <c r="O74">
        <f t="shared" si="6"/>
        <v>382.85197408353702</v>
      </c>
      <c r="P74">
        <f t="shared" si="7"/>
        <v>3.7775055635674666</v>
      </c>
    </row>
    <row r="75" spans="1:16" x14ac:dyDescent="0.25">
      <c r="A75" t="s">
        <v>77</v>
      </c>
      <c r="C75">
        <v>0.15302840252811001</v>
      </c>
      <c r="D75">
        <v>386.17699367532902</v>
      </c>
      <c r="F75">
        <v>0.146892757734605</v>
      </c>
      <c r="G75">
        <v>382.23501498344598</v>
      </c>
      <c r="I75">
        <v>0.13557075826277501</v>
      </c>
      <c r="J75">
        <v>377.11881223327401</v>
      </c>
      <c r="L75">
        <f t="shared" si="4"/>
        <v>0.14516397284183</v>
      </c>
      <c r="M75">
        <f t="shared" si="5"/>
        <v>7.2311298668954575E-3</v>
      </c>
      <c r="O75">
        <f t="shared" si="6"/>
        <v>381.84360696401632</v>
      </c>
      <c r="P75">
        <f t="shared" si="7"/>
        <v>3.708329627343717</v>
      </c>
    </row>
    <row r="76" spans="1:16" x14ac:dyDescent="0.25">
      <c r="A76" t="s">
        <v>78</v>
      </c>
      <c r="C76">
        <v>0.148295644352127</v>
      </c>
      <c r="D76">
        <v>387.67153495755599</v>
      </c>
      <c r="F76">
        <v>0.147238701071257</v>
      </c>
      <c r="G76">
        <v>386.73091855689</v>
      </c>
      <c r="I76">
        <v>0.13250115665916801</v>
      </c>
      <c r="J76">
        <v>379.66075202635</v>
      </c>
      <c r="L76">
        <f t="shared" si="4"/>
        <v>0.142678500694184</v>
      </c>
      <c r="M76">
        <f t="shared" si="5"/>
        <v>7.209393454840742E-3</v>
      </c>
      <c r="O76">
        <f t="shared" si="6"/>
        <v>384.68773518026529</v>
      </c>
      <c r="P76">
        <f t="shared" si="7"/>
        <v>3.5752957477307041</v>
      </c>
    </row>
    <row r="77" spans="1:16" x14ac:dyDescent="0.25">
      <c r="A77" t="s">
        <v>79</v>
      </c>
      <c r="C77">
        <v>0.161665545578111</v>
      </c>
      <c r="D77">
        <v>383.282170510296</v>
      </c>
      <c r="F77">
        <v>0.15543881135336801</v>
      </c>
      <c r="G77">
        <v>379.32740687901901</v>
      </c>
      <c r="I77">
        <v>0.143400629853355</v>
      </c>
      <c r="J77">
        <v>373.73287907074598</v>
      </c>
      <c r="L77">
        <f t="shared" si="4"/>
        <v>0.15350166226161133</v>
      </c>
      <c r="M77">
        <f t="shared" si="5"/>
        <v>7.5813893432483742E-3</v>
      </c>
      <c r="O77">
        <f t="shared" si="6"/>
        <v>378.78081882002033</v>
      </c>
      <c r="P77">
        <f t="shared" si="7"/>
        <v>3.9175937026909575</v>
      </c>
    </row>
    <row r="78" spans="1:16" x14ac:dyDescent="0.25">
      <c r="A78" t="s">
        <v>80</v>
      </c>
      <c r="C78">
        <v>0.15464395526946501</v>
      </c>
      <c r="D78">
        <v>381.68323985043202</v>
      </c>
      <c r="F78">
        <v>0.15295193558985901</v>
      </c>
      <c r="G78">
        <v>379.99567451077598</v>
      </c>
      <c r="I78">
        <v>0.14004245299251</v>
      </c>
      <c r="J78">
        <v>373.96590823765303</v>
      </c>
      <c r="L78">
        <f t="shared" si="4"/>
        <v>0.14921278128394469</v>
      </c>
      <c r="M78">
        <f t="shared" si="5"/>
        <v>6.5210900611558705E-3</v>
      </c>
      <c r="O78">
        <f t="shared" si="6"/>
        <v>378.54827419962038</v>
      </c>
      <c r="P78">
        <f t="shared" si="7"/>
        <v>3.3126552845061301</v>
      </c>
    </row>
    <row r="79" spans="1:16" x14ac:dyDescent="0.25">
      <c r="A79" t="s">
        <v>81</v>
      </c>
      <c r="C79">
        <v>0.158221452484373</v>
      </c>
      <c r="D79">
        <v>380.84869170038797</v>
      </c>
      <c r="F79">
        <v>0.15624005387350801</v>
      </c>
      <c r="G79">
        <v>378.81119242562698</v>
      </c>
      <c r="I79">
        <v>0.14630165967033301</v>
      </c>
      <c r="J79">
        <v>374.09104339702299</v>
      </c>
      <c r="L79">
        <f t="shared" si="4"/>
        <v>0.15358772200940465</v>
      </c>
      <c r="M79">
        <f t="shared" si="5"/>
        <v>5.2151390790283643E-3</v>
      </c>
      <c r="O79">
        <f t="shared" si="6"/>
        <v>377.91697584101263</v>
      </c>
      <c r="P79">
        <f t="shared" si="7"/>
        <v>2.8303321504895762</v>
      </c>
    </row>
    <row r="80" spans="1:16" x14ac:dyDescent="0.25">
      <c r="A80" t="s">
        <v>82</v>
      </c>
      <c r="C80">
        <v>0.154480368933475</v>
      </c>
      <c r="D80">
        <v>380.80830724717703</v>
      </c>
      <c r="F80">
        <v>0.149388860874272</v>
      </c>
      <c r="G80">
        <v>377.48418533481203</v>
      </c>
      <c r="I80">
        <v>0.136960331474032</v>
      </c>
      <c r="J80">
        <v>371.663218620691</v>
      </c>
      <c r="L80">
        <f t="shared" si="4"/>
        <v>0.14694318709392631</v>
      </c>
      <c r="M80">
        <f t="shared" si="5"/>
        <v>7.3586193598606606E-3</v>
      </c>
      <c r="O80">
        <f t="shared" si="6"/>
        <v>376.65190373422666</v>
      </c>
      <c r="P80">
        <f t="shared" si="7"/>
        <v>3.7795662002912191</v>
      </c>
    </row>
    <row r="81" spans="1:16" x14ac:dyDescent="0.25">
      <c r="A81" t="s">
        <v>83</v>
      </c>
      <c r="C81">
        <v>0.156336410941041</v>
      </c>
      <c r="D81">
        <v>380.43665338578597</v>
      </c>
      <c r="F81">
        <v>0.15456551454860501</v>
      </c>
      <c r="G81">
        <v>379.13877343929499</v>
      </c>
      <c r="I81">
        <v>0.14070142346078299</v>
      </c>
      <c r="J81">
        <v>372.58935496039197</v>
      </c>
      <c r="L81">
        <f t="shared" si="4"/>
        <v>0.15053444965014298</v>
      </c>
      <c r="M81">
        <f t="shared" si="5"/>
        <v>6.9904850350871279E-3</v>
      </c>
      <c r="O81">
        <f t="shared" si="6"/>
        <v>377.38826059515765</v>
      </c>
      <c r="P81">
        <f t="shared" si="7"/>
        <v>3.4344572164477616</v>
      </c>
    </row>
    <row r="82" spans="1:16" x14ac:dyDescent="0.25">
      <c r="A82" t="s">
        <v>84</v>
      </c>
      <c r="C82">
        <v>0.16812773864608499</v>
      </c>
      <c r="D82">
        <v>383.76616035610198</v>
      </c>
      <c r="F82">
        <v>0.16103378126564499</v>
      </c>
      <c r="G82">
        <v>379.10818507186201</v>
      </c>
      <c r="I82">
        <v>0.14887450562910901</v>
      </c>
      <c r="J82">
        <v>373.58267499468798</v>
      </c>
      <c r="L82">
        <f t="shared" si="4"/>
        <v>0.15934534184694635</v>
      </c>
      <c r="M82">
        <f t="shared" si="5"/>
        <v>7.9502564383989172E-3</v>
      </c>
      <c r="O82">
        <f t="shared" si="6"/>
        <v>378.81900680755069</v>
      </c>
      <c r="P82">
        <f t="shared" si="7"/>
        <v>4.1624160914822772</v>
      </c>
    </row>
    <row r="83" spans="1:16" x14ac:dyDescent="0.25">
      <c r="A83" t="s">
        <v>85</v>
      </c>
      <c r="C83">
        <v>0.15521045411762299</v>
      </c>
      <c r="D83">
        <v>381.813403472875</v>
      </c>
      <c r="F83">
        <v>0.15229509194080099</v>
      </c>
      <c r="G83">
        <v>379.02866977285498</v>
      </c>
      <c r="I83">
        <v>0.14217175407187799</v>
      </c>
      <c r="J83">
        <v>373.69042659357598</v>
      </c>
      <c r="L83">
        <f t="shared" si="4"/>
        <v>0.1498924333767673</v>
      </c>
      <c r="M83">
        <f t="shared" si="5"/>
        <v>5.5875755536858099E-3</v>
      </c>
      <c r="O83">
        <f t="shared" si="6"/>
        <v>378.17749994643532</v>
      </c>
      <c r="P83">
        <f t="shared" si="7"/>
        <v>3.3703665379759573</v>
      </c>
    </row>
    <row r="84" spans="1:16" x14ac:dyDescent="0.25">
      <c r="A84" t="s">
        <v>86</v>
      </c>
      <c r="C84">
        <v>0.162647719836331</v>
      </c>
      <c r="D84">
        <v>382.86239703897598</v>
      </c>
      <c r="F84">
        <v>0.15871290180504599</v>
      </c>
      <c r="G84">
        <v>379.51732889103698</v>
      </c>
      <c r="I84">
        <v>0.15087282747441499</v>
      </c>
      <c r="J84">
        <v>375.57773478391601</v>
      </c>
      <c r="L84">
        <f t="shared" si="4"/>
        <v>0.15741114970526401</v>
      </c>
      <c r="M84">
        <f t="shared" si="5"/>
        <v>4.8944146010625961E-3</v>
      </c>
      <c r="O84">
        <f t="shared" si="6"/>
        <v>379.31915357130964</v>
      </c>
      <c r="P84">
        <f t="shared" si="7"/>
        <v>2.9772505364945494</v>
      </c>
    </row>
    <row r="85" spans="1:16" x14ac:dyDescent="0.25">
      <c r="A85" t="s">
        <v>87</v>
      </c>
      <c r="C85">
        <v>0.14390348166127601</v>
      </c>
      <c r="D85">
        <v>368.86392940428402</v>
      </c>
      <c r="F85">
        <v>0.138632018909713</v>
      </c>
      <c r="G85">
        <v>365.77198200582802</v>
      </c>
      <c r="I85">
        <v>0.145566314098627</v>
      </c>
      <c r="J85">
        <v>368.46645391579</v>
      </c>
      <c r="L85">
        <f t="shared" si="4"/>
        <v>0.14270060488987199</v>
      </c>
      <c r="M85">
        <f t="shared" si="5"/>
        <v>2.9559315324881332E-3</v>
      </c>
      <c r="O85">
        <f t="shared" si="6"/>
        <v>367.7007884419674</v>
      </c>
      <c r="P85">
        <f t="shared" si="7"/>
        <v>1.3734912673081823</v>
      </c>
    </row>
    <row r="86" spans="1:16" x14ac:dyDescent="0.25">
      <c r="A86" t="s">
        <v>88</v>
      </c>
      <c r="C86">
        <v>0.14415650580532199</v>
      </c>
      <c r="D86">
        <v>365.38185533983801</v>
      </c>
      <c r="F86">
        <v>0.14156010441421099</v>
      </c>
      <c r="G86">
        <v>363.40060802339502</v>
      </c>
      <c r="I86">
        <v>0.149338222222127</v>
      </c>
      <c r="J86">
        <v>366.28300346409202</v>
      </c>
      <c r="L86">
        <f t="shared" si="4"/>
        <v>0.14501827748055332</v>
      </c>
      <c r="M86">
        <f t="shared" si="5"/>
        <v>3.233343674240679E-3</v>
      </c>
      <c r="O86">
        <f t="shared" si="6"/>
        <v>365.02182227577504</v>
      </c>
      <c r="P86">
        <f t="shared" si="7"/>
        <v>1.2039570104594401</v>
      </c>
    </row>
    <row r="87" spans="1:16" x14ac:dyDescent="0.25">
      <c r="A87" t="s">
        <v>89</v>
      </c>
      <c r="C87">
        <v>0.15951135257972299</v>
      </c>
      <c r="D87">
        <v>373.88379765395803</v>
      </c>
      <c r="F87">
        <v>0.15941119572332599</v>
      </c>
      <c r="G87">
        <v>373.20444137689998</v>
      </c>
      <c r="I87">
        <v>0.14707886628747899</v>
      </c>
      <c r="J87">
        <v>367.71537170228999</v>
      </c>
      <c r="L87">
        <f t="shared" si="4"/>
        <v>0.15533380486350934</v>
      </c>
      <c r="M87">
        <f t="shared" si="5"/>
        <v>5.8372662562479315E-3</v>
      </c>
      <c r="O87">
        <f t="shared" si="6"/>
        <v>371.60120357771598</v>
      </c>
      <c r="P87">
        <f t="shared" si="7"/>
        <v>2.7616599188232391</v>
      </c>
    </row>
    <row r="88" spans="1:16" x14ac:dyDescent="0.25">
      <c r="A88" t="s">
        <v>90</v>
      </c>
      <c r="C88">
        <v>0.16504693847038299</v>
      </c>
      <c r="D88">
        <v>372.897229044075</v>
      </c>
      <c r="F88">
        <v>0.166136066012396</v>
      </c>
      <c r="G88">
        <v>372.284548472062</v>
      </c>
      <c r="I88">
        <v>0.15184423045124201</v>
      </c>
      <c r="J88">
        <v>365.73593285159802</v>
      </c>
      <c r="L88">
        <f t="shared" si="4"/>
        <v>0.16100907831134034</v>
      </c>
      <c r="M88">
        <f t="shared" si="5"/>
        <v>6.495761537328496E-3</v>
      </c>
      <c r="O88">
        <f t="shared" si="6"/>
        <v>370.30590345591168</v>
      </c>
      <c r="P88">
        <f t="shared" si="7"/>
        <v>3.2411230424086765</v>
      </c>
    </row>
    <row r="89" spans="1:16" x14ac:dyDescent="0.25">
      <c r="A89" t="s">
        <v>91</v>
      </c>
      <c r="C89">
        <v>0.175981644945362</v>
      </c>
      <c r="D89">
        <v>375.87341578004299</v>
      </c>
      <c r="F89">
        <v>0.171385738796623</v>
      </c>
      <c r="G89">
        <v>372.60808393750199</v>
      </c>
      <c r="I89">
        <v>0.15812442847696101</v>
      </c>
      <c r="J89">
        <v>366.50824984592202</v>
      </c>
      <c r="L89">
        <f t="shared" si="4"/>
        <v>0.16849727073964868</v>
      </c>
      <c r="M89">
        <f t="shared" si="5"/>
        <v>7.5708863764182722E-3</v>
      </c>
      <c r="O89">
        <f t="shared" si="6"/>
        <v>371.66324985448892</v>
      </c>
      <c r="P89">
        <f t="shared" si="7"/>
        <v>3.881246949690456</v>
      </c>
    </row>
    <row r="90" spans="1:16" x14ac:dyDescent="0.25">
      <c r="A90" t="s">
        <v>92</v>
      </c>
      <c r="C90">
        <v>0.169189989539447</v>
      </c>
      <c r="D90">
        <v>377.91150380934999</v>
      </c>
      <c r="F90">
        <v>0.16640562905702699</v>
      </c>
      <c r="G90">
        <v>376.02476982549899</v>
      </c>
      <c r="I90">
        <v>0.15264201548721901</v>
      </c>
      <c r="J90">
        <v>369.378798923288</v>
      </c>
      <c r="L90">
        <f t="shared" si="4"/>
        <v>0.16274587802789767</v>
      </c>
      <c r="M90">
        <f t="shared" si="5"/>
        <v>7.2343714080636201E-3</v>
      </c>
      <c r="O90">
        <f t="shared" si="6"/>
        <v>374.438357519379</v>
      </c>
      <c r="P90">
        <f t="shared" si="7"/>
        <v>3.6596257706595514</v>
      </c>
    </row>
    <row r="91" spans="1:16" x14ac:dyDescent="0.25">
      <c r="A91" t="s">
        <v>93</v>
      </c>
      <c r="C91">
        <v>0.17347024009787701</v>
      </c>
      <c r="D91">
        <v>376.90194417709301</v>
      </c>
      <c r="F91">
        <v>0.17253632448335399</v>
      </c>
      <c r="G91">
        <v>375.97638433606301</v>
      </c>
      <c r="I91">
        <v>0.15929660005066901</v>
      </c>
      <c r="J91">
        <v>369.71569939283802</v>
      </c>
      <c r="L91">
        <f t="shared" si="4"/>
        <v>0.16843438821063336</v>
      </c>
      <c r="M91">
        <f t="shared" si="5"/>
        <v>6.4726310434037393E-3</v>
      </c>
      <c r="O91">
        <f t="shared" si="6"/>
        <v>374.19800930199807</v>
      </c>
      <c r="P91">
        <f t="shared" si="7"/>
        <v>3.1919160229290995</v>
      </c>
    </row>
    <row r="92" spans="1:16" x14ac:dyDescent="0.25">
      <c r="A92" t="s">
        <v>94</v>
      </c>
      <c r="C92">
        <v>0.16733402637589501</v>
      </c>
      <c r="D92">
        <v>380.01611146105301</v>
      </c>
      <c r="F92">
        <v>0.166159037598234</v>
      </c>
      <c r="G92">
        <v>378.14768983890701</v>
      </c>
      <c r="I92">
        <v>0.154026198528564</v>
      </c>
      <c r="J92">
        <v>372.70747990370501</v>
      </c>
      <c r="L92">
        <f t="shared" si="4"/>
        <v>0.16250642083423103</v>
      </c>
      <c r="M92">
        <f t="shared" si="5"/>
        <v>6.0155785214755222E-3</v>
      </c>
      <c r="O92">
        <f t="shared" si="6"/>
        <v>376.95709373455503</v>
      </c>
      <c r="P92">
        <f t="shared" si="7"/>
        <v>3.1002325851500685</v>
      </c>
    </row>
    <row r="93" spans="1:16" x14ac:dyDescent="0.25">
      <c r="A93" t="s">
        <v>95</v>
      </c>
      <c r="C93">
        <v>0.174153803099621</v>
      </c>
      <c r="D93">
        <v>372.55202772541003</v>
      </c>
      <c r="F93">
        <v>0.17104197846609601</v>
      </c>
      <c r="G93">
        <v>370.30353357197203</v>
      </c>
      <c r="I93">
        <v>0.159236413016552</v>
      </c>
      <c r="J93">
        <v>364.85910572274503</v>
      </c>
      <c r="L93">
        <f t="shared" si="4"/>
        <v>0.16814406486075631</v>
      </c>
      <c r="M93">
        <f t="shared" si="5"/>
        <v>6.4254991593712465E-3</v>
      </c>
      <c r="O93">
        <f t="shared" si="6"/>
        <v>369.23822234004234</v>
      </c>
      <c r="P93">
        <f t="shared" si="7"/>
        <v>3.2296984637814559</v>
      </c>
    </row>
    <row r="94" spans="1:16" x14ac:dyDescent="0.25">
      <c r="A94" t="s">
        <v>96</v>
      </c>
      <c r="C94">
        <v>0.17513782671170999</v>
      </c>
      <c r="D94">
        <v>372.763580344351</v>
      </c>
      <c r="F94">
        <v>0.176403176255987</v>
      </c>
      <c r="G94">
        <v>372.24886081810803</v>
      </c>
      <c r="I94">
        <v>0.16453926620120601</v>
      </c>
      <c r="J94">
        <v>366.64016163636302</v>
      </c>
      <c r="L94">
        <f t="shared" si="4"/>
        <v>0.17202675638963436</v>
      </c>
      <c r="M94">
        <f t="shared" si="5"/>
        <v>5.3195964357369762E-3</v>
      </c>
      <c r="O94">
        <f t="shared" si="6"/>
        <v>370.55086759960733</v>
      </c>
      <c r="P94">
        <f t="shared" si="7"/>
        <v>2.7732592012395836</v>
      </c>
    </row>
    <row r="95" spans="1:16" x14ac:dyDescent="0.25">
      <c r="A95" t="s">
        <v>97</v>
      </c>
      <c r="C95">
        <v>0.17458332247682201</v>
      </c>
      <c r="D95">
        <v>372.88570482598101</v>
      </c>
      <c r="F95">
        <v>0.172866326413014</v>
      </c>
      <c r="G95">
        <v>371.55379766012197</v>
      </c>
      <c r="I95">
        <v>0.15855478348691601</v>
      </c>
      <c r="J95">
        <v>364.745864396483</v>
      </c>
      <c r="L95">
        <f t="shared" si="4"/>
        <v>0.16866814412558398</v>
      </c>
      <c r="M95">
        <f t="shared" si="5"/>
        <v>7.1854977292971807E-3</v>
      </c>
      <c r="O95">
        <f t="shared" si="6"/>
        <v>369.72845562752872</v>
      </c>
      <c r="P95">
        <f t="shared" si="7"/>
        <v>3.5649362506115487</v>
      </c>
    </row>
    <row r="96" spans="1:16" x14ac:dyDescent="0.25">
      <c r="A96" t="s">
        <v>98</v>
      </c>
      <c r="C96">
        <v>0.17545187767645801</v>
      </c>
      <c r="D96">
        <v>372.983280890473</v>
      </c>
      <c r="F96">
        <v>0.17658209397531999</v>
      </c>
      <c r="G96">
        <v>372.609262638232</v>
      </c>
      <c r="I96">
        <v>0.16275414186752499</v>
      </c>
      <c r="J96">
        <v>365.96502955399001</v>
      </c>
      <c r="L96">
        <f t="shared" si="4"/>
        <v>0.17159603783976765</v>
      </c>
      <c r="M96">
        <f t="shared" si="5"/>
        <v>6.2691674358734554E-3</v>
      </c>
      <c r="O96">
        <f t="shared" si="6"/>
        <v>370.519191027565</v>
      </c>
      <c r="P96">
        <f t="shared" si="7"/>
        <v>3.2238964477578391</v>
      </c>
    </row>
    <row r="97" spans="1:16" x14ac:dyDescent="0.25">
      <c r="A97" t="s">
        <v>99</v>
      </c>
      <c r="C97">
        <v>0.18814837765855999</v>
      </c>
      <c r="D97">
        <v>375.87542259979199</v>
      </c>
      <c r="F97">
        <v>0.191708441763566</v>
      </c>
      <c r="G97">
        <v>377.15332201124897</v>
      </c>
      <c r="I97">
        <v>0.17854366626593701</v>
      </c>
      <c r="J97">
        <v>370.70472212338899</v>
      </c>
      <c r="L97">
        <f t="shared" si="4"/>
        <v>0.18613349522935432</v>
      </c>
      <c r="M97">
        <f t="shared" si="5"/>
        <v>5.5601344035544308E-3</v>
      </c>
      <c r="O97">
        <f t="shared" si="6"/>
        <v>374.57782224481002</v>
      </c>
      <c r="P97">
        <f t="shared" si="7"/>
        <v>2.7879425077003792</v>
      </c>
    </row>
    <row r="98" spans="1:16" x14ac:dyDescent="0.25">
      <c r="A98" t="s">
        <v>100</v>
      </c>
      <c r="C98">
        <v>0.19519803963148699</v>
      </c>
      <c r="D98">
        <v>377.273134328357</v>
      </c>
      <c r="F98">
        <v>0.1890666402732</v>
      </c>
      <c r="G98">
        <v>373.01347925909198</v>
      </c>
      <c r="I98">
        <v>0.17719607369743601</v>
      </c>
      <c r="J98">
        <v>367.599825124353</v>
      </c>
      <c r="L98">
        <f t="shared" si="4"/>
        <v>0.18715358453404099</v>
      </c>
      <c r="M98">
        <f t="shared" si="5"/>
        <v>7.4727295802149794E-3</v>
      </c>
      <c r="O98">
        <f t="shared" si="6"/>
        <v>372.62881290393398</v>
      </c>
      <c r="P98">
        <f t="shared" si="7"/>
        <v>3.9584680448089187</v>
      </c>
    </row>
    <row r="99" spans="1:16" x14ac:dyDescent="0.25">
      <c r="A99" t="s">
        <v>101</v>
      </c>
      <c r="C99">
        <v>0.186591702450701</v>
      </c>
      <c r="D99">
        <v>379.149182852742</v>
      </c>
      <c r="F99">
        <v>0.18482611956254499</v>
      </c>
      <c r="G99">
        <v>376.629636632406</v>
      </c>
      <c r="I99">
        <v>0.170833521567642</v>
      </c>
      <c r="J99">
        <v>369.47032783106403</v>
      </c>
      <c r="L99">
        <f t="shared" si="4"/>
        <v>0.18075044786029601</v>
      </c>
      <c r="M99">
        <f t="shared" si="5"/>
        <v>7.0492737713037466E-3</v>
      </c>
      <c r="O99">
        <f t="shared" si="6"/>
        <v>375.08304910540397</v>
      </c>
      <c r="P99">
        <f t="shared" si="7"/>
        <v>4.0999193786117187</v>
      </c>
    </row>
    <row r="100" spans="1:16" x14ac:dyDescent="0.25">
      <c r="A100" t="s">
        <v>102</v>
      </c>
      <c r="C100">
        <v>0.190202793035436</v>
      </c>
      <c r="D100">
        <v>378.231087644382</v>
      </c>
      <c r="F100">
        <v>0.18672317882739201</v>
      </c>
      <c r="G100">
        <v>375.26354489838701</v>
      </c>
      <c r="I100">
        <v>0.17959462604207599</v>
      </c>
      <c r="J100">
        <v>371.660508954151</v>
      </c>
      <c r="L100">
        <f t="shared" si="4"/>
        <v>0.18550686596830132</v>
      </c>
      <c r="M100">
        <f t="shared" si="5"/>
        <v>4.4153417737207443E-3</v>
      </c>
      <c r="O100">
        <f t="shared" si="6"/>
        <v>375.05171383230669</v>
      </c>
      <c r="P100">
        <f t="shared" si="7"/>
        <v>2.6866063328478162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10-2-17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2017-10-02T13:25:35Z</dcterms:modified>
</cp:coreProperties>
</file>