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 Frailty Index" sheetId="1" r:id="rId4"/>
    <sheet state="visible" name="FI Weight (Traditional Method)" sheetId="2" r:id="rId5"/>
    <sheet state="visible" name="FI Gait Disorder" sheetId="3" r:id="rId6"/>
    <sheet state="visible" name="FI Tremor" sheetId="4" r:id="rId7"/>
    <sheet state="visible" name="FI Walking Speed" sheetId="5" r:id="rId8"/>
    <sheet state="visible" name="FI Alopecia" sheetId="6" r:id="rId9"/>
    <sheet state="visible" name="FI Loss of Fur Color" sheetId="7" r:id="rId10"/>
    <sheet state="visible" name="FI Dermatitis" sheetId="8" r:id="rId11"/>
    <sheet state="visible" name="FI Loss of Whiskers" sheetId="9" r:id="rId12"/>
    <sheet state="visible" name="FI Coat Condition" sheetId="10" r:id="rId13"/>
    <sheet state="visible" name="FI Tumors" sheetId="11" r:id="rId14"/>
    <sheet state="visible" name="FI Distended Abdomen" sheetId="12" r:id="rId15"/>
    <sheet state="visible" name="FI Kyphosis" sheetId="13" r:id="rId16"/>
    <sheet state="visible" name="FI Tail Stiffening" sheetId="14" r:id="rId17"/>
    <sheet state="visible" name="FI Forelimb Grip Strength" sheetId="15" r:id="rId18"/>
    <sheet state="visible" name="FI Body Condition Score" sheetId="16" r:id="rId19"/>
    <sheet state="visible" name="FI Hearing Loss" sheetId="17" r:id="rId20"/>
    <sheet state="visible" name="FI Cataracts" sheetId="18" r:id="rId21"/>
    <sheet state="visible" name="FI Eye DischargeSwelling" sheetId="19" r:id="rId22"/>
    <sheet state="visible" name="FI Microphthalmia" sheetId="20" r:id="rId23"/>
    <sheet state="visible" name="FI Corneal Opacity" sheetId="21" r:id="rId24"/>
    <sheet state="visible" name="FI Vestibular Disturbance" sheetId="22" r:id="rId25"/>
    <sheet state="visible" name="FI Vision Loss" sheetId="23" r:id="rId26"/>
    <sheet state="visible" name="FI Menace Reflex" sheetId="24" r:id="rId27"/>
    <sheet state="visible" name="FI Nasal Discharge" sheetId="25" r:id="rId28"/>
    <sheet state="visible" name="FI Malocclusions" sheetId="26" r:id="rId29"/>
    <sheet state="visible" name="FI Rectal Prolapse" sheetId="27" r:id="rId30"/>
    <sheet state="visible" name="FI Vaginaluterinepenile prolaps" sheetId="28" r:id="rId31"/>
    <sheet state="visible" name="FI Breathing RateDepth" sheetId="29" r:id="rId32"/>
    <sheet state="visible" name="FI Piloerection" sheetId="30" r:id="rId33"/>
    <sheet state="visible" name="FI Neuroscore" sheetId="31" r:id="rId34"/>
    <sheet state="visible" name="FI Temperature (Traditional Met" sheetId="32" r:id="rId35"/>
    <sheet state="visible" name="FI Temperature" sheetId="33" r:id="rId36"/>
    <sheet state="visible" name="Treadmill" sheetId="34" r:id="rId37"/>
    <sheet state="visible" name="Hang Test" sheetId="35" r:id="rId38"/>
    <sheet state="visible" name="NOR Overall Discrimination Inde" sheetId="36" r:id="rId39"/>
  </sheets>
  <definedNames>
    <definedName hidden="1" localSheetId="0" name="_xlnm._FilterDatabase">'Overall Frailty Index'!$B$2:$B$150</definedName>
    <definedName hidden="1" localSheetId="1" name="_xlnm._FilterDatabase">'FI Weight (Traditional Method)'!$B$2:$B$150</definedName>
    <definedName hidden="1" localSheetId="2" name="_xlnm._FilterDatabase">'FI Gait Disorder'!$B$2:$B$150</definedName>
    <definedName hidden="1" localSheetId="3" name="_xlnm._FilterDatabase">'FI Tremor'!$B$2:$B$150</definedName>
    <definedName hidden="1" localSheetId="4" name="_xlnm._FilterDatabase">'FI Walking Speed'!$A$1:$AY$150</definedName>
    <definedName hidden="1" localSheetId="5" name="_xlnm._FilterDatabase">'FI Alopecia'!$B$2:$B$150</definedName>
    <definedName hidden="1" localSheetId="6" name="_xlnm._FilterDatabase">'FI Loss of Fur Color'!$B$2:$B$150</definedName>
    <definedName hidden="1" localSheetId="7" name="_xlnm._FilterDatabase">'FI Dermatitis'!$B$2:$B$150</definedName>
    <definedName hidden="1" localSheetId="8" name="_xlnm._FilterDatabase">'FI Loss of Whiskers'!$B$2:$B$150</definedName>
    <definedName hidden="1" localSheetId="9" name="_xlnm._FilterDatabase">'FI Coat Condition'!$B$2:$B$150</definedName>
    <definedName hidden="1" localSheetId="10" name="_xlnm._FilterDatabase">'FI Tumors'!$B$2:$B$150</definedName>
    <definedName hidden="1" localSheetId="11" name="_xlnm._FilterDatabase">'FI Distended Abdomen'!$B$2:$B$150</definedName>
    <definedName hidden="1" localSheetId="12" name="_xlnm._FilterDatabase">'FI Kyphosis'!$B$2:$B$150</definedName>
    <definedName hidden="1" localSheetId="13" name="_xlnm._FilterDatabase">'FI Tail Stiffening'!$B$2:$B$150</definedName>
    <definedName hidden="1" localSheetId="14" name="_xlnm._FilterDatabase">'FI Forelimb Grip Strength'!$B$2:$B$150</definedName>
    <definedName hidden="1" localSheetId="15" name="_xlnm._FilterDatabase">'FI Body Condition Score'!$B$2:$B$150</definedName>
    <definedName hidden="1" localSheetId="16" name="_xlnm._FilterDatabase">'FI Hearing Loss'!$B$2:$B$150</definedName>
    <definedName hidden="1" localSheetId="17" name="_xlnm._FilterDatabase">'FI Cataracts'!$B$2:$B$150</definedName>
    <definedName hidden="1" localSheetId="18" name="_xlnm._FilterDatabase">'FI Eye DischargeSwelling'!$B$2:$B$150</definedName>
    <definedName hidden="1" localSheetId="19" name="_xlnm._FilterDatabase">'FI Microphthalmia'!$B$2:$B$150</definedName>
    <definedName hidden="1" localSheetId="20" name="_xlnm._FilterDatabase">'FI Corneal Opacity'!$B$2:$B$150</definedName>
    <definedName hidden="1" localSheetId="21" name="_xlnm._FilterDatabase">'FI Vestibular Disturbance'!$B$2:$B$150</definedName>
    <definedName hidden="1" localSheetId="22" name="_xlnm._FilterDatabase">'FI Vision Loss'!$B$2:$B$150</definedName>
    <definedName hidden="1" localSheetId="23" name="_xlnm._FilterDatabase">'FI Menace Reflex'!$B$2:$B$150</definedName>
    <definedName hidden="1" localSheetId="24" name="_xlnm._FilterDatabase">'FI Nasal Discharge'!$B$2:$B$150</definedName>
    <definedName hidden="1" localSheetId="25" name="_xlnm._FilterDatabase">'FI Malocclusions'!$B$2:$B$150</definedName>
    <definedName hidden="1" localSheetId="26" name="_xlnm._FilterDatabase">'FI Rectal Prolapse'!$B$2:$B$150</definedName>
    <definedName hidden="1" localSheetId="27" name="_xlnm._FilterDatabase">'FI Vaginaluterinepenile prolaps'!$B$2:$B$150</definedName>
    <definedName hidden="1" localSheetId="28" name="_xlnm._FilterDatabase">'FI Breathing RateDepth'!$B$2:$B$150</definedName>
    <definedName hidden="1" localSheetId="29" name="_xlnm._FilterDatabase">'FI Piloerection'!$B$2:$B$150</definedName>
    <definedName hidden="1" localSheetId="30" name="_xlnm._FilterDatabase">'FI Neuroscore'!$B$2:$B$150</definedName>
    <definedName hidden="1" localSheetId="31" name="_xlnm._FilterDatabase">'FI Temperature (Traditional Met'!$B$2:$B$150</definedName>
    <definedName hidden="1" localSheetId="32" name="_xlnm._FilterDatabase">'FI Temperature'!$B$2:$B$150</definedName>
    <definedName hidden="1" localSheetId="33" name="_xlnm._FilterDatabase">Treadmill!$B$2:$B$150</definedName>
    <definedName hidden="1" localSheetId="34" name="_xlnm._FilterDatabase">'Hang Test'!$B$2:$B$150</definedName>
    <definedName hidden="1" localSheetId="35" name="_xlnm._FilterDatabase">'NOR Overall Discrimination Inde'!$B$2:$B$150</definedName>
  </definedNames>
  <calcPr/>
</workbook>
</file>

<file path=xl/sharedStrings.xml><?xml version="1.0" encoding="utf-8"?>
<sst xmlns="http://schemas.openxmlformats.org/spreadsheetml/2006/main" count="7382" uniqueCount="60">
  <si>
    <t>Mouse ID</t>
  </si>
  <si>
    <t>y</t>
  </si>
  <si>
    <t>n</t>
  </si>
  <si>
    <t>C1</t>
  </si>
  <si>
    <t>C3</t>
  </si>
  <si>
    <t>S10</t>
  </si>
  <si>
    <t>S15</t>
  </si>
  <si>
    <t>S16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</si>
  <si>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</si>
  <si>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</si>
  <si>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</si>
  <si>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</si>
  <si>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</si>
  <si>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</si>
  <si>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</si>
  <si>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</si>
  <si>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</si>
  <si>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</si>
  <si>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</si>
  <si>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</si>
  <si>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</si>
  <si>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</si>
  <si>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</si>
  <si>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</si>
  <si>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</si>
  <si>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</si>
  <si>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</si>
  <si>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</si>
  <si>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</si>
  <si>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</si>
  <si>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</si>
  <si>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</si>
  <si>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</si>
  <si>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</si>
  <si>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</si>
  <si>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</si>
  <si>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</si>
  <si>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</si>
  <si>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</si>
  <si>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Z128</t>
  </si>
  <si>
    <t>Z129</t>
  </si>
  <si>
    <t>Z130</t>
  </si>
  <si>
    <t>Z131</t>
  </si>
  <si>
    <t>Z132</t>
  </si>
  <si>
    <t>Z133</t>
  </si>
  <si>
    <t>Z134</t>
  </si>
  <si>
    <t>Z135</t>
  </si>
  <si>
    <t>Z136</t>
  </si>
  <si>
    <t>Z137</t>
  </si>
  <si>
    <t>Z138</t>
  </si>
  <si>
    <t>Z139</t>
  </si>
  <si>
    <t>Z140</t>
  </si>
  <si>
    <t>Z141</t>
  </si>
  <si>
    <t>Z142</t>
  </si>
  <si>
    <t>Z143</t>
  </si>
  <si>
    <t>Z144</t>
  </si>
  <si>
    <t>ZZ1</t>
  </si>
  <si>
    <t>ZZ2</t>
  </si>
  <si>
    <t xml:space="preserve"> </t>
  </si>
  <si>
    <t>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</si>
</sst>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"/>
    <numFmt numFmtId="166" formatCode="mm/dd/yy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</font>
    <font>
      <sz val="11.0"/>
      <color theme="1"/>
      <name val="Arial"/>
    </font>
    <font>
      <color theme="1"/>
      <name val="Nanum Gothic"/>
    </font>
    <font>
      <color theme="1"/>
      <name val="&quot;Nanum Gothic&quot;"/>
    </font>
    <font>
      <color rgb="FF000000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sz val="11.0"/>
      <color theme="1"/>
      <name val="Calibri"/>
    </font>
    <font>
      <color theme="1"/>
      <name val="&quot;Didact Gothic&quot;"/>
    </font>
    <font>
      <color theme="1"/>
      <name val="Didact Gothic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3" fontId="3" numFmtId="0" xfId="0" applyAlignment="1" applyFill="1" applyFont="1">
      <alignment horizontal="right" readingOrder="0"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right" shrinkToFit="0" vertical="bottom" wrapText="1"/>
    </xf>
    <xf borderId="0" fillId="0" fontId="4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164" xfId="0" applyAlignment="1" applyFont="1" applyNumberForma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1"/>
    </xf>
    <xf borderId="0" fillId="3" fontId="3" numFmtId="0" xfId="0" applyAlignment="1" applyFont="1">
      <alignment horizontal="right" vertical="bottom"/>
    </xf>
    <xf borderId="0" fillId="2" fontId="3" numFmtId="0" xfId="0" applyAlignment="1" applyFont="1">
      <alignment horizontal="right" vertical="bottom"/>
    </xf>
    <xf borderId="0" fillId="2" fontId="6" numFmtId="0" xfId="0" applyAlignment="1" applyFont="1">
      <alignment horizontal="right" vertical="bottom"/>
    </xf>
    <xf borderId="0" fillId="2" fontId="6" numFmtId="0" xfId="0" applyAlignment="1" applyFont="1">
      <alignment horizontal="right" readingOrder="0" vertical="bottom"/>
    </xf>
    <xf borderId="0" fillId="2" fontId="5" numFmtId="0" xfId="0" applyAlignment="1" applyFont="1">
      <alignment horizontal="right" vertical="bottom"/>
    </xf>
    <xf borderId="0" fillId="2" fontId="5" numFmtId="0" xfId="0" applyAlignment="1" applyFont="1">
      <alignment horizontal="right" readingOrder="0" vertical="bottom"/>
    </xf>
    <xf borderId="0" fillId="2" fontId="3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0" fillId="2" fontId="1" numFmtId="0" xfId="0" applyFont="1"/>
    <xf borderId="0" fillId="2" fontId="1" numFmtId="0" xfId="0" applyAlignment="1" applyFont="1">
      <alignment readingOrder="0"/>
    </xf>
    <xf borderId="0" fillId="3" fontId="3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2" fontId="4" numFmtId="0" xfId="0" applyAlignment="1" applyFont="1">
      <alignment readingOrder="0" vertical="bottom"/>
    </xf>
    <xf borderId="0" fillId="0" fontId="5" numFmtId="0" xfId="0" applyFont="1"/>
    <xf borderId="0" fillId="0" fontId="1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2" fontId="7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vertical="bottom"/>
    </xf>
    <xf borderId="0" fillId="0" fontId="1" numFmtId="0" xfId="0" applyAlignment="1" applyFont="1">
      <alignment horizontal="right" readingOrder="0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8" numFmtId="49" xfId="0" applyAlignment="1" applyFont="1" applyNumberFormat="1">
      <alignment horizontal="right" vertical="bottom"/>
    </xf>
    <xf borderId="0" fillId="0" fontId="1" numFmtId="49" xfId="0" applyAlignment="1" applyFont="1" applyNumberFormat="1">
      <alignment horizontal="right"/>
    </xf>
    <xf borderId="0" fillId="0" fontId="9" numFmtId="49" xfId="0" applyAlignment="1" applyFont="1" applyNumberFormat="1">
      <alignment horizontal="right"/>
    </xf>
    <xf borderId="0" fillId="0" fontId="8" numFmtId="49" xfId="0" applyAlignment="1" applyFont="1" applyNumberFormat="1">
      <alignment horizontal="right" readingOrder="0" vertical="bottom"/>
    </xf>
    <xf borderId="0" fillId="0" fontId="1" numFmtId="0" xfId="0" applyAlignment="1" applyFont="1">
      <alignment horizontal="left"/>
    </xf>
    <xf borderId="0" fillId="0" fontId="1" numFmtId="165" xfId="0" applyAlignment="1" applyFont="1" applyNumberFormat="1">
      <alignment readingOrder="0"/>
    </xf>
    <xf borderId="0" fillId="0" fontId="10" numFmtId="0" xfId="0" applyAlignment="1" applyFont="1">
      <alignment horizontal="right" vertical="bottom"/>
    </xf>
    <xf borderId="0" fillId="0" fontId="11" numFmtId="164" xfId="0" applyAlignment="1" applyFont="1" applyNumberFormat="1">
      <alignment readingOrder="0" vertical="bottom"/>
    </xf>
    <xf borderId="1" fillId="0" fontId="11" numFmtId="164" xfId="0" applyAlignment="1" applyBorder="1" applyFont="1" applyNumberFormat="1">
      <alignment readingOrder="0" vertical="bottom"/>
    </xf>
    <xf borderId="0" fillId="0" fontId="12" numFmtId="166" xfId="0" applyAlignment="1" applyFont="1" applyNumberFormat="1">
      <alignment readingOrder="0" vertical="bottom"/>
    </xf>
    <xf borderId="0" fillId="0" fontId="12" numFmtId="164" xfId="0" applyAlignment="1" applyFont="1" applyNumberFormat="1">
      <alignment readingOrder="0" vertical="bottom"/>
    </xf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11" numFmtId="0" xfId="0" applyAlignment="1" applyFont="1">
      <alignment readingOrder="0" vertical="bottom"/>
    </xf>
    <xf borderId="0" fillId="0" fontId="11" numFmtId="166" xfId="0" applyAlignment="1" applyFont="1" applyNumberFormat="1">
      <alignment readingOrder="0"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1" fillId="0" fontId="1" numFmtId="0" xfId="0" applyBorder="1" applyFon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readingOrder="0" shrinkToFit="0" vertical="bottom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4">
    <tableStyle count="2" pivot="0" name="Overall Frailty Index-style">
      <tableStyleElement dxfId="1" type="firstRowStripe"/>
      <tableStyleElement dxfId="2" type="secondRowStripe"/>
    </tableStyle>
    <tableStyle count="2" pivot="0" name="Overall Frailty Index-style 2">
      <tableStyleElement dxfId="2" type="firstRowStripe"/>
      <tableStyleElement dxfId="1" type="secondRowStripe"/>
    </tableStyle>
    <tableStyle count="2" pivot="0" name="FI Walking Speed-style">
      <tableStyleElement dxfId="1" type="firstRowStripe"/>
      <tableStyleElement dxfId="3" type="secondRowStripe"/>
    </tableStyle>
    <tableStyle count="2" pivot="0" name="FI Walking Speed-style 2">
      <tableStyleElement dxfId="1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P119:AX123" displayName="Table_1" 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Overall Frailty Index-style" showColumnStripes="0" showFirstColumn="1" showLastColumn="1" showRowStripes="1"/>
</table>
</file>

<file path=xl/tables/table2.xml><?xml version="1.0" encoding="utf-8"?>
<table xmlns="http://schemas.openxmlformats.org/spreadsheetml/2006/main" headerRowCount="0" ref="AP126:AY136" displayName="Table_2" name="Table_2" id="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Overall Frailty Index-style 2" showColumnStripes="0" showFirstColumn="1" showLastColumn="1" showRowStripes="1"/>
</table>
</file>

<file path=xl/tables/table3.xml><?xml version="1.0" encoding="utf-8"?>
<table xmlns="http://schemas.openxmlformats.org/spreadsheetml/2006/main" headerRowCount="0" ref="BA9:BA24" displayName="Table_3" name="Table_3" id="3">
  <tableColumns count="1">
    <tableColumn name="Column1" id="1"/>
  </tableColumns>
  <tableStyleInfo name="FI Walking Speed-style" showColumnStripes="0" showFirstColumn="1" showLastColumn="1" showRowStripes="1"/>
</table>
</file>

<file path=xl/tables/table4.xml><?xml version="1.0" encoding="utf-8"?>
<table xmlns="http://schemas.openxmlformats.org/spreadsheetml/2006/main" headerRowCount="0" ref="BA53:BA54" displayName="Table_4" name="Table_4" id="4">
  <tableColumns count="1">
    <tableColumn name="Column1" id="1"/>
  </tableColumns>
  <tableStyleInfo name="FI Walking Spee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3">
        <v>44531.0</v>
      </c>
      <c r="P1" s="3">
        <v>44566.0</v>
      </c>
      <c r="Q1" s="3">
        <v>44587.0</v>
      </c>
      <c r="R1" s="3">
        <v>44617.0</v>
      </c>
      <c r="S1" s="3">
        <v>44648.0</v>
      </c>
      <c r="T1" s="3">
        <v>44673.0</v>
      </c>
      <c r="U1" s="3">
        <v>44706.0</v>
      </c>
      <c r="V1" s="3">
        <v>44727.0</v>
      </c>
      <c r="W1" s="3">
        <v>44760.0</v>
      </c>
      <c r="X1" s="3">
        <v>44781.0</v>
      </c>
      <c r="Y1" s="3">
        <v>44816.0</v>
      </c>
      <c r="Z1" s="3">
        <v>44837.0</v>
      </c>
      <c r="AA1" s="3">
        <v>44867.0</v>
      </c>
      <c r="AB1" s="3">
        <v>44900.0</v>
      </c>
      <c r="AC1" s="3">
        <v>44931.0</v>
      </c>
      <c r="AD1" s="3">
        <v>44949.0</v>
      </c>
      <c r="AE1" s="3">
        <v>44978.0</v>
      </c>
      <c r="AF1" s="3">
        <v>45006.0</v>
      </c>
      <c r="AG1" s="3">
        <v>45035.0</v>
      </c>
      <c r="AH1" s="3">
        <v>45062.0</v>
      </c>
      <c r="AI1" s="3">
        <v>45089.0</v>
      </c>
      <c r="AJ1" s="3">
        <v>45118.0</v>
      </c>
      <c r="AK1" s="3">
        <v>45152.0</v>
      </c>
      <c r="AL1" s="3">
        <v>45175.0</v>
      </c>
      <c r="AM1" s="3">
        <v>45205.0</v>
      </c>
      <c r="AN1" s="3">
        <v>45233.0</v>
      </c>
      <c r="AO1" s="3">
        <v>45264.0</v>
      </c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>
      <c r="A2" s="1">
        <v>1.0</v>
      </c>
      <c r="B2" s="4" t="s">
        <v>1</v>
      </c>
      <c r="C2" s="1">
        <v>0.5185185185</v>
      </c>
      <c r="D2" s="5">
        <v>0.6333333333</v>
      </c>
      <c r="E2" s="1">
        <v>0.6833333333</v>
      </c>
      <c r="F2" s="1">
        <v>0.95</v>
      </c>
      <c r="G2" s="1">
        <v>0.9333333333</v>
      </c>
      <c r="H2" s="1">
        <v>1.233333333</v>
      </c>
      <c r="I2" s="1">
        <v>0.9666666667</v>
      </c>
      <c r="J2" s="1">
        <v>1.366666667</v>
      </c>
      <c r="K2" s="1">
        <v>1.216666667</v>
      </c>
      <c r="L2" s="1">
        <v>1.533333333</v>
      </c>
    </row>
    <row r="3">
      <c r="A3" s="1">
        <v>2.0</v>
      </c>
      <c r="B3" s="4" t="s">
        <v>1</v>
      </c>
      <c r="C3" s="1">
        <v>0.4821428571</v>
      </c>
      <c r="D3" s="5">
        <v>0.55</v>
      </c>
      <c r="E3" s="1">
        <v>0.6666666667</v>
      </c>
      <c r="F3" s="1">
        <v>0.7666666667</v>
      </c>
      <c r="G3" s="1">
        <v>0.8</v>
      </c>
      <c r="H3" s="1">
        <v>0.9666666667</v>
      </c>
      <c r="I3" s="1">
        <v>0.8</v>
      </c>
      <c r="J3" s="1">
        <v>0.95</v>
      </c>
      <c r="K3" s="1">
        <v>0.8666666667</v>
      </c>
      <c r="L3" s="1">
        <v>0.9333333333</v>
      </c>
      <c r="M3" s="1">
        <v>1.116666667</v>
      </c>
    </row>
    <row r="4">
      <c r="A4" s="1">
        <v>3.0</v>
      </c>
      <c r="B4" s="4" t="s">
        <v>1</v>
      </c>
      <c r="C4" s="1">
        <v>0.1964285714</v>
      </c>
      <c r="D4" s="5">
        <v>0.4833333333</v>
      </c>
      <c r="E4" s="1">
        <v>0.8</v>
      </c>
      <c r="F4" s="1">
        <v>0.9333333333</v>
      </c>
      <c r="G4" s="1">
        <v>0.6333333333</v>
      </c>
    </row>
    <row r="5">
      <c r="A5" s="1">
        <v>4.0</v>
      </c>
      <c r="B5" s="4" t="s">
        <v>1</v>
      </c>
      <c r="C5" s="1">
        <v>0.5892857143</v>
      </c>
    </row>
    <row r="6">
      <c r="A6" s="1">
        <v>5.0</v>
      </c>
      <c r="B6" s="4" t="s">
        <v>1</v>
      </c>
      <c r="C6" s="1">
        <v>0.8214285714</v>
      </c>
      <c r="D6" s="5">
        <v>1.066666667</v>
      </c>
      <c r="E6" s="1">
        <v>1.166666667</v>
      </c>
    </row>
    <row r="7">
      <c r="A7" s="1">
        <v>6.0</v>
      </c>
      <c r="B7" s="4" t="s">
        <v>1</v>
      </c>
      <c r="C7" s="1">
        <v>1.017857143</v>
      </c>
      <c r="D7" s="5">
        <v>0.9166666667</v>
      </c>
    </row>
    <row r="8">
      <c r="A8" s="1">
        <v>7.0</v>
      </c>
      <c r="B8" s="4" t="s">
        <v>1</v>
      </c>
      <c r="C8" s="1">
        <v>0.5357142857</v>
      </c>
      <c r="D8" s="5">
        <v>0.6333333333</v>
      </c>
      <c r="E8" s="1">
        <v>0.5833333333</v>
      </c>
      <c r="F8" s="1">
        <v>0.7833333333</v>
      </c>
      <c r="G8" s="1">
        <v>0.9833333333</v>
      </c>
      <c r="H8" s="1">
        <v>0.8</v>
      </c>
      <c r="I8" s="1">
        <v>0.6666666667</v>
      </c>
      <c r="J8" s="1">
        <v>0.9666666667</v>
      </c>
      <c r="K8" s="1">
        <v>0.7166666667</v>
      </c>
      <c r="L8" s="1">
        <v>0.5833333333</v>
      </c>
      <c r="M8" s="1">
        <v>1.166666667</v>
      </c>
      <c r="N8" s="1">
        <v>1.283333333</v>
      </c>
    </row>
    <row r="9">
      <c r="A9" s="1">
        <v>8.0</v>
      </c>
      <c r="B9" s="4" t="s">
        <v>1</v>
      </c>
      <c r="C9" s="1">
        <v>1.107142857</v>
      </c>
      <c r="D9" s="5">
        <v>1.35</v>
      </c>
    </row>
    <row r="10">
      <c r="A10" s="1">
        <v>9.0</v>
      </c>
      <c r="B10" s="4" t="s">
        <v>1</v>
      </c>
      <c r="C10" s="1">
        <v>0.4821428571</v>
      </c>
      <c r="D10" s="5">
        <v>0.5166666667</v>
      </c>
      <c r="E10" s="1">
        <v>0.65</v>
      </c>
      <c r="F10" s="1">
        <v>0.8833333333</v>
      </c>
      <c r="G10" s="1">
        <v>0.85</v>
      </c>
      <c r="H10" s="1">
        <v>0.8833333333</v>
      </c>
      <c r="I10" s="1">
        <v>0.9833333333</v>
      </c>
      <c r="J10" s="1">
        <v>0.85</v>
      </c>
      <c r="K10" s="1">
        <v>1.033333333</v>
      </c>
      <c r="L10" s="1">
        <v>1.266666667</v>
      </c>
    </row>
    <row r="11">
      <c r="A11" s="1">
        <v>10.0</v>
      </c>
      <c r="B11" s="4" t="s">
        <v>1</v>
      </c>
      <c r="C11" s="1">
        <v>0.3928571429</v>
      </c>
      <c r="D11" s="5">
        <v>0.5</v>
      </c>
      <c r="E11" s="1">
        <v>1.1</v>
      </c>
      <c r="F11" s="1">
        <v>0.8833333333</v>
      </c>
      <c r="G11" s="1">
        <v>0.9666666667</v>
      </c>
      <c r="H11" s="1">
        <v>1.016666667</v>
      </c>
    </row>
    <row r="12">
      <c r="A12" s="1">
        <v>11.0</v>
      </c>
      <c r="B12" s="4" t="s">
        <v>1</v>
      </c>
      <c r="C12" s="1">
        <v>0.6964285714</v>
      </c>
      <c r="D12" s="5">
        <v>0.6166666667</v>
      </c>
      <c r="E12" s="1">
        <v>0.6666666667</v>
      </c>
      <c r="F12" s="1">
        <v>0.9</v>
      </c>
      <c r="G12" s="1">
        <v>0.7666666667</v>
      </c>
      <c r="H12" s="1">
        <v>1.016666667</v>
      </c>
      <c r="I12" s="1">
        <v>1.066666667</v>
      </c>
      <c r="J12" s="1">
        <v>0.9666666667</v>
      </c>
      <c r="K12" s="1">
        <v>0.9</v>
      </c>
      <c r="L12" s="1">
        <v>0.9</v>
      </c>
      <c r="M12" s="1">
        <v>1.183333333</v>
      </c>
    </row>
    <row r="13">
      <c r="A13" s="1">
        <v>12.0</v>
      </c>
      <c r="B13" s="4" t="s">
        <v>1</v>
      </c>
      <c r="C13" s="1">
        <v>0.4285714286</v>
      </c>
      <c r="D13" s="5">
        <v>0.4833333333</v>
      </c>
      <c r="E13" s="1">
        <v>0.6666666667</v>
      </c>
      <c r="F13" s="1">
        <v>0.9</v>
      </c>
    </row>
    <row r="14" hidden="1">
      <c r="A14" s="1">
        <v>13.0</v>
      </c>
      <c r="B14" s="4" t="s">
        <v>2</v>
      </c>
      <c r="C14" s="1">
        <v>0.07142857143</v>
      </c>
      <c r="D14" s="5">
        <v>0.1333333333</v>
      </c>
      <c r="E14" s="1">
        <v>0.1166666667</v>
      </c>
      <c r="F14" s="1">
        <v>0.1</v>
      </c>
      <c r="G14" s="1">
        <v>0.1</v>
      </c>
    </row>
    <row r="15" hidden="1">
      <c r="A15" s="1">
        <v>14.0</v>
      </c>
      <c r="B15" s="4" t="s">
        <v>2</v>
      </c>
      <c r="C15" s="1">
        <v>0.1071428571</v>
      </c>
      <c r="D15" s="5">
        <v>0.1166666667</v>
      </c>
    </row>
    <row r="16" hidden="1">
      <c r="A16" s="1">
        <v>15.0</v>
      </c>
      <c r="B16" s="4" t="s">
        <v>2</v>
      </c>
      <c r="C16" s="1">
        <v>0.08928571429</v>
      </c>
      <c r="D16" s="5">
        <v>0.1333333333</v>
      </c>
      <c r="E16" s="1">
        <v>0.08333333333</v>
      </c>
      <c r="F16" s="1">
        <v>0.1166666667</v>
      </c>
      <c r="G16" s="1">
        <v>0.1</v>
      </c>
      <c r="S16" s="1">
        <v>0.4666666667</v>
      </c>
      <c r="T16" s="1">
        <v>0.3666666667</v>
      </c>
      <c r="U16" s="1">
        <v>0.2333333333</v>
      </c>
      <c r="V16" s="1">
        <v>0.4333333333</v>
      </c>
      <c r="W16" s="1">
        <v>0.4333333333</v>
      </c>
      <c r="X16" s="1">
        <v>0.4333333333</v>
      </c>
      <c r="Y16" s="1">
        <v>0.4</v>
      </c>
    </row>
    <row r="17" hidden="1">
      <c r="A17" s="1">
        <v>16.0</v>
      </c>
      <c r="B17" s="4" t="s">
        <v>2</v>
      </c>
      <c r="C17" s="1">
        <v>0.1071428571</v>
      </c>
      <c r="D17" s="5">
        <v>0.1166666667</v>
      </c>
      <c r="E17" s="1">
        <v>0.1333333333</v>
      </c>
    </row>
    <row r="18" hidden="1">
      <c r="A18" s="1">
        <v>17.0</v>
      </c>
      <c r="B18" s="4" t="s">
        <v>2</v>
      </c>
      <c r="C18" s="1">
        <v>0.125</v>
      </c>
      <c r="D18" s="5">
        <v>0.1333333333</v>
      </c>
      <c r="E18" s="1">
        <v>0.1</v>
      </c>
      <c r="F18" s="1">
        <v>0.1166666667</v>
      </c>
      <c r="G18" s="1">
        <v>0.06666666667</v>
      </c>
      <c r="S18" s="1">
        <v>0.06666666667</v>
      </c>
      <c r="T18" s="1">
        <v>0.1724137931</v>
      </c>
      <c r="U18" s="1">
        <v>0.1333333333</v>
      </c>
      <c r="V18" s="1">
        <v>0.3333333333</v>
      </c>
      <c r="W18" s="6">
        <v>0.3666666667</v>
      </c>
      <c r="X18" s="1">
        <v>0.2</v>
      </c>
      <c r="Y18" s="1">
        <v>0.3166666667</v>
      </c>
      <c r="Z18" s="1">
        <v>0.3333333333</v>
      </c>
    </row>
    <row r="19" hidden="1">
      <c r="A19" s="1">
        <v>18.0</v>
      </c>
      <c r="B19" s="4" t="s">
        <v>2</v>
      </c>
      <c r="C19" s="1">
        <v>0.07142857143</v>
      </c>
      <c r="D19" s="5">
        <v>0.1166666667</v>
      </c>
      <c r="E19" s="1">
        <v>0.1</v>
      </c>
      <c r="F19" s="1">
        <v>0.08333333333</v>
      </c>
      <c r="G19" s="1">
        <v>0.06666666667</v>
      </c>
      <c r="S19" s="1">
        <v>0.03571428571</v>
      </c>
      <c r="T19" s="1">
        <v>0.1896551724</v>
      </c>
      <c r="U19" s="1">
        <v>0.1333333333</v>
      </c>
      <c r="V19" s="1">
        <v>0.275862069</v>
      </c>
      <c r="W19" s="1">
        <v>0.35</v>
      </c>
      <c r="X19" s="1">
        <v>0.55</v>
      </c>
    </row>
    <row r="20" hidden="1">
      <c r="A20" s="1">
        <v>21.0</v>
      </c>
      <c r="B20" s="7" t="s">
        <v>2</v>
      </c>
      <c r="I20" s="1">
        <v>0.45</v>
      </c>
      <c r="J20" s="1">
        <v>0.2666666667</v>
      </c>
      <c r="K20" s="5">
        <v>0.06666666667</v>
      </c>
      <c r="L20" s="1">
        <v>0.1</v>
      </c>
      <c r="M20" s="5">
        <v>0.65</v>
      </c>
      <c r="N20" s="5">
        <v>0.3</v>
      </c>
      <c r="O20" s="1">
        <v>0.35</v>
      </c>
      <c r="P20" s="1">
        <v>0.7</v>
      </c>
      <c r="Q20" s="8">
        <v>0.6</v>
      </c>
      <c r="R20" s="1">
        <v>0.4</v>
      </c>
    </row>
    <row r="21" hidden="1">
      <c r="A21" s="9">
        <v>22.0</v>
      </c>
      <c r="B21" s="7" t="s">
        <v>2</v>
      </c>
      <c r="K21" s="5">
        <v>0.35</v>
      </c>
      <c r="L21" s="1">
        <v>0.05</v>
      </c>
      <c r="M21" s="5">
        <v>0.6666666667</v>
      </c>
      <c r="N21" s="5">
        <v>0.4166666667</v>
      </c>
      <c r="O21" s="1">
        <v>0.4333333333</v>
      </c>
      <c r="P21" s="1">
        <v>0.8333333333</v>
      </c>
      <c r="Q21" s="5">
        <v>0.75</v>
      </c>
      <c r="R21" s="1">
        <v>0.7</v>
      </c>
      <c r="S21" s="1">
        <v>0.85</v>
      </c>
      <c r="T21" s="6">
        <v>0.6206896552</v>
      </c>
      <c r="U21" s="1">
        <v>0.4333333333</v>
      </c>
      <c r="V21" s="1">
        <v>0.7</v>
      </c>
      <c r="W21" s="1">
        <v>0.7</v>
      </c>
      <c r="X21" s="1">
        <v>0.7333333333</v>
      </c>
    </row>
    <row r="22" hidden="1">
      <c r="A22" s="1">
        <v>31.0</v>
      </c>
      <c r="B22" s="7" t="s">
        <v>2</v>
      </c>
      <c r="I22" s="1">
        <v>0.06666666667</v>
      </c>
      <c r="V22" s="1">
        <v>0.2666666667</v>
      </c>
      <c r="W22" s="1">
        <v>0.2</v>
      </c>
      <c r="X22" s="1">
        <v>0.2</v>
      </c>
    </row>
    <row r="23" hidden="1">
      <c r="A23" s="1">
        <v>32.0</v>
      </c>
      <c r="B23" s="7" t="s">
        <v>2</v>
      </c>
      <c r="I23" s="1">
        <v>0.08333333333</v>
      </c>
      <c r="V23" s="1">
        <v>0.1666666667</v>
      </c>
      <c r="W23" s="1">
        <v>0.1666666667</v>
      </c>
      <c r="X23" s="1">
        <v>0.2</v>
      </c>
      <c r="Y23" s="1">
        <v>0.2333333333</v>
      </c>
      <c r="Z23" s="1">
        <v>0.3</v>
      </c>
      <c r="AA23" s="1">
        <v>0.3333333333</v>
      </c>
      <c r="AB23" s="1">
        <v>0.2333333333</v>
      </c>
    </row>
    <row r="24" hidden="1">
      <c r="A24" s="1">
        <v>33.0</v>
      </c>
      <c r="B24" s="7" t="s">
        <v>2</v>
      </c>
      <c r="I24" s="1">
        <v>0.06666666667</v>
      </c>
    </row>
    <row r="25" hidden="1">
      <c r="A25" s="1">
        <v>34.0</v>
      </c>
      <c r="B25" s="7" t="s">
        <v>2</v>
      </c>
    </row>
    <row r="26">
      <c r="A26" s="9">
        <v>35.0</v>
      </c>
      <c r="B26" s="7" t="s">
        <v>1</v>
      </c>
      <c r="AA26" s="1">
        <v>0.3333333333</v>
      </c>
      <c r="AB26" s="1">
        <v>0.1333333333</v>
      </c>
      <c r="AC26" s="1">
        <v>0.35</v>
      </c>
      <c r="AD26" s="1">
        <v>0.35</v>
      </c>
      <c r="AE26" s="1">
        <v>0.4</v>
      </c>
      <c r="AF26" s="1">
        <v>0.6</v>
      </c>
      <c r="AG26" s="1">
        <v>1.05</v>
      </c>
    </row>
    <row r="27">
      <c r="A27" s="9">
        <v>36.0</v>
      </c>
      <c r="B27" s="7" t="s">
        <v>1</v>
      </c>
      <c r="AA27" s="1">
        <v>0.2</v>
      </c>
      <c r="AB27" s="1">
        <v>0.15</v>
      </c>
      <c r="AC27" s="1">
        <v>0.3</v>
      </c>
      <c r="AD27" s="1">
        <v>0.3</v>
      </c>
      <c r="AE27" s="1">
        <v>0.2333333333</v>
      </c>
      <c r="AF27" s="1">
        <v>0.3666666667</v>
      </c>
    </row>
    <row r="28">
      <c r="A28" s="9">
        <v>37.0</v>
      </c>
      <c r="B28" s="7" t="s">
        <v>1</v>
      </c>
      <c r="AA28" s="1">
        <v>0.2333333333</v>
      </c>
      <c r="AB28" s="1">
        <v>0.3</v>
      </c>
      <c r="AC28" s="1">
        <v>0.4333333333</v>
      </c>
      <c r="AD28" s="1">
        <v>0.45</v>
      </c>
      <c r="AE28" s="1">
        <v>0.4</v>
      </c>
      <c r="AF28" s="1">
        <v>0.5333333333</v>
      </c>
    </row>
    <row r="29" hidden="1">
      <c r="A29" s="9">
        <v>38.0</v>
      </c>
      <c r="B29" s="7" t="s">
        <v>2</v>
      </c>
      <c r="AE29" s="1">
        <v>0.1833333333</v>
      </c>
      <c r="AF29" s="1">
        <v>0.2166666667</v>
      </c>
      <c r="AG29" s="1">
        <v>0.2666666667</v>
      </c>
      <c r="AH29" s="1">
        <v>0.2666666667</v>
      </c>
      <c r="AI29" s="1">
        <v>0.25</v>
      </c>
      <c r="AJ29" s="1">
        <v>0.5333333333</v>
      </c>
      <c r="AK29" s="1">
        <v>0.3666666667</v>
      </c>
      <c r="AL29" s="1">
        <v>0.5666666667</v>
      </c>
      <c r="AM29" s="1">
        <v>0.3793103448</v>
      </c>
      <c r="AN29" s="1">
        <v>0.3833333333</v>
      </c>
      <c r="AO29" s="1">
        <v>0.0</v>
      </c>
      <c r="AP29" s="1">
        <v>0.9333333333333333</v>
      </c>
      <c r="AQ29" s="1">
        <v>1.033333333</v>
      </c>
      <c r="AR29" s="1">
        <v>1.1</v>
      </c>
    </row>
    <row r="30" hidden="1">
      <c r="A30" s="10">
        <v>41.0</v>
      </c>
      <c r="B30" s="7" t="s">
        <v>2</v>
      </c>
      <c r="P30" s="1">
        <v>0.4833333333</v>
      </c>
      <c r="Q30" s="1">
        <v>0.9166666667</v>
      </c>
      <c r="R30" s="1">
        <v>0.55</v>
      </c>
      <c r="S30" s="1">
        <v>0.7068965517</v>
      </c>
      <c r="T30" s="1">
        <v>0.3965517241</v>
      </c>
      <c r="U30" s="1">
        <v>0.45</v>
      </c>
      <c r="V30" s="1">
        <v>0.4166666667</v>
      </c>
      <c r="W30" s="1">
        <v>0.5166666667</v>
      </c>
      <c r="X30" s="1">
        <v>0.5</v>
      </c>
      <c r="Y30" s="1">
        <v>0.4666666667</v>
      </c>
      <c r="Z30" s="1">
        <v>0.45</v>
      </c>
      <c r="AA30" s="1">
        <v>0.4166666667</v>
      </c>
      <c r="AB30" s="1">
        <v>0.6333333333</v>
      </c>
      <c r="AC30" s="1">
        <v>0.5166666667</v>
      </c>
      <c r="AD30" s="1">
        <v>0.7</v>
      </c>
      <c r="AE30" s="1">
        <v>0.75</v>
      </c>
      <c r="AF30" s="1">
        <v>0.6333333333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0.2</v>
      </c>
      <c r="Q32" s="8">
        <v>0.2666666667</v>
      </c>
      <c r="R32" s="1">
        <v>0.5333333333</v>
      </c>
      <c r="S32" s="1">
        <v>0.5689655172</v>
      </c>
      <c r="T32" s="1">
        <v>0.5689655172</v>
      </c>
      <c r="U32" s="1">
        <v>0.3833333333</v>
      </c>
      <c r="V32" s="5">
        <v>0.2833333333</v>
      </c>
      <c r="W32" s="6">
        <v>0.4666666667</v>
      </c>
      <c r="X32" s="1">
        <v>0.7166666667</v>
      </c>
    </row>
    <row r="33" hidden="1">
      <c r="A33" s="10">
        <v>44.0</v>
      </c>
      <c r="B33" s="7" t="s">
        <v>2</v>
      </c>
      <c r="P33" s="1">
        <v>0.6333333333</v>
      </c>
      <c r="Q33" s="12">
        <v>0.6833333333</v>
      </c>
      <c r="R33" s="1">
        <v>0.5333333333</v>
      </c>
      <c r="S33" s="1">
        <v>0.8620689655</v>
      </c>
      <c r="T33" s="1">
        <v>0.4482758621</v>
      </c>
      <c r="U33" s="1">
        <v>0.7833333333</v>
      </c>
      <c r="V33" s="5">
        <v>0.7833333333</v>
      </c>
    </row>
    <row r="34" hidden="1">
      <c r="A34" s="10">
        <v>45.0</v>
      </c>
      <c r="B34" s="7" t="s">
        <v>2</v>
      </c>
      <c r="P34" s="1">
        <v>0.8833333333</v>
      </c>
      <c r="Q34" s="8">
        <v>0.9333333333</v>
      </c>
      <c r="R34" s="1">
        <v>0.5</v>
      </c>
      <c r="S34" s="1">
        <v>1.206896552</v>
      </c>
      <c r="T34" s="1">
        <v>0.7586206897</v>
      </c>
      <c r="U34" s="1">
        <v>0.9</v>
      </c>
      <c r="V34" s="5">
        <v>1.066666667</v>
      </c>
      <c r="W34" s="1">
        <v>0.65</v>
      </c>
    </row>
    <row r="35" hidden="1">
      <c r="A35" s="10">
        <v>46.0</v>
      </c>
      <c r="B35" s="7" t="s">
        <v>2</v>
      </c>
      <c r="P35" s="1">
        <v>0.6666666667</v>
      </c>
      <c r="Q35" s="12">
        <v>0.4833333333</v>
      </c>
      <c r="R35" s="1">
        <v>0.4833333333</v>
      </c>
      <c r="S35" s="1">
        <v>0.8275862069</v>
      </c>
      <c r="T35" s="1">
        <v>0.5517241379</v>
      </c>
      <c r="U35" s="1">
        <v>0.8333333333</v>
      </c>
      <c r="V35" s="13">
        <v>0.65</v>
      </c>
      <c r="W35" s="1">
        <v>0.85</v>
      </c>
      <c r="X35" s="1">
        <v>0.6</v>
      </c>
      <c r="Y35" s="1">
        <v>0.6333333333</v>
      </c>
      <c r="Z35" s="1">
        <v>0.7333333333</v>
      </c>
      <c r="AA35" s="1">
        <v>0.75</v>
      </c>
      <c r="AB35" s="1">
        <v>0.85</v>
      </c>
    </row>
    <row r="36" hidden="1">
      <c r="A36" s="10">
        <v>47.0</v>
      </c>
      <c r="B36" s="7" t="s">
        <v>2</v>
      </c>
      <c r="P36" s="1">
        <v>0.9833333333</v>
      </c>
      <c r="Q36" s="8">
        <v>0.5</v>
      </c>
      <c r="R36" s="1">
        <v>0.6666666667</v>
      </c>
      <c r="S36" s="1">
        <v>0.7931034483</v>
      </c>
      <c r="T36" s="1">
        <v>0.6034482759</v>
      </c>
      <c r="U36" s="1">
        <v>0.9</v>
      </c>
      <c r="V36" s="5"/>
    </row>
    <row r="37" hidden="1">
      <c r="A37" s="10">
        <v>48.0</v>
      </c>
      <c r="B37" s="7" t="s">
        <v>2</v>
      </c>
      <c r="P37" s="1">
        <v>0.9666666667</v>
      </c>
      <c r="Q37" s="12">
        <v>0.9666666667</v>
      </c>
      <c r="R37" s="1">
        <v>0.4833333333</v>
      </c>
      <c r="S37" s="1">
        <v>1.189655172</v>
      </c>
      <c r="T37" s="1">
        <v>0.3448275862</v>
      </c>
      <c r="U37" s="1">
        <v>0.8</v>
      </c>
      <c r="V37" s="5">
        <v>0.7</v>
      </c>
      <c r="W37" s="1">
        <v>0.9333333333</v>
      </c>
    </row>
    <row r="38" hidden="1">
      <c r="A38" s="10">
        <v>49.0</v>
      </c>
      <c r="B38" s="7" t="s">
        <v>2</v>
      </c>
      <c r="P38" s="1">
        <v>0.4833333333</v>
      </c>
      <c r="Q38" s="5">
        <v>0.6166666667</v>
      </c>
      <c r="R38" s="1">
        <v>0.3666666667</v>
      </c>
      <c r="S38" s="1">
        <v>0.6551724138</v>
      </c>
      <c r="T38" s="1">
        <v>0.6896551724</v>
      </c>
      <c r="U38" s="1">
        <v>1.016666667</v>
      </c>
      <c r="V38" s="1">
        <v>1.05</v>
      </c>
      <c r="W38" s="1">
        <v>0.7666666667</v>
      </c>
      <c r="X38" s="1">
        <v>0.7166666667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0.4666666667</v>
      </c>
      <c r="Q40" s="1">
        <v>0.5166666667</v>
      </c>
    </row>
    <row r="41" hidden="1">
      <c r="A41" s="10">
        <v>52.0</v>
      </c>
      <c r="B41" s="7" t="s">
        <v>2</v>
      </c>
      <c r="P41" s="1">
        <v>1.033333333</v>
      </c>
    </row>
    <row r="42" hidden="1">
      <c r="A42" s="10">
        <v>53.0</v>
      </c>
      <c r="B42" s="7" t="s">
        <v>2</v>
      </c>
      <c r="P42" s="1">
        <v>0.6166666667</v>
      </c>
      <c r="Q42" s="1">
        <v>0.5833333333</v>
      </c>
      <c r="R42" s="1">
        <v>0.4</v>
      </c>
      <c r="S42" s="1">
        <v>1.034482759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0.7833333333</v>
      </c>
      <c r="Q45" s="1">
        <v>0.7166666667</v>
      </c>
      <c r="R45" s="1">
        <v>0.6</v>
      </c>
      <c r="S45" s="1">
        <v>0.9482758621</v>
      </c>
      <c r="T45" s="9">
        <v>0.4137931034</v>
      </c>
      <c r="U45" s="1">
        <v>0.8333333333</v>
      </c>
    </row>
    <row r="46" hidden="1">
      <c r="A46" s="10">
        <v>57.0</v>
      </c>
      <c r="B46" s="7" t="s">
        <v>2</v>
      </c>
      <c r="P46" s="1">
        <v>0.8333333333</v>
      </c>
      <c r="Q46" s="1">
        <v>0.65</v>
      </c>
      <c r="R46" s="1">
        <v>0.7</v>
      </c>
      <c r="S46" s="1">
        <v>0.7413793103</v>
      </c>
      <c r="T46" s="1">
        <v>0.4482758621</v>
      </c>
      <c r="U46" s="1">
        <v>1.05</v>
      </c>
      <c r="V46" s="1">
        <v>0.6551724138</v>
      </c>
      <c r="W46" s="1">
        <v>0.6</v>
      </c>
      <c r="X46" s="1">
        <v>0.6</v>
      </c>
      <c r="Y46" s="1">
        <v>0.5333333333</v>
      </c>
      <c r="Z46" s="1">
        <v>0.5833333333</v>
      </c>
      <c r="AA46" s="1">
        <v>0.6666666667</v>
      </c>
      <c r="AB46" s="1">
        <v>0.7166666667</v>
      </c>
    </row>
    <row r="47" hidden="1">
      <c r="A47" s="10">
        <v>58.0</v>
      </c>
      <c r="B47" s="7" t="s">
        <v>2</v>
      </c>
      <c r="P47" s="1">
        <v>0.6333333333</v>
      </c>
      <c r="Q47" s="1">
        <v>0.65</v>
      </c>
    </row>
    <row r="48" hidden="1">
      <c r="A48" s="10">
        <v>59.0</v>
      </c>
      <c r="B48" s="7" t="s">
        <v>2</v>
      </c>
      <c r="P48" s="1">
        <v>0.4</v>
      </c>
      <c r="Q48" s="1">
        <v>0.4333333333</v>
      </c>
      <c r="R48" s="1">
        <v>0.2833333333</v>
      </c>
      <c r="S48" s="1">
        <v>0.4310344828</v>
      </c>
      <c r="T48" s="1">
        <v>0.7068965517</v>
      </c>
    </row>
    <row r="49" hidden="1">
      <c r="A49" s="10">
        <v>60.0</v>
      </c>
      <c r="B49" s="7" t="s">
        <v>2</v>
      </c>
      <c r="P49" s="1">
        <v>0.7166666667</v>
      </c>
      <c r="Q49" s="1">
        <v>0.6666666667</v>
      </c>
      <c r="R49" s="1">
        <v>0.6666666667</v>
      </c>
      <c r="S49" s="1">
        <v>0.5689655172</v>
      </c>
      <c r="T49" s="1">
        <v>0.775862069</v>
      </c>
    </row>
    <row r="50" hidden="1">
      <c r="A50" s="10">
        <v>61.0</v>
      </c>
      <c r="B50" s="7" t="s">
        <v>2</v>
      </c>
      <c r="P50" s="1">
        <v>0.8333333333</v>
      </c>
      <c r="Q50" s="1">
        <v>1.116666667</v>
      </c>
      <c r="R50" s="1">
        <v>0.55</v>
      </c>
      <c r="S50" s="1">
        <v>1.283333333</v>
      </c>
      <c r="T50" s="1">
        <v>0.8793103448</v>
      </c>
      <c r="U50" s="1">
        <v>1.066666667</v>
      </c>
      <c r="V50" s="1">
        <v>2.0</v>
      </c>
    </row>
    <row r="51">
      <c r="A51" s="9">
        <v>62.0</v>
      </c>
      <c r="B51" s="7" t="s">
        <v>1</v>
      </c>
      <c r="R51" s="1">
        <v>0.8</v>
      </c>
      <c r="S51" s="5">
        <v>0.8275862069</v>
      </c>
      <c r="T51" s="5">
        <v>0.9137931034</v>
      </c>
      <c r="U51" s="1">
        <v>0.7333333333</v>
      </c>
      <c r="V51" s="1">
        <v>1.116666667</v>
      </c>
    </row>
    <row r="52" hidden="1">
      <c r="A52" s="14">
        <v>63.0</v>
      </c>
      <c r="B52" s="7" t="s">
        <v>2</v>
      </c>
      <c r="S52" s="1">
        <v>1.051724138</v>
      </c>
      <c r="T52" s="1">
        <v>0.8965517241</v>
      </c>
      <c r="U52" s="1">
        <v>1.033333333</v>
      </c>
    </row>
    <row r="53" hidden="1">
      <c r="A53" s="14">
        <v>64.0</v>
      </c>
      <c r="B53" s="7" t="s">
        <v>2</v>
      </c>
      <c r="S53" s="1">
        <v>1.0</v>
      </c>
      <c r="T53" s="1">
        <v>0.4827586207</v>
      </c>
    </row>
    <row r="54" hidden="1">
      <c r="A54" s="14">
        <v>65.0</v>
      </c>
      <c r="B54" s="7" t="s">
        <v>2</v>
      </c>
      <c r="S54" s="1">
        <v>0.8333333333</v>
      </c>
      <c r="T54" s="1">
        <v>0.6034482759</v>
      </c>
      <c r="U54" s="1">
        <v>0.5166666667</v>
      </c>
      <c r="V54" s="1">
        <v>0.5833333333</v>
      </c>
    </row>
    <row r="55" hidden="1">
      <c r="A55" s="14">
        <v>66.0</v>
      </c>
      <c r="B55" s="7" t="s">
        <v>2</v>
      </c>
      <c r="S55" s="1">
        <v>0.4833333333</v>
      </c>
      <c r="T55" s="1">
        <v>0.3793103448</v>
      </c>
      <c r="U55" s="1">
        <v>0.2</v>
      </c>
      <c r="V55" s="1">
        <v>0.2166666667</v>
      </c>
      <c r="W55" s="1">
        <v>0.3333333333</v>
      </c>
      <c r="X55" s="1">
        <v>0.3833333333</v>
      </c>
      <c r="Y55" s="1">
        <v>0.3333333333</v>
      </c>
      <c r="Z55" s="1">
        <v>0.2666666667</v>
      </c>
      <c r="AA55" s="1">
        <v>0.2666666667</v>
      </c>
      <c r="AB55" s="1">
        <v>0.6666666667</v>
      </c>
      <c r="AC55" s="1">
        <v>0.5</v>
      </c>
      <c r="AD55" s="1">
        <v>0.7666666667</v>
      </c>
      <c r="AE55" s="1">
        <v>0.9666666667</v>
      </c>
    </row>
    <row r="56" hidden="1">
      <c r="A56" s="15">
        <v>83.0</v>
      </c>
      <c r="B56" s="7" t="s">
        <v>2</v>
      </c>
      <c r="V56" s="1">
        <v>0.4</v>
      </c>
      <c r="W56" s="1">
        <v>0.6379310345</v>
      </c>
      <c r="X56" s="1">
        <v>0.5833333333</v>
      </c>
      <c r="Y56" s="1">
        <v>0.4166666667</v>
      </c>
      <c r="Z56" s="1">
        <v>0.4333333333</v>
      </c>
      <c r="AA56" s="1">
        <v>0.6</v>
      </c>
      <c r="AB56" s="1">
        <v>0.5666666667</v>
      </c>
      <c r="AC56" s="1">
        <v>0.6</v>
      </c>
      <c r="AD56" s="1">
        <v>0.7833333333</v>
      </c>
      <c r="AE56" s="1">
        <v>0.8333333333</v>
      </c>
    </row>
    <row r="57" hidden="1">
      <c r="A57" s="15">
        <v>84.0</v>
      </c>
      <c r="B57" s="7" t="s">
        <v>2</v>
      </c>
      <c r="V57" s="1">
        <v>0.4</v>
      </c>
      <c r="W57" s="1">
        <v>0.45</v>
      </c>
      <c r="X57" s="1">
        <v>0.4666666667</v>
      </c>
      <c r="Y57" s="1">
        <v>0.2166666667</v>
      </c>
      <c r="Z57" s="1">
        <v>0.3166666667</v>
      </c>
      <c r="AA57" s="1">
        <v>0.5166666667</v>
      </c>
      <c r="AB57" s="1">
        <v>0.45</v>
      </c>
      <c r="AC57" s="1">
        <v>0.4833333333</v>
      </c>
      <c r="AD57" s="1">
        <v>0.5833333333</v>
      </c>
      <c r="AE57" s="1">
        <v>0.6</v>
      </c>
    </row>
    <row r="58" hidden="1">
      <c r="A58" s="15">
        <v>85.0</v>
      </c>
      <c r="B58" s="7" t="s">
        <v>2</v>
      </c>
      <c r="V58" s="1">
        <v>0.3833333333</v>
      </c>
      <c r="W58" s="1">
        <v>0.5333333333</v>
      </c>
      <c r="X58" s="1">
        <v>0.7166666667</v>
      </c>
      <c r="Y58" s="1">
        <v>0.3833333333</v>
      </c>
      <c r="Z58" s="1">
        <v>0.45</v>
      </c>
      <c r="AA58" s="1">
        <v>0.5333333333</v>
      </c>
      <c r="AB58" s="1">
        <v>0.4666666667</v>
      </c>
      <c r="AC58" s="1">
        <v>1.066666667</v>
      </c>
    </row>
    <row r="59">
      <c r="A59" s="15">
        <v>91.0</v>
      </c>
      <c r="B59" s="7" t="s">
        <v>1</v>
      </c>
      <c r="T59" s="1">
        <v>0.5689655172</v>
      </c>
      <c r="U59" s="1">
        <v>0.5</v>
      </c>
      <c r="V59" s="1">
        <v>0.5666666667</v>
      </c>
      <c r="W59" s="1">
        <v>1.016666667</v>
      </c>
      <c r="X59" s="1">
        <v>0.8</v>
      </c>
      <c r="Y59" s="1">
        <v>1.016666667</v>
      </c>
    </row>
    <row r="60">
      <c r="A60" s="15">
        <v>92.0</v>
      </c>
      <c r="B60" s="7" t="s">
        <v>1</v>
      </c>
      <c r="T60" s="1">
        <v>0.6551724138</v>
      </c>
      <c r="U60" s="1">
        <v>0.6</v>
      </c>
      <c r="V60" s="1">
        <v>0.6</v>
      </c>
    </row>
    <row r="61">
      <c r="A61" s="14">
        <v>93.0</v>
      </c>
      <c r="B61" s="7" t="s">
        <v>1</v>
      </c>
      <c r="S61" s="1">
        <v>0.65</v>
      </c>
      <c r="T61" s="1">
        <v>0.7068965517</v>
      </c>
      <c r="U61" s="1">
        <v>0.5166666667</v>
      </c>
      <c r="V61" s="1">
        <v>0.3666666667</v>
      </c>
      <c r="W61" s="1">
        <v>0.5333333333</v>
      </c>
      <c r="X61" s="1">
        <v>0.5166666667</v>
      </c>
      <c r="Y61" s="1">
        <v>0.2666666667</v>
      </c>
      <c r="Z61" s="1">
        <v>0.55</v>
      </c>
    </row>
    <row r="62">
      <c r="A62" s="14">
        <v>94.0</v>
      </c>
      <c r="B62" s="7" t="s">
        <v>1</v>
      </c>
      <c r="S62" s="1">
        <v>0.4833333333</v>
      </c>
      <c r="T62" s="1">
        <v>0.6724137931</v>
      </c>
      <c r="U62" s="1">
        <v>0.5166666667</v>
      </c>
      <c r="V62" s="1">
        <v>0.2833333333</v>
      </c>
      <c r="W62" s="1">
        <v>0.3965517241</v>
      </c>
      <c r="X62" s="1">
        <v>0.3</v>
      </c>
      <c r="Y62" s="1">
        <v>0.3</v>
      </c>
      <c r="Z62" s="1">
        <v>0.3166666667</v>
      </c>
    </row>
    <row r="63">
      <c r="A63" s="14">
        <v>95.0</v>
      </c>
      <c r="B63" s="7" t="s">
        <v>1</v>
      </c>
      <c r="S63" s="1">
        <v>0.9827586207</v>
      </c>
      <c r="T63" s="1">
        <v>0.5</v>
      </c>
      <c r="U63" s="1">
        <v>0.9166666667</v>
      </c>
      <c r="V63" s="1">
        <v>0.7166666667</v>
      </c>
      <c r="W63" s="1">
        <v>0.6333333333</v>
      </c>
      <c r="X63" s="1">
        <v>0.7833333333</v>
      </c>
      <c r="Y63" s="1">
        <v>0.7</v>
      </c>
      <c r="Z63" s="1">
        <v>0.5833333333</v>
      </c>
      <c r="AA63" s="1">
        <v>0.7666666667</v>
      </c>
      <c r="AB63" s="1">
        <v>0.9666666667</v>
      </c>
    </row>
    <row r="64">
      <c r="A64" s="14">
        <v>96.0</v>
      </c>
      <c r="B64" s="7" t="s">
        <v>1</v>
      </c>
      <c r="S64" s="1">
        <v>1.206896552</v>
      </c>
      <c r="T64" s="1">
        <v>0.6206896552</v>
      </c>
      <c r="U64" s="1">
        <v>0.7333333333</v>
      </c>
      <c r="V64" s="1">
        <v>0.8</v>
      </c>
      <c r="W64" s="1">
        <v>0.6206896552</v>
      </c>
      <c r="X64" s="1">
        <v>0.7666666667</v>
      </c>
      <c r="Y64" s="1">
        <v>0.4333333333</v>
      </c>
      <c r="Z64" s="1">
        <v>0.5833333333</v>
      </c>
      <c r="AA64" s="1">
        <v>0.6166666667</v>
      </c>
    </row>
    <row r="65">
      <c r="A65" s="14">
        <v>97.0</v>
      </c>
      <c r="B65" s="7" t="s">
        <v>1</v>
      </c>
      <c r="S65" s="1">
        <v>0.8166666667</v>
      </c>
      <c r="T65" s="1">
        <v>0.5</v>
      </c>
      <c r="U65" s="1">
        <v>0.8</v>
      </c>
      <c r="V65" s="1">
        <v>0.7</v>
      </c>
    </row>
    <row r="66">
      <c r="A66" s="14">
        <v>98.0</v>
      </c>
      <c r="B66" s="7" t="s">
        <v>1</v>
      </c>
      <c r="S66" s="1">
        <v>1.083333333</v>
      </c>
      <c r="T66" s="1">
        <v>0.5</v>
      </c>
      <c r="U66" s="1">
        <v>0.8833333333</v>
      </c>
      <c r="V66" s="1">
        <v>0.8</v>
      </c>
      <c r="W66" s="6">
        <v>0.5166666667</v>
      </c>
      <c r="X66" s="1">
        <v>0.75</v>
      </c>
      <c r="Y66" s="1">
        <v>0.4333333333</v>
      </c>
      <c r="Z66" s="1">
        <v>0.4666666667</v>
      </c>
      <c r="AA66" s="1">
        <v>0.5166666667</v>
      </c>
      <c r="AB66" s="1">
        <v>0.6666666667</v>
      </c>
    </row>
    <row r="67">
      <c r="A67" s="14">
        <v>99.0</v>
      </c>
      <c r="B67" s="7" t="s">
        <v>1</v>
      </c>
      <c r="S67" s="1">
        <v>0.5833333333</v>
      </c>
      <c r="T67" s="1">
        <v>0.6206896552</v>
      </c>
      <c r="U67" s="1">
        <v>1.05</v>
      </c>
    </row>
    <row r="68">
      <c r="A68" s="14">
        <v>100.0</v>
      </c>
      <c r="B68" s="7" t="s">
        <v>1</v>
      </c>
      <c r="S68" s="1">
        <v>0.6666666667</v>
      </c>
      <c r="T68" s="1">
        <v>0.5</v>
      </c>
      <c r="U68" s="1">
        <v>0.5166666667</v>
      </c>
      <c r="V68" s="1">
        <v>0.7166666667</v>
      </c>
      <c r="W68" s="1">
        <v>0.3166666667</v>
      </c>
      <c r="X68" s="1">
        <v>0.7166666667</v>
      </c>
      <c r="Y68" s="1">
        <v>0.2166666667</v>
      </c>
      <c r="Z68" s="1">
        <v>0.45</v>
      </c>
      <c r="AA68" s="1">
        <v>0.3</v>
      </c>
      <c r="AB68" s="1">
        <v>0.6666666667</v>
      </c>
    </row>
    <row r="69">
      <c r="A69" s="14">
        <v>101.0</v>
      </c>
      <c r="B69" s="7" t="s">
        <v>1</v>
      </c>
      <c r="S69" s="1">
        <v>0.6</v>
      </c>
      <c r="T69" s="1">
        <v>0.3793103448</v>
      </c>
      <c r="U69" s="1">
        <v>0.4666666667</v>
      </c>
      <c r="V69" s="1">
        <v>0.6833333333</v>
      </c>
      <c r="W69" s="1">
        <v>0.3666666667</v>
      </c>
      <c r="X69" s="1">
        <v>0.5833333333</v>
      </c>
      <c r="Y69" s="1">
        <v>0.4166666667</v>
      </c>
      <c r="Z69" s="1">
        <v>0.35</v>
      </c>
      <c r="AA69" s="1">
        <v>0.5</v>
      </c>
      <c r="AB69" s="1">
        <v>0.7</v>
      </c>
      <c r="AC69" s="1">
        <v>0.7333333333</v>
      </c>
    </row>
    <row r="70" hidden="1">
      <c r="A70" s="9">
        <v>102.0</v>
      </c>
      <c r="B70" s="7" t="s">
        <v>2</v>
      </c>
      <c r="V70" s="1">
        <v>0.3666666667</v>
      </c>
      <c r="W70" s="1">
        <v>0.2166666667</v>
      </c>
      <c r="X70" s="1">
        <v>0.2</v>
      </c>
      <c r="Y70" s="1">
        <v>0.1666666667</v>
      </c>
      <c r="Z70" s="1">
        <v>0.2</v>
      </c>
      <c r="AA70" s="1">
        <v>0.2666666667</v>
      </c>
      <c r="AB70" s="1">
        <v>0.3</v>
      </c>
      <c r="AC70" s="6">
        <v>0.5666666667</v>
      </c>
      <c r="AD70" s="1">
        <v>0.6666666667</v>
      </c>
      <c r="AE70" s="1">
        <v>0.6666666667</v>
      </c>
      <c r="AF70" s="1">
        <v>0.5</v>
      </c>
      <c r="AG70" s="6">
        <v>0.4833333333</v>
      </c>
    </row>
    <row r="71">
      <c r="A71" s="9">
        <v>103.0</v>
      </c>
      <c r="B71" s="7" t="s">
        <v>1</v>
      </c>
      <c r="AA71" s="1">
        <v>0.15</v>
      </c>
      <c r="AB71" s="1">
        <v>0.1333333333</v>
      </c>
      <c r="AC71" s="1">
        <v>0.4166666667</v>
      </c>
      <c r="AD71" s="1">
        <v>0.4666666667</v>
      </c>
      <c r="AE71" s="1">
        <v>0.4</v>
      </c>
      <c r="AF71" s="1">
        <v>0.6</v>
      </c>
      <c r="AG71" s="1">
        <v>0.8333333333</v>
      </c>
    </row>
    <row r="72">
      <c r="A72" s="15">
        <v>104.0</v>
      </c>
      <c r="B72" s="7" t="s">
        <v>1</v>
      </c>
      <c r="AA72" s="1">
        <v>0.2666666667</v>
      </c>
      <c r="AB72" s="1">
        <v>0.2</v>
      </c>
      <c r="AC72" s="1">
        <v>0.3</v>
      </c>
      <c r="AD72" s="1">
        <v>0.4</v>
      </c>
      <c r="AE72" s="1">
        <v>0.4666666667</v>
      </c>
      <c r="AF72" s="1">
        <v>0.5166666667</v>
      </c>
    </row>
    <row r="73" hidden="1">
      <c r="A73" s="15">
        <v>105.0</v>
      </c>
      <c r="B73" s="7" t="s">
        <v>2</v>
      </c>
      <c r="AE73" s="1">
        <v>0.45</v>
      </c>
      <c r="AF73" s="1">
        <v>0.7333333333</v>
      </c>
    </row>
    <row r="74">
      <c r="A74" s="15">
        <v>106.0</v>
      </c>
      <c r="B74" s="7" t="s">
        <v>1</v>
      </c>
      <c r="AE74" s="1">
        <v>0.3</v>
      </c>
      <c r="AF74" s="1">
        <v>0.3666666667</v>
      </c>
      <c r="AG74" s="1">
        <v>0.3666666667</v>
      </c>
      <c r="AH74" s="1">
        <v>0.3666666667</v>
      </c>
      <c r="AI74" s="1">
        <v>0.5166666667</v>
      </c>
    </row>
    <row r="75" hidden="1">
      <c r="A75" s="15">
        <v>107.0</v>
      </c>
      <c r="B75" s="7" t="s">
        <v>2</v>
      </c>
      <c r="AG75" s="1">
        <v>0.4</v>
      </c>
      <c r="AH75" s="1">
        <v>0.5</v>
      </c>
    </row>
    <row r="76">
      <c r="A76" s="15">
        <v>108.0</v>
      </c>
      <c r="B76" s="7" t="s">
        <v>1</v>
      </c>
      <c r="AG76" s="1">
        <v>0.1666666667</v>
      </c>
      <c r="AH76" s="1">
        <v>0.2</v>
      </c>
    </row>
    <row r="77" hidden="1">
      <c r="A77" s="15">
        <v>109.0</v>
      </c>
      <c r="B77" s="7" t="s">
        <v>2</v>
      </c>
      <c r="AG77" s="1">
        <v>0.2833333333</v>
      </c>
      <c r="AH77" s="1">
        <v>0.4166666667</v>
      </c>
    </row>
    <row r="78" hidden="1">
      <c r="A78" s="15">
        <v>110.0</v>
      </c>
      <c r="B78" s="7" t="s">
        <v>2</v>
      </c>
      <c r="AG78" s="1">
        <v>0.2833333333</v>
      </c>
      <c r="AH78" s="1">
        <v>0.2666666667</v>
      </c>
    </row>
    <row r="79" hidden="1">
      <c r="A79" s="15">
        <v>111.0</v>
      </c>
      <c r="B79" s="7" t="s">
        <v>2</v>
      </c>
      <c r="AG79" s="1">
        <v>0.3166666667</v>
      </c>
      <c r="AH79" s="1">
        <v>0.3666666667</v>
      </c>
      <c r="AI79" s="1">
        <v>0.4666666667</v>
      </c>
    </row>
    <row r="80">
      <c r="A80" s="15">
        <v>112.0</v>
      </c>
      <c r="B80" s="7" t="s">
        <v>1</v>
      </c>
      <c r="AE80" s="1">
        <v>0.3166666667</v>
      </c>
      <c r="AF80" s="1">
        <v>0.4666666667</v>
      </c>
      <c r="AG80" s="1">
        <v>0.4666666667</v>
      </c>
      <c r="AH80" s="1">
        <v>0.5</v>
      </c>
      <c r="AI80" s="1">
        <v>0.45</v>
      </c>
      <c r="AJ80" s="1">
        <v>0.7666666667</v>
      </c>
      <c r="AK80" s="1">
        <v>0.5333333333</v>
      </c>
      <c r="AL80" s="1">
        <v>0.8</v>
      </c>
      <c r="AM80" s="1">
        <v>1.344827586</v>
      </c>
    </row>
    <row r="81">
      <c r="A81" s="15">
        <v>113.0</v>
      </c>
      <c r="B81" s="7" t="s">
        <v>1</v>
      </c>
      <c r="AE81" s="1">
        <v>0.3</v>
      </c>
      <c r="AF81" s="1">
        <v>0.5666666667</v>
      </c>
      <c r="AG81" s="1">
        <v>0.4833333333</v>
      </c>
      <c r="AH81" s="1">
        <v>0.5666666667</v>
      </c>
      <c r="AI81" s="1">
        <v>0.5666666667</v>
      </c>
      <c r="AJ81" s="1">
        <v>0.7666666667</v>
      </c>
    </row>
    <row r="82" hidden="1">
      <c r="A82" s="15">
        <v>114.0</v>
      </c>
      <c r="B82" s="7" t="s">
        <v>2</v>
      </c>
      <c r="AE82" s="1">
        <v>0.3166666667</v>
      </c>
      <c r="AF82" s="1">
        <v>2.0</v>
      </c>
    </row>
    <row r="83">
      <c r="A83" s="15">
        <v>115.0</v>
      </c>
      <c r="B83" s="7" t="s">
        <v>1</v>
      </c>
      <c r="AF83" s="1">
        <v>0.1666666667</v>
      </c>
      <c r="AG83" s="1">
        <v>0.2333333333</v>
      </c>
      <c r="AH83" s="1">
        <v>0.3</v>
      </c>
      <c r="AI83" s="1">
        <v>0.5666666667</v>
      </c>
    </row>
    <row r="84">
      <c r="A84" s="15">
        <v>116.0</v>
      </c>
      <c r="B84" s="7" t="s">
        <v>1</v>
      </c>
      <c r="AF84" s="1">
        <v>0.2166666667</v>
      </c>
      <c r="AG84" s="1">
        <v>0.2333333333</v>
      </c>
      <c r="AH84" s="1">
        <v>0.2333333333</v>
      </c>
      <c r="AI84" s="1">
        <v>0.3166666667</v>
      </c>
    </row>
    <row r="85">
      <c r="A85" s="15">
        <v>117.0</v>
      </c>
      <c r="B85" s="7" t="s">
        <v>1</v>
      </c>
      <c r="AF85" s="1">
        <v>0.3166666667</v>
      </c>
      <c r="AG85" s="1">
        <v>0.2833333333</v>
      </c>
      <c r="AH85" s="1">
        <v>0.2666666667</v>
      </c>
      <c r="AI85" s="1">
        <v>0.3166666667</v>
      </c>
      <c r="AJ85" s="1">
        <v>0.2833333333</v>
      </c>
      <c r="AK85" s="1">
        <v>0.4166666667</v>
      </c>
      <c r="AL85" s="1">
        <v>0.4833333333</v>
      </c>
      <c r="AM85" s="1">
        <v>0.2931034483</v>
      </c>
      <c r="AN85" s="1">
        <v>0.35</v>
      </c>
      <c r="AO85" s="1">
        <v>2.0</v>
      </c>
    </row>
    <row r="86" hidden="1">
      <c r="A86" s="15">
        <v>118.0</v>
      </c>
      <c r="B86" s="7" t="s">
        <v>2</v>
      </c>
      <c r="AF86" s="1">
        <v>0.2833333333</v>
      </c>
      <c r="AG86" s="1">
        <v>0.2333333333</v>
      </c>
      <c r="AH86" s="1">
        <v>0.2166666667</v>
      </c>
      <c r="AI86" s="1">
        <v>0.3</v>
      </c>
      <c r="AJ86" s="1">
        <v>0.3</v>
      </c>
      <c r="AK86" s="1">
        <v>0.5166666667</v>
      </c>
    </row>
    <row r="87">
      <c r="A87" s="15">
        <v>119.0</v>
      </c>
      <c r="B87" s="7" t="s">
        <v>1</v>
      </c>
      <c r="AF87" s="1">
        <v>0.2166666667</v>
      </c>
      <c r="AG87" s="1">
        <v>0.2333333333</v>
      </c>
      <c r="AH87" s="1">
        <v>0.2</v>
      </c>
      <c r="AI87" s="1">
        <v>0.1666666667</v>
      </c>
      <c r="AJ87" s="1">
        <v>0.2333333333</v>
      </c>
      <c r="AK87" s="1">
        <v>0.2833333333</v>
      </c>
    </row>
    <row r="88">
      <c r="A88" s="15">
        <v>120.0</v>
      </c>
      <c r="B88" s="7" t="s">
        <v>1</v>
      </c>
      <c r="AF88" s="9">
        <v>0.1333333333</v>
      </c>
      <c r="AG88" s="1">
        <v>0.2</v>
      </c>
      <c r="AH88" s="1">
        <v>0.2</v>
      </c>
      <c r="AI88" s="1">
        <v>0.3166666667</v>
      </c>
    </row>
    <row r="89">
      <c r="A89" s="15">
        <v>121.0</v>
      </c>
      <c r="B89" s="7" t="s">
        <v>1</v>
      </c>
      <c r="AG89" s="1">
        <v>0.2833333333</v>
      </c>
      <c r="AH89" s="1">
        <v>0.4666666667</v>
      </c>
    </row>
    <row r="90">
      <c r="A90" s="15">
        <v>122.0</v>
      </c>
      <c r="B90" s="7" t="s">
        <v>1</v>
      </c>
      <c r="AG90" s="1">
        <v>0.1666666667</v>
      </c>
      <c r="AH90" s="1">
        <v>0.25</v>
      </c>
      <c r="AI90" s="1">
        <v>0.3833333333</v>
      </c>
      <c r="AJ90" s="1">
        <v>0.5333333333</v>
      </c>
      <c r="AK90" s="1">
        <v>0.4833333333</v>
      </c>
      <c r="AL90" s="1">
        <v>0.4833333333</v>
      </c>
      <c r="AM90" s="1">
        <v>0.5172413793</v>
      </c>
      <c r="AN90" s="1">
        <v>0.85</v>
      </c>
    </row>
    <row r="91" hidden="1">
      <c r="A91" s="15">
        <v>123.0</v>
      </c>
      <c r="B91" s="7" t="s">
        <v>2</v>
      </c>
      <c r="AG91" s="1">
        <v>0.1833333333</v>
      </c>
      <c r="AH91" s="1">
        <v>0.2833333333</v>
      </c>
      <c r="AI91" s="1">
        <v>0.3333333333</v>
      </c>
    </row>
    <row r="92">
      <c r="A92" s="15">
        <v>124.0</v>
      </c>
      <c r="B92" s="7" t="s">
        <v>1</v>
      </c>
      <c r="AG92" s="1">
        <v>0.2333333333</v>
      </c>
      <c r="AH92" s="1">
        <v>0.2666666667</v>
      </c>
      <c r="AI92" s="1">
        <v>0.2833333333</v>
      </c>
    </row>
    <row r="93">
      <c r="A93" s="15">
        <v>125.0</v>
      </c>
      <c r="B93" s="7" t="s">
        <v>1</v>
      </c>
      <c r="AG93" s="1">
        <v>0.1666666667</v>
      </c>
      <c r="AH93" s="1">
        <v>0.2166666667</v>
      </c>
      <c r="AI93" s="1">
        <v>0.3166666667</v>
      </c>
      <c r="AJ93" s="1">
        <v>0.4833333333</v>
      </c>
    </row>
    <row r="94">
      <c r="A94" s="15">
        <v>126.0</v>
      </c>
      <c r="B94" s="7" t="s">
        <v>1</v>
      </c>
      <c r="AG94" s="1">
        <v>0.15</v>
      </c>
      <c r="AH94" s="1">
        <v>0.2666666667</v>
      </c>
      <c r="AI94" s="1">
        <v>0.2666666667</v>
      </c>
      <c r="AJ94" s="1">
        <v>0.3166666667</v>
      </c>
    </row>
    <row r="95">
      <c r="A95" s="15">
        <v>127.0</v>
      </c>
      <c r="B95" s="7" t="s">
        <v>1</v>
      </c>
      <c r="AG95" s="1">
        <v>0.15</v>
      </c>
      <c r="AH95" s="1">
        <v>0.1833333333</v>
      </c>
      <c r="AI95" s="1">
        <v>0.3</v>
      </c>
      <c r="AJ95" s="1">
        <v>0.3166666667</v>
      </c>
      <c r="AK95" s="1">
        <v>0.3</v>
      </c>
      <c r="AL95" s="1">
        <v>0.4666666667</v>
      </c>
    </row>
    <row r="96">
      <c r="A96" s="14" t="s">
        <v>3</v>
      </c>
      <c r="B96" s="7" t="s">
        <v>1</v>
      </c>
      <c r="S96" s="1">
        <v>0.1333333333</v>
      </c>
      <c r="T96" s="1">
        <v>0.06896551724</v>
      </c>
      <c r="U96" s="1">
        <v>0.1833333333</v>
      </c>
      <c r="V96" s="1">
        <v>0.4666666667</v>
      </c>
      <c r="W96" s="1">
        <v>0.6</v>
      </c>
      <c r="X96" s="1">
        <v>0.3333333333</v>
      </c>
      <c r="Y96" s="1">
        <v>0.2333333333</v>
      </c>
      <c r="Z96" s="1">
        <v>0.2</v>
      </c>
      <c r="AA96" s="1">
        <v>0.2666666667</v>
      </c>
      <c r="AB96" s="1">
        <v>0.2333333333</v>
      </c>
      <c r="AC96" s="1">
        <v>0.4666666667</v>
      </c>
      <c r="AD96" s="1">
        <v>0.4827586207</v>
      </c>
    </row>
    <row r="97">
      <c r="A97" s="14" t="s">
        <v>4</v>
      </c>
      <c r="B97" s="7" t="s">
        <v>1</v>
      </c>
      <c r="S97" s="1">
        <v>0.3166666667</v>
      </c>
      <c r="T97" s="1">
        <v>0.1724137931</v>
      </c>
      <c r="U97" s="1">
        <v>0.4333333333</v>
      </c>
      <c r="V97" s="1">
        <v>0.3666666667</v>
      </c>
      <c r="W97" s="1">
        <v>0.5</v>
      </c>
      <c r="X97" s="1">
        <v>0.9166666667</v>
      </c>
    </row>
    <row r="98">
      <c r="A98" s="9" t="s">
        <v>5</v>
      </c>
      <c r="B98" s="7" t="s">
        <v>1</v>
      </c>
      <c r="AA98" s="1">
        <v>0.3166666667</v>
      </c>
      <c r="AB98" s="1">
        <v>0.5</v>
      </c>
      <c r="AC98" s="1">
        <v>0.3333333333</v>
      </c>
      <c r="AD98" s="1">
        <v>0.5833333333</v>
      </c>
    </row>
    <row r="99">
      <c r="A99" s="9" t="s">
        <v>6</v>
      </c>
      <c r="B99" s="7" t="s">
        <v>1</v>
      </c>
      <c r="AA99" s="1">
        <v>0.25</v>
      </c>
      <c r="AB99" s="1">
        <v>0.2</v>
      </c>
      <c r="AC99" s="1">
        <v>0.4833333333</v>
      </c>
      <c r="AD99" s="1">
        <v>0.45</v>
      </c>
      <c r="AE99" s="1">
        <v>0.5</v>
      </c>
      <c r="AF99" s="1">
        <v>0.45</v>
      </c>
      <c r="AG99" s="1">
        <v>0.5166666667</v>
      </c>
      <c r="AH99" s="1">
        <v>0.7166666667</v>
      </c>
      <c r="AI99" s="1">
        <v>0.85</v>
      </c>
    </row>
    <row r="100">
      <c r="A100" s="9" t="s">
        <v>7</v>
      </c>
      <c r="B100" s="7" t="s">
        <v>1</v>
      </c>
      <c r="AA100" s="1">
        <v>0.2833333333</v>
      </c>
      <c r="AB100" s="1">
        <v>0.25</v>
      </c>
      <c r="AC100" s="1">
        <v>0.2833333333</v>
      </c>
      <c r="AD100" s="1">
        <v>0.35</v>
      </c>
      <c r="AE100" s="1">
        <v>0.4</v>
      </c>
      <c r="AF100" s="1">
        <v>0.4166666667</v>
      </c>
      <c r="AG100" s="1">
        <v>0.5</v>
      </c>
      <c r="AH100" s="1">
        <v>0.65</v>
      </c>
    </row>
    <row r="101" hidden="1">
      <c r="A101" s="9" t="s">
        <v>8</v>
      </c>
      <c r="B101" s="7" t="s">
        <v>2</v>
      </c>
      <c r="AA101" s="1">
        <v>0.0</v>
      </c>
      <c r="AB101" s="1">
        <v>0.45</v>
      </c>
      <c r="AC101" s="1">
        <v>0.4166666667</v>
      </c>
      <c r="AD101" s="1">
        <v>0.5166666667</v>
      </c>
      <c r="AE101" s="1">
        <v>0.5166666667</v>
      </c>
      <c r="AF101" s="1">
        <v>0.6166666667</v>
      </c>
      <c r="AG101" s="1">
        <v>0.6666666667</v>
      </c>
    </row>
    <row r="102" hidden="1">
      <c r="A102" s="9" t="s">
        <v>9</v>
      </c>
      <c r="B102" s="7" t="s">
        <v>2</v>
      </c>
      <c r="AA102" s="1">
        <v>0.4333333333</v>
      </c>
      <c r="AB102" s="1">
        <v>0.4666666667</v>
      </c>
      <c r="AC102" s="1">
        <v>0.7666666667</v>
      </c>
      <c r="AD102" s="1">
        <v>0.6666666667</v>
      </c>
      <c r="AE102" s="1">
        <v>0.6</v>
      </c>
      <c r="AF102" s="1">
        <v>0.7</v>
      </c>
      <c r="AG102" s="1">
        <v>0.6833333333</v>
      </c>
      <c r="AH102" s="1">
        <v>0.55</v>
      </c>
      <c r="AI102" s="1">
        <v>0.6</v>
      </c>
      <c r="AJ102" s="1">
        <v>0.7333333333</v>
      </c>
      <c r="AK102" s="1">
        <v>0.7833333333</v>
      </c>
      <c r="AL102" s="1">
        <v>0.9</v>
      </c>
      <c r="AM102" s="1">
        <v>1.017241379</v>
      </c>
      <c r="AN102" s="1">
        <v>0.95</v>
      </c>
    </row>
    <row r="103" hidden="1">
      <c r="A103" s="9" t="s">
        <v>10</v>
      </c>
      <c r="B103" s="7" t="s">
        <v>2</v>
      </c>
      <c r="AA103" s="1">
        <v>0.35</v>
      </c>
      <c r="AB103" s="1">
        <v>0.4</v>
      </c>
      <c r="AC103" s="1">
        <v>0.5833333333</v>
      </c>
      <c r="AD103" s="1">
        <v>0.6</v>
      </c>
      <c r="AE103" s="1">
        <v>0.55</v>
      </c>
      <c r="AF103" s="1">
        <v>0.6333333333</v>
      </c>
      <c r="AG103" s="1">
        <v>0.9333333333</v>
      </c>
    </row>
    <row r="104" hidden="1">
      <c r="A104" s="9" t="s">
        <v>11</v>
      </c>
      <c r="B104" s="7" t="s">
        <v>2</v>
      </c>
      <c r="AA104" s="1">
        <v>0.2166666667</v>
      </c>
      <c r="AB104" s="1">
        <v>0.3333333333</v>
      </c>
      <c r="AC104" s="1">
        <v>0.65</v>
      </c>
      <c r="AD104" s="1">
        <v>0.6666666667</v>
      </c>
      <c r="AE104" s="1">
        <v>0.7</v>
      </c>
      <c r="AF104" s="1">
        <v>0.7166666667</v>
      </c>
      <c r="AG104" s="1">
        <v>0.7333333333</v>
      </c>
    </row>
    <row r="105" hidden="1">
      <c r="A105" s="9" t="s">
        <v>12</v>
      </c>
      <c r="B105" s="7" t="s">
        <v>2</v>
      </c>
      <c r="AA105" s="1">
        <v>0.1666666667</v>
      </c>
      <c r="AB105" s="1">
        <v>0.1666666667</v>
      </c>
      <c r="AC105" s="1">
        <v>0.35</v>
      </c>
      <c r="AD105" s="1">
        <v>0.3833333333</v>
      </c>
      <c r="AE105" s="1">
        <v>0.45</v>
      </c>
      <c r="AF105" s="1">
        <v>0.4166666667</v>
      </c>
      <c r="AG105" s="1">
        <v>0.45</v>
      </c>
      <c r="AH105" s="1">
        <v>0.5666666667</v>
      </c>
      <c r="AI105" s="1">
        <v>0.5666666667</v>
      </c>
      <c r="AJ105" s="1">
        <v>0.7333333333</v>
      </c>
    </row>
    <row r="106" hidden="1">
      <c r="A106" s="9" t="s">
        <v>13</v>
      </c>
      <c r="B106" s="7" t="s">
        <v>2</v>
      </c>
      <c r="AA106" s="1">
        <v>0.4833333333</v>
      </c>
      <c r="AB106" s="1">
        <v>0.3833333333</v>
      </c>
      <c r="AC106" s="1">
        <v>0.3793103448</v>
      </c>
      <c r="AD106" s="1">
        <v>0.4666666667</v>
      </c>
      <c r="AE106" s="1">
        <v>0.6666666667</v>
      </c>
      <c r="AF106" s="1">
        <v>0.65</v>
      </c>
      <c r="AG106" s="1">
        <v>0.7333333333</v>
      </c>
      <c r="AH106" s="1">
        <v>0.7666666667</v>
      </c>
      <c r="AI106" s="1">
        <v>0.9833333333</v>
      </c>
    </row>
    <row r="107" hidden="1">
      <c r="A107" s="9" t="s">
        <v>14</v>
      </c>
      <c r="B107" s="7" t="s">
        <v>2</v>
      </c>
      <c r="AA107" s="1">
        <v>0.3333333333</v>
      </c>
      <c r="AB107" s="1">
        <v>0.35</v>
      </c>
      <c r="AC107" s="1">
        <v>0.5</v>
      </c>
      <c r="AD107" s="1">
        <v>0.3620689655</v>
      </c>
      <c r="AE107" s="1">
        <v>0.3333333333</v>
      </c>
      <c r="AF107" s="1">
        <v>0.55</v>
      </c>
      <c r="AG107" s="1">
        <v>0.6666666667</v>
      </c>
      <c r="AH107" s="1">
        <v>0.7</v>
      </c>
      <c r="AI107" s="1">
        <v>0.7833333333</v>
      </c>
      <c r="AJ107" s="1">
        <v>0.85</v>
      </c>
      <c r="AK107" s="1">
        <v>0.65</v>
      </c>
      <c r="AL107" s="1">
        <v>0.85</v>
      </c>
      <c r="AM107" s="1">
        <v>0.6896551724</v>
      </c>
      <c r="AN107" s="1">
        <v>0.8666666667</v>
      </c>
      <c r="AP107" s="1">
        <v>1.15</v>
      </c>
    </row>
    <row r="108" hidden="1">
      <c r="A108" s="9" t="s">
        <v>15</v>
      </c>
      <c r="B108" s="7" t="s">
        <v>2</v>
      </c>
      <c r="AA108" s="1">
        <v>0.35</v>
      </c>
      <c r="AB108" s="1">
        <v>0.55</v>
      </c>
    </row>
    <row r="109" hidden="1">
      <c r="A109" s="9" t="s">
        <v>16</v>
      </c>
      <c r="B109" s="7" t="s">
        <v>2</v>
      </c>
      <c r="AC109" s="1">
        <v>0.35</v>
      </c>
      <c r="AD109" s="1">
        <v>0.5344827586</v>
      </c>
      <c r="AE109" s="1">
        <v>0.4</v>
      </c>
      <c r="AF109" s="1">
        <v>0.6833333333</v>
      </c>
    </row>
    <row r="110" hidden="1">
      <c r="A110" s="9" t="s">
        <v>17</v>
      </c>
      <c r="B110" s="7" t="s">
        <v>2</v>
      </c>
      <c r="AH110" s="1">
        <v>0.5333333333</v>
      </c>
      <c r="AI110" s="1">
        <v>0.45</v>
      </c>
      <c r="AJ110" s="1">
        <v>0.5833333333</v>
      </c>
      <c r="AK110" s="1">
        <v>0.3666666667</v>
      </c>
      <c r="AL110" s="1">
        <v>0.5833333333</v>
      </c>
      <c r="AM110" s="1">
        <v>0.55</v>
      </c>
      <c r="AN110" s="1">
        <v>0.4666666667</v>
      </c>
    </row>
    <row r="111" hidden="1">
      <c r="A111" s="9" t="s">
        <v>18</v>
      </c>
      <c r="B111" s="7" t="s">
        <v>2</v>
      </c>
      <c r="AH111" s="1">
        <v>0.2833333333</v>
      </c>
      <c r="AI111" s="1">
        <v>0.2</v>
      </c>
      <c r="AJ111" s="1">
        <v>0.25</v>
      </c>
      <c r="AK111" s="1">
        <v>0.2166666667</v>
      </c>
      <c r="AL111" s="1">
        <v>0.2666666667</v>
      </c>
      <c r="AM111" s="1">
        <v>0.2586206897</v>
      </c>
    </row>
    <row r="112" hidden="1">
      <c r="A112" s="9" t="s">
        <v>19</v>
      </c>
      <c r="B112" s="7" t="s">
        <v>2</v>
      </c>
      <c r="AH112" s="1">
        <v>0.1666666667</v>
      </c>
      <c r="AI112" s="1">
        <v>0.2333333333</v>
      </c>
      <c r="AJ112" s="1">
        <v>0.25</v>
      </c>
      <c r="AK112" s="1">
        <v>0.1666666667</v>
      </c>
      <c r="AL112" s="1">
        <v>0.2166666667</v>
      </c>
      <c r="AM112" s="1">
        <v>0.2</v>
      </c>
      <c r="AN112" s="1">
        <v>0.2166666667</v>
      </c>
      <c r="AP112" s="1">
        <v>0.7333333333</v>
      </c>
    </row>
    <row r="113" hidden="1">
      <c r="A113" s="9" t="s">
        <v>20</v>
      </c>
      <c r="B113" s="7" t="s">
        <v>2</v>
      </c>
      <c r="AH113" s="1">
        <v>0.15</v>
      </c>
      <c r="AI113" s="1">
        <v>0.1833333333</v>
      </c>
      <c r="AJ113" s="1">
        <v>0.3666666667</v>
      </c>
      <c r="AK113" s="1">
        <v>0.6666666667</v>
      </c>
    </row>
    <row r="114" hidden="1">
      <c r="A114" s="9" t="s">
        <v>21</v>
      </c>
      <c r="B114" s="7" t="s">
        <v>2</v>
      </c>
      <c r="AH114" s="1">
        <v>0.2166666667</v>
      </c>
      <c r="AI114" s="1">
        <v>0.2333333333</v>
      </c>
      <c r="AJ114" s="1">
        <v>0.3333333333</v>
      </c>
      <c r="AK114" s="1">
        <v>0.2666666667</v>
      </c>
      <c r="AL114" s="1">
        <v>0.2666666667</v>
      </c>
      <c r="AM114" s="1">
        <v>0.2333333333</v>
      </c>
    </row>
    <row r="115" hidden="1">
      <c r="A115" s="9" t="s">
        <v>22</v>
      </c>
      <c r="B115" s="7" t="s">
        <v>2</v>
      </c>
      <c r="AH115" s="1">
        <v>0.1666666667</v>
      </c>
      <c r="AI115" s="1">
        <v>0.1666666667</v>
      </c>
      <c r="AJ115" s="1">
        <v>0.2166666667</v>
      </c>
      <c r="AK115" s="1">
        <v>0.2</v>
      </c>
      <c r="AL115" s="1">
        <v>0.2</v>
      </c>
      <c r="AM115" s="1">
        <v>0.2333333333</v>
      </c>
      <c r="AN115" s="1">
        <v>0.2166666667</v>
      </c>
      <c r="AP115" s="1">
        <v>0.4666666667</v>
      </c>
    </row>
    <row r="116" hidden="1">
      <c r="A116" s="9" t="s">
        <v>23</v>
      </c>
      <c r="B116" s="7" t="s">
        <v>2</v>
      </c>
      <c r="AH116" s="1">
        <v>0.1666666667</v>
      </c>
      <c r="AI116" s="1">
        <v>0.2333333333</v>
      </c>
      <c r="AJ116" s="1">
        <v>0.2833333333</v>
      </c>
      <c r="AK116" s="1">
        <v>0.1666666667</v>
      </c>
      <c r="AL116" s="1">
        <v>0.1833333333</v>
      </c>
      <c r="AM116" s="1">
        <v>0.3666666667</v>
      </c>
      <c r="AN116" s="1">
        <v>0.2833333333</v>
      </c>
      <c r="AP116" s="1">
        <v>0.5166666667</v>
      </c>
    </row>
    <row r="117" hidden="1">
      <c r="A117" s="9" t="s">
        <v>24</v>
      </c>
      <c r="B117" s="7" t="s">
        <v>2</v>
      </c>
      <c r="AH117" s="1">
        <v>0.3333333333</v>
      </c>
      <c r="AI117" s="1">
        <v>0.7166666667</v>
      </c>
      <c r="AJ117" s="1">
        <v>0.8</v>
      </c>
      <c r="AK117" s="1">
        <v>0.55</v>
      </c>
      <c r="AL117" s="1">
        <v>0.4333333333</v>
      </c>
      <c r="AM117" s="1">
        <v>0.6333333333</v>
      </c>
      <c r="AN117" s="1">
        <v>0.6551724138</v>
      </c>
      <c r="AP117" s="1">
        <v>0.8166666667</v>
      </c>
      <c r="AQ117" s="1">
        <v>0.8833333333</v>
      </c>
      <c r="AR117" s="1">
        <v>0.6833333333</v>
      </c>
      <c r="AS117" s="1">
        <v>0.9666666667</v>
      </c>
      <c r="AT117" s="1">
        <v>0.9166666667</v>
      </c>
      <c r="AU117" s="1">
        <v>0.6896551724</v>
      </c>
      <c r="AV117" s="1">
        <v>0.8333333333</v>
      </c>
      <c r="AW117" s="1">
        <v>1.416666667</v>
      </c>
    </row>
    <row r="118" hidden="1">
      <c r="A118" s="9" t="s">
        <v>25</v>
      </c>
      <c r="B118" s="7" t="s">
        <v>2</v>
      </c>
      <c r="AH118" s="1">
        <v>0.3166666667</v>
      </c>
      <c r="AI118" s="1">
        <v>0.5666666667</v>
      </c>
      <c r="AJ118" s="1">
        <v>0.6166666667</v>
      </c>
    </row>
    <row r="119" hidden="1">
      <c r="A119" s="9" t="s">
        <v>26</v>
      </c>
      <c r="B119" s="7" t="s">
        <v>2</v>
      </c>
      <c r="AH119" s="1">
        <v>0.4666666667</v>
      </c>
      <c r="AI119" s="1">
        <v>0.3333333333</v>
      </c>
      <c r="AJ119" s="1">
        <v>0.4666666667</v>
      </c>
      <c r="AK119" s="1">
        <v>0.2833333333</v>
      </c>
      <c r="AL119" s="1">
        <v>0.4</v>
      </c>
      <c r="AM119" s="1">
        <v>0.4166666667</v>
      </c>
      <c r="AN119" s="1">
        <v>0.6</v>
      </c>
      <c r="AP119" s="6">
        <v>0.7333333333</v>
      </c>
      <c r="AQ119" s="6">
        <v>0.6333333333</v>
      </c>
      <c r="AR119" s="6">
        <v>0.8166666667</v>
      </c>
      <c r="AS119" s="6">
        <v>0.5666666667</v>
      </c>
      <c r="AT119" s="6">
        <v>0.6166666667</v>
      </c>
      <c r="AU119" s="6">
        <v>0.75</v>
      </c>
      <c r="AV119" s="6">
        <v>0.8</v>
      </c>
      <c r="AW119" s="6">
        <v>1.083333333</v>
      </c>
      <c r="AX119" s="6">
        <v>1.066666667</v>
      </c>
    </row>
    <row r="120" hidden="1">
      <c r="A120" s="9" t="s">
        <v>27</v>
      </c>
      <c r="B120" s="7" t="s">
        <v>2</v>
      </c>
      <c r="AH120" s="1">
        <v>0.4833333333</v>
      </c>
      <c r="AI120" s="1">
        <v>0.4166666667</v>
      </c>
      <c r="AJ120" s="1">
        <v>0.4666666667</v>
      </c>
      <c r="AK120" s="1">
        <v>0.35</v>
      </c>
      <c r="AL120" s="1">
        <v>0.5166666667</v>
      </c>
      <c r="AM120" s="1">
        <v>0.3833333333</v>
      </c>
      <c r="AN120" s="1">
        <v>0.6166666667</v>
      </c>
      <c r="AP120" s="6">
        <v>0.85</v>
      </c>
      <c r="AQ120" s="6">
        <v>0.8833333333</v>
      </c>
      <c r="AR120" s="6">
        <v>0.85</v>
      </c>
      <c r="AS120" s="6">
        <v>1.15</v>
      </c>
      <c r="AT120" s="6">
        <v>0.7833333333</v>
      </c>
      <c r="AU120" s="6">
        <v>0.8448275862</v>
      </c>
      <c r="AV120" s="6">
        <v>1.033333333</v>
      </c>
      <c r="AW120" s="6">
        <v>1.383333333</v>
      </c>
      <c r="AX120" s="16"/>
    </row>
    <row r="121" hidden="1">
      <c r="A121" s="9" t="s">
        <v>28</v>
      </c>
      <c r="B121" s="7" t="s">
        <v>2</v>
      </c>
      <c r="AH121" s="1">
        <v>0.3</v>
      </c>
      <c r="AI121" s="1">
        <v>0.3666666667</v>
      </c>
      <c r="AJ121" s="1">
        <v>0.3333333333</v>
      </c>
      <c r="AK121" s="1">
        <v>0.2166666667</v>
      </c>
      <c r="AL121" s="1">
        <v>0.1666666667</v>
      </c>
      <c r="AM121" s="1">
        <v>0.25</v>
      </c>
      <c r="AN121" s="1">
        <v>0.2586206897</v>
      </c>
      <c r="AP121" s="6">
        <v>0.3</v>
      </c>
      <c r="AQ121" s="6">
        <v>0.2833333333</v>
      </c>
      <c r="AR121" s="6">
        <v>0.3666666667</v>
      </c>
      <c r="AS121" s="6">
        <v>0.1666666667</v>
      </c>
      <c r="AT121" s="6">
        <v>0.3166666667</v>
      </c>
      <c r="AU121" s="6">
        <v>0.6166666667</v>
      </c>
      <c r="AV121" s="6">
        <v>0.5</v>
      </c>
      <c r="AW121" s="16"/>
      <c r="AX121" s="16"/>
    </row>
    <row r="122" hidden="1">
      <c r="A122" s="9" t="s">
        <v>29</v>
      </c>
      <c r="B122" s="7" t="s">
        <v>2</v>
      </c>
      <c r="AH122" s="1">
        <v>0.55</v>
      </c>
      <c r="AI122" s="1">
        <v>0.2166666667</v>
      </c>
      <c r="AJ122" s="1">
        <v>0.3166666667</v>
      </c>
      <c r="AK122" s="1">
        <v>0.2666666667</v>
      </c>
      <c r="AL122" s="1">
        <v>0.3</v>
      </c>
      <c r="AM122" s="1">
        <v>0.2833333333</v>
      </c>
      <c r="AN122" s="1">
        <v>0.25</v>
      </c>
      <c r="AP122" s="6">
        <v>0.3833333333</v>
      </c>
      <c r="AQ122" s="6">
        <v>0.2</v>
      </c>
      <c r="AR122" s="6">
        <v>0.2666666667</v>
      </c>
      <c r="AS122" s="6">
        <v>0.3</v>
      </c>
      <c r="AT122" s="6">
        <v>0.8333333333</v>
      </c>
      <c r="AU122" s="16"/>
      <c r="AV122" s="16"/>
      <c r="AW122" s="16"/>
      <c r="AX122" s="16"/>
    </row>
    <row r="123" hidden="1">
      <c r="A123" s="9" t="s">
        <v>30</v>
      </c>
      <c r="B123" s="7" t="s">
        <v>2</v>
      </c>
      <c r="AH123" s="1">
        <v>0.3333333333</v>
      </c>
      <c r="AI123" s="1">
        <v>0.3666666667</v>
      </c>
      <c r="AJ123" s="1">
        <v>0.2666666667</v>
      </c>
      <c r="AK123" s="1">
        <v>0.4</v>
      </c>
      <c r="AL123" s="1">
        <v>0.3</v>
      </c>
      <c r="AM123" s="1">
        <v>0.2666666667</v>
      </c>
      <c r="AN123" s="1">
        <v>0.2333333333</v>
      </c>
      <c r="AP123" s="6">
        <v>0.4833333333</v>
      </c>
      <c r="AQ123" s="6">
        <v>0.3333333333</v>
      </c>
      <c r="AR123" s="6">
        <v>0.5666666667</v>
      </c>
      <c r="AS123" s="16"/>
      <c r="AT123" s="16"/>
      <c r="AU123" s="16"/>
      <c r="AV123" s="16"/>
      <c r="AW123" s="16"/>
      <c r="AX123" s="16"/>
    </row>
    <row r="124" hidden="1">
      <c r="A124" s="9" t="s">
        <v>31</v>
      </c>
      <c r="B124" s="7" t="s">
        <v>2</v>
      </c>
      <c r="AH124" s="1">
        <v>0.25</v>
      </c>
      <c r="AI124" s="1">
        <v>0.2</v>
      </c>
      <c r="AJ124" s="1">
        <v>0.25</v>
      </c>
      <c r="AK124" s="1">
        <v>0.2333333333</v>
      </c>
      <c r="AL124" s="1">
        <v>0.2333333333</v>
      </c>
    </row>
    <row r="125" hidden="1">
      <c r="A125" s="9" t="s">
        <v>32</v>
      </c>
      <c r="B125" s="7" t="s">
        <v>2</v>
      </c>
      <c r="AH125" s="1">
        <v>0.2666666667</v>
      </c>
      <c r="AI125" s="1">
        <v>0.2833333333</v>
      </c>
      <c r="AJ125" s="1">
        <v>0.2833333333</v>
      </c>
      <c r="AK125" s="1">
        <v>0.25</v>
      </c>
      <c r="AL125" s="1">
        <v>0.25</v>
      </c>
      <c r="AM125" s="1">
        <v>0.2833333333</v>
      </c>
      <c r="AN125" s="1">
        <v>0.2333333333</v>
      </c>
    </row>
    <row r="126" hidden="1">
      <c r="A126" s="9" t="s">
        <v>33</v>
      </c>
      <c r="B126" s="7" t="s">
        <v>2</v>
      </c>
      <c r="AH126" s="1">
        <v>0.25</v>
      </c>
      <c r="AI126" s="1">
        <v>0.3333333333</v>
      </c>
      <c r="AJ126" s="1">
        <v>0.3666666667</v>
      </c>
      <c r="AK126" s="1">
        <v>0.275862069</v>
      </c>
      <c r="AL126" s="1">
        <v>0.2666666667</v>
      </c>
      <c r="AM126" s="1">
        <v>0.1666666667</v>
      </c>
      <c r="AN126" s="1">
        <v>0.2166666667</v>
      </c>
      <c r="AP126" s="6">
        <v>0.25</v>
      </c>
      <c r="AQ126" s="6">
        <v>0.25</v>
      </c>
      <c r="AR126" s="6">
        <v>0.15</v>
      </c>
      <c r="AS126" s="16"/>
      <c r="AT126" s="6">
        <v>0.1666666667</v>
      </c>
      <c r="AU126" s="6">
        <v>0.1833333333</v>
      </c>
      <c r="AV126" s="6">
        <v>0.2166666667</v>
      </c>
      <c r="AW126" s="6">
        <v>0.4</v>
      </c>
      <c r="AX126" s="6">
        <v>0.7833333333</v>
      </c>
      <c r="AY126" s="6">
        <v>0.65</v>
      </c>
    </row>
    <row r="127" hidden="1">
      <c r="A127" s="9" t="s">
        <v>34</v>
      </c>
      <c r="B127" s="7" t="s">
        <v>2</v>
      </c>
      <c r="AH127" s="1">
        <v>0.25</v>
      </c>
      <c r="AI127" s="1">
        <v>0.4</v>
      </c>
      <c r="AJ127" s="1">
        <v>0.3333333333</v>
      </c>
      <c r="AK127" s="1">
        <v>0.3833333333</v>
      </c>
      <c r="AL127" s="1">
        <v>0.35</v>
      </c>
      <c r="AM127" s="1">
        <v>0.3</v>
      </c>
      <c r="AN127" s="1">
        <v>0.5166666667</v>
      </c>
      <c r="AP127" s="6">
        <v>0.4166666667</v>
      </c>
      <c r="AQ127" s="6">
        <v>0.65</v>
      </c>
      <c r="AR127" s="6">
        <v>0.6833333333</v>
      </c>
      <c r="AS127" s="6">
        <v>0.7666666667</v>
      </c>
      <c r="AT127" s="6">
        <v>1.133333333</v>
      </c>
      <c r="AU127" s="16"/>
      <c r="AV127" s="16"/>
      <c r="AW127" s="16"/>
      <c r="AX127" s="16"/>
      <c r="AY127" s="16"/>
    </row>
    <row r="128" hidden="1">
      <c r="A128" s="9" t="s">
        <v>35</v>
      </c>
      <c r="B128" s="7" t="s">
        <v>2</v>
      </c>
      <c r="AH128" s="1">
        <v>0.25</v>
      </c>
      <c r="AI128" s="1">
        <v>0.3666666667</v>
      </c>
      <c r="AJ128" s="1">
        <v>0.3666666667</v>
      </c>
      <c r="AK128" s="1">
        <v>0.35</v>
      </c>
      <c r="AL128" s="1">
        <v>0.45</v>
      </c>
      <c r="AM128" s="1">
        <v>0.3</v>
      </c>
      <c r="AN128" s="1">
        <v>0.4833333333</v>
      </c>
      <c r="AP128" s="6">
        <v>0.5333333333</v>
      </c>
      <c r="AQ128" s="6">
        <v>0.3833333333</v>
      </c>
      <c r="AR128" s="6">
        <v>0.8166666667</v>
      </c>
      <c r="AS128" s="16"/>
      <c r="AT128" s="6"/>
      <c r="AU128" s="16"/>
      <c r="AV128" s="16"/>
      <c r="AW128" s="16"/>
      <c r="AX128" s="16"/>
      <c r="AY128" s="16"/>
    </row>
    <row r="129" hidden="1">
      <c r="A129" s="9" t="s">
        <v>36</v>
      </c>
      <c r="B129" s="7" t="s">
        <v>2</v>
      </c>
      <c r="AH129" s="1">
        <v>0.1833333333</v>
      </c>
      <c r="AI129" s="1">
        <v>0.1833333333</v>
      </c>
      <c r="AJ129" s="1">
        <v>0.2333333333</v>
      </c>
      <c r="AK129" s="1">
        <v>0.1666666667</v>
      </c>
      <c r="AL129" s="1">
        <v>0.2166666667</v>
      </c>
      <c r="AM129" s="1">
        <v>0.15</v>
      </c>
      <c r="AN129" s="1">
        <v>0.1666666667</v>
      </c>
      <c r="AP129" s="6">
        <v>0.3666666667</v>
      </c>
      <c r="AQ129" s="6">
        <v>0.08333333333</v>
      </c>
      <c r="AR129" s="6">
        <v>0.15</v>
      </c>
      <c r="AS129" s="6">
        <v>0.4</v>
      </c>
      <c r="AT129" s="6">
        <v>0.3833333333</v>
      </c>
      <c r="AU129" s="6">
        <v>0.75</v>
      </c>
      <c r="AV129" s="16"/>
      <c r="AW129" s="16"/>
      <c r="AX129" s="16"/>
      <c r="AY129" s="16"/>
    </row>
    <row r="130" hidden="1">
      <c r="A130" s="9" t="s">
        <v>37</v>
      </c>
      <c r="B130" s="7" t="s">
        <v>2</v>
      </c>
      <c r="AH130" s="1">
        <v>0.3666666667</v>
      </c>
      <c r="AI130" s="1">
        <v>0.3666666667</v>
      </c>
      <c r="AJ130" s="1">
        <v>0.4666666667</v>
      </c>
      <c r="AK130" s="1">
        <v>0.3333333333</v>
      </c>
      <c r="AL130" s="1">
        <v>0.5666666667</v>
      </c>
      <c r="AM130" s="1">
        <v>0.35</v>
      </c>
      <c r="AN130" s="1">
        <v>0.4833333333</v>
      </c>
      <c r="AP130" s="6">
        <v>0.6166666667</v>
      </c>
      <c r="AQ130" s="6">
        <v>0.6833333333</v>
      </c>
      <c r="AR130" s="6">
        <v>0.6166666667</v>
      </c>
      <c r="AS130" s="6">
        <v>0.5666666667</v>
      </c>
      <c r="AT130" s="6">
        <v>0.6</v>
      </c>
      <c r="AU130" s="6">
        <v>0.3666666667</v>
      </c>
      <c r="AV130" s="6">
        <v>0.8333333333</v>
      </c>
      <c r="AW130" s="6">
        <v>0.6333333333</v>
      </c>
      <c r="AX130" s="6">
        <v>0.6666666667</v>
      </c>
      <c r="AY130" s="6">
        <v>0.9666666667</v>
      </c>
    </row>
    <row r="131" hidden="1">
      <c r="A131" s="9" t="s">
        <v>38</v>
      </c>
      <c r="B131" s="7" t="s">
        <v>2</v>
      </c>
      <c r="AH131" s="1">
        <v>0.35</v>
      </c>
      <c r="AI131" s="1">
        <v>0.4</v>
      </c>
      <c r="AJ131" s="1">
        <v>0.45</v>
      </c>
      <c r="AK131" s="1">
        <v>0.3833333333</v>
      </c>
      <c r="AL131" s="1">
        <v>0.4333333333</v>
      </c>
      <c r="AM131" s="1">
        <v>0.4137931034</v>
      </c>
      <c r="AN131" s="1">
        <v>0.4</v>
      </c>
      <c r="AP131" s="6">
        <v>0.4666666667</v>
      </c>
      <c r="AQ131" s="6">
        <v>0.4166666667</v>
      </c>
      <c r="AR131" s="6">
        <v>0.5333333333</v>
      </c>
      <c r="AS131" s="6">
        <v>0.5333333333</v>
      </c>
      <c r="AT131" s="6">
        <v>0.3833333333</v>
      </c>
      <c r="AU131" s="6">
        <v>0.3333333333</v>
      </c>
      <c r="AV131" s="6">
        <v>0.5</v>
      </c>
      <c r="AW131" s="6">
        <v>0.5333333333</v>
      </c>
      <c r="AX131" s="6">
        <v>0.5333333333</v>
      </c>
      <c r="AY131" s="6">
        <v>0.6166666667</v>
      </c>
    </row>
    <row r="132" hidden="1">
      <c r="A132" s="1" t="s">
        <v>39</v>
      </c>
      <c r="B132" s="7" t="s">
        <v>2</v>
      </c>
      <c r="AL132" s="1">
        <v>0.4333333333</v>
      </c>
      <c r="AM132" s="1">
        <v>0.25</v>
      </c>
      <c r="AN132" s="1">
        <v>0.3166666667</v>
      </c>
      <c r="AP132" s="6">
        <v>0.5166666667</v>
      </c>
      <c r="AQ132" s="6">
        <v>0.2666666667</v>
      </c>
      <c r="AR132" s="6">
        <v>0.4333333333</v>
      </c>
      <c r="AS132" s="6">
        <v>0.4333333333</v>
      </c>
      <c r="AT132" s="6">
        <v>0.5833333333</v>
      </c>
      <c r="AU132" s="6">
        <v>0.3666666667</v>
      </c>
      <c r="AV132" s="6">
        <v>0.5833333333</v>
      </c>
      <c r="AW132" s="6">
        <v>0.55</v>
      </c>
      <c r="AX132" s="6">
        <v>0.65</v>
      </c>
      <c r="AY132" s="6">
        <v>0.8</v>
      </c>
    </row>
    <row r="133" hidden="1">
      <c r="A133" s="1" t="s">
        <v>40</v>
      </c>
      <c r="B133" s="7" t="s">
        <v>2</v>
      </c>
      <c r="AL133" s="1">
        <v>0.3666666667</v>
      </c>
      <c r="AM133" s="1">
        <v>0.35</v>
      </c>
      <c r="AN133" s="1">
        <v>0.4</v>
      </c>
      <c r="AP133" s="6">
        <v>0.4166666667</v>
      </c>
      <c r="AQ133" s="6">
        <v>0.3333333333</v>
      </c>
      <c r="AR133" s="6">
        <v>0.3333333333</v>
      </c>
      <c r="AS133" s="6">
        <v>0.3833333333</v>
      </c>
      <c r="AT133" s="6">
        <v>0.5333333333</v>
      </c>
      <c r="AU133" s="6">
        <v>0.7166666667</v>
      </c>
      <c r="AV133" s="6">
        <v>0.6666666667</v>
      </c>
      <c r="AW133" s="6">
        <v>0.7</v>
      </c>
      <c r="AX133" s="6">
        <v>0.95</v>
      </c>
      <c r="AY133" s="6">
        <v>1.383333333</v>
      </c>
    </row>
    <row r="134" hidden="1">
      <c r="A134" s="1" t="s">
        <v>41</v>
      </c>
      <c r="B134" s="7" t="s">
        <v>2</v>
      </c>
      <c r="AL134" s="1">
        <v>0.45</v>
      </c>
      <c r="AM134" s="1">
        <v>0.4833333333</v>
      </c>
      <c r="AN134" s="1">
        <v>0.4666666667</v>
      </c>
      <c r="AP134" s="6">
        <v>0.5833333333</v>
      </c>
      <c r="AQ134" s="6">
        <v>0.7166666667</v>
      </c>
      <c r="AR134" s="6">
        <v>0.5833333333</v>
      </c>
      <c r="AS134" s="6">
        <v>0.5333333333</v>
      </c>
      <c r="AT134" s="6">
        <v>0.4</v>
      </c>
      <c r="AU134" s="6">
        <v>0.5833333333</v>
      </c>
      <c r="AV134" s="6">
        <v>0.8666666667</v>
      </c>
      <c r="AW134" s="6">
        <v>0.7833333333</v>
      </c>
      <c r="AX134" s="6">
        <v>0.9333333333</v>
      </c>
      <c r="AY134" s="6">
        <v>1.116666667</v>
      </c>
    </row>
    <row r="135" hidden="1">
      <c r="A135" s="1" t="s">
        <v>42</v>
      </c>
      <c r="B135" s="7" t="s">
        <v>2</v>
      </c>
      <c r="AL135" s="1">
        <v>0.5833333333</v>
      </c>
      <c r="AM135" s="1">
        <v>0.2833333333</v>
      </c>
      <c r="AN135" s="1">
        <v>0.4666666667</v>
      </c>
      <c r="AP135" s="6">
        <v>0.4833333333</v>
      </c>
      <c r="AQ135" s="6">
        <v>0.4833333333</v>
      </c>
      <c r="AR135" s="6">
        <v>0.7166666667</v>
      </c>
      <c r="AS135" s="6">
        <v>0.4833333333</v>
      </c>
      <c r="AT135" s="6">
        <v>0.5333333333</v>
      </c>
      <c r="AU135" s="6">
        <v>0.65</v>
      </c>
      <c r="AV135" s="6">
        <v>0.6166666667</v>
      </c>
      <c r="AW135" s="16"/>
      <c r="AX135" s="16"/>
      <c r="AY135" s="16"/>
    </row>
    <row r="136" hidden="1">
      <c r="A136" s="1" t="s">
        <v>43</v>
      </c>
      <c r="B136" s="7" t="s">
        <v>2</v>
      </c>
      <c r="AL136" s="1">
        <v>0.5166666667</v>
      </c>
      <c r="AM136" s="1">
        <v>0.3333333333</v>
      </c>
      <c r="AN136" s="1">
        <v>0.5</v>
      </c>
      <c r="AP136" s="6">
        <v>0.4666666667</v>
      </c>
      <c r="AQ136" s="6">
        <v>0.7166666667</v>
      </c>
      <c r="AR136" s="6">
        <v>0.35</v>
      </c>
      <c r="AS136" s="6">
        <v>0.3833333333</v>
      </c>
      <c r="AT136" s="6">
        <v>0.6166666667</v>
      </c>
      <c r="AU136" s="6">
        <v>0.4333333333</v>
      </c>
      <c r="AV136" s="6">
        <v>0.7166666667</v>
      </c>
      <c r="AW136" s="6">
        <v>0.95</v>
      </c>
      <c r="AX136" s="16"/>
      <c r="AY136" s="16"/>
    </row>
    <row r="137" hidden="1">
      <c r="A137" s="1" t="s">
        <v>44</v>
      </c>
      <c r="B137" s="7" t="s">
        <v>2</v>
      </c>
      <c r="AL137" s="1">
        <v>0.2166666667</v>
      </c>
      <c r="AM137" s="1">
        <v>0.3333333333</v>
      </c>
      <c r="AN137" s="1">
        <v>0.5</v>
      </c>
      <c r="AP137" s="1">
        <v>0.4166666667</v>
      </c>
      <c r="AQ137" s="1">
        <v>0.4333333333</v>
      </c>
      <c r="AR137" s="1">
        <v>0.4833333333</v>
      </c>
      <c r="AS137" s="1">
        <v>0.2833333333</v>
      </c>
      <c r="AT137" s="1">
        <v>0.3333333333</v>
      </c>
      <c r="AU137" s="1">
        <v>0.2166666667</v>
      </c>
      <c r="AV137" s="1">
        <v>0.6333333333</v>
      </c>
      <c r="AW137" s="1">
        <v>0.6</v>
      </c>
      <c r="AX137" s="1">
        <v>1.0</v>
      </c>
    </row>
    <row r="138" hidden="1">
      <c r="A138" s="1" t="s">
        <v>45</v>
      </c>
      <c r="B138" s="7" t="s">
        <v>2</v>
      </c>
      <c r="AL138" s="1">
        <v>0.15</v>
      </c>
      <c r="AM138" s="1">
        <v>0.3833333333</v>
      </c>
      <c r="AN138" s="1">
        <v>0.3166666667</v>
      </c>
      <c r="AP138" s="1">
        <v>0.35</v>
      </c>
      <c r="AQ138" s="1">
        <v>0.1833333333</v>
      </c>
      <c r="AR138" s="1">
        <v>0.2333333333</v>
      </c>
      <c r="AS138" s="1">
        <v>0.3333333333</v>
      </c>
      <c r="AT138" s="1">
        <v>0.3166666667</v>
      </c>
      <c r="AU138" s="1">
        <v>0.3666666667</v>
      </c>
      <c r="AV138" s="1">
        <v>0.6</v>
      </c>
      <c r="AW138" s="1">
        <v>0.3833333333</v>
      </c>
    </row>
    <row r="139" hidden="1">
      <c r="A139" s="1" t="s">
        <v>46</v>
      </c>
      <c r="B139" s="7" t="s">
        <v>2</v>
      </c>
      <c r="AL139" s="1">
        <v>0.2333333333</v>
      </c>
      <c r="AM139" s="1">
        <v>0.3833333333</v>
      </c>
      <c r="AN139" s="1">
        <v>0.4166666667</v>
      </c>
      <c r="AP139" s="1">
        <v>0.45</v>
      </c>
      <c r="AQ139" s="1">
        <v>0.3666666667</v>
      </c>
      <c r="AR139" s="1">
        <v>0.3333333333</v>
      </c>
      <c r="AS139" s="1">
        <v>0.3666666667</v>
      </c>
      <c r="AT139" s="1">
        <v>0.783333</v>
      </c>
    </row>
    <row r="140" hidden="1">
      <c r="A140" s="1" t="s">
        <v>47</v>
      </c>
      <c r="B140" s="7" t="s">
        <v>2</v>
      </c>
      <c r="AL140" s="1">
        <v>0.15</v>
      </c>
      <c r="AM140" s="1">
        <v>0.3103448276</v>
      </c>
      <c r="AN140" s="1">
        <v>0.3833333333</v>
      </c>
      <c r="AP140" s="1">
        <v>0.45</v>
      </c>
      <c r="AQ140" s="1">
        <v>0.4333333333</v>
      </c>
      <c r="AR140" s="1">
        <v>0.3833333333</v>
      </c>
      <c r="AS140" s="1">
        <v>0.3</v>
      </c>
      <c r="AT140" s="1">
        <v>0.4666666667</v>
      </c>
      <c r="AU140" s="1">
        <v>0.7666666667</v>
      </c>
      <c r="AV140" s="1">
        <v>0.35</v>
      </c>
      <c r="AW140" s="1">
        <v>0.5833333333</v>
      </c>
      <c r="AX140" s="1">
        <v>0.3666666667</v>
      </c>
      <c r="AY140" s="1">
        <v>0.8833333333</v>
      </c>
    </row>
    <row r="141" hidden="1">
      <c r="A141" s="1" t="s">
        <v>48</v>
      </c>
      <c r="B141" s="7" t="s">
        <v>2</v>
      </c>
      <c r="AL141" s="1">
        <v>0.2333333333</v>
      </c>
      <c r="AM141" s="1">
        <v>0.3333333333</v>
      </c>
      <c r="AN141" s="1">
        <v>0.3166666667</v>
      </c>
      <c r="AP141" s="1">
        <v>0.4166666667</v>
      </c>
      <c r="AQ141" s="1">
        <v>0.2833333333</v>
      </c>
      <c r="AR141" s="1">
        <v>0.35</v>
      </c>
      <c r="AS141" s="1">
        <v>0.3166666667</v>
      </c>
      <c r="AT141" s="1">
        <v>0.5166666667</v>
      </c>
    </row>
    <row r="142" hidden="1">
      <c r="A142" s="1" t="s">
        <v>49</v>
      </c>
      <c r="B142" s="7" t="s">
        <v>2</v>
      </c>
      <c r="AN142" s="1">
        <v>0.6833333333</v>
      </c>
      <c r="AP142" s="1">
        <v>0.7</v>
      </c>
      <c r="AQ142" s="1">
        <v>0.5666666667</v>
      </c>
      <c r="AR142" s="1">
        <v>0.7</v>
      </c>
    </row>
    <row r="143" hidden="1">
      <c r="A143" s="1" t="s">
        <v>50</v>
      </c>
      <c r="B143" s="7" t="s">
        <v>2</v>
      </c>
      <c r="AN143" s="1">
        <v>0.4166666667</v>
      </c>
      <c r="AP143" s="1">
        <v>0.75</v>
      </c>
      <c r="AQ143" s="1">
        <v>0.5333333333</v>
      </c>
      <c r="AR143" s="1">
        <v>0.85</v>
      </c>
      <c r="AS143" s="1">
        <v>0.6833333333</v>
      </c>
      <c r="AT143" s="1">
        <v>0.65</v>
      </c>
      <c r="AU143" s="1">
        <v>0.5166666667</v>
      </c>
      <c r="AV143" s="1">
        <v>0.5666666667</v>
      </c>
      <c r="AW143" s="1">
        <v>0.9</v>
      </c>
      <c r="AX143" s="1">
        <v>0.9333333333</v>
      </c>
      <c r="AY143" s="1">
        <v>0.7666666667</v>
      </c>
    </row>
    <row r="144" hidden="1">
      <c r="A144" s="1" t="s">
        <v>51</v>
      </c>
      <c r="B144" s="7" t="s">
        <v>2</v>
      </c>
      <c r="AN144" s="1">
        <v>0.4333333333</v>
      </c>
      <c r="AP144" s="1">
        <v>0.4833333333</v>
      </c>
      <c r="AQ144" s="1">
        <v>0.4333333333</v>
      </c>
      <c r="AR144" s="1">
        <v>0.55</v>
      </c>
      <c r="AS144" s="1">
        <v>0.7</v>
      </c>
      <c r="AT144" s="1">
        <v>0.7833333333</v>
      </c>
      <c r="AU144" s="1">
        <v>0.6</v>
      </c>
      <c r="AV144" s="1">
        <v>0.8166666667</v>
      </c>
      <c r="AW144" s="1">
        <v>0.6166666667</v>
      </c>
      <c r="AX144" s="1">
        <v>0.7166666667</v>
      </c>
      <c r="AY144" s="1">
        <v>0.9666666667</v>
      </c>
    </row>
    <row r="145" hidden="1">
      <c r="A145" s="1" t="s">
        <v>52</v>
      </c>
      <c r="B145" s="7" t="s">
        <v>2</v>
      </c>
      <c r="AN145" s="1">
        <v>0.1666666667</v>
      </c>
      <c r="AP145" s="1">
        <v>0.3</v>
      </c>
      <c r="AQ145" s="1">
        <v>0.2333333333</v>
      </c>
      <c r="AR145" s="1">
        <v>0.4666666667</v>
      </c>
      <c r="AS145" s="1">
        <v>0.3166666667</v>
      </c>
      <c r="AT145" s="1">
        <v>0.5</v>
      </c>
      <c r="AU145" s="1">
        <v>0.6333333333</v>
      </c>
      <c r="AV145" s="1">
        <v>0.5333333333</v>
      </c>
      <c r="AW145" s="1">
        <v>0.5166666667</v>
      </c>
      <c r="AX145" s="1">
        <v>0.65</v>
      </c>
      <c r="AY145" s="1">
        <v>0.45</v>
      </c>
    </row>
    <row r="146" hidden="1">
      <c r="A146" s="1" t="s">
        <v>53</v>
      </c>
      <c r="B146" s="7" t="s">
        <v>2</v>
      </c>
      <c r="AN146" s="1">
        <v>0.2333333333</v>
      </c>
      <c r="AP146" s="1">
        <v>0.5</v>
      </c>
      <c r="AQ146" s="1">
        <v>0.5333333333</v>
      </c>
      <c r="AR146" s="1">
        <v>0.5666666667</v>
      </c>
      <c r="AS146" s="1">
        <v>0.5166666667</v>
      </c>
      <c r="AT146" s="1">
        <v>0.7</v>
      </c>
    </row>
    <row r="147" hidden="1">
      <c r="A147" s="1" t="s">
        <v>54</v>
      </c>
      <c r="B147" s="7" t="s">
        <v>2</v>
      </c>
      <c r="AN147" s="1">
        <v>0.2</v>
      </c>
      <c r="AP147" s="1">
        <v>0.0</v>
      </c>
      <c r="AQ147" s="1">
        <v>0.08333333333</v>
      </c>
      <c r="AR147" s="1">
        <v>0.2</v>
      </c>
      <c r="AS147" s="1">
        <v>0.1</v>
      </c>
      <c r="AT147" s="1">
        <v>0.1666666667</v>
      </c>
      <c r="AU147" s="1">
        <v>0.4</v>
      </c>
      <c r="AV147" s="1">
        <v>0.45</v>
      </c>
      <c r="AW147" s="1">
        <v>0.6333333333</v>
      </c>
      <c r="AX147" s="1">
        <v>0.8166666667</v>
      </c>
      <c r="AY147" s="1">
        <v>0.45</v>
      </c>
    </row>
    <row r="148" hidden="1">
      <c r="A148" s="1" t="s">
        <v>55</v>
      </c>
      <c r="B148" s="7" t="s">
        <v>2</v>
      </c>
      <c r="AN148" s="1">
        <v>0.1833333333</v>
      </c>
      <c r="AP148" s="1">
        <v>0.4666666667</v>
      </c>
      <c r="AQ148" s="1">
        <v>0.3275862069</v>
      </c>
      <c r="AR148" s="1">
        <v>0.3666666667</v>
      </c>
      <c r="AS148" s="1">
        <v>0.3666666667</v>
      </c>
      <c r="AT148" s="1">
        <v>0.3333333333</v>
      </c>
      <c r="AU148" s="1">
        <v>0.3166666667</v>
      </c>
      <c r="AV148" s="1">
        <v>0.3833333333</v>
      </c>
      <c r="AW148" s="1">
        <v>0.4333333333</v>
      </c>
      <c r="AX148" s="1">
        <v>0.6833333333333333</v>
      </c>
      <c r="AY148" s="1">
        <v>0.35</v>
      </c>
    </row>
    <row r="149" hidden="1">
      <c r="A149" s="1" t="s">
        <v>56</v>
      </c>
      <c r="B149" s="7" t="s">
        <v>2</v>
      </c>
      <c r="AK149" s="17">
        <v>0.2666666667</v>
      </c>
      <c r="AL149" s="12">
        <v>0.2</v>
      </c>
      <c r="AM149" s="1">
        <v>0.1666666667</v>
      </c>
      <c r="AN149" s="1">
        <v>0.1833333333</v>
      </c>
      <c r="AP149" s="1">
        <v>0.4333333333</v>
      </c>
      <c r="AQ149" s="1">
        <v>0.3</v>
      </c>
      <c r="AR149" s="1">
        <v>0.2333333333</v>
      </c>
      <c r="AS149" s="1">
        <v>0.2166666667</v>
      </c>
    </row>
    <row r="150" hidden="1">
      <c r="A150" s="1" t="s">
        <v>57</v>
      </c>
      <c r="B150" s="7" t="s">
        <v>2</v>
      </c>
      <c r="AK150" s="17">
        <v>0.2333333333</v>
      </c>
      <c r="AL150" s="8">
        <v>0.2</v>
      </c>
      <c r="AM150" s="1">
        <v>0.1666666667</v>
      </c>
      <c r="AN150" s="1">
        <v>0.15</v>
      </c>
    </row>
  </sheetData>
  <autoFilter ref="$B$2:$B$150">
    <filterColumn colId="0">
      <filters>
        <filter val="y"/>
      </filters>
    </filterColumn>
  </autoFilter>
  <drawing r:id="rId1"/>
  <tableParts count="2"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>
      <c r="A2" s="1">
        <v>1.0</v>
      </c>
      <c r="B2" s="4" t="s">
        <v>1</v>
      </c>
      <c r="C2" s="25">
        <v>1.5</v>
      </c>
      <c r="D2" s="1">
        <v>1.0</v>
      </c>
      <c r="E2" s="1">
        <v>1.0</v>
      </c>
      <c r="F2" s="1">
        <v>1.0</v>
      </c>
      <c r="G2" s="1">
        <v>1.0</v>
      </c>
      <c r="H2" s="1">
        <v>1.0</v>
      </c>
      <c r="I2" s="1">
        <v>1.0</v>
      </c>
      <c r="J2" s="1">
        <v>2.0</v>
      </c>
      <c r="K2" s="1">
        <v>2.0</v>
      </c>
      <c r="L2" s="1">
        <v>2.0</v>
      </c>
    </row>
    <row r="3">
      <c r="A3" s="1">
        <v>2.0</v>
      </c>
      <c r="B3" s="4" t="s">
        <v>1</v>
      </c>
      <c r="C3" s="25">
        <v>1.0</v>
      </c>
      <c r="D3" s="1">
        <v>0.0</v>
      </c>
      <c r="E3" s="1">
        <v>0.0</v>
      </c>
      <c r="F3" s="1">
        <v>1.0</v>
      </c>
      <c r="G3" s="1">
        <v>1.0</v>
      </c>
      <c r="H3" s="1">
        <v>1.0</v>
      </c>
      <c r="I3" s="1">
        <v>1.0</v>
      </c>
      <c r="J3" s="1">
        <v>2.0</v>
      </c>
      <c r="K3" s="1">
        <v>1.0</v>
      </c>
      <c r="L3" s="1">
        <v>1.0</v>
      </c>
      <c r="M3" s="1">
        <v>2.0</v>
      </c>
    </row>
    <row r="4">
      <c r="A4" s="1">
        <v>3.0</v>
      </c>
      <c r="B4" s="4" t="s">
        <v>1</v>
      </c>
      <c r="C4" s="25">
        <v>0.5</v>
      </c>
      <c r="D4" s="1">
        <v>0.0</v>
      </c>
      <c r="E4" s="1">
        <v>1.0</v>
      </c>
      <c r="F4" s="1">
        <v>1.0</v>
      </c>
      <c r="G4" s="1">
        <v>1.0</v>
      </c>
    </row>
    <row r="5">
      <c r="A5" s="1">
        <v>4.0</v>
      </c>
      <c r="B5" s="4" t="s">
        <v>1</v>
      </c>
      <c r="C5" s="25">
        <v>1.5</v>
      </c>
    </row>
    <row r="6">
      <c r="A6" s="1">
        <v>5.0</v>
      </c>
      <c r="B6" s="4" t="s">
        <v>1</v>
      </c>
      <c r="C6" s="25">
        <v>2.0</v>
      </c>
      <c r="D6" s="1">
        <v>2.0</v>
      </c>
      <c r="E6" s="1">
        <v>2.0</v>
      </c>
    </row>
    <row r="7">
      <c r="A7" s="1">
        <v>6.0</v>
      </c>
      <c r="B7" s="4" t="s">
        <v>1</v>
      </c>
      <c r="C7" s="25">
        <v>2.0</v>
      </c>
      <c r="D7" s="1">
        <v>1.5</v>
      </c>
    </row>
    <row r="8">
      <c r="A8" s="1">
        <v>7.0</v>
      </c>
      <c r="B8" s="4" t="s">
        <v>1</v>
      </c>
      <c r="C8" s="25">
        <v>0.5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0.0</v>
      </c>
      <c r="L8" s="1">
        <v>1.0</v>
      </c>
      <c r="M8" s="1">
        <v>2.0</v>
      </c>
      <c r="N8" s="1">
        <v>2.0</v>
      </c>
    </row>
    <row r="9">
      <c r="A9" s="1">
        <v>8.0</v>
      </c>
      <c r="B9" s="4" t="s">
        <v>1</v>
      </c>
      <c r="C9" s="25">
        <v>2.0</v>
      </c>
      <c r="D9" s="1">
        <v>2.0</v>
      </c>
    </row>
    <row r="10">
      <c r="A10" s="1">
        <v>9.0</v>
      </c>
      <c r="B10" s="4" t="s">
        <v>1</v>
      </c>
      <c r="C10" s="25">
        <v>0.5</v>
      </c>
      <c r="D10" s="1">
        <v>0.0</v>
      </c>
      <c r="E10" s="1">
        <v>1.0</v>
      </c>
      <c r="F10" s="1">
        <v>1.0</v>
      </c>
      <c r="G10" s="1">
        <v>1.0</v>
      </c>
      <c r="H10" s="1">
        <v>0.0</v>
      </c>
      <c r="I10" s="1">
        <v>1.0</v>
      </c>
      <c r="J10" s="1">
        <v>1.0</v>
      </c>
      <c r="K10" s="1">
        <v>1.0</v>
      </c>
      <c r="L10" s="1">
        <v>1.0</v>
      </c>
    </row>
    <row r="11">
      <c r="A11" s="1">
        <v>10.0</v>
      </c>
      <c r="B11" s="4" t="s">
        <v>1</v>
      </c>
      <c r="C11" s="25">
        <v>0.5</v>
      </c>
      <c r="D11" s="1">
        <v>0.0</v>
      </c>
      <c r="E11" s="1">
        <v>1.0</v>
      </c>
      <c r="F11" s="1">
        <v>1.0</v>
      </c>
      <c r="G11" s="1">
        <v>1.0</v>
      </c>
      <c r="H11" s="1">
        <v>2.0</v>
      </c>
    </row>
    <row r="12">
      <c r="A12" s="1">
        <v>11.0</v>
      </c>
      <c r="B12" s="4" t="s">
        <v>1</v>
      </c>
      <c r="C12" s="25">
        <v>0.5</v>
      </c>
      <c r="D12" s="1">
        <v>1.0</v>
      </c>
      <c r="E12" s="1">
        <v>1.0</v>
      </c>
      <c r="F12" s="1">
        <v>1.0</v>
      </c>
      <c r="G12" s="1">
        <v>1.0</v>
      </c>
      <c r="H12" s="1">
        <v>2.0</v>
      </c>
      <c r="I12" s="1">
        <v>1.0</v>
      </c>
      <c r="J12" s="1">
        <v>2.0</v>
      </c>
      <c r="K12" s="1">
        <v>1.0</v>
      </c>
      <c r="L12" s="1">
        <v>1.0</v>
      </c>
      <c r="M12" s="1">
        <v>2.0</v>
      </c>
    </row>
    <row r="13">
      <c r="A13" s="1">
        <v>12.0</v>
      </c>
      <c r="B13" s="4" t="s">
        <v>1</v>
      </c>
      <c r="C13" s="25">
        <v>0.5</v>
      </c>
      <c r="D13" s="1">
        <v>0.5</v>
      </c>
      <c r="E13" s="1">
        <v>0.0</v>
      </c>
      <c r="F13" s="1">
        <v>1.0</v>
      </c>
    </row>
    <row r="14" hidden="1">
      <c r="A14" s="1">
        <v>13.0</v>
      </c>
      <c r="B14" s="4" t="s">
        <v>2</v>
      </c>
      <c r="C14" s="25">
        <v>0.0</v>
      </c>
      <c r="D14" s="1">
        <v>0.0</v>
      </c>
      <c r="E14" s="1">
        <v>0.0</v>
      </c>
      <c r="F14" s="1">
        <v>0.0</v>
      </c>
      <c r="G14" s="1">
        <v>0.0</v>
      </c>
    </row>
    <row r="15" hidden="1">
      <c r="A15" s="1">
        <v>14.0</v>
      </c>
      <c r="B15" s="4" t="s">
        <v>2</v>
      </c>
      <c r="C15" s="25">
        <v>0.0</v>
      </c>
      <c r="D15" s="1">
        <v>0.0</v>
      </c>
    </row>
    <row r="16" hidden="1">
      <c r="A16" s="1">
        <v>15.0</v>
      </c>
      <c r="B16" s="4" t="s">
        <v>2</v>
      </c>
      <c r="C16" s="25">
        <v>0.0</v>
      </c>
      <c r="D16" s="1">
        <v>0.0</v>
      </c>
      <c r="E16" s="1">
        <v>0.0</v>
      </c>
      <c r="F16" s="1">
        <v>0.0</v>
      </c>
      <c r="G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</row>
    <row r="17" hidden="1">
      <c r="A17" s="1">
        <v>16.0</v>
      </c>
      <c r="B17" s="4" t="s">
        <v>2</v>
      </c>
      <c r="C17" s="25">
        <v>0.0</v>
      </c>
      <c r="D17" s="1">
        <v>0.0</v>
      </c>
      <c r="E17" s="1">
        <v>0.0</v>
      </c>
    </row>
    <row r="18" hidden="1">
      <c r="A18" s="1">
        <v>17.0</v>
      </c>
      <c r="B18" s="4" t="s">
        <v>2</v>
      </c>
      <c r="C18" s="25">
        <v>0.0</v>
      </c>
      <c r="D18" s="1">
        <v>0.0</v>
      </c>
      <c r="E18" s="1">
        <v>0.0</v>
      </c>
      <c r="F18" s="1">
        <v>0.0</v>
      </c>
      <c r="G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</row>
    <row r="19" hidden="1">
      <c r="A19" s="1">
        <v>18.0</v>
      </c>
      <c r="B19" s="4" t="s">
        <v>2</v>
      </c>
      <c r="C19" s="25">
        <v>0.0</v>
      </c>
      <c r="D19" s="1">
        <v>0.0</v>
      </c>
      <c r="E19" s="1">
        <v>0.0</v>
      </c>
      <c r="F19" s="1">
        <v>0.0</v>
      </c>
      <c r="G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</row>
    <row r="20" hidden="1">
      <c r="A20" s="1">
        <v>21.0</v>
      </c>
      <c r="B20" s="7" t="s">
        <v>2</v>
      </c>
      <c r="I20" s="1">
        <v>1.0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1.0</v>
      </c>
      <c r="R20" s="1">
        <v>0.0</v>
      </c>
    </row>
    <row r="21" hidden="1">
      <c r="A21" s="9">
        <v>22.0</v>
      </c>
      <c r="B21" s="7" t="s">
        <v>2</v>
      </c>
      <c r="K21" s="1">
        <v>0.0</v>
      </c>
      <c r="L21" s="1">
        <v>0.0</v>
      </c>
      <c r="M21" s="1">
        <v>2.0</v>
      </c>
      <c r="N21" s="1">
        <v>1.0</v>
      </c>
      <c r="O21" s="1">
        <v>0.0</v>
      </c>
      <c r="P21" s="1">
        <v>1.0</v>
      </c>
      <c r="Q21" s="1">
        <v>2.0</v>
      </c>
      <c r="R21" s="1">
        <v>1.0</v>
      </c>
      <c r="S21" s="1">
        <v>1.0</v>
      </c>
      <c r="T21" s="1">
        <v>1.0</v>
      </c>
      <c r="U21" s="1">
        <v>0.0</v>
      </c>
      <c r="V21" s="1">
        <v>0.0</v>
      </c>
      <c r="W21" s="1">
        <v>1.0</v>
      </c>
      <c r="X21" s="1">
        <v>2.0</v>
      </c>
    </row>
    <row r="22" hidden="1">
      <c r="A22" s="1">
        <v>31.0</v>
      </c>
      <c r="B22" s="7" t="s">
        <v>2</v>
      </c>
      <c r="I22" s="1">
        <v>0.0</v>
      </c>
      <c r="V22" s="1">
        <v>0.0</v>
      </c>
      <c r="W22" s="1">
        <v>0.0</v>
      </c>
      <c r="X22" s="1">
        <v>0.0</v>
      </c>
    </row>
    <row r="23" hidden="1">
      <c r="A23" s="1">
        <v>32.0</v>
      </c>
      <c r="B23" s="7" t="s">
        <v>2</v>
      </c>
      <c r="I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</row>
    <row r="24" hidden="1">
      <c r="A24" s="1">
        <v>33.0</v>
      </c>
      <c r="B24" s="7" t="s">
        <v>2</v>
      </c>
      <c r="I24" s="1">
        <v>0.0</v>
      </c>
    </row>
    <row r="25" hidden="1">
      <c r="A25" s="1">
        <v>34.0</v>
      </c>
      <c r="B25" s="7" t="s">
        <v>2</v>
      </c>
      <c r="I25" s="1"/>
    </row>
    <row r="26">
      <c r="A26" s="9">
        <v>35.0</v>
      </c>
      <c r="B26" s="7" t="s">
        <v>1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1.0</v>
      </c>
      <c r="AH26" s="1">
        <v>1.0</v>
      </c>
    </row>
    <row r="27">
      <c r="A27" s="9">
        <v>36.0</v>
      </c>
      <c r="B27" s="7" t="s">
        <v>1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</row>
    <row r="28">
      <c r="A28" s="9">
        <v>37.0</v>
      </c>
      <c r="B28" s="7" t="s">
        <v>1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1.0</v>
      </c>
    </row>
    <row r="29" hidden="1">
      <c r="A29" s="9">
        <v>38.0</v>
      </c>
      <c r="B29" s="7" t="s">
        <v>2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0.5</v>
      </c>
      <c r="AK29" s="1">
        <v>0.5</v>
      </c>
      <c r="AL29" s="1">
        <v>1.0</v>
      </c>
      <c r="AM29" s="1">
        <v>0.5</v>
      </c>
      <c r="AN29" s="1">
        <v>0.5</v>
      </c>
      <c r="AO29" s="1">
        <v>0.0</v>
      </c>
      <c r="AP29" s="1">
        <v>2.0</v>
      </c>
      <c r="AQ29" s="1">
        <v>2.0</v>
      </c>
      <c r="AR29" s="1">
        <v>2.0</v>
      </c>
    </row>
    <row r="30" hidden="1">
      <c r="A30" s="10">
        <v>41.0</v>
      </c>
      <c r="B30" s="7" t="s">
        <v>2</v>
      </c>
      <c r="P30" s="1">
        <v>1.0</v>
      </c>
      <c r="Q30" s="1">
        <v>0.0</v>
      </c>
      <c r="R30" s="1">
        <v>0.0</v>
      </c>
      <c r="S30" s="1">
        <v>1.0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1.0</v>
      </c>
      <c r="AD30" s="1">
        <v>1.0</v>
      </c>
      <c r="AE30" s="1">
        <v>1.0</v>
      </c>
      <c r="AF30" s="1">
        <v>1.0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0.0</v>
      </c>
      <c r="Q32" s="1">
        <v>0.0</v>
      </c>
      <c r="R32" s="1">
        <v>0.0</v>
      </c>
      <c r="S32" s="1">
        <v>0.0</v>
      </c>
      <c r="T32" s="1">
        <v>2.0</v>
      </c>
      <c r="U32" s="1">
        <v>0.0</v>
      </c>
      <c r="V32" s="1">
        <v>0.0</v>
      </c>
      <c r="W32" s="1">
        <v>0.0</v>
      </c>
      <c r="X32" s="1">
        <v>1.0</v>
      </c>
    </row>
    <row r="33" hidden="1">
      <c r="A33" s="10">
        <v>44.0</v>
      </c>
      <c r="B33" s="7" t="s">
        <v>2</v>
      </c>
      <c r="P33" s="1">
        <v>0.0</v>
      </c>
      <c r="Q33" s="1">
        <v>1.0</v>
      </c>
      <c r="R33" s="1">
        <v>0.0</v>
      </c>
      <c r="S33" s="1">
        <v>0.0</v>
      </c>
      <c r="T33" s="1">
        <v>1.0</v>
      </c>
      <c r="U33" s="1">
        <v>0.0</v>
      </c>
      <c r="V33" s="1">
        <v>0.0</v>
      </c>
    </row>
    <row r="34" hidden="1">
      <c r="A34" s="10">
        <v>45.0</v>
      </c>
      <c r="B34" s="7" t="s">
        <v>2</v>
      </c>
      <c r="P34" s="1">
        <v>2.0</v>
      </c>
      <c r="Q34" s="1">
        <v>0.0</v>
      </c>
      <c r="R34" s="1">
        <v>0.0</v>
      </c>
      <c r="S34" s="1">
        <v>2.0</v>
      </c>
      <c r="T34" s="1">
        <v>1.0</v>
      </c>
      <c r="U34" s="1">
        <v>1.0</v>
      </c>
      <c r="V34" s="1">
        <v>1.0</v>
      </c>
      <c r="W34" s="1">
        <v>0.0</v>
      </c>
    </row>
    <row r="35" hidden="1">
      <c r="A35" s="10">
        <v>46.0</v>
      </c>
      <c r="B35" s="7" t="s">
        <v>2</v>
      </c>
      <c r="P35" s="1">
        <v>1.0</v>
      </c>
      <c r="Q35" s="1">
        <v>0.0</v>
      </c>
      <c r="R35" s="1">
        <v>1.0</v>
      </c>
      <c r="S35" s="1">
        <v>0.0</v>
      </c>
      <c r="T35" s="1">
        <v>1.0</v>
      </c>
      <c r="U35" s="1">
        <v>1.0</v>
      </c>
      <c r="V35" s="1">
        <v>1.0</v>
      </c>
      <c r="W35" s="1">
        <v>0.0</v>
      </c>
      <c r="X35" s="1">
        <v>0.0</v>
      </c>
      <c r="Y35" s="1">
        <v>0.0</v>
      </c>
      <c r="Z35" s="1">
        <v>1.0</v>
      </c>
      <c r="AA35" s="1">
        <v>1.0</v>
      </c>
      <c r="AB35" s="1">
        <v>1.0</v>
      </c>
    </row>
    <row r="36" hidden="1">
      <c r="A36" s="10">
        <v>47.0</v>
      </c>
      <c r="B36" s="7" t="s">
        <v>2</v>
      </c>
      <c r="P36" s="1">
        <v>1.0</v>
      </c>
      <c r="Q36" s="1">
        <v>0.0</v>
      </c>
      <c r="R36" s="1">
        <v>0.0</v>
      </c>
      <c r="S36" s="1">
        <v>0.0</v>
      </c>
      <c r="T36" s="1">
        <v>1.0</v>
      </c>
      <c r="U36" s="1">
        <v>2.0</v>
      </c>
    </row>
    <row r="37" hidden="1">
      <c r="A37" s="10">
        <v>48.0</v>
      </c>
      <c r="B37" s="7" t="s">
        <v>2</v>
      </c>
      <c r="P37" s="1">
        <v>2.0</v>
      </c>
      <c r="Q37" s="1">
        <v>0.0</v>
      </c>
      <c r="R37" s="1">
        <v>0.0</v>
      </c>
      <c r="S37" s="1">
        <v>1.0</v>
      </c>
      <c r="T37" s="1">
        <v>0.0</v>
      </c>
      <c r="U37" s="1">
        <v>0.0</v>
      </c>
      <c r="V37" s="1">
        <v>1.0</v>
      </c>
      <c r="W37" s="1">
        <v>0.0</v>
      </c>
    </row>
    <row r="38" hidden="1">
      <c r="A38" s="10">
        <v>49.0</v>
      </c>
      <c r="B38" s="7" t="s">
        <v>2</v>
      </c>
      <c r="P38" s="1">
        <v>0.0</v>
      </c>
      <c r="Q38" s="1">
        <v>0.0</v>
      </c>
      <c r="R38" s="1">
        <v>0.0</v>
      </c>
      <c r="S38" s="1">
        <v>2.0</v>
      </c>
      <c r="T38" s="1">
        <v>1.0</v>
      </c>
      <c r="U38" s="1">
        <v>2.0</v>
      </c>
      <c r="V38" s="1">
        <v>2.0</v>
      </c>
      <c r="W38" s="1">
        <v>2.0</v>
      </c>
      <c r="X38" s="1">
        <v>1.0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0.0</v>
      </c>
      <c r="Q40" s="1">
        <v>0.0</v>
      </c>
    </row>
    <row r="41" hidden="1">
      <c r="A41" s="10">
        <v>52.0</v>
      </c>
      <c r="B41" s="7" t="s">
        <v>2</v>
      </c>
      <c r="P41" s="1">
        <v>2.0</v>
      </c>
    </row>
    <row r="42" hidden="1">
      <c r="A42" s="10">
        <v>53.0</v>
      </c>
      <c r="B42" s="7" t="s">
        <v>2</v>
      </c>
      <c r="P42" s="1">
        <v>1.0</v>
      </c>
      <c r="Q42" s="1">
        <v>0.0</v>
      </c>
      <c r="R42" s="1">
        <v>0.0</v>
      </c>
      <c r="S42" s="1">
        <v>1.0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1.0</v>
      </c>
      <c r="Q45" s="1">
        <v>0.0</v>
      </c>
      <c r="R45" s="1">
        <v>0.0</v>
      </c>
      <c r="S45" s="1">
        <v>2.0</v>
      </c>
      <c r="T45" s="1">
        <v>0.0</v>
      </c>
      <c r="U45" s="1">
        <v>1.0</v>
      </c>
    </row>
    <row r="46" hidden="1">
      <c r="A46" s="10">
        <v>57.0</v>
      </c>
      <c r="B46" s="7" t="s">
        <v>2</v>
      </c>
      <c r="P46" s="1">
        <v>2.0</v>
      </c>
      <c r="Q46" s="1">
        <v>1.0</v>
      </c>
      <c r="R46" s="1">
        <v>0.0</v>
      </c>
      <c r="S46" s="1">
        <v>1.0</v>
      </c>
      <c r="T46" s="1">
        <v>0.0</v>
      </c>
      <c r="U46" s="1">
        <v>1.0</v>
      </c>
      <c r="V46" s="1">
        <v>0.0</v>
      </c>
      <c r="W46" s="1">
        <v>1.0</v>
      </c>
      <c r="X46" s="1">
        <v>1.0</v>
      </c>
      <c r="Y46" s="1">
        <v>0.0</v>
      </c>
      <c r="Z46" s="1">
        <v>0.0</v>
      </c>
      <c r="AA46" s="1">
        <v>0.0</v>
      </c>
      <c r="AB46" s="1">
        <v>0.0</v>
      </c>
    </row>
    <row r="47" hidden="1">
      <c r="A47" s="10">
        <v>58.0</v>
      </c>
      <c r="B47" s="7" t="s">
        <v>2</v>
      </c>
      <c r="P47" s="1">
        <v>0.0</v>
      </c>
      <c r="Q47" s="1">
        <v>0.0</v>
      </c>
    </row>
    <row r="48" hidden="1">
      <c r="A48" s="10">
        <v>59.0</v>
      </c>
      <c r="B48" s="7" t="s">
        <v>2</v>
      </c>
      <c r="P48" s="1">
        <v>0.0</v>
      </c>
      <c r="Q48" s="1">
        <v>0.0</v>
      </c>
      <c r="R48" s="1">
        <v>0.0</v>
      </c>
      <c r="S48" s="1">
        <v>0.0</v>
      </c>
      <c r="T48" s="1">
        <v>1.0</v>
      </c>
      <c r="W48" s="1">
        <v>1.0</v>
      </c>
    </row>
    <row r="49" hidden="1">
      <c r="A49" s="10">
        <v>60.0</v>
      </c>
      <c r="B49" s="7" t="s">
        <v>2</v>
      </c>
      <c r="P49" s="1">
        <v>1.0</v>
      </c>
      <c r="Q49" s="1">
        <v>0.0</v>
      </c>
      <c r="R49" s="1">
        <v>0.0</v>
      </c>
      <c r="S49" s="1">
        <v>0.0</v>
      </c>
      <c r="T49" s="1">
        <v>1.0</v>
      </c>
    </row>
    <row r="50" hidden="1">
      <c r="A50" s="10">
        <v>61.0</v>
      </c>
      <c r="B50" s="7" t="s">
        <v>2</v>
      </c>
      <c r="P50" s="1">
        <v>0.0</v>
      </c>
      <c r="Q50" s="1">
        <v>2.0</v>
      </c>
      <c r="R50" s="1">
        <v>0.0</v>
      </c>
      <c r="S50" s="1">
        <v>2.0</v>
      </c>
      <c r="T50" s="1">
        <v>1.0</v>
      </c>
      <c r="U50" s="1">
        <v>2.0</v>
      </c>
    </row>
    <row r="51">
      <c r="A51" s="9">
        <v>62.0</v>
      </c>
      <c r="B51" s="7" t="s">
        <v>1</v>
      </c>
      <c r="R51" s="1">
        <v>2.0</v>
      </c>
      <c r="S51" s="1">
        <v>0.0</v>
      </c>
      <c r="T51" s="1">
        <v>0.0</v>
      </c>
      <c r="U51" s="1">
        <v>1.0</v>
      </c>
      <c r="V51" s="1">
        <v>1.0</v>
      </c>
    </row>
    <row r="52" hidden="1">
      <c r="A52" s="14">
        <v>63.0</v>
      </c>
      <c r="B52" s="7" t="s">
        <v>2</v>
      </c>
      <c r="S52" s="1">
        <v>1.0</v>
      </c>
      <c r="T52" s="1">
        <v>0.0</v>
      </c>
      <c r="U52" s="1">
        <v>1.0</v>
      </c>
    </row>
    <row r="53" hidden="1">
      <c r="A53" s="14">
        <v>64.0</v>
      </c>
      <c r="B53" s="7" t="s">
        <v>2</v>
      </c>
      <c r="S53" s="1">
        <v>1.0</v>
      </c>
      <c r="T53" s="1">
        <v>0.0</v>
      </c>
    </row>
    <row r="54" hidden="1">
      <c r="A54" s="14">
        <v>65.0</v>
      </c>
      <c r="B54" s="7" t="s">
        <v>2</v>
      </c>
      <c r="S54" s="1">
        <v>1.0</v>
      </c>
      <c r="T54" s="1">
        <v>0.0</v>
      </c>
      <c r="U54" s="1">
        <v>0.0</v>
      </c>
      <c r="V54" s="1">
        <v>0.0</v>
      </c>
    </row>
    <row r="55" hidden="1">
      <c r="A55" s="14">
        <v>66.0</v>
      </c>
      <c r="B55" s="7" t="s">
        <v>2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1.0</v>
      </c>
      <c r="AC55" s="1">
        <v>1.0</v>
      </c>
      <c r="AD55" s="1">
        <v>0.0</v>
      </c>
      <c r="AE55" s="1">
        <v>1.0</v>
      </c>
    </row>
    <row r="56" hidden="1">
      <c r="A56" s="15">
        <v>83.0</v>
      </c>
      <c r="B56" s="7" t="s">
        <v>2</v>
      </c>
      <c r="V56" s="1">
        <v>0.0</v>
      </c>
      <c r="W56" s="1">
        <v>0.0</v>
      </c>
      <c r="X56" s="1">
        <v>1.0</v>
      </c>
      <c r="Y56" s="1">
        <v>0.0</v>
      </c>
      <c r="Z56" s="1">
        <v>1.0</v>
      </c>
      <c r="AA56" s="1">
        <v>1.0</v>
      </c>
      <c r="AB56" s="1">
        <v>1.0</v>
      </c>
      <c r="AC56" s="1">
        <v>2.0</v>
      </c>
      <c r="AD56" s="1">
        <v>2.0</v>
      </c>
      <c r="AE56" s="1">
        <v>2.0</v>
      </c>
    </row>
    <row r="57" hidden="1">
      <c r="A57" s="15">
        <v>84.0</v>
      </c>
      <c r="B57" s="7" t="s">
        <v>2</v>
      </c>
      <c r="V57" s="1">
        <v>1.0</v>
      </c>
      <c r="W57" s="1">
        <v>1.0</v>
      </c>
      <c r="X57" s="1">
        <v>1.0</v>
      </c>
      <c r="Y57" s="1">
        <v>0.0</v>
      </c>
      <c r="Z57" s="1">
        <v>1.0</v>
      </c>
      <c r="AA57" s="1">
        <v>1.0</v>
      </c>
      <c r="AB57" s="1">
        <v>1.0</v>
      </c>
      <c r="AC57" s="1">
        <v>1.0</v>
      </c>
      <c r="AD57" s="1">
        <v>2.0</v>
      </c>
      <c r="AE57" s="1">
        <v>2.0</v>
      </c>
    </row>
    <row r="58" hidden="1">
      <c r="A58" s="15">
        <v>85.0</v>
      </c>
      <c r="B58" s="7" t="s">
        <v>2</v>
      </c>
      <c r="V58" s="1">
        <v>1.0</v>
      </c>
      <c r="W58" s="1">
        <v>1.0</v>
      </c>
      <c r="X58" s="1">
        <v>1.0</v>
      </c>
      <c r="Y58" s="1">
        <v>1.0</v>
      </c>
      <c r="Z58" s="1">
        <v>1.0</v>
      </c>
      <c r="AA58" s="1">
        <v>1.0</v>
      </c>
      <c r="AB58" s="1">
        <v>1.0</v>
      </c>
      <c r="AC58" s="1">
        <v>2.0</v>
      </c>
    </row>
    <row r="59">
      <c r="A59" s="15">
        <v>91.0</v>
      </c>
      <c r="B59" s="7" t="s">
        <v>1</v>
      </c>
      <c r="T59" s="1">
        <v>0.0</v>
      </c>
      <c r="U59" s="1">
        <v>0.0</v>
      </c>
      <c r="V59" s="1">
        <v>2.0</v>
      </c>
      <c r="W59" s="1">
        <v>2.0</v>
      </c>
      <c r="X59" s="1">
        <v>0.0</v>
      </c>
      <c r="Y59" s="1">
        <v>0.0</v>
      </c>
    </row>
    <row r="60">
      <c r="A60" s="15">
        <v>92.0</v>
      </c>
      <c r="B60" s="7" t="s">
        <v>1</v>
      </c>
      <c r="T60" s="1">
        <v>1.0</v>
      </c>
      <c r="U60" s="1">
        <v>0.0</v>
      </c>
      <c r="V60" s="1">
        <v>2.0</v>
      </c>
    </row>
    <row r="61">
      <c r="A61" s="14">
        <v>93.0</v>
      </c>
      <c r="B61" s="7" t="s">
        <v>1</v>
      </c>
      <c r="S61" s="1">
        <v>1.0</v>
      </c>
      <c r="T61" s="1">
        <v>1.0</v>
      </c>
      <c r="U61" s="1">
        <v>1.0</v>
      </c>
      <c r="V61" s="1">
        <v>1.0</v>
      </c>
      <c r="W61" s="1">
        <v>1.0</v>
      </c>
      <c r="X61" s="1">
        <v>1.0</v>
      </c>
      <c r="Y61" s="1">
        <v>1.0</v>
      </c>
      <c r="Z61" s="1">
        <v>1.0</v>
      </c>
    </row>
    <row r="62">
      <c r="A62" s="14">
        <v>94.0</v>
      </c>
      <c r="B62" s="7" t="s">
        <v>1</v>
      </c>
      <c r="S62" s="1">
        <v>1.0</v>
      </c>
      <c r="T62" s="1">
        <v>1.0</v>
      </c>
      <c r="U62" s="1">
        <v>0.0</v>
      </c>
      <c r="V62" s="1">
        <v>1.0</v>
      </c>
      <c r="W62" s="1">
        <v>1.0</v>
      </c>
      <c r="X62" s="1">
        <v>0.0</v>
      </c>
      <c r="Y62" s="1">
        <v>0.0</v>
      </c>
      <c r="Z62" s="1">
        <v>0.0</v>
      </c>
    </row>
    <row r="63">
      <c r="A63" s="14">
        <v>95.0</v>
      </c>
      <c r="B63" s="7" t="s">
        <v>1</v>
      </c>
      <c r="S63" s="1">
        <v>2.0</v>
      </c>
      <c r="T63" s="1">
        <v>1.0</v>
      </c>
      <c r="U63" s="1">
        <v>2.0</v>
      </c>
      <c r="V63" s="1">
        <v>2.0</v>
      </c>
      <c r="W63" s="1">
        <v>2.0</v>
      </c>
      <c r="X63" s="1">
        <v>2.0</v>
      </c>
      <c r="Y63" s="1">
        <v>1.0</v>
      </c>
      <c r="Z63" s="1">
        <v>2.0</v>
      </c>
      <c r="AA63" s="1">
        <v>2.0</v>
      </c>
      <c r="AB63" s="1">
        <v>2.0</v>
      </c>
    </row>
    <row r="64">
      <c r="A64" s="14">
        <v>96.0</v>
      </c>
      <c r="B64" s="7" t="s">
        <v>1</v>
      </c>
      <c r="S64" s="1">
        <v>2.0</v>
      </c>
      <c r="T64" s="1">
        <v>2.0</v>
      </c>
      <c r="U64" s="1">
        <v>2.0</v>
      </c>
      <c r="V64" s="1">
        <v>2.0</v>
      </c>
      <c r="W64" s="1">
        <v>1.0</v>
      </c>
      <c r="X64" s="1">
        <v>2.0</v>
      </c>
      <c r="Y64" s="1">
        <v>1.0</v>
      </c>
      <c r="Z64" s="1">
        <v>2.0</v>
      </c>
      <c r="AA64" s="1">
        <v>2.0</v>
      </c>
    </row>
    <row r="65">
      <c r="A65" s="14">
        <v>97.0</v>
      </c>
      <c r="B65" s="7" t="s">
        <v>1</v>
      </c>
      <c r="S65" s="1">
        <v>2.0</v>
      </c>
      <c r="T65" s="1">
        <v>1.0</v>
      </c>
      <c r="U65" s="1">
        <v>0.0</v>
      </c>
      <c r="V65" s="1">
        <v>1.0</v>
      </c>
    </row>
    <row r="66">
      <c r="A66" s="14">
        <v>98.0</v>
      </c>
      <c r="B66" s="7" t="s">
        <v>1</v>
      </c>
      <c r="S66" s="1">
        <v>1.0</v>
      </c>
      <c r="T66" s="1">
        <v>1.0</v>
      </c>
      <c r="U66" s="1">
        <v>0.0</v>
      </c>
      <c r="V66" s="1">
        <v>1.0</v>
      </c>
      <c r="W66" s="1">
        <v>0.0</v>
      </c>
      <c r="X66" s="1">
        <v>1.0</v>
      </c>
      <c r="Y66" s="1">
        <v>0.0</v>
      </c>
      <c r="Z66" s="1">
        <v>1.0</v>
      </c>
      <c r="AA66" s="1">
        <v>1.0</v>
      </c>
      <c r="AB66" s="1">
        <v>2.0</v>
      </c>
    </row>
    <row r="67">
      <c r="A67" s="14">
        <v>99.0</v>
      </c>
      <c r="B67" s="7" t="s">
        <v>1</v>
      </c>
      <c r="S67" s="1">
        <v>0.0</v>
      </c>
      <c r="T67" s="1">
        <v>1.0</v>
      </c>
      <c r="U67" s="1">
        <v>1.0</v>
      </c>
    </row>
    <row r="68">
      <c r="A68" s="14">
        <v>100.0</v>
      </c>
      <c r="B68" s="7" t="s">
        <v>1</v>
      </c>
      <c r="S68" s="1">
        <v>0.0</v>
      </c>
      <c r="T68" s="1">
        <v>1.0</v>
      </c>
      <c r="U68" s="1">
        <v>0.0</v>
      </c>
      <c r="V68" s="1">
        <v>1.0</v>
      </c>
      <c r="W68" s="1">
        <v>1.0</v>
      </c>
      <c r="X68" s="1">
        <v>1.0</v>
      </c>
      <c r="Y68" s="1">
        <v>0.0</v>
      </c>
      <c r="Z68" s="1">
        <v>0.0</v>
      </c>
      <c r="AA68" s="1">
        <v>0.0</v>
      </c>
      <c r="AB68" s="1">
        <v>1.0</v>
      </c>
    </row>
    <row r="69">
      <c r="A69" s="14">
        <v>101.0</v>
      </c>
      <c r="B69" s="7" t="s">
        <v>1</v>
      </c>
      <c r="S69" s="1">
        <v>1.0</v>
      </c>
      <c r="T69" s="1">
        <v>0.0</v>
      </c>
      <c r="U69" s="1">
        <v>0.0</v>
      </c>
      <c r="V69" s="1">
        <v>1.0</v>
      </c>
      <c r="W69" s="1">
        <v>0.0</v>
      </c>
      <c r="X69" s="1">
        <v>1.0</v>
      </c>
      <c r="Y69" s="1">
        <v>0.0</v>
      </c>
      <c r="Z69" s="1">
        <v>1.0</v>
      </c>
      <c r="AA69" s="1">
        <v>0.0</v>
      </c>
      <c r="AB69" s="1">
        <v>1.0</v>
      </c>
      <c r="AC69" s="1">
        <v>1.0</v>
      </c>
    </row>
    <row r="70" hidden="1">
      <c r="A70" s="9">
        <v>102.0</v>
      </c>
      <c r="B70" s="7" t="s">
        <v>2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1.0</v>
      </c>
      <c r="AG70" s="1">
        <v>2.0</v>
      </c>
      <c r="AH70" s="1">
        <v>2.0</v>
      </c>
    </row>
    <row r="71">
      <c r="A71" s="9">
        <v>103.0</v>
      </c>
      <c r="B71" s="7" t="s">
        <v>1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0.5</v>
      </c>
      <c r="AG71" s="1">
        <v>0.5</v>
      </c>
      <c r="AH71" s="1">
        <v>0.5</v>
      </c>
    </row>
    <row r="72">
      <c r="A72" s="15">
        <v>104.0</v>
      </c>
      <c r="B72" s="7" t="s">
        <v>1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</row>
    <row r="73" hidden="1">
      <c r="A73" s="15">
        <v>105.0</v>
      </c>
      <c r="B73" s="7" t="s">
        <v>2</v>
      </c>
      <c r="AE73" s="1">
        <v>1.0</v>
      </c>
      <c r="AF73" s="1">
        <v>1.0</v>
      </c>
    </row>
    <row r="74">
      <c r="A74" s="15">
        <v>106.0</v>
      </c>
      <c r="B74" s="7" t="s">
        <v>1</v>
      </c>
      <c r="AE74" s="1">
        <v>1.0</v>
      </c>
      <c r="AF74" s="1">
        <v>0.5</v>
      </c>
      <c r="AG74" s="1">
        <v>0.5</v>
      </c>
      <c r="AH74" s="1">
        <v>0.0</v>
      </c>
      <c r="AI74" s="1">
        <v>0.5</v>
      </c>
      <c r="AJ74" s="1">
        <v>0.5</v>
      </c>
    </row>
    <row r="75" hidden="1">
      <c r="A75" s="15">
        <v>107.0</v>
      </c>
      <c r="B75" s="7" t="s">
        <v>2</v>
      </c>
      <c r="AG75" s="1">
        <v>1.0</v>
      </c>
      <c r="AH75" s="1">
        <v>1.0</v>
      </c>
    </row>
    <row r="76">
      <c r="A76" s="15">
        <v>108.0</v>
      </c>
      <c r="B76" s="7" t="s">
        <v>1</v>
      </c>
      <c r="AG76" s="1">
        <v>0.0</v>
      </c>
      <c r="AH76" s="1">
        <v>0.0</v>
      </c>
    </row>
    <row r="77" hidden="1">
      <c r="A77" s="15">
        <v>109.0</v>
      </c>
      <c r="B77" s="7" t="s">
        <v>2</v>
      </c>
      <c r="AG77" s="1">
        <v>0.0</v>
      </c>
      <c r="AH77" s="1">
        <v>0.5</v>
      </c>
    </row>
    <row r="78" hidden="1">
      <c r="A78" s="15">
        <v>110.0</v>
      </c>
      <c r="B78" s="7" t="s">
        <v>2</v>
      </c>
      <c r="AG78" s="1">
        <v>0.0</v>
      </c>
      <c r="AH78" s="1">
        <v>0.0</v>
      </c>
    </row>
    <row r="79" hidden="1">
      <c r="A79" s="15">
        <v>111.0</v>
      </c>
      <c r="B79" s="7" t="s">
        <v>2</v>
      </c>
      <c r="AG79" s="1">
        <v>0.5</v>
      </c>
      <c r="AH79" s="1">
        <v>0.5</v>
      </c>
      <c r="AI79" s="1">
        <v>0.5</v>
      </c>
      <c r="AJ79" s="1">
        <v>0.5</v>
      </c>
    </row>
    <row r="80">
      <c r="A80" s="15">
        <v>112.0</v>
      </c>
      <c r="B80" s="7" t="s">
        <v>1</v>
      </c>
      <c r="AE80" s="1">
        <v>1.0</v>
      </c>
      <c r="AF80" s="1">
        <v>1.0</v>
      </c>
      <c r="AG80" s="1">
        <v>1.0</v>
      </c>
      <c r="AH80" s="1">
        <v>1.0</v>
      </c>
      <c r="AI80" s="1">
        <v>0.5</v>
      </c>
      <c r="AJ80" s="1">
        <v>2.0</v>
      </c>
      <c r="AK80" s="1">
        <v>1.0</v>
      </c>
      <c r="AL80" s="1">
        <v>1.0</v>
      </c>
      <c r="AM80" s="1">
        <v>2.0</v>
      </c>
    </row>
    <row r="81">
      <c r="A81" s="15">
        <v>113.0</v>
      </c>
      <c r="B81" s="7" t="s">
        <v>1</v>
      </c>
      <c r="AE81" s="1">
        <v>1.0</v>
      </c>
      <c r="AF81" s="1">
        <v>2.0</v>
      </c>
      <c r="AG81" s="1">
        <v>2.0</v>
      </c>
      <c r="AH81" s="1">
        <v>2.0</v>
      </c>
      <c r="AI81" s="1">
        <v>1.0</v>
      </c>
      <c r="AJ81" s="1">
        <v>1.0</v>
      </c>
    </row>
    <row r="82" hidden="1">
      <c r="A82" s="15">
        <v>114.0</v>
      </c>
      <c r="B82" s="7" t="s">
        <v>2</v>
      </c>
      <c r="AE82" s="1">
        <v>1.0</v>
      </c>
    </row>
    <row r="83">
      <c r="A83" s="15">
        <v>115.0</v>
      </c>
      <c r="B83" s="7" t="s">
        <v>1</v>
      </c>
      <c r="AF83" s="1">
        <v>0.0</v>
      </c>
      <c r="AG83" s="1">
        <v>0.0</v>
      </c>
      <c r="AH83" s="1">
        <v>0.0</v>
      </c>
      <c r="AI83" s="1">
        <v>0.0</v>
      </c>
    </row>
    <row r="84">
      <c r="A84" s="15">
        <v>116.0</v>
      </c>
      <c r="B84" s="7" t="s">
        <v>1</v>
      </c>
      <c r="AF84" s="1">
        <v>0.0</v>
      </c>
      <c r="AG84" s="1">
        <v>0.0</v>
      </c>
      <c r="AH84" s="1">
        <v>0.0</v>
      </c>
      <c r="AI84" s="1">
        <v>0.0</v>
      </c>
    </row>
    <row r="85">
      <c r="A85" s="15">
        <v>117.0</v>
      </c>
      <c r="B85" s="7" t="s">
        <v>1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0.5</v>
      </c>
      <c r="AL85" s="1">
        <v>0.5</v>
      </c>
      <c r="AM85" s="1">
        <v>0.5</v>
      </c>
      <c r="AN85" s="1">
        <v>0.5</v>
      </c>
      <c r="AO85" s="1">
        <v>0.0</v>
      </c>
    </row>
    <row r="86" hidden="1">
      <c r="A86" s="15">
        <v>118.0</v>
      </c>
      <c r="B86" s="7" t="s">
        <v>2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0.5</v>
      </c>
    </row>
    <row r="87">
      <c r="A87" s="15">
        <v>119.0</v>
      </c>
      <c r="B87" s="7" t="s">
        <v>1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</row>
    <row r="88">
      <c r="A88" s="15">
        <v>120.0</v>
      </c>
      <c r="B88" s="7" t="s">
        <v>1</v>
      </c>
      <c r="AF88" s="1">
        <v>0.0</v>
      </c>
      <c r="AG88" s="1">
        <v>0.0</v>
      </c>
      <c r="AH88" s="1">
        <v>0.0</v>
      </c>
      <c r="AI88" s="1">
        <v>0.0</v>
      </c>
    </row>
    <row r="89">
      <c r="A89" s="15">
        <v>121.0</v>
      </c>
      <c r="B89" s="7" t="s">
        <v>1</v>
      </c>
      <c r="AG89" s="1">
        <v>0.0</v>
      </c>
      <c r="AH89" s="1">
        <v>0.0</v>
      </c>
    </row>
    <row r="90">
      <c r="A90" s="15">
        <v>122.0</v>
      </c>
      <c r="B90" s="7" t="s">
        <v>1</v>
      </c>
      <c r="AG90" s="1">
        <v>0.0</v>
      </c>
      <c r="AH90" s="1">
        <v>0.0</v>
      </c>
      <c r="AI90" s="1">
        <v>1.0</v>
      </c>
      <c r="AJ90" s="1">
        <v>0.5</v>
      </c>
      <c r="AK90" s="1">
        <v>1.0</v>
      </c>
      <c r="AL90" s="1">
        <v>1.0</v>
      </c>
      <c r="AM90" s="1">
        <v>1.0</v>
      </c>
      <c r="AN90" s="1">
        <v>2.0</v>
      </c>
    </row>
    <row r="91" hidden="1">
      <c r="A91" s="15">
        <v>123.0</v>
      </c>
      <c r="B91" s="7" t="s">
        <v>2</v>
      </c>
      <c r="AG91" s="1">
        <v>0.5</v>
      </c>
      <c r="AH91" s="1">
        <v>0.5</v>
      </c>
      <c r="AI91" s="1">
        <v>0.5</v>
      </c>
    </row>
    <row r="92">
      <c r="A92" s="15">
        <v>124.0</v>
      </c>
      <c r="B92" s="7" t="s">
        <v>1</v>
      </c>
      <c r="AG92" s="1">
        <v>0.0</v>
      </c>
      <c r="AH92" s="1">
        <v>0.0</v>
      </c>
      <c r="AI92" s="1">
        <v>0.5</v>
      </c>
    </row>
    <row r="93">
      <c r="A93" s="15">
        <v>125.0</v>
      </c>
      <c r="B93" s="7" t="s">
        <v>1</v>
      </c>
      <c r="AG93" s="1">
        <v>0.0</v>
      </c>
      <c r="AH93" s="1">
        <v>0.0</v>
      </c>
      <c r="AI93" s="1">
        <v>0.0</v>
      </c>
      <c r="AJ93" s="1">
        <v>0.0</v>
      </c>
    </row>
    <row r="94">
      <c r="A94" s="15">
        <v>126.0</v>
      </c>
      <c r="B94" s="7" t="s">
        <v>1</v>
      </c>
      <c r="AG94" s="1">
        <v>0.0</v>
      </c>
      <c r="AH94" s="1">
        <v>0.0</v>
      </c>
      <c r="AI94" s="1">
        <v>0.0</v>
      </c>
      <c r="AJ94" s="1">
        <v>0.0</v>
      </c>
    </row>
    <row r="95">
      <c r="A95" s="15">
        <v>127.0</v>
      </c>
      <c r="B95" s="7" t="s">
        <v>1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0.5</v>
      </c>
    </row>
    <row r="96">
      <c r="A96" s="14" t="s">
        <v>3</v>
      </c>
      <c r="B96" s="7" t="s">
        <v>1</v>
      </c>
      <c r="T96" s="1">
        <v>0.0</v>
      </c>
      <c r="U96" s="1">
        <v>0.0</v>
      </c>
      <c r="V96" s="1">
        <v>0.0</v>
      </c>
      <c r="W96" s="1">
        <v>1.0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</row>
    <row r="97">
      <c r="A97" s="14" t="s">
        <v>4</v>
      </c>
      <c r="B97" s="7" t="s">
        <v>1</v>
      </c>
      <c r="T97" s="1">
        <v>0.0</v>
      </c>
      <c r="U97" s="1">
        <v>0.0</v>
      </c>
      <c r="V97" s="1">
        <v>1.0</v>
      </c>
      <c r="W97" s="1">
        <v>0.0</v>
      </c>
      <c r="X97" s="1">
        <v>0.0</v>
      </c>
    </row>
    <row r="98">
      <c r="A98" s="9" t="s">
        <v>5</v>
      </c>
      <c r="B98" s="7" t="s">
        <v>1</v>
      </c>
      <c r="AA98" s="1">
        <v>0.0</v>
      </c>
      <c r="AB98" s="1">
        <v>1.0</v>
      </c>
      <c r="AC98" s="1">
        <v>0.0</v>
      </c>
      <c r="AD98" s="1">
        <v>0.0</v>
      </c>
    </row>
    <row r="99">
      <c r="A99" s="9" t="s">
        <v>6</v>
      </c>
      <c r="B99" s="7" t="s">
        <v>1</v>
      </c>
      <c r="AA99" s="1">
        <v>0.0</v>
      </c>
      <c r="AB99" s="1">
        <v>0.0</v>
      </c>
      <c r="AC99" s="1">
        <v>0.0</v>
      </c>
      <c r="AD99" s="1">
        <v>1.0</v>
      </c>
      <c r="AE99" s="1">
        <v>1.0</v>
      </c>
      <c r="AF99" s="1">
        <v>1.0</v>
      </c>
      <c r="AG99" s="1">
        <v>1.0</v>
      </c>
      <c r="AH99" s="1">
        <v>1.0</v>
      </c>
      <c r="AI99" s="1">
        <v>2.0</v>
      </c>
      <c r="AJ99" s="1">
        <v>2.0</v>
      </c>
    </row>
    <row r="100">
      <c r="A100" s="9" t="s">
        <v>7</v>
      </c>
      <c r="B100" s="7" t="s">
        <v>1</v>
      </c>
      <c r="AA100" s="1">
        <v>0.0</v>
      </c>
      <c r="AB100" s="1">
        <v>0.0</v>
      </c>
      <c r="AC100" s="1">
        <v>1.0</v>
      </c>
      <c r="AD100" s="1">
        <v>1.0</v>
      </c>
      <c r="AE100" s="1">
        <v>1.0</v>
      </c>
      <c r="AF100" s="1">
        <v>0.5</v>
      </c>
      <c r="AG100" s="1">
        <v>0.5</v>
      </c>
      <c r="AH100" s="1">
        <v>1.0</v>
      </c>
    </row>
    <row r="101" hidden="1">
      <c r="A101" s="9" t="s">
        <v>8</v>
      </c>
      <c r="B101" s="7" t="s">
        <v>2</v>
      </c>
      <c r="AA101" s="1">
        <v>1.0</v>
      </c>
      <c r="AB101" s="1">
        <v>1.0</v>
      </c>
      <c r="AC101" s="1">
        <v>1.0</v>
      </c>
      <c r="AD101" s="1">
        <v>1.0</v>
      </c>
      <c r="AE101" s="1">
        <v>1.0</v>
      </c>
      <c r="AF101" s="1">
        <v>2.0</v>
      </c>
      <c r="AG101" s="1">
        <v>2.0</v>
      </c>
    </row>
    <row r="102" hidden="1">
      <c r="A102" s="9" t="s">
        <v>9</v>
      </c>
      <c r="B102" s="7" t="s">
        <v>2</v>
      </c>
      <c r="AA102" s="1">
        <v>1.0</v>
      </c>
      <c r="AB102" s="1">
        <v>1.0</v>
      </c>
      <c r="AC102" s="1">
        <v>1.0</v>
      </c>
      <c r="AD102" s="1">
        <v>1.0</v>
      </c>
      <c r="AE102" s="1">
        <v>1.0</v>
      </c>
      <c r="AF102" s="1">
        <v>1.0</v>
      </c>
      <c r="AG102" s="1">
        <v>2.0</v>
      </c>
      <c r="AH102" s="1">
        <v>1.0</v>
      </c>
      <c r="AI102" s="1">
        <v>1.0</v>
      </c>
      <c r="AJ102" s="1">
        <v>1.0</v>
      </c>
      <c r="AK102" s="1">
        <v>2.0</v>
      </c>
      <c r="AL102" s="1">
        <v>2.0</v>
      </c>
      <c r="AM102" s="1">
        <v>2.0</v>
      </c>
      <c r="AN102" s="1">
        <v>2.0</v>
      </c>
      <c r="AO102" s="1">
        <v>0.0</v>
      </c>
    </row>
    <row r="103" hidden="1">
      <c r="A103" s="9" t="s">
        <v>10</v>
      </c>
      <c r="B103" s="7" t="s">
        <v>2</v>
      </c>
      <c r="AA103" s="1">
        <v>0.0</v>
      </c>
      <c r="AB103" s="1">
        <v>0.0</v>
      </c>
      <c r="AC103" s="1">
        <v>1.0</v>
      </c>
      <c r="AD103" s="1">
        <v>1.0</v>
      </c>
      <c r="AE103" s="1">
        <v>1.0</v>
      </c>
      <c r="AF103" s="1">
        <v>1.0</v>
      </c>
      <c r="AG103" s="1">
        <v>2.0</v>
      </c>
    </row>
    <row r="104" hidden="1">
      <c r="A104" s="9" t="s">
        <v>11</v>
      </c>
      <c r="B104" s="7" t="s">
        <v>2</v>
      </c>
      <c r="AA104" s="1">
        <v>0.0</v>
      </c>
      <c r="AB104" s="1">
        <v>1.0</v>
      </c>
      <c r="AC104" s="1">
        <v>1.0</v>
      </c>
      <c r="AD104" s="1">
        <v>1.0</v>
      </c>
      <c r="AE104" s="1">
        <v>1.0</v>
      </c>
      <c r="AF104" s="1">
        <v>1.5</v>
      </c>
      <c r="AG104" s="1">
        <v>2.0</v>
      </c>
    </row>
    <row r="105" hidden="1">
      <c r="A105" s="9" t="s">
        <v>12</v>
      </c>
      <c r="B105" s="7" t="s">
        <v>2</v>
      </c>
      <c r="AA105" s="1">
        <v>0.0</v>
      </c>
      <c r="AB105" s="1">
        <v>0.0</v>
      </c>
      <c r="AC105" s="1">
        <v>0.0</v>
      </c>
      <c r="AD105" s="1">
        <v>1.0</v>
      </c>
      <c r="AE105" s="1">
        <v>0.0</v>
      </c>
      <c r="AF105" s="1">
        <v>1.0</v>
      </c>
      <c r="AG105" s="1">
        <v>1.0</v>
      </c>
      <c r="AH105" s="1">
        <v>1.0</v>
      </c>
      <c r="AI105" s="1">
        <v>1.0</v>
      </c>
      <c r="AJ105" s="1">
        <v>1.0</v>
      </c>
    </row>
    <row r="106" hidden="1">
      <c r="A106" s="9" t="s">
        <v>13</v>
      </c>
      <c r="B106" s="7" t="s">
        <v>2</v>
      </c>
      <c r="AA106" s="1">
        <v>1.0</v>
      </c>
      <c r="AB106" s="1">
        <v>1.0</v>
      </c>
      <c r="AC106" s="1">
        <v>0.0</v>
      </c>
      <c r="AD106" s="1">
        <v>1.0</v>
      </c>
      <c r="AE106" s="1">
        <v>1.0</v>
      </c>
      <c r="AF106" s="1">
        <v>1.0</v>
      </c>
      <c r="AG106" s="1">
        <v>2.0</v>
      </c>
      <c r="AH106" s="1">
        <v>2.0</v>
      </c>
      <c r="AI106" s="1">
        <v>1.0</v>
      </c>
    </row>
    <row r="107" hidden="1">
      <c r="A107" s="9" t="s">
        <v>14</v>
      </c>
      <c r="B107" s="7" t="s">
        <v>2</v>
      </c>
      <c r="AA107" s="1">
        <v>1.0</v>
      </c>
      <c r="AB107" s="1">
        <v>1.0</v>
      </c>
      <c r="AC107" s="1">
        <v>1.0</v>
      </c>
      <c r="AD107" s="1">
        <v>1.0</v>
      </c>
      <c r="AE107" s="1">
        <v>1.0</v>
      </c>
      <c r="AF107" s="1">
        <v>1.0</v>
      </c>
      <c r="AG107" s="1">
        <v>2.0</v>
      </c>
      <c r="AH107" s="1">
        <v>2.0</v>
      </c>
      <c r="AI107" s="1">
        <v>1.0</v>
      </c>
      <c r="AJ107" s="1">
        <v>1.5</v>
      </c>
      <c r="AK107" s="1">
        <v>1.0</v>
      </c>
      <c r="AL107" s="1">
        <v>2.0</v>
      </c>
      <c r="AM107" s="1">
        <v>2.0</v>
      </c>
      <c r="AN107" s="1">
        <v>1.0</v>
      </c>
      <c r="AO107" s="1">
        <v>0.0</v>
      </c>
      <c r="AP107" s="1">
        <v>2.0</v>
      </c>
    </row>
    <row r="108" hidden="1">
      <c r="A108" s="9" t="s">
        <v>15</v>
      </c>
      <c r="B108" s="7" t="s">
        <v>2</v>
      </c>
      <c r="AA108" s="1">
        <v>1.0</v>
      </c>
      <c r="AB108" s="1">
        <v>1.0</v>
      </c>
    </row>
    <row r="109" hidden="1">
      <c r="A109" s="9" t="s">
        <v>16</v>
      </c>
      <c r="B109" s="7" t="s">
        <v>2</v>
      </c>
      <c r="AC109" s="1">
        <v>1.0</v>
      </c>
      <c r="AD109" s="1">
        <v>1.0</v>
      </c>
      <c r="AE109" s="1">
        <v>1.0</v>
      </c>
      <c r="AF109" s="1">
        <v>2.0</v>
      </c>
    </row>
    <row r="110" hidden="1">
      <c r="A110" s="9" t="s">
        <v>17</v>
      </c>
      <c r="B110" s="7" t="s">
        <v>2</v>
      </c>
      <c r="AH110" s="1">
        <v>1.0</v>
      </c>
      <c r="AI110" s="1">
        <v>1.0</v>
      </c>
      <c r="AJ110" s="1">
        <v>1.0</v>
      </c>
      <c r="AK110" s="1">
        <v>1.0</v>
      </c>
      <c r="AL110" s="1">
        <v>1.0</v>
      </c>
      <c r="AM110" s="1">
        <v>2.0</v>
      </c>
      <c r="AN110" s="1">
        <v>1.0</v>
      </c>
      <c r="AO110" s="1">
        <v>0.0</v>
      </c>
    </row>
    <row r="111" hidden="1">
      <c r="A111" s="9" t="s">
        <v>18</v>
      </c>
      <c r="B111" s="7" t="s">
        <v>2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</row>
    <row r="112" hidden="1">
      <c r="A112" s="9" t="s">
        <v>19</v>
      </c>
      <c r="B112" s="7" t="s">
        <v>2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</row>
    <row r="113" hidden="1">
      <c r="A113" s="9" t="s">
        <v>20</v>
      </c>
      <c r="B113" s="7" t="s">
        <v>2</v>
      </c>
      <c r="AH113" s="1">
        <v>0.0</v>
      </c>
      <c r="AI113" s="1">
        <v>0.0</v>
      </c>
      <c r="AJ113" s="1">
        <v>0.0</v>
      </c>
    </row>
    <row r="114" hidden="1">
      <c r="A114" s="9" t="s">
        <v>21</v>
      </c>
      <c r="B114" s="7" t="s">
        <v>2</v>
      </c>
      <c r="AH114" s="1">
        <v>0.0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</row>
    <row r="115" hidden="1">
      <c r="A115" s="9" t="s">
        <v>22</v>
      </c>
      <c r="B115" s="7" t="s">
        <v>2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1.0</v>
      </c>
      <c r="AN115" s="1">
        <v>0.0</v>
      </c>
      <c r="AO115" s="1">
        <v>0.0</v>
      </c>
      <c r="AP115" s="1">
        <v>2.0</v>
      </c>
    </row>
    <row r="116" hidden="1">
      <c r="A116" s="9" t="s">
        <v>23</v>
      </c>
      <c r="B116" s="7" t="s">
        <v>2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0.5</v>
      </c>
      <c r="AN116" s="1">
        <v>0.0</v>
      </c>
      <c r="AO116" s="1">
        <v>0.0</v>
      </c>
      <c r="AP116" s="1">
        <v>0.5</v>
      </c>
    </row>
    <row r="117" hidden="1">
      <c r="A117" s="9" t="s">
        <v>24</v>
      </c>
      <c r="B117" s="7" t="s">
        <v>2</v>
      </c>
      <c r="AH117" s="1">
        <v>1.0</v>
      </c>
      <c r="AI117" s="1">
        <v>1.0</v>
      </c>
      <c r="AJ117" s="1">
        <v>2.0</v>
      </c>
      <c r="AK117" s="1">
        <v>1.0</v>
      </c>
      <c r="AL117" s="1">
        <v>1.0</v>
      </c>
      <c r="AM117" s="1">
        <v>2.0</v>
      </c>
      <c r="AN117" s="1">
        <v>2.0</v>
      </c>
      <c r="AO117" s="1">
        <v>0.0</v>
      </c>
      <c r="AP117" s="1">
        <v>2.0</v>
      </c>
      <c r="AQ117" s="1">
        <v>2.0</v>
      </c>
      <c r="AR117" s="1">
        <v>1.0</v>
      </c>
      <c r="AS117" s="1">
        <v>2.0</v>
      </c>
      <c r="AT117" s="1">
        <v>2.0</v>
      </c>
      <c r="AU117" s="1">
        <v>2.0</v>
      </c>
      <c r="AV117" s="1">
        <v>2.0</v>
      </c>
      <c r="AW117" s="1">
        <v>2.0</v>
      </c>
    </row>
    <row r="118" hidden="1">
      <c r="A118" s="9" t="s">
        <v>25</v>
      </c>
      <c r="B118" s="7" t="s">
        <v>2</v>
      </c>
      <c r="AH118" s="1">
        <v>1.0</v>
      </c>
      <c r="AI118" s="1">
        <v>1.0</v>
      </c>
      <c r="AJ118" s="1">
        <v>2.0</v>
      </c>
    </row>
    <row r="119" hidden="1">
      <c r="A119" s="9" t="s">
        <v>26</v>
      </c>
      <c r="B119" s="7" t="s">
        <v>2</v>
      </c>
      <c r="AH119" s="1">
        <v>1.0</v>
      </c>
      <c r="AI119" s="1">
        <v>0.0</v>
      </c>
      <c r="AJ119" s="1">
        <v>1.0</v>
      </c>
      <c r="AK119" s="1">
        <v>0.0</v>
      </c>
      <c r="AL119" s="1">
        <v>1.0</v>
      </c>
      <c r="AM119" s="1">
        <v>1.0</v>
      </c>
      <c r="AN119" s="1">
        <v>1.0</v>
      </c>
      <c r="AO119" s="1">
        <v>0.0</v>
      </c>
      <c r="AP119" s="1">
        <v>1.0</v>
      </c>
      <c r="AQ119" s="1">
        <v>1.0</v>
      </c>
      <c r="AR119" s="1">
        <v>1.0</v>
      </c>
      <c r="AS119" s="1">
        <v>1.0</v>
      </c>
      <c r="AT119" s="1">
        <v>2.0</v>
      </c>
      <c r="AU119" s="1">
        <v>1.0</v>
      </c>
      <c r="AV119" s="1">
        <v>2.0</v>
      </c>
      <c r="AW119" s="1">
        <v>2.0</v>
      </c>
      <c r="AX119" s="1">
        <v>2.0</v>
      </c>
    </row>
    <row r="120" hidden="1">
      <c r="A120" s="9" t="s">
        <v>27</v>
      </c>
      <c r="B120" s="7" t="s">
        <v>2</v>
      </c>
      <c r="AH120" s="1">
        <v>1.0</v>
      </c>
      <c r="AI120" s="1">
        <v>0.5</v>
      </c>
      <c r="AJ120" s="1">
        <v>1.0</v>
      </c>
      <c r="AK120" s="1">
        <v>1.0</v>
      </c>
      <c r="AL120" s="1">
        <v>1.0</v>
      </c>
      <c r="AM120" s="1">
        <v>1.0</v>
      </c>
      <c r="AN120" s="1">
        <v>2.0</v>
      </c>
      <c r="AO120" s="1">
        <v>0.0</v>
      </c>
      <c r="AP120" s="1">
        <v>1.0</v>
      </c>
      <c r="AQ120" s="1">
        <v>2.0</v>
      </c>
      <c r="AR120" s="1">
        <v>2.0</v>
      </c>
      <c r="AS120" s="1">
        <v>2.0</v>
      </c>
      <c r="AT120" s="1">
        <v>2.0</v>
      </c>
      <c r="AU120" s="1">
        <v>2.0</v>
      </c>
      <c r="AV120" s="1">
        <v>1.0</v>
      </c>
      <c r="AW120" s="1">
        <v>2.0</v>
      </c>
    </row>
    <row r="121" hidden="1">
      <c r="A121" s="9" t="s">
        <v>28</v>
      </c>
      <c r="B121" s="7" t="s">
        <v>2</v>
      </c>
      <c r="AH121" s="1">
        <v>1.0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1.0</v>
      </c>
      <c r="AS121" s="1">
        <v>0.0</v>
      </c>
      <c r="AT121" s="1">
        <v>0.0</v>
      </c>
      <c r="AU121" s="1">
        <v>1.0</v>
      </c>
      <c r="AV121" s="1">
        <v>0.0</v>
      </c>
    </row>
    <row r="122" hidden="1">
      <c r="A122" s="9" t="s">
        <v>29</v>
      </c>
      <c r="B122" s="7" t="s">
        <v>2</v>
      </c>
      <c r="AH122" s="1">
        <v>1.0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2.0</v>
      </c>
    </row>
    <row r="123" hidden="1">
      <c r="A123" s="9" t="s">
        <v>30</v>
      </c>
      <c r="B123" s="7" t="s">
        <v>2</v>
      </c>
      <c r="AH123" s="1">
        <v>1.0</v>
      </c>
      <c r="AI123" s="1">
        <v>0.0</v>
      </c>
      <c r="AJ123" s="1">
        <v>0.0</v>
      </c>
      <c r="AK123" s="1">
        <v>0.5</v>
      </c>
      <c r="AL123" s="1">
        <v>0.0</v>
      </c>
      <c r="AM123" s="1">
        <v>0.0</v>
      </c>
      <c r="AN123" s="1">
        <v>0.5</v>
      </c>
      <c r="AO123" s="1">
        <v>0.0</v>
      </c>
      <c r="AP123" s="1">
        <v>1.0</v>
      </c>
      <c r="AQ123" s="1">
        <v>1.0</v>
      </c>
      <c r="AR123" s="1">
        <v>2.0</v>
      </c>
    </row>
    <row r="124" hidden="1">
      <c r="A124" s="9" t="s">
        <v>31</v>
      </c>
      <c r="B124" s="7" t="s">
        <v>2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</row>
    <row r="125" hidden="1">
      <c r="A125" s="9" t="s">
        <v>32</v>
      </c>
      <c r="B125" s="7" t="s">
        <v>2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</row>
    <row r="126" hidden="1">
      <c r="A126" s="9" t="s">
        <v>33</v>
      </c>
      <c r="B126" s="7" t="s">
        <v>2</v>
      </c>
      <c r="AH126" s="1">
        <v>0.0</v>
      </c>
      <c r="AI126" s="1">
        <v>0.0</v>
      </c>
      <c r="AJ126" s="1">
        <v>0.0</v>
      </c>
      <c r="AK126" s="1">
        <v>0.0</v>
      </c>
      <c r="AL126" s="1">
        <v>0.5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1.0</v>
      </c>
      <c r="AY126" s="1">
        <v>0.0</v>
      </c>
    </row>
    <row r="127" hidden="1">
      <c r="A127" s="9" t="s">
        <v>34</v>
      </c>
      <c r="B127" s="7" t="s">
        <v>2</v>
      </c>
      <c r="AH127" s="1">
        <v>0.5</v>
      </c>
      <c r="AI127" s="1">
        <v>1.0</v>
      </c>
      <c r="AJ127" s="1">
        <v>0.5</v>
      </c>
      <c r="AK127" s="1">
        <v>1.0</v>
      </c>
      <c r="AL127" s="1">
        <v>1.0</v>
      </c>
      <c r="AM127" s="1">
        <v>0.5</v>
      </c>
      <c r="AN127" s="1">
        <v>2.0</v>
      </c>
      <c r="AO127" s="1">
        <v>0.0</v>
      </c>
      <c r="AP127" s="1">
        <v>2.0</v>
      </c>
      <c r="AQ127" s="1">
        <v>2.0</v>
      </c>
      <c r="AR127" s="1">
        <v>2.0</v>
      </c>
      <c r="AS127" s="1">
        <v>2.0</v>
      </c>
      <c r="AT127" s="1">
        <v>2.0</v>
      </c>
    </row>
    <row r="128" hidden="1">
      <c r="A128" s="9" t="s">
        <v>35</v>
      </c>
      <c r="B128" s="7" t="s">
        <v>2</v>
      </c>
      <c r="AH128" s="1">
        <v>0.5</v>
      </c>
      <c r="AI128" s="1">
        <v>1.0</v>
      </c>
      <c r="AJ128" s="1">
        <v>0.0</v>
      </c>
      <c r="AK128" s="1">
        <v>1.0</v>
      </c>
      <c r="AL128" s="1">
        <v>1.0</v>
      </c>
      <c r="AM128" s="1">
        <v>0.5</v>
      </c>
      <c r="AN128" s="1">
        <v>1.0</v>
      </c>
      <c r="AO128" s="1">
        <v>0.0</v>
      </c>
      <c r="AP128" s="1">
        <v>1.0</v>
      </c>
      <c r="AQ128" s="1">
        <v>2.0</v>
      </c>
      <c r="AR128" s="1">
        <v>2.0</v>
      </c>
    </row>
    <row r="129" hidden="1">
      <c r="A129" s="9" t="s">
        <v>36</v>
      </c>
      <c r="B129" s="7" t="s">
        <v>2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0.5</v>
      </c>
    </row>
    <row r="130" hidden="1">
      <c r="A130" s="9" t="s">
        <v>37</v>
      </c>
      <c r="B130" s="7" t="s">
        <v>2</v>
      </c>
      <c r="AH130" s="1">
        <v>1.0</v>
      </c>
      <c r="AI130" s="1">
        <v>1.0</v>
      </c>
      <c r="AJ130" s="1">
        <v>1.0</v>
      </c>
      <c r="AK130" s="1">
        <v>1.0</v>
      </c>
      <c r="AL130" s="1">
        <v>2.0</v>
      </c>
      <c r="AM130" s="1">
        <v>1.0</v>
      </c>
      <c r="AN130" s="1">
        <v>2.0</v>
      </c>
      <c r="AO130" s="1">
        <v>0.0</v>
      </c>
      <c r="AP130" s="1">
        <v>1.0</v>
      </c>
      <c r="AQ130" s="1">
        <v>2.0</v>
      </c>
      <c r="AR130" s="1">
        <v>2.0</v>
      </c>
      <c r="AS130" s="1">
        <v>2.0</v>
      </c>
      <c r="AT130" s="1">
        <v>1.0</v>
      </c>
      <c r="AU130" s="1">
        <v>1.0</v>
      </c>
      <c r="AV130" s="1">
        <v>1.0</v>
      </c>
      <c r="AW130" s="1">
        <v>1.0</v>
      </c>
      <c r="AX130" s="1">
        <v>2.0</v>
      </c>
      <c r="AY130" s="1">
        <v>2.0</v>
      </c>
    </row>
    <row r="131" hidden="1">
      <c r="A131" s="9" t="s">
        <v>38</v>
      </c>
      <c r="B131" s="7" t="s">
        <v>2</v>
      </c>
      <c r="AH131" s="1">
        <v>1.0</v>
      </c>
      <c r="AI131" s="1">
        <v>1.0</v>
      </c>
      <c r="AJ131" s="1">
        <v>1.0</v>
      </c>
      <c r="AK131" s="1">
        <v>1.0</v>
      </c>
      <c r="AL131" s="1">
        <v>1.0</v>
      </c>
      <c r="AM131" s="1">
        <v>1.0</v>
      </c>
      <c r="AN131" s="1">
        <v>2.0</v>
      </c>
      <c r="AO131" s="1">
        <v>0.0</v>
      </c>
      <c r="AP131" s="1">
        <v>1.0</v>
      </c>
      <c r="AQ131" s="1">
        <v>0.5</v>
      </c>
      <c r="AR131" s="1">
        <v>2.0</v>
      </c>
      <c r="AS131" s="1">
        <v>1.0</v>
      </c>
      <c r="AT131" s="1">
        <v>1.0</v>
      </c>
      <c r="AU131" s="1">
        <v>1.0</v>
      </c>
      <c r="AV131" s="1">
        <v>1.0</v>
      </c>
      <c r="AW131" s="1">
        <v>1.0</v>
      </c>
      <c r="AX131" s="1">
        <v>1.0</v>
      </c>
      <c r="AY131" s="1">
        <v>1.0</v>
      </c>
    </row>
    <row r="132" hidden="1">
      <c r="A132" s="1" t="s">
        <v>39</v>
      </c>
      <c r="B132" s="7" t="s">
        <v>2</v>
      </c>
      <c r="AK132" s="1"/>
      <c r="AL132" s="1">
        <v>1.0</v>
      </c>
      <c r="AM132" s="1">
        <v>0.0</v>
      </c>
      <c r="AN132" s="1">
        <v>0.5</v>
      </c>
      <c r="AO132" s="1">
        <v>0.0</v>
      </c>
      <c r="AP132" s="1">
        <v>1.0</v>
      </c>
      <c r="AQ132" s="1">
        <v>0.5</v>
      </c>
      <c r="AR132" s="1">
        <v>0.0</v>
      </c>
      <c r="AS132" s="1">
        <v>0.5</v>
      </c>
      <c r="AT132" s="1">
        <v>1.0</v>
      </c>
      <c r="AU132" s="1">
        <v>0.0</v>
      </c>
      <c r="AV132" s="1">
        <v>1.0</v>
      </c>
      <c r="AW132" s="1">
        <v>0.5</v>
      </c>
      <c r="AX132" s="1">
        <v>1.0</v>
      </c>
      <c r="AY132" s="1">
        <v>1.0</v>
      </c>
    </row>
    <row r="133" hidden="1">
      <c r="A133" s="1" t="s">
        <v>40</v>
      </c>
      <c r="B133" s="7" t="s">
        <v>2</v>
      </c>
      <c r="AK133" s="1"/>
      <c r="AL133" s="1">
        <v>0.5</v>
      </c>
      <c r="AM133" s="1">
        <v>0.5</v>
      </c>
      <c r="AN133" s="1">
        <v>0.5</v>
      </c>
      <c r="AO133" s="1">
        <v>0.0</v>
      </c>
      <c r="AP133" s="1">
        <v>0.5</v>
      </c>
      <c r="AQ133" s="1">
        <v>0.0</v>
      </c>
      <c r="AR133" s="1">
        <v>0.5</v>
      </c>
      <c r="AS133" s="1">
        <v>0.5</v>
      </c>
      <c r="AT133" s="1">
        <v>0.5</v>
      </c>
      <c r="AU133" s="1">
        <v>1.0</v>
      </c>
      <c r="AV133" s="1">
        <v>0.5</v>
      </c>
      <c r="AW133" s="1">
        <v>1.0</v>
      </c>
      <c r="AX133" s="1">
        <v>1.0</v>
      </c>
      <c r="AY133" s="1">
        <v>2.0</v>
      </c>
    </row>
    <row r="134" hidden="1">
      <c r="A134" s="1" t="s">
        <v>41</v>
      </c>
      <c r="B134" s="7" t="s">
        <v>2</v>
      </c>
      <c r="AK134" s="1"/>
      <c r="AL134" s="1">
        <v>0.5</v>
      </c>
      <c r="AM134" s="1">
        <v>0.5</v>
      </c>
      <c r="AN134" s="1">
        <v>1.0</v>
      </c>
      <c r="AO134" s="1">
        <v>0.0</v>
      </c>
      <c r="AP134" s="1">
        <v>0.5</v>
      </c>
      <c r="AQ134" s="1">
        <v>1.0</v>
      </c>
      <c r="AR134" s="1">
        <v>1.0</v>
      </c>
      <c r="AS134" s="1">
        <v>1.0</v>
      </c>
      <c r="AT134" s="1">
        <v>0.5</v>
      </c>
      <c r="AU134" s="1">
        <v>0.5</v>
      </c>
      <c r="AV134" s="1">
        <v>1.0</v>
      </c>
      <c r="AW134" s="1">
        <v>2.0</v>
      </c>
      <c r="AX134" s="1">
        <v>1.0</v>
      </c>
      <c r="AY134" s="1">
        <v>2.0</v>
      </c>
    </row>
    <row r="135" hidden="1">
      <c r="A135" s="1" t="s">
        <v>42</v>
      </c>
      <c r="B135" s="7" t="s">
        <v>2</v>
      </c>
      <c r="AK135" s="1"/>
      <c r="AL135" s="1">
        <v>1.0</v>
      </c>
      <c r="AM135" s="1">
        <v>0.5</v>
      </c>
      <c r="AN135" s="1">
        <v>1.0</v>
      </c>
      <c r="AO135" s="1">
        <v>0.0</v>
      </c>
      <c r="AP135" s="1">
        <v>0.5</v>
      </c>
      <c r="AQ135" s="1">
        <v>1.0</v>
      </c>
      <c r="AR135" s="1">
        <v>1.0</v>
      </c>
      <c r="AS135" s="1">
        <v>1.0</v>
      </c>
      <c r="AT135" s="1">
        <v>1.0</v>
      </c>
      <c r="AU135" s="1">
        <v>1.0</v>
      </c>
      <c r="AV135" s="1">
        <v>1.0</v>
      </c>
    </row>
    <row r="136" hidden="1">
      <c r="A136" s="1" t="s">
        <v>43</v>
      </c>
      <c r="B136" s="7" t="s">
        <v>2</v>
      </c>
      <c r="AK136" s="1"/>
      <c r="AL136" s="1">
        <v>1.0</v>
      </c>
      <c r="AM136" s="1">
        <v>0.5</v>
      </c>
      <c r="AN136" s="1">
        <v>1.0</v>
      </c>
      <c r="AO136" s="1">
        <v>0.0</v>
      </c>
      <c r="AP136" s="1">
        <v>0.5</v>
      </c>
      <c r="AQ136" s="1">
        <v>1.0</v>
      </c>
      <c r="AR136" s="1">
        <v>1.0</v>
      </c>
      <c r="AS136" s="1">
        <v>1.0</v>
      </c>
      <c r="AT136" s="1">
        <v>1.0</v>
      </c>
      <c r="AU136" s="1">
        <v>1.0</v>
      </c>
      <c r="AV136" s="1">
        <v>1.0</v>
      </c>
      <c r="AW136" s="1">
        <v>2.0</v>
      </c>
    </row>
    <row r="137" hidden="1">
      <c r="A137" s="1" t="s">
        <v>44</v>
      </c>
      <c r="B137" s="7" t="s">
        <v>2</v>
      </c>
      <c r="AK137" s="1"/>
      <c r="AL137" s="1">
        <v>0.5</v>
      </c>
      <c r="AM137" s="1">
        <v>1.0</v>
      </c>
      <c r="AN137" s="1">
        <v>2.0</v>
      </c>
      <c r="AO137" s="1">
        <v>0.0</v>
      </c>
      <c r="AP137" s="1">
        <v>1.0</v>
      </c>
      <c r="AQ137" s="1">
        <v>1.0</v>
      </c>
      <c r="AR137" s="1">
        <v>1.0</v>
      </c>
      <c r="AS137" s="1">
        <v>1.0</v>
      </c>
      <c r="AT137" s="1">
        <v>0.5</v>
      </c>
      <c r="AU137" s="1">
        <v>0.0</v>
      </c>
      <c r="AV137" s="1">
        <v>1.0</v>
      </c>
      <c r="AW137" s="1">
        <v>1.0</v>
      </c>
      <c r="AX137" s="1">
        <v>1.0</v>
      </c>
    </row>
    <row r="138" hidden="1">
      <c r="A138" s="1" t="s">
        <v>45</v>
      </c>
      <c r="B138" s="7" t="s">
        <v>2</v>
      </c>
      <c r="AK138" s="1"/>
      <c r="AL138" s="1">
        <v>0.5</v>
      </c>
      <c r="AM138" s="1">
        <v>0.5</v>
      </c>
      <c r="AN138" s="1">
        <v>0.5</v>
      </c>
      <c r="AO138" s="1">
        <v>0.0</v>
      </c>
      <c r="AP138" s="1">
        <v>0.5</v>
      </c>
      <c r="AQ138" s="1">
        <v>0.0</v>
      </c>
      <c r="AR138" s="1">
        <v>1.0</v>
      </c>
      <c r="AS138" s="1">
        <v>0.0</v>
      </c>
      <c r="AT138" s="1">
        <v>0.0</v>
      </c>
      <c r="AU138" s="1">
        <v>0.0</v>
      </c>
      <c r="AV138" s="1">
        <v>1.0</v>
      </c>
      <c r="AW138" s="1">
        <v>0.0</v>
      </c>
    </row>
    <row r="139" hidden="1">
      <c r="A139" s="1" t="s">
        <v>46</v>
      </c>
      <c r="B139" s="7" t="s">
        <v>2</v>
      </c>
      <c r="AK139" s="1"/>
      <c r="AL139" s="1">
        <v>0.5</v>
      </c>
      <c r="AM139" s="1">
        <v>0.0</v>
      </c>
      <c r="AN139" s="1">
        <v>1.0</v>
      </c>
      <c r="AO139" s="1">
        <v>0.0</v>
      </c>
      <c r="AP139" s="1">
        <v>1.0</v>
      </c>
      <c r="AQ139" s="1">
        <v>1.0</v>
      </c>
      <c r="AR139" s="1">
        <v>1.0</v>
      </c>
      <c r="AS139" s="1">
        <v>1.0</v>
      </c>
      <c r="AT139" s="1">
        <v>1.0</v>
      </c>
    </row>
    <row r="140" hidden="1">
      <c r="A140" s="1" t="s">
        <v>47</v>
      </c>
      <c r="B140" s="7" t="s">
        <v>2</v>
      </c>
      <c r="AK140" s="1"/>
      <c r="AL140" s="1">
        <v>0.5</v>
      </c>
      <c r="AM140" s="1">
        <v>0.0</v>
      </c>
      <c r="AN140" s="1">
        <v>1.0</v>
      </c>
      <c r="AO140" s="1">
        <v>0.0</v>
      </c>
      <c r="AP140" s="1">
        <v>1.0</v>
      </c>
      <c r="AQ140" s="1">
        <v>1.0</v>
      </c>
      <c r="AR140" s="1">
        <v>0.5</v>
      </c>
      <c r="AS140" s="1">
        <v>0.0</v>
      </c>
      <c r="AT140" s="1">
        <v>1.0</v>
      </c>
      <c r="AU140" s="1">
        <v>0.5</v>
      </c>
      <c r="AV140" s="1">
        <v>0.0</v>
      </c>
      <c r="AW140" s="1">
        <v>1.0</v>
      </c>
      <c r="AX140" s="1">
        <v>0.0</v>
      </c>
      <c r="AY140" s="1">
        <v>2.0</v>
      </c>
    </row>
    <row r="141" hidden="1">
      <c r="A141" s="1" t="s">
        <v>48</v>
      </c>
      <c r="B141" s="7" t="s">
        <v>2</v>
      </c>
      <c r="AK141" s="1"/>
      <c r="AL141" s="1">
        <v>0.5</v>
      </c>
      <c r="AM141" s="1">
        <v>0.5</v>
      </c>
      <c r="AN141" s="1">
        <v>0.5</v>
      </c>
      <c r="AO141" s="1">
        <v>0.0</v>
      </c>
      <c r="AP141" s="1">
        <v>1.0</v>
      </c>
      <c r="AQ141" s="1">
        <v>0.0</v>
      </c>
      <c r="AR141" s="1">
        <v>1.0</v>
      </c>
      <c r="AS141" s="1">
        <v>0.0</v>
      </c>
      <c r="AT141" s="1">
        <v>1.0</v>
      </c>
      <c r="AU141" s="1">
        <v>1.0</v>
      </c>
    </row>
    <row r="142" hidden="1">
      <c r="A142" s="1" t="s">
        <v>49</v>
      </c>
      <c r="B142" s="7" t="s">
        <v>2</v>
      </c>
      <c r="AK142" s="1"/>
      <c r="AN142" s="1">
        <v>2.0</v>
      </c>
      <c r="AO142" s="1">
        <v>0.0</v>
      </c>
      <c r="AP142" s="1">
        <v>2.0</v>
      </c>
      <c r="AQ142" s="1">
        <v>2.0</v>
      </c>
      <c r="AR142" s="1">
        <v>2.0</v>
      </c>
    </row>
    <row r="143" hidden="1">
      <c r="A143" s="1" t="s">
        <v>50</v>
      </c>
      <c r="B143" s="7" t="s">
        <v>2</v>
      </c>
      <c r="AK143" s="1"/>
      <c r="AN143" s="1">
        <v>2.0</v>
      </c>
      <c r="AO143" s="1">
        <v>0.0</v>
      </c>
      <c r="AP143" s="1">
        <v>2.0</v>
      </c>
      <c r="AQ143" s="1">
        <v>2.0</v>
      </c>
      <c r="AR143" s="1">
        <v>2.0</v>
      </c>
      <c r="AS143" s="1">
        <v>2.0</v>
      </c>
      <c r="AT143" s="1">
        <v>2.0</v>
      </c>
      <c r="AU143" s="1">
        <v>2.0</v>
      </c>
      <c r="AV143" s="1">
        <v>2.0</v>
      </c>
      <c r="AW143" s="1">
        <v>2.0</v>
      </c>
      <c r="AX143" s="1">
        <v>2.0</v>
      </c>
      <c r="AY143" s="1">
        <v>2.0</v>
      </c>
    </row>
    <row r="144" hidden="1">
      <c r="A144" s="1" t="s">
        <v>51</v>
      </c>
      <c r="B144" s="7" t="s">
        <v>2</v>
      </c>
      <c r="AK144" s="1"/>
      <c r="AN144" s="1">
        <v>2.0</v>
      </c>
      <c r="AO144" s="1">
        <v>0.0</v>
      </c>
      <c r="AP144" s="1">
        <v>1.0</v>
      </c>
      <c r="AQ144" s="1">
        <v>1.0</v>
      </c>
      <c r="AR144" s="1">
        <v>1.0</v>
      </c>
      <c r="AS144" s="1">
        <v>2.0</v>
      </c>
      <c r="AT144" s="1">
        <v>2.0</v>
      </c>
      <c r="AU144" s="1">
        <v>1.0</v>
      </c>
      <c r="AV144" s="1">
        <v>2.0</v>
      </c>
      <c r="AW144" s="1">
        <v>2.0</v>
      </c>
      <c r="AX144" s="1">
        <v>1.0</v>
      </c>
      <c r="AY144" s="1">
        <v>2.0</v>
      </c>
    </row>
    <row r="145" hidden="1">
      <c r="A145" s="1" t="s">
        <v>52</v>
      </c>
      <c r="B145" s="7" t="s">
        <v>2</v>
      </c>
      <c r="AK145" s="1"/>
      <c r="AN145" s="1">
        <v>0.0</v>
      </c>
      <c r="AO145" s="1">
        <v>0.0</v>
      </c>
      <c r="AP145" s="1">
        <v>0.0</v>
      </c>
      <c r="AQ145" s="1">
        <v>0.0</v>
      </c>
      <c r="AR145" s="1">
        <v>1.0</v>
      </c>
      <c r="AS145" s="1">
        <v>0.5</v>
      </c>
      <c r="AT145" s="1">
        <v>1.0</v>
      </c>
      <c r="AU145" s="1">
        <v>1.0</v>
      </c>
      <c r="AV145" s="1">
        <v>1.0</v>
      </c>
      <c r="AW145" s="1">
        <v>2.0</v>
      </c>
      <c r="AX145" s="1">
        <v>1.0</v>
      </c>
      <c r="AY145" s="1">
        <v>1.0</v>
      </c>
    </row>
    <row r="146" hidden="1">
      <c r="A146" s="1" t="s">
        <v>53</v>
      </c>
      <c r="B146" s="7" t="s">
        <v>2</v>
      </c>
      <c r="AK146" s="1"/>
      <c r="AN146" s="1">
        <v>0.0</v>
      </c>
      <c r="AO146" s="1">
        <v>0.0</v>
      </c>
      <c r="AP146" s="1">
        <v>2.0</v>
      </c>
      <c r="AQ146" s="1">
        <v>2.0</v>
      </c>
      <c r="AR146" s="1">
        <v>2.0</v>
      </c>
      <c r="AS146" s="1">
        <v>2.0</v>
      </c>
      <c r="AT146" s="1">
        <v>2.0</v>
      </c>
    </row>
    <row r="147" hidden="1">
      <c r="A147" s="1" t="s">
        <v>54</v>
      </c>
      <c r="B147" s="7" t="s">
        <v>2</v>
      </c>
      <c r="AK147" s="1"/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1.0</v>
      </c>
      <c r="AV147" s="1">
        <v>1.0</v>
      </c>
      <c r="AW147" s="1">
        <v>2.0</v>
      </c>
      <c r="AX147" s="1">
        <v>2.0</v>
      </c>
      <c r="AY147" s="1">
        <v>1.0</v>
      </c>
    </row>
    <row r="148" hidden="1">
      <c r="A148" s="1" t="s">
        <v>55</v>
      </c>
      <c r="B148" s="7" t="s">
        <v>2</v>
      </c>
      <c r="AK148" s="1"/>
      <c r="AN148" s="1">
        <v>0.0</v>
      </c>
      <c r="AO148" s="1">
        <v>0.0</v>
      </c>
      <c r="AP148" s="1">
        <v>1.0</v>
      </c>
      <c r="AQ148" s="1">
        <v>1.0</v>
      </c>
      <c r="AR148" s="1">
        <v>1.0</v>
      </c>
      <c r="AS148" s="1">
        <v>0.5</v>
      </c>
      <c r="AT148" s="1">
        <v>2.0</v>
      </c>
      <c r="AU148" s="1">
        <v>1.0</v>
      </c>
      <c r="AV148" s="1">
        <v>1.0</v>
      </c>
      <c r="AW148" s="1">
        <v>1.0</v>
      </c>
      <c r="AX148" s="1">
        <v>1.0</v>
      </c>
      <c r="AY148" s="1">
        <v>1.0</v>
      </c>
    </row>
    <row r="149" hidden="1">
      <c r="A149" s="1" t="s">
        <v>56</v>
      </c>
      <c r="B149" s="7" t="s">
        <v>2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0.5</v>
      </c>
      <c r="AQ149" s="1">
        <v>1.0</v>
      </c>
      <c r="AR149" s="1">
        <v>0.0</v>
      </c>
      <c r="AS149" s="1">
        <v>0.0</v>
      </c>
    </row>
    <row r="150" hidden="1">
      <c r="A150" s="1" t="s">
        <v>57</v>
      </c>
      <c r="B150" s="7" t="s">
        <v>2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>
      <c r="A2" s="1">
        <v>1.0</v>
      </c>
      <c r="B2" s="7" t="s">
        <v>1</v>
      </c>
      <c r="C2" s="24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2.0</v>
      </c>
      <c r="J2" s="1">
        <v>2.0</v>
      </c>
      <c r="K2" s="1">
        <v>2.0</v>
      </c>
      <c r="L2" s="1">
        <v>2.0</v>
      </c>
    </row>
    <row r="3">
      <c r="A3" s="1">
        <v>2.0</v>
      </c>
      <c r="B3" s="7" t="s">
        <v>1</v>
      </c>
      <c r="C3" s="24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</row>
    <row r="4">
      <c r="A4" s="1">
        <v>3.0</v>
      </c>
      <c r="B4" s="7" t="s">
        <v>1</v>
      </c>
      <c r="C4" s="24">
        <v>0.0</v>
      </c>
      <c r="D4" s="1">
        <v>0.0</v>
      </c>
      <c r="E4" s="1">
        <v>0.0</v>
      </c>
      <c r="F4" s="1">
        <v>0.0</v>
      </c>
      <c r="G4" s="1">
        <v>0.0</v>
      </c>
    </row>
    <row r="5">
      <c r="A5" s="1">
        <v>4.0</v>
      </c>
      <c r="B5" s="7" t="s">
        <v>1</v>
      </c>
      <c r="C5" s="24">
        <v>0.0</v>
      </c>
    </row>
    <row r="6">
      <c r="A6" s="1">
        <v>5.0</v>
      </c>
      <c r="B6" s="7" t="s">
        <v>1</v>
      </c>
      <c r="C6" s="24">
        <v>0.0</v>
      </c>
      <c r="D6" s="1">
        <v>0.0</v>
      </c>
      <c r="E6" s="1">
        <v>0.0</v>
      </c>
    </row>
    <row r="7">
      <c r="A7" s="1">
        <v>6.0</v>
      </c>
      <c r="B7" s="7" t="s">
        <v>1</v>
      </c>
      <c r="C7" s="24">
        <v>0.0</v>
      </c>
      <c r="D7" s="1">
        <v>0.0</v>
      </c>
    </row>
    <row r="8">
      <c r="A8" s="1">
        <v>7.0</v>
      </c>
      <c r="B8" s="7" t="s">
        <v>1</v>
      </c>
      <c r="C8" s="24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</row>
    <row r="9">
      <c r="A9" s="1">
        <v>8.0</v>
      </c>
      <c r="B9" s="7" t="s">
        <v>1</v>
      </c>
      <c r="C9" s="24">
        <v>0.0</v>
      </c>
      <c r="D9" s="1">
        <v>0.0</v>
      </c>
    </row>
    <row r="10">
      <c r="A10" s="1">
        <v>9.0</v>
      </c>
      <c r="B10" s="7" t="s">
        <v>1</v>
      </c>
      <c r="C10" s="24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</row>
    <row r="11">
      <c r="A11" s="1">
        <v>10.0</v>
      </c>
      <c r="B11" s="7" t="s">
        <v>1</v>
      </c>
      <c r="C11" s="24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</row>
    <row r="12">
      <c r="A12" s="1">
        <v>11.0</v>
      </c>
      <c r="B12" s="7" t="s">
        <v>1</v>
      </c>
      <c r="C12" s="24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J12" s="1">
        <v>0.0</v>
      </c>
      <c r="K12" s="1">
        <v>0.0</v>
      </c>
      <c r="L12" s="1">
        <v>0.0</v>
      </c>
      <c r="M12" s="1">
        <v>0.0</v>
      </c>
    </row>
    <row r="13">
      <c r="A13" s="1">
        <v>12.0</v>
      </c>
      <c r="B13" s="7" t="s">
        <v>1</v>
      </c>
      <c r="C13" s="24">
        <v>0.0</v>
      </c>
      <c r="D13" s="1">
        <v>0.0</v>
      </c>
      <c r="E13" s="1">
        <v>0.0</v>
      </c>
      <c r="F13" s="1">
        <v>0.0</v>
      </c>
    </row>
    <row r="14" hidden="1">
      <c r="A14" s="1">
        <v>13.0</v>
      </c>
      <c r="B14" s="7" t="s">
        <v>2</v>
      </c>
      <c r="C14" s="24">
        <v>0.0</v>
      </c>
      <c r="D14" s="1">
        <v>0.0</v>
      </c>
      <c r="E14" s="1">
        <v>0.0</v>
      </c>
      <c r="F14" s="1">
        <v>0.0</v>
      </c>
      <c r="G14" s="1">
        <v>0.0</v>
      </c>
    </row>
    <row r="15" hidden="1">
      <c r="A15" s="1">
        <v>14.0</v>
      </c>
      <c r="B15" s="7" t="s">
        <v>2</v>
      </c>
      <c r="C15" s="24">
        <v>0.0</v>
      </c>
      <c r="D15" s="1">
        <v>0.0</v>
      </c>
    </row>
    <row r="16" hidden="1">
      <c r="A16" s="1">
        <v>15.0</v>
      </c>
      <c r="B16" s="7" t="s">
        <v>2</v>
      </c>
      <c r="C16" s="24">
        <v>0.0</v>
      </c>
      <c r="D16" s="1">
        <v>0.0</v>
      </c>
      <c r="E16" s="1">
        <v>0.0</v>
      </c>
      <c r="F16" s="1">
        <v>0.0</v>
      </c>
      <c r="G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</row>
    <row r="17" hidden="1">
      <c r="A17" s="1">
        <v>16.0</v>
      </c>
      <c r="B17" s="7" t="s">
        <v>2</v>
      </c>
      <c r="C17" s="24">
        <v>0.0</v>
      </c>
      <c r="D17" s="1">
        <v>0.0</v>
      </c>
      <c r="E17" s="1">
        <v>0.0</v>
      </c>
    </row>
    <row r="18" hidden="1">
      <c r="A18" s="1">
        <v>17.0</v>
      </c>
      <c r="B18" s="7" t="s">
        <v>2</v>
      </c>
      <c r="C18" s="24">
        <v>0.0</v>
      </c>
      <c r="D18" s="1">
        <v>0.0</v>
      </c>
      <c r="E18" s="1">
        <v>0.0</v>
      </c>
      <c r="F18" s="1">
        <v>0.0</v>
      </c>
      <c r="G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</row>
    <row r="19" hidden="1">
      <c r="A19" s="1">
        <v>18.0</v>
      </c>
      <c r="B19" s="7" t="s">
        <v>2</v>
      </c>
      <c r="C19" s="24">
        <v>0.0</v>
      </c>
      <c r="D19" s="1">
        <v>0.0</v>
      </c>
      <c r="E19" s="1">
        <v>0.0</v>
      </c>
      <c r="F19" s="1">
        <v>0.0</v>
      </c>
      <c r="G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</row>
    <row r="20" hidden="1">
      <c r="A20" s="1">
        <v>21.0</v>
      </c>
      <c r="B20" s="7" t="s">
        <v>2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</row>
    <row r="21" hidden="1">
      <c r="A21" s="9">
        <v>22.0</v>
      </c>
      <c r="B21" s="7" t="s">
        <v>2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</row>
    <row r="22" hidden="1">
      <c r="A22" s="1">
        <v>31.0</v>
      </c>
      <c r="B22" s="7" t="s">
        <v>2</v>
      </c>
      <c r="I22" s="1">
        <v>0.0</v>
      </c>
      <c r="V22" s="1">
        <v>0.0</v>
      </c>
      <c r="W22" s="1">
        <v>0.0</v>
      </c>
      <c r="X22" s="1">
        <v>0.0</v>
      </c>
    </row>
    <row r="23" hidden="1">
      <c r="A23" s="1">
        <v>32.0</v>
      </c>
      <c r="B23" s="7" t="s">
        <v>2</v>
      </c>
      <c r="I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</row>
    <row r="24" hidden="1">
      <c r="A24" s="1">
        <v>33.0</v>
      </c>
      <c r="B24" s="7" t="s">
        <v>2</v>
      </c>
      <c r="I24" s="1">
        <v>0.0</v>
      </c>
    </row>
    <row r="25" hidden="1">
      <c r="A25" s="1">
        <v>34.0</v>
      </c>
      <c r="B25" s="7" t="s">
        <v>2</v>
      </c>
      <c r="I25" s="1"/>
    </row>
    <row r="26">
      <c r="A26" s="9">
        <v>35.0</v>
      </c>
      <c r="B26" s="7" t="s">
        <v>1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0.5</v>
      </c>
      <c r="AH26" s="1">
        <v>0.5</v>
      </c>
    </row>
    <row r="27">
      <c r="A27" s="9">
        <v>36.0</v>
      </c>
      <c r="B27" s="7" t="s">
        <v>1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</row>
    <row r="28">
      <c r="A28" s="9">
        <v>37.0</v>
      </c>
      <c r="B28" s="7" t="s">
        <v>1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</row>
    <row r="29" hidden="1">
      <c r="A29" s="9">
        <v>38.0</v>
      </c>
      <c r="B29" s="7" t="s">
        <v>2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</row>
    <row r="30" hidden="1">
      <c r="A30" s="10">
        <v>41.0</v>
      </c>
      <c r="B30" s="7" t="s">
        <v>2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2.0</v>
      </c>
    </row>
    <row r="33" hidden="1">
      <c r="A33" s="10">
        <v>44.0</v>
      </c>
      <c r="B33" s="7" t="s">
        <v>2</v>
      </c>
      <c r="P33" s="1">
        <v>0.0</v>
      </c>
      <c r="Q33" s="1">
        <v>0.0</v>
      </c>
      <c r="R33" s="1">
        <v>0.0</v>
      </c>
      <c r="S33" s="1">
        <v>2.0</v>
      </c>
      <c r="T33" s="1">
        <v>0.0</v>
      </c>
      <c r="U33" s="1">
        <v>0.0</v>
      </c>
      <c r="V33" s="1">
        <v>0.0</v>
      </c>
    </row>
    <row r="34" hidden="1">
      <c r="A34" s="10">
        <v>45.0</v>
      </c>
      <c r="B34" s="7" t="s">
        <v>2</v>
      </c>
      <c r="P34" s="1">
        <v>0.0</v>
      </c>
      <c r="Q34" s="1">
        <v>0.0</v>
      </c>
      <c r="R34" s="1">
        <v>0.0</v>
      </c>
      <c r="S34" s="1">
        <v>2.0</v>
      </c>
      <c r="T34" s="1">
        <v>0.0</v>
      </c>
      <c r="U34" s="1">
        <v>0.0</v>
      </c>
      <c r="V34" s="1">
        <v>1.0</v>
      </c>
      <c r="W34" s="1">
        <v>1.0</v>
      </c>
    </row>
    <row r="35" hidden="1">
      <c r="A35" s="10">
        <v>46.0</v>
      </c>
      <c r="B35" s="7" t="s">
        <v>2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</row>
    <row r="36" hidden="1">
      <c r="A36" s="10">
        <v>47.0</v>
      </c>
      <c r="B36" s="7" t="s">
        <v>2</v>
      </c>
      <c r="P36" s="1">
        <v>1.0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</row>
    <row r="37" hidden="1">
      <c r="A37" s="10">
        <v>48.0</v>
      </c>
      <c r="B37" s="7" t="s">
        <v>2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2.0</v>
      </c>
    </row>
    <row r="38" hidden="1">
      <c r="A38" s="10">
        <v>49.0</v>
      </c>
      <c r="B38" s="7" t="s">
        <v>2</v>
      </c>
      <c r="P38" s="1">
        <v>2.0</v>
      </c>
      <c r="Q38" s="1">
        <v>2.0</v>
      </c>
      <c r="R38" s="1">
        <v>2.0</v>
      </c>
      <c r="S38" s="1">
        <v>2.0</v>
      </c>
      <c r="T38" s="1">
        <v>0.0</v>
      </c>
      <c r="U38" s="1">
        <v>2.0</v>
      </c>
      <c r="V38" s="1">
        <v>0.0</v>
      </c>
      <c r="W38" s="1">
        <v>0.0</v>
      </c>
      <c r="X38" s="1">
        <v>0.0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0.0</v>
      </c>
      <c r="Q40" s="1">
        <v>0.0</v>
      </c>
    </row>
    <row r="41" hidden="1">
      <c r="A41" s="10">
        <v>52.0</v>
      </c>
      <c r="B41" s="7" t="s">
        <v>2</v>
      </c>
      <c r="P41" s="1">
        <v>0.0</v>
      </c>
    </row>
    <row r="42" hidden="1">
      <c r="A42" s="10">
        <v>53.0</v>
      </c>
      <c r="B42" s="7" t="s">
        <v>2</v>
      </c>
      <c r="P42" s="1">
        <v>0.0</v>
      </c>
      <c r="Q42" s="1">
        <v>0.0</v>
      </c>
      <c r="R42" s="1">
        <v>0.0</v>
      </c>
      <c r="S42" s="1">
        <v>0.0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</row>
    <row r="46" hidden="1">
      <c r="A46" s="10">
        <v>57.0</v>
      </c>
      <c r="B46" s="7" t="s">
        <v>2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2.0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</row>
    <row r="47" hidden="1">
      <c r="A47" s="10">
        <v>58.0</v>
      </c>
      <c r="B47" s="7" t="s">
        <v>2</v>
      </c>
      <c r="P47" s="1">
        <v>0.0</v>
      </c>
      <c r="Q47" s="1">
        <v>0.0</v>
      </c>
    </row>
    <row r="48" hidden="1">
      <c r="A48" s="10">
        <v>59.0</v>
      </c>
      <c r="B48" s="7" t="s">
        <v>2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W48" s="1">
        <v>0.0</v>
      </c>
    </row>
    <row r="49" hidden="1">
      <c r="A49" s="10">
        <v>60.0</v>
      </c>
      <c r="B49" s="7" t="s">
        <v>2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</row>
    <row r="50" hidden="1">
      <c r="A50" s="10">
        <v>61.0</v>
      </c>
      <c r="B50" s="7" t="s">
        <v>2</v>
      </c>
      <c r="P50" s="1">
        <v>0.0</v>
      </c>
      <c r="Q50" s="1">
        <v>0.0</v>
      </c>
      <c r="R50" s="1">
        <v>0.0</v>
      </c>
      <c r="S50" s="1">
        <v>2.0</v>
      </c>
      <c r="T50" s="1">
        <v>0.0</v>
      </c>
      <c r="U50" s="1">
        <v>2.0</v>
      </c>
    </row>
    <row r="51">
      <c r="A51" s="9">
        <v>62.0</v>
      </c>
      <c r="B51" s="7" t="s">
        <v>1</v>
      </c>
      <c r="R51" s="1">
        <v>0.0</v>
      </c>
      <c r="S51" s="1">
        <v>2.0</v>
      </c>
      <c r="T51" s="1">
        <v>2.0</v>
      </c>
      <c r="U51" s="1">
        <v>2.0</v>
      </c>
      <c r="V51" s="1">
        <v>0.0</v>
      </c>
    </row>
    <row r="52" hidden="1">
      <c r="A52" s="14">
        <v>63.0</v>
      </c>
      <c r="B52" s="7" t="s">
        <v>2</v>
      </c>
      <c r="S52" s="1">
        <v>2.0</v>
      </c>
      <c r="T52" s="1">
        <v>0.0</v>
      </c>
      <c r="U52" s="1">
        <v>0.0</v>
      </c>
    </row>
    <row r="53" hidden="1">
      <c r="A53" s="14">
        <v>64.0</v>
      </c>
      <c r="B53" s="7" t="s">
        <v>2</v>
      </c>
      <c r="S53" s="1">
        <v>0.0</v>
      </c>
      <c r="T53" s="1">
        <v>0.0</v>
      </c>
    </row>
    <row r="54" hidden="1">
      <c r="A54" s="14">
        <v>65.0</v>
      </c>
      <c r="B54" s="7" t="s">
        <v>2</v>
      </c>
      <c r="S54" s="1">
        <v>0.0</v>
      </c>
      <c r="T54" s="1">
        <v>2.0</v>
      </c>
      <c r="U54" s="1">
        <v>0.0</v>
      </c>
      <c r="V54" s="1">
        <v>0.0</v>
      </c>
    </row>
    <row r="55" hidden="1">
      <c r="A55" s="14">
        <v>66.0</v>
      </c>
      <c r="B55" s="7" t="s">
        <v>2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</row>
    <row r="56" hidden="1">
      <c r="A56" s="15">
        <v>83.0</v>
      </c>
      <c r="B56" s="7" t="s">
        <v>2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1.0</v>
      </c>
    </row>
    <row r="57" hidden="1">
      <c r="A57" s="15">
        <v>84.0</v>
      </c>
      <c r="B57" s="7" t="s">
        <v>2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</row>
    <row r="58" hidden="1">
      <c r="A58" s="15">
        <v>85.0</v>
      </c>
      <c r="B58" s="7" t="s">
        <v>2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1.0</v>
      </c>
    </row>
    <row r="59">
      <c r="A59" s="15">
        <v>91.0</v>
      </c>
      <c r="B59" s="7" t="s">
        <v>1</v>
      </c>
      <c r="T59" s="1">
        <v>0.0</v>
      </c>
      <c r="U59" s="1">
        <v>0.0</v>
      </c>
      <c r="V59" s="1">
        <v>0.0</v>
      </c>
      <c r="W59" s="1">
        <v>1.0</v>
      </c>
      <c r="X59" s="1">
        <v>0.0</v>
      </c>
      <c r="Y59" s="1">
        <v>2.0</v>
      </c>
    </row>
    <row r="60">
      <c r="A60" s="15">
        <v>92.0</v>
      </c>
      <c r="B60" s="7" t="s">
        <v>1</v>
      </c>
      <c r="T60" s="1">
        <v>0.0</v>
      </c>
      <c r="U60" s="1">
        <v>0.0</v>
      </c>
      <c r="V60" s="1">
        <v>0.0</v>
      </c>
    </row>
    <row r="61">
      <c r="A61" s="14">
        <v>93.0</v>
      </c>
      <c r="B61" s="7" t="s">
        <v>1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</row>
    <row r="62">
      <c r="A62" s="14">
        <v>94.0</v>
      </c>
      <c r="B62" s="7" t="s">
        <v>1</v>
      </c>
      <c r="S62" s="1">
        <v>0.0</v>
      </c>
      <c r="T62" s="1">
        <v>0.0</v>
      </c>
      <c r="U62" s="1">
        <v>1.0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</row>
    <row r="63">
      <c r="A63" s="14">
        <v>95.0</v>
      </c>
      <c r="B63" s="7" t="s">
        <v>1</v>
      </c>
      <c r="S63" s="1">
        <v>0.0</v>
      </c>
      <c r="T63" s="1">
        <v>0.0</v>
      </c>
      <c r="U63" s="1">
        <v>0.0</v>
      </c>
      <c r="V63" s="1">
        <v>0.0</v>
      </c>
      <c r="W63" s="1">
        <v>1.0</v>
      </c>
      <c r="X63" s="1">
        <v>0.0</v>
      </c>
      <c r="Y63" s="1">
        <v>1.0</v>
      </c>
      <c r="Z63" s="1">
        <v>0.0</v>
      </c>
      <c r="AA63" s="1">
        <v>0.0</v>
      </c>
      <c r="AB63" s="1">
        <v>0.0</v>
      </c>
    </row>
    <row r="64">
      <c r="A64" s="14">
        <v>96.0</v>
      </c>
      <c r="B64" s="7" t="s">
        <v>1</v>
      </c>
      <c r="S64" s="1">
        <v>0.0</v>
      </c>
      <c r="T64" s="1">
        <v>0.0</v>
      </c>
      <c r="U64" s="1">
        <v>0.0</v>
      </c>
      <c r="V64" s="1">
        <v>1.0</v>
      </c>
      <c r="W64" s="1">
        <v>0.0</v>
      </c>
      <c r="X64" s="1">
        <v>0.0</v>
      </c>
      <c r="Y64" s="1">
        <v>1.0</v>
      </c>
      <c r="Z64" s="1">
        <v>1.0</v>
      </c>
      <c r="AA64" s="1">
        <v>1.0</v>
      </c>
    </row>
    <row r="65">
      <c r="A65" s="14">
        <v>97.0</v>
      </c>
      <c r="B65" s="7" t="s">
        <v>1</v>
      </c>
      <c r="S65" s="1">
        <v>0.0</v>
      </c>
      <c r="T65" s="1">
        <v>0.0</v>
      </c>
      <c r="U65" s="1">
        <v>0.0</v>
      </c>
      <c r="V65" s="1">
        <v>0.0</v>
      </c>
    </row>
    <row r="66">
      <c r="A66" s="14">
        <v>98.0</v>
      </c>
      <c r="B66" s="7" t="s">
        <v>1</v>
      </c>
      <c r="S66" s="1">
        <v>0.0</v>
      </c>
      <c r="T66" s="1">
        <v>0.0</v>
      </c>
      <c r="U66" s="1">
        <v>0.0</v>
      </c>
      <c r="V66" s="1">
        <v>2.0</v>
      </c>
      <c r="W66" s="1">
        <v>0.0</v>
      </c>
      <c r="X66" s="1">
        <v>0.0</v>
      </c>
      <c r="Y66" s="1">
        <v>1.0</v>
      </c>
      <c r="Z66" s="1">
        <v>1.0</v>
      </c>
      <c r="AA66" s="1">
        <v>1.0</v>
      </c>
      <c r="AB66" s="1">
        <v>1.0</v>
      </c>
    </row>
    <row r="67">
      <c r="A67" s="14">
        <v>99.0</v>
      </c>
      <c r="B67" s="7" t="s">
        <v>1</v>
      </c>
      <c r="S67" s="1">
        <v>0.0</v>
      </c>
      <c r="T67" s="1">
        <v>0.0</v>
      </c>
      <c r="U67" s="1">
        <v>0.0</v>
      </c>
      <c r="V67" s="1">
        <v>2.0</v>
      </c>
    </row>
    <row r="68">
      <c r="A68" s="14">
        <v>100.0</v>
      </c>
      <c r="B68" s="7" t="s">
        <v>1</v>
      </c>
      <c r="S68" s="1">
        <v>0.0</v>
      </c>
      <c r="T68" s="1">
        <v>0.0</v>
      </c>
      <c r="U68" s="1">
        <v>0.0</v>
      </c>
      <c r="V68" s="1">
        <v>2.0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</row>
    <row r="69">
      <c r="A69" s="14">
        <v>101.0</v>
      </c>
      <c r="B69" s="7" t="s">
        <v>1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1.0</v>
      </c>
    </row>
    <row r="70" hidden="1">
      <c r="A70" s="9">
        <v>102.0</v>
      </c>
      <c r="B70" s="7" t="s">
        <v>2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</row>
    <row r="71">
      <c r="A71" s="9">
        <v>103.0</v>
      </c>
      <c r="B71" s="7" t="s">
        <v>1</v>
      </c>
      <c r="AA71" s="1">
        <v>0.0</v>
      </c>
      <c r="AB71" s="1">
        <v>0.0</v>
      </c>
      <c r="AC71" s="1">
        <v>0.5</v>
      </c>
      <c r="AD71" s="1">
        <v>0.0</v>
      </c>
      <c r="AE71" s="1">
        <v>0.0</v>
      </c>
      <c r="AF71" s="1">
        <v>0.0</v>
      </c>
      <c r="AG71" s="1">
        <v>1.0</v>
      </c>
      <c r="AH71" s="1">
        <v>1.0</v>
      </c>
    </row>
    <row r="72">
      <c r="A72" s="15">
        <v>104.0</v>
      </c>
      <c r="B72" s="7" t="s">
        <v>1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</row>
    <row r="73" hidden="1">
      <c r="A73" s="15">
        <v>105.0</v>
      </c>
      <c r="B73" s="7" t="s">
        <v>2</v>
      </c>
      <c r="AE73" s="1">
        <v>0.0</v>
      </c>
      <c r="AF73" s="1">
        <v>1.5</v>
      </c>
    </row>
    <row r="74">
      <c r="A74" s="15">
        <v>106.0</v>
      </c>
      <c r="B74" s="7" t="s">
        <v>1</v>
      </c>
      <c r="AE74" s="1">
        <v>0.0</v>
      </c>
      <c r="AF74" s="1">
        <v>0.0</v>
      </c>
      <c r="AG74" s="1">
        <v>0.0</v>
      </c>
      <c r="AH74" s="1">
        <v>0.0</v>
      </c>
      <c r="AI74" s="1">
        <v>0.0</v>
      </c>
      <c r="AJ74" s="1">
        <v>0.0</v>
      </c>
    </row>
    <row r="75" hidden="1">
      <c r="A75" s="15">
        <v>107.0</v>
      </c>
      <c r="B75" s="7" t="s">
        <v>2</v>
      </c>
      <c r="AG75" s="1">
        <v>0.0</v>
      </c>
      <c r="AH75" s="1">
        <v>0.0</v>
      </c>
    </row>
    <row r="76">
      <c r="A76" s="15">
        <v>108.0</v>
      </c>
      <c r="B76" s="7" t="s">
        <v>1</v>
      </c>
      <c r="AG76" s="1">
        <v>0.0</v>
      </c>
      <c r="AH76" s="1">
        <v>0.0</v>
      </c>
    </row>
    <row r="77" hidden="1">
      <c r="A77" s="15">
        <v>109.0</v>
      </c>
      <c r="B77" s="7" t="s">
        <v>2</v>
      </c>
      <c r="AG77" s="1">
        <v>0.0</v>
      </c>
      <c r="AH77" s="1">
        <v>0.0</v>
      </c>
    </row>
    <row r="78" hidden="1">
      <c r="A78" s="15">
        <v>110.0</v>
      </c>
      <c r="B78" s="7" t="s">
        <v>2</v>
      </c>
      <c r="AG78" s="1">
        <v>0.0</v>
      </c>
      <c r="AH78" s="1">
        <v>0.0</v>
      </c>
    </row>
    <row r="79" hidden="1">
      <c r="A79" s="15">
        <v>111.0</v>
      </c>
      <c r="B79" s="7" t="s">
        <v>2</v>
      </c>
      <c r="AG79" s="1">
        <v>0.0</v>
      </c>
      <c r="AH79" s="1">
        <v>0.0</v>
      </c>
      <c r="AI79" s="1">
        <v>0.0</v>
      </c>
      <c r="AJ79" s="1">
        <v>0.0</v>
      </c>
    </row>
    <row r="80">
      <c r="A80" s="15">
        <v>112.0</v>
      </c>
      <c r="B80" s="7" t="s">
        <v>1</v>
      </c>
      <c r="AE80" s="1">
        <v>0.0</v>
      </c>
      <c r="AF80" s="1">
        <v>1.0</v>
      </c>
      <c r="AG80" s="1">
        <v>0.5</v>
      </c>
      <c r="AH80" s="1">
        <v>0.0</v>
      </c>
      <c r="AI80" s="1">
        <v>0.0</v>
      </c>
      <c r="AJ80" s="1">
        <v>0.0</v>
      </c>
      <c r="AK80" s="1">
        <v>0.0</v>
      </c>
      <c r="AL80" s="1">
        <v>1.0</v>
      </c>
      <c r="AM80" s="1">
        <v>1.0</v>
      </c>
    </row>
    <row r="81">
      <c r="A81" s="15">
        <v>113.0</v>
      </c>
      <c r="B81" s="7" t="s">
        <v>1</v>
      </c>
      <c r="AE81" s="1">
        <v>0.0</v>
      </c>
      <c r="AF81" s="1">
        <v>0.5</v>
      </c>
      <c r="AG81" s="1">
        <v>0.0</v>
      </c>
      <c r="AH81" s="1">
        <v>0.0</v>
      </c>
      <c r="AI81" s="1">
        <v>0.0</v>
      </c>
      <c r="AJ81" s="1">
        <v>0.0</v>
      </c>
    </row>
    <row r="82" hidden="1">
      <c r="A82" s="15">
        <v>114.0</v>
      </c>
      <c r="B82" s="7" t="s">
        <v>2</v>
      </c>
      <c r="AE82" s="1">
        <v>0.0</v>
      </c>
    </row>
    <row r="83">
      <c r="A83" s="15">
        <v>115.0</v>
      </c>
      <c r="B83" s="7" t="s">
        <v>1</v>
      </c>
      <c r="AF83" s="1">
        <v>0.0</v>
      </c>
      <c r="AG83" s="1">
        <v>0.0</v>
      </c>
      <c r="AH83" s="1">
        <v>0.0</v>
      </c>
      <c r="AI83" s="1">
        <v>0.0</v>
      </c>
    </row>
    <row r="84">
      <c r="A84" s="15">
        <v>116.0</v>
      </c>
      <c r="B84" s="7" t="s">
        <v>1</v>
      </c>
      <c r="AF84" s="1">
        <v>0.0</v>
      </c>
      <c r="AG84" s="1">
        <v>0.0</v>
      </c>
      <c r="AH84" s="1">
        <v>0.0</v>
      </c>
      <c r="AI84" s="1">
        <v>0.0</v>
      </c>
    </row>
    <row r="85">
      <c r="A85" s="15">
        <v>117.0</v>
      </c>
      <c r="B85" s="7" t="s">
        <v>1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</row>
    <row r="86" hidden="1">
      <c r="A86" s="15">
        <v>118.0</v>
      </c>
      <c r="B86" s="7" t="s">
        <v>2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0.0</v>
      </c>
    </row>
    <row r="87">
      <c r="A87" s="15">
        <v>119.0</v>
      </c>
      <c r="B87" s="7" t="s">
        <v>1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</row>
    <row r="88">
      <c r="A88" s="15">
        <v>120.0</v>
      </c>
      <c r="B88" s="7" t="s">
        <v>1</v>
      </c>
      <c r="AF88" s="1">
        <v>0.0</v>
      </c>
      <c r="AG88" s="1">
        <v>0.0</v>
      </c>
      <c r="AH88" s="1">
        <v>0.0</v>
      </c>
      <c r="AI88" s="1">
        <v>0.0</v>
      </c>
    </row>
    <row r="89">
      <c r="A89" s="15">
        <v>121.0</v>
      </c>
      <c r="B89" s="7" t="s">
        <v>1</v>
      </c>
      <c r="AG89" s="1">
        <v>0.0</v>
      </c>
      <c r="AH89" s="1">
        <v>0.0</v>
      </c>
    </row>
    <row r="90">
      <c r="A90" s="15">
        <v>122.0</v>
      </c>
      <c r="B90" s="7" t="s">
        <v>1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</row>
    <row r="91" hidden="1">
      <c r="A91" s="15">
        <v>123.0</v>
      </c>
      <c r="B91" s="7" t="s">
        <v>2</v>
      </c>
      <c r="AG91" s="1">
        <v>0.0</v>
      </c>
      <c r="AH91" s="1">
        <v>0.0</v>
      </c>
      <c r="AI91" s="1">
        <v>0.0</v>
      </c>
    </row>
    <row r="92">
      <c r="A92" s="15">
        <v>124.0</v>
      </c>
      <c r="B92" s="7" t="s">
        <v>1</v>
      </c>
      <c r="AG92" s="1">
        <v>0.0</v>
      </c>
      <c r="AH92" s="1">
        <v>0.0</v>
      </c>
      <c r="AI92" s="1">
        <v>0.0</v>
      </c>
    </row>
    <row r="93">
      <c r="A93" s="15">
        <v>125.0</v>
      </c>
      <c r="B93" s="7" t="s">
        <v>1</v>
      </c>
      <c r="AG93" s="1">
        <v>0.0</v>
      </c>
      <c r="AH93" s="1">
        <v>0.0</v>
      </c>
      <c r="AI93" s="1">
        <v>0.0</v>
      </c>
      <c r="AJ93" s="1">
        <v>0.0</v>
      </c>
    </row>
    <row r="94">
      <c r="A94" s="15">
        <v>126.0</v>
      </c>
      <c r="B94" s="7" t="s">
        <v>1</v>
      </c>
      <c r="AG94" s="1">
        <v>0.0</v>
      </c>
      <c r="AH94" s="1">
        <v>0.0</v>
      </c>
      <c r="AI94" s="1">
        <v>0.0</v>
      </c>
      <c r="AJ94" s="1">
        <v>0.0</v>
      </c>
    </row>
    <row r="95">
      <c r="A95" s="15">
        <v>127.0</v>
      </c>
      <c r="B95" s="7" t="s">
        <v>1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</row>
    <row r="96">
      <c r="A96" s="14" t="s">
        <v>3</v>
      </c>
      <c r="B96" s="7" t="s">
        <v>1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</row>
    <row r="97">
      <c r="A97" s="14" t="s">
        <v>4</v>
      </c>
      <c r="B97" s="7" t="s">
        <v>1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</row>
    <row r="98">
      <c r="A98" s="9" t="s">
        <v>5</v>
      </c>
      <c r="B98" s="7" t="s">
        <v>1</v>
      </c>
      <c r="AA98" s="1">
        <v>0.0</v>
      </c>
      <c r="AB98" s="1">
        <v>0.0</v>
      </c>
      <c r="AC98" s="1">
        <v>0.0</v>
      </c>
      <c r="AD98" s="1">
        <v>0.0</v>
      </c>
    </row>
    <row r="99">
      <c r="A99" s="9" t="s">
        <v>6</v>
      </c>
      <c r="B99" s="7" t="s">
        <v>1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  <c r="AH99" s="1">
        <v>1.0</v>
      </c>
      <c r="AI99" s="1">
        <v>1.0</v>
      </c>
      <c r="AJ99" s="1">
        <v>1.0</v>
      </c>
    </row>
    <row r="100">
      <c r="A100" s="9" t="s">
        <v>7</v>
      </c>
      <c r="B100" s="7" t="s">
        <v>1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1.0</v>
      </c>
      <c r="AH100" s="1">
        <v>1.0</v>
      </c>
    </row>
    <row r="101" hidden="1">
      <c r="A101" s="9" t="s">
        <v>8</v>
      </c>
      <c r="B101" s="7" t="s">
        <v>2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</row>
    <row r="102" hidden="1">
      <c r="A102" s="9" t="s">
        <v>9</v>
      </c>
      <c r="B102" s="7" t="s">
        <v>2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1.0</v>
      </c>
      <c r="AK102" s="1">
        <v>1.0</v>
      </c>
      <c r="AL102" s="1">
        <v>1.0</v>
      </c>
      <c r="AM102" s="1">
        <v>1.0</v>
      </c>
      <c r="AN102" s="1">
        <v>1.0</v>
      </c>
      <c r="AO102" s="1">
        <v>0.0</v>
      </c>
    </row>
    <row r="103" hidden="1">
      <c r="A103" s="9" t="s">
        <v>10</v>
      </c>
      <c r="B103" s="7" t="s">
        <v>2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0.5</v>
      </c>
    </row>
    <row r="104" hidden="1">
      <c r="A104" s="9" t="s">
        <v>11</v>
      </c>
      <c r="B104" s="7" t="s">
        <v>2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</row>
    <row r="105" hidden="1">
      <c r="A105" s="9" t="s">
        <v>12</v>
      </c>
      <c r="B105" s="7" t="s">
        <v>2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0.0</v>
      </c>
      <c r="AI105" s="1">
        <v>0.5</v>
      </c>
      <c r="AJ105" s="1">
        <v>1.0</v>
      </c>
    </row>
    <row r="106" hidden="1">
      <c r="A106" s="9" t="s">
        <v>13</v>
      </c>
      <c r="B106" s="7" t="s">
        <v>2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0.0</v>
      </c>
      <c r="AI106" s="1">
        <v>0.0</v>
      </c>
    </row>
    <row r="107" hidden="1">
      <c r="A107" s="9" t="s">
        <v>14</v>
      </c>
      <c r="B107" s="7" t="s">
        <v>2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0.0</v>
      </c>
      <c r="AI107" s="1">
        <v>0.0</v>
      </c>
      <c r="AJ107" s="1">
        <v>1.0</v>
      </c>
      <c r="AK107" s="1">
        <v>1.0</v>
      </c>
      <c r="AL107" s="1">
        <v>1.0</v>
      </c>
      <c r="AM107" s="1">
        <v>1.0</v>
      </c>
      <c r="AN107" s="1">
        <v>1.0</v>
      </c>
      <c r="AO107" s="1">
        <v>0.0</v>
      </c>
      <c r="AP107" s="1">
        <v>1.0</v>
      </c>
    </row>
    <row r="108" hidden="1">
      <c r="A108" s="9" t="s">
        <v>15</v>
      </c>
      <c r="B108" s="7" t="s">
        <v>2</v>
      </c>
      <c r="AA108" s="1">
        <v>0.0</v>
      </c>
      <c r="AB108" s="1">
        <v>0.0</v>
      </c>
    </row>
    <row r="109" hidden="1">
      <c r="A109" s="9" t="s">
        <v>16</v>
      </c>
      <c r="B109" s="7" t="s">
        <v>2</v>
      </c>
      <c r="AC109" s="1">
        <v>0.0</v>
      </c>
      <c r="AD109" s="1">
        <v>0.0</v>
      </c>
      <c r="AE109" s="1">
        <v>0.0</v>
      </c>
      <c r="AF109" s="1">
        <v>0.0</v>
      </c>
    </row>
    <row r="110" hidden="1">
      <c r="A110" s="9" t="s">
        <v>17</v>
      </c>
      <c r="B110" s="7" t="s">
        <v>2</v>
      </c>
      <c r="AH110" s="1">
        <v>1.0</v>
      </c>
      <c r="AI110" s="1">
        <v>1.0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</row>
    <row r="111" hidden="1">
      <c r="A111" s="9" t="s">
        <v>18</v>
      </c>
      <c r="B111" s="7" t="s">
        <v>2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1.0</v>
      </c>
    </row>
    <row r="112" hidden="1">
      <c r="A112" s="9" t="s">
        <v>19</v>
      </c>
      <c r="B112" s="7" t="s">
        <v>2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</row>
    <row r="113" hidden="1">
      <c r="A113" s="9" t="s">
        <v>20</v>
      </c>
      <c r="B113" s="7" t="s">
        <v>2</v>
      </c>
      <c r="AH113" s="1">
        <v>0.0</v>
      </c>
      <c r="AI113" s="1">
        <v>0.0</v>
      </c>
      <c r="AJ113" s="1">
        <v>0.0</v>
      </c>
    </row>
    <row r="114" hidden="1">
      <c r="A114" s="9" t="s">
        <v>21</v>
      </c>
      <c r="B114" s="7" t="s">
        <v>2</v>
      </c>
      <c r="AH114" s="1">
        <v>0.0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</row>
    <row r="115" hidden="1">
      <c r="A115" s="9" t="s">
        <v>22</v>
      </c>
      <c r="B115" s="7" t="s">
        <v>2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</row>
    <row r="116" hidden="1">
      <c r="A116" s="9" t="s">
        <v>23</v>
      </c>
      <c r="B116" s="7" t="s">
        <v>2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</row>
    <row r="117" hidden="1">
      <c r="A117" s="9" t="s">
        <v>24</v>
      </c>
      <c r="B117" s="7" t="s">
        <v>2</v>
      </c>
      <c r="AH117" s="1">
        <v>0.0</v>
      </c>
      <c r="AI117" s="1">
        <v>0.5</v>
      </c>
      <c r="AJ117" s="1">
        <v>0.0</v>
      </c>
      <c r="AK117" s="1">
        <v>0.0</v>
      </c>
      <c r="AL117" s="1">
        <v>0.0</v>
      </c>
      <c r="AM117" s="1">
        <v>0.0</v>
      </c>
      <c r="AN117" s="1">
        <v>0.0</v>
      </c>
      <c r="AO117" s="1">
        <v>0.0</v>
      </c>
      <c r="AP117" s="1">
        <v>0.0</v>
      </c>
      <c r="AQ117" s="1">
        <v>0.0</v>
      </c>
      <c r="AR117" s="1">
        <v>0.0</v>
      </c>
      <c r="AS117" s="1">
        <v>0.0</v>
      </c>
      <c r="AT117" s="1">
        <v>0.0</v>
      </c>
      <c r="AU117" s="1">
        <v>0.0</v>
      </c>
      <c r="AV117" s="1">
        <v>0.0</v>
      </c>
      <c r="AW117" s="1">
        <v>0.0</v>
      </c>
    </row>
    <row r="118" hidden="1">
      <c r="A118" s="9" t="s">
        <v>25</v>
      </c>
      <c r="B118" s="7" t="s">
        <v>2</v>
      </c>
      <c r="AH118" s="1">
        <v>0.0</v>
      </c>
      <c r="AI118" s="1">
        <v>0.0</v>
      </c>
      <c r="AJ118" s="1">
        <v>0.0</v>
      </c>
    </row>
    <row r="119" hidden="1">
      <c r="A119" s="9" t="s">
        <v>26</v>
      </c>
      <c r="B119" s="7" t="s">
        <v>2</v>
      </c>
      <c r="AH119" s="1">
        <v>1.0</v>
      </c>
      <c r="AI119" s="1">
        <v>1.0</v>
      </c>
      <c r="AJ119" s="1">
        <v>0.5</v>
      </c>
      <c r="AK119" s="1">
        <v>0.5</v>
      </c>
      <c r="AL119" s="1">
        <v>1.0</v>
      </c>
      <c r="AM119" s="1">
        <v>1.0</v>
      </c>
      <c r="AN119" s="1">
        <v>1.0</v>
      </c>
      <c r="AO119" s="1">
        <v>0.0</v>
      </c>
      <c r="AP119" s="1">
        <v>1.0</v>
      </c>
      <c r="AQ119" s="1">
        <v>1.0</v>
      </c>
      <c r="AR119" s="1">
        <v>2.0</v>
      </c>
      <c r="AS119" s="1">
        <v>0.0</v>
      </c>
      <c r="AT119" s="1">
        <v>0.0</v>
      </c>
      <c r="AU119" s="1">
        <v>0.0</v>
      </c>
      <c r="AV119" s="1">
        <v>0.0</v>
      </c>
      <c r="AW119" s="1">
        <v>0.0</v>
      </c>
      <c r="AX119" s="1">
        <v>0.0</v>
      </c>
    </row>
    <row r="120" hidden="1">
      <c r="A120" s="9" t="s">
        <v>27</v>
      </c>
      <c r="B120" s="7" t="s">
        <v>2</v>
      </c>
      <c r="AH120" s="1">
        <v>0.0</v>
      </c>
      <c r="AI120" s="1">
        <v>0.0</v>
      </c>
      <c r="AJ120" s="1">
        <v>0.0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0.0</v>
      </c>
      <c r="AQ120" s="1">
        <v>2.0</v>
      </c>
      <c r="AR120" s="1">
        <v>0.0</v>
      </c>
      <c r="AS120" s="1">
        <v>0.0</v>
      </c>
      <c r="AT120" s="1">
        <v>0.0</v>
      </c>
      <c r="AU120" s="1">
        <v>0.0</v>
      </c>
      <c r="AV120" s="1">
        <v>0.0</v>
      </c>
      <c r="AW120" s="1">
        <v>0.0</v>
      </c>
    </row>
    <row r="121" hidden="1">
      <c r="A121" s="9" t="s">
        <v>28</v>
      </c>
      <c r="B121" s="7" t="s">
        <v>2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  <c r="AW121" s="1">
        <v>0.0</v>
      </c>
    </row>
    <row r="122" hidden="1">
      <c r="A122" s="9" t="s">
        <v>29</v>
      </c>
      <c r="B122" s="7" t="s">
        <v>2</v>
      </c>
      <c r="AH122" s="1">
        <v>0.0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  <c r="AU122" s="1">
        <v>0.0</v>
      </c>
    </row>
    <row r="123" hidden="1">
      <c r="A123" s="9" t="s">
        <v>30</v>
      </c>
      <c r="B123" s="7" t="s">
        <v>2</v>
      </c>
      <c r="AH123" s="1">
        <v>0.0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0.0</v>
      </c>
    </row>
    <row r="124" hidden="1">
      <c r="A124" s="9" t="s">
        <v>31</v>
      </c>
      <c r="B124" s="7" t="s">
        <v>2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</row>
    <row r="125" hidden="1">
      <c r="A125" s="9" t="s">
        <v>32</v>
      </c>
      <c r="B125" s="7" t="s">
        <v>2</v>
      </c>
      <c r="AH125" s="1">
        <v>0.0</v>
      </c>
      <c r="AI125" s="1">
        <v>1.0</v>
      </c>
      <c r="AJ125" s="1">
        <v>1.0</v>
      </c>
      <c r="AK125" s="1">
        <v>1.0</v>
      </c>
      <c r="AL125" s="1">
        <v>1.0</v>
      </c>
      <c r="AM125" s="1">
        <v>1.0</v>
      </c>
      <c r="AN125" s="1">
        <v>0.0</v>
      </c>
      <c r="AO125" s="1">
        <v>0.0</v>
      </c>
    </row>
    <row r="126" hidden="1">
      <c r="A126" s="9" t="s">
        <v>33</v>
      </c>
      <c r="B126" s="7" t="s">
        <v>2</v>
      </c>
      <c r="AH126" s="1">
        <v>0.0</v>
      </c>
      <c r="AI126" s="1">
        <v>0.0</v>
      </c>
      <c r="AJ126" s="1">
        <v>1.0</v>
      </c>
      <c r="AK126" s="1">
        <v>1.0</v>
      </c>
      <c r="AL126" s="1">
        <v>1.0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0.0</v>
      </c>
    </row>
    <row r="127" hidden="1">
      <c r="A127" s="9" t="s">
        <v>34</v>
      </c>
      <c r="B127" s="7" t="s">
        <v>2</v>
      </c>
      <c r="AH127" s="1">
        <v>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0.0</v>
      </c>
      <c r="AS127" s="1">
        <v>0.0</v>
      </c>
      <c r="AT127" s="1">
        <v>0.0</v>
      </c>
      <c r="AU127" s="1">
        <v>0.0</v>
      </c>
    </row>
    <row r="128" hidden="1">
      <c r="A128" s="9" t="s">
        <v>35</v>
      </c>
      <c r="B128" s="7" t="s">
        <v>2</v>
      </c>
      <c r="AH128" s="1">
        <v>0.0</v>
      </c>
      <c r="AI128" s="1">
        <v>0.0</v>
      </c>
      <c r="AJ128" s="1">
        <v>1.0</v>
      </c>
      <c r="AK128" s="1">
        <v>1.0</v>
      </c>
      <c r="AL128" s="1">
        <v>1.0</v>
      </c>
      <c r="AM128" s="1">
        <v>1.0</v>
      </c>
      <c r="AN128" s="1">
        <v>1.0</v>
      </c>
      <c r="AO128" s="1">
        <v>0.0</v>
      </c>
      <c r="AP128" s="1">
        <v>0.0</v>
      </c>
      <c r="AQ128" s="1">
        <v>0.0</v>
      </c>
      <c r="AR128" s="1">
        <v>0.0</v>
      </c>
    </row>
    <row r="129" hidden="1">
      <c r="A129" s="9" t="s">
        <v>36</v>
      </c>
      <c r="B129" s="7" t="s">
        <v>2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0.0</v>
      </c>
    </row>
    <row r="130" hidden="1">
      <c r="A130" s="9" t="s">
        <v>37</v>
      </c>
      <c r="B130" s="7" t="s">
        <v>2</v>
      </c>
      <c r="AH130" s="1">
        <v>0.0</v>
      </c>
      <c r="AI130" s="1">
        <v>1.0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1.0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</row>
    <row r="131" hidden="1">
      <c r="A131" s="9" t="s">
        <v>38</v>
      </c>
      <c r="B131" s="7" t="s">
        <v>2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</row>
    <row r="132" hidden="1">
      <c r="A132" s="1" t="s">
        <v>39</v>
      </c>
      <c r="B132" s="7" t="s">
        <v>2</v>
      </c>
      <c r="AK132" s="1"/>
      <c r="AL132" s="1">
        <v>0.5</v>
      </c>
      <c r="AM132" s="1">
        <v>0.5</v>
      </c>
      <c r="AN132" s="1">
        <v>0.5</v>
      </c>
      <c r="AO132" s="1">
        <v>0.0</v>
      </c>
      <c r="AP132" s="1">
        <v>0.5</v>
      </c>
      <c r="AQ132" s="1">
        <v>0.0</v>
      </c>
      <c r="AR132" s="1">
        <v>0.0</v>
      </c>
      <c r="AS132" s="1">
        <v>0.0</v>
      </c>
      <c r="AT132" s="1">
        <v>1.0</v>
      </c>
      <c r="AU132" s="1">
        <v>1.0</v>
      </c>
      <c r="AV132" s="1">
        <v>1.0</v>
      </c>
      <c r="AW132" s="1">
        <v>1.0</v>
      </c>
      <c r="AX132" s="1">
        <v>1.0</v>
      </c>
      <c r="AY132" s="1">
        <v>1.0</v>
      </c>
    </row>
    <row r="133" hidden="1">
      <c r="A133" s="1" t="s">
        <v>40</v>
      </c>
      <c r="B133" s="7" t="s">
        <v>2</v>
      </c>
      <c r="AK133" s="1"/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1.0</v>
      </c>
      <c r="AT133" s="1">
        <v>1.0</v>
      </c>
      <c r="AU133" s="1">
        <v>1.0</v>
      </c>
      <c r="AV133" s="1">
        <v>1.0</v>
      </c>
      <c r="AW133" s="1">
        <v>1.0</v>
      </c>
      <c r="AX133" s="1">
        <v>1.0</v>
      </c>
      <c r="AY133" s="1">
        <v>1.0</v>
      </c>
    </row>
    <row r="134" hidden="1">
      <c r="A134" s="1" t="s">
        <v>41</v>
      </c>
      <c r="B134" s="7" t="s">
        <v>2</v>
      </c>
      <c r="AK134" s="1"/>
      <c r="AL134" s="1">
        <v>1.0</v>
      </c>
      <c r="AM134" s="1">
        <v>1.0</v>
      </c>
      <c r="AN134" s="1">
        <v>1.0</v>
      </c>
      <c r="AO134" s="1">
        <v>0.0</v>
      </c>
      <c r="AP134" s="1">
        <v>1.0</v>
      </c>
      <c r="AQ134" s="1">
        <v>1.0</v>
      </c>
      <c r="AR134" s="1">
        <v>0.0</v>
      </c>
      <c r="AS134" s="1">
        <v>0.0</v>
      </c>
      <c r="AT134" s="1">
        <v>0.0</v>
      </c>
      <c r="AU134" s="1">
        <v>0.0</v>
      </c>
      <c r="AV134" s="1">
        <v>0.0</v>
      </c>
      <c r="AW134" s="1">
        <v>0.0</v>
      </c>
      <c r="AX134" s="1">
        <v>0.0</v>
      </c>
      <c r="AY134" s="1">
        <v>0.0</v>
      </c>
    </row>
    <row r="135" hidden="1">
      <c r="A135" s="1" t="s">
        <v>42</v>
      </c>
      <c r="B135" s="7" t="s">
        <v>2</v>
      </c>
      <c r="AK135" s="1"/>
      <c r="AL135" s="1">
        <v>0.0</v>
      </c>
      <c r="AM135" s="1">
        <v>0.0</v>
      </c>
      <c r="AN135" s="1">
        <v>0.0</v>
      </c>
      <c r="AO135" s="1">
        <v>0.0</v>
      </c>
      <c r="AP135" s="1">
        <v>0.0</v>
      </c>
      <c r="AQ135" s="1">
        <v>0.0</v>
      </c>
      <c r="AR135" s="1">
        <v>0.0</v>
      </c>
      <c r="AS135" s="1">
        <v>0.0</v>
      </c>
      <c r="AT135" s="1">
        <v>0.0</v>
      </c>
      <c r="AU135" s="1">
        <v>0.0</v>
      </c>
      <c r="AV135" s="1">
        <v>0.0</v>
      </c>
      <c r="AW135" s="1">
        <v>0.0</v>
      </c>
    </row>
    <row r="136" hidden="1">
      <c r="A136" s="1" t="s">
        <v>43</v>
      </c>
      <c r="B136" s="7" t="s">
        <v>2</v>
      </c>
      <c r="AK136" s="1"/>
      <c r="AL136" s="1">
        <v>1.0</v>
      </c>
      <c r="AM136" s="1">
        <v>1.0</v>
      </c>
      <c r="AN136" s="1">
        <v>1.0</v>
      </c>
      <c r="AO136" s="1">
        <v>0.0</v>
      </c>
      <c r="AP136" s="1">
        <v>1.0</v>
      </c>
      <c r="AQ136" s="1">
        <v>1.0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</row>
    <row r="137" hidden="1">
      <c r="A137" s="1" t="s">
        <v>44</v>
      </c>
      <c r="B137" s="7" t="s">
        <v>2</v>
      </c>
      <c r="AK137" s="1"/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0.0</v>
      </c>
    </row>
    <row r="138" hidden="1">
      <c r="A138" s="1" t="s">
        <v>45</v>
      </c>
      <c r="B138" s="7" t="s">
        <v>2</v>
      </c>
      <c r="AK138" s="1"/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</v>
      </c>
      <c r="AV138" s="1">
        <v>0.0</v>
      </c>
      <c r="AW138" s="1">
        <v>0.0</v>
      </c>
    </row>
    <row r="139" hidden="1">
      <c r="A139" s="1" t="s">
        <v>46</v>
      </c>
      <c r="B139" s="7" t="s">
        <v>2</v>
      </c>
      <c r="AK139" s="1"/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</row>
    <row r="140" hidden="1">
      <c r="A140" s="1" t="s">
        <v>47</v>
      </c>
      <c r="B140" s="7" t="s">
        <v>2</v>
      </c>
      <c r="AK140" s="1"/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0.0</v>
      </c>
      <c r="AX140" s="1">
        <v>0.0</v>
      </c>
      <c r="AY140" s="1">
        <v>0.0</v>
      </c>
    </row>
    <row r="141" hidden="1">
      <c r="A141" s="1" t="s">
        <v>48</v>
      </c>
      <c r="B141" s="7" t="s">
        <v>2</v>
      </c>
      <c r="AK141" s="1"/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0.0</v>
      </c>
    </row>
    <row r="142" hidden="1">
      <c r="A142" s="1" t="s">
        <v>49</v>
      </c>
      <c r="B142" s="7" t="s">
        <v>2</v>
      </c>
      <c r="AK142" s="1"/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</row>
    <row r="143" hidden="1">
      <c r="A143" s="1" t="s">
        <v>50</v>
      </c>
      <c r="B143" s="7" t="s">
        <v>2</v>
      </c>
      <c r="AK143" s="1"/>
      <c r="AN143" s="1">
        <v>0.0</v>
      </c>
      <c r="AO143" s="1">
        <v>0.0</v>
      </c>
      <c r="AP143" s="1">
        <v>0.0</v>
      </c>
      <c r="AQ143" s="1">
        <v>0.0</v>
      </c>
      <c r="AR143" s="1">
        <v>2.0</v>
      </c>
      <c r="AS143" s="1">
        <v>0.0</v>
      </c>
      <c r="AT143" s="1">
        <v>0.0</v>
      </c>
      <c r="AU143" s="1">
        <v>0.0</v>
      </c>
      <c r="AV143" s="1">
        <v>0.0</v>
      </c>
      <c r="AW143" s="1">
        <v>1.0</v>
      </c>
      <c r="AX143" s="1">
        <v>1.0</v>
      </c>
      <c r="AY143" s="1">
        <v>1.0</v>
      </c>
    </row>
    <row r="144" hidden="1">
      <c r="A144" s="1" t="s">
        <v>51</v>
      </c>
      <c r="B144" s="7" t="s">
        <v>2</v>
      </c>
      <c r="AK144" s="1"/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0.0</v>
      </c>
      <c r="AY144" s="1">
        <v>0.0</v>
      </c>
    </row>
    <row r="145" hidden="1">
      <c r="A145" s="1" t="s">
        <v>52</v>
      </c>
      <c r="B145" s="7" t="s">
        <v>2</v>
      </c>
      <c r="AK145" s="1"/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0.0</v>
      </c>
      <c r="AX145" s="1">
        <v>0.0</v>
      </c>
      <c r="AY145" s="1">
        <v>0.0</v>
      </c>
    </row>
    <row r="146" hidden="1">
      <c r="A146" s="1" t="s">
        <v>53</v>
      </c>
      <c r="B146" s="7" t="s">
        <v>2</v>
      </c>
      <c r="AK146" s="1"/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  <c r="AU146" s="1">
        <v>0.0</v>
      </c>
    </row>
    <row r="147" hidden="1">
      <c r="A147" s="1" t="s">
        <v>54</v>
      </c>
      <c r="B147" s="7" t="s">
        <v>2</v>
      </c>
      <c r="AK147" s="1"/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1.0</v>
      </c>
      <c r="AV147" s="1">
        <v>1.0</v>
      </c>
      <c r="AW147" s="1">
        <v>1.0</v>
      </c>
      <c r="AX147" s="1">
        <v>1.0</v>
      </c>
      <c r="AY147" s="1">
        <v>0.0</v>
      </c>
    </row>
    <row r="148" hidden="1">
      <c r="A148" s="1" t="s">
        <v>55</v>
      </c>
      <c r="B148" s="7" t="s">
        <v>2</v>
      </c>
      <c r="AK148" s="1"/>
      <c r="AN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>
        <v>0.0</v>
      </c>
      <c r="AX148" s="1">
        <v>0.0</v>
      </c>
      <c r="AY148" s="1">
        <v>0.0</v>
      </c>
    </row>
    <row r="149" hidden="1">
      <c r="A149" s="1" t="s">
        <v>56</v>
      </c>
      <c r="B149" s="7" t="s">
        <v>2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</row>
    <row r="150" hidden="1">
      <c r="A150" s="1" t="s">
        <v>57</v>
      </c>
      <c r="B150" s="7" t="s">
        <v>2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>
      <c r="A2" s="1">
        <v>1.0</v>
      </c>
      <c r="B2" s="4" t="s">
        <v>1</v>
      </c>
      <c r="C2" s="25">
        <v>0.0</v>
      </c>
      <c r="D2" s="1">
        <v>1.0</v>
      </c>
      <c r="E2" s="1">
        <v>1.0</v>
      </c>
      <c r="F2" s="1">
        <v>2.0</v>
      </c>
      <c r="G2" s="1">
        <v>2.0</v>
      </c>
      <c r="H2" s="1">
        <v>2.0</v>
      </c>
      <c r="I2" s="1">
        <v>2.0</v>
      </c>
      <c r="J2" s="1">
        <v>2.0</v>
      </c>
      <c r="K2" s="1">
        <v>2.0</v>
      </c>
      <c r="L2" s="1">
        <v>2.0</v>
      </c>
    </row>
    <row r="3">
      <c r="A3" s="1">
        <v>2.0</v>
      </c>
      <c r="B3" s="4" t="s">
        <v>1</v>
      </c>
      <c r="C3" s="25">
        <v>0.0</v>
      </c>
      <c r="D3" s="1">
        <v>1.0</v>
      </c>
      <c r="E3" s="1">
        <v>1.0</v>
      </c>
      <c r="F3" s="1">
        <v>1.0</v>
      </c>
      <c r="G3" s="1">
        <v>2.0</v>
      </c>
      <c r="H3" s="1">
        <v>2.0</v>
      </c>
      <c r="I3" s="1">
        <v>0.0</v>
      </c>
      <c r="J3" s="1">
        <v>2.0</v>
      </c>
      <c r="K3" s="1">
        <v>2.0</v>
      </c>
      <c r="L3" s="1">
        <v>1.0</v>
      </c>
      <c r="M3" s="1">
        <v>2.0</v>
      </c>
    </row>
    <row r="4">
      <c r="A4" s="1">
        <v>3.0</v>
      </c>
      <c r="B4" s="4" t="s">
        <v>1</v>
      </c>
      <c r="C4" s="25">
        <v>0.0</v>
      </c>
      <c r="D4" s="1">
        <v>1.0</v>
      </c>
      <c r="E4" s="1">
        <v>1.0</v>
      </c>
      <c r="F4" s="1">
        <v>2.0</v>
      </c>
      <c r="G4" s="1">
        <v>2.0</v>
      </c>
    </row>
    <row r="5">
      <c r="A5" s="1">
        <v>4.0</v>
      </c>
      <c r="B5" s="4" t="s">
        <v>1</v>
      </c>
      <c r="C5" s="25">
        <v>0.0</v>
      </c>
    </row>
    <row r="6">
      <c r="A6" s="1">
        <v>5.0</v>
      </c>
      <c r="B6" s="4" t="s">
        <v>1</v>
      </c>
      <c r="C6" s="25">
        <v>0.0</v>
      </c>
      <c r="D6" s="1">
        <v>1.0</v>
      </c>
      <c r="E6" s="1">
        <v>0.0</v>
      </c>
    </row>
    <row r="7">
      <c r="A7" s="1">
        <v>6.0</v>
      </c>
      <c r="B7" s="4" t="s">
        <v>1</v>
      </c>
      <c r="C7" s="25">
        <v>0.0</v>
      </c>
      <c r="D7" s="1">
        <v>2.0</v>
      </c>
    </row>
    <row r="8">
      <c r="A8" s="1">
        <v>7.0</v>
      </c>
      <c r="B8" s="4" t="s">
        <v>1</v>
      </c>
      <c r="C8" s="25">
        <v>0.0</v>
      </c>
      <c r="D8" s="1">
        <v>1.5</v>
      </c>
      <c r="E8" s="1">
        <v>1.0</v>
      </c>
      <c r="F8" s="1">
        <v>2.0</v>
      </c>
      <c r="G8" s="1">
        <v>2.0</v>
      </c>
      <c r="H8" s="1">
        <v>1.0</v>
      </c>
      <c r="I8" s="1">
        <v>0.0</v>
      </c>
      <c r="J8" s="1">
        <v>1.0</v>
      </c>
      <c r="K8" s="1">
        <v>0.0</v>
      </c>
      <c r="L8" s="1">
        <v>0.0</v>
      </c>
      <c r="M8" s="1">
        <v>2.0</v>
      </c>
      <c r="N8" s="1">
        <v>2.0</v>
      </c>
    </row>
    <row r="9">
      <c r="A9" s="1">
        <v>8.0</v>
      </c>
      <c r="B9" s="4" t="s">
        <v>1</v>
      </c>
      <c r="C9" s="25">
        <v>0.0</v>
      </c>
      <c r="D9" s="1">
        <v>2.0</v>
      </c>
    </row>
    <row r="10">
      <c r="A10" s="1">
        <v>9.0</v>
      </c>
      <c r="B10" s="4" t="s">
        <v>1</v>
      </c>
      <c r="C10" s="25">
        <v>1.0</v>
      </c>
      <c r="D10" s="1">
        <v>1.0</v>
      </c>
      <c r="E10" s="1">
        <v>1.0</v>
      </c>
      <c r="F10" s="1">
        <v>2.0</v>
      </c>
      <c r="G10" s="1">
        <v>2.0</v>
      </c>
      <c r="H10" s="1">
        <v>2.0</v>
      </c>
      <c r="I10" s="1">
        <v>2.0</v>
      </c>
      <c r="J10" s="1">
        <v>1.0</v>
      </c>
      <c r="K10" s="1">
        <v>0.0</v>
      </c>
      <c r="L10" s="1">
        <v>1.0</v>
      </c>
    </row>
    <row r="11">
      <c r="A11" s="1">
        <v>10.0</v>
      </c>
      <c r="B11" s="4" t="s">
        <v>1</v>
      </c>
      <c r="C11" s="25">
        <v>0.0</v>
      </c>
      <c r="D11" s="1">
        <v>1.0</v>
      </c>
      <c r="E11" s="1">
        <v>2.0</v>
      </c>
      <c r="F11" s="1">
        <v>2.0</v>
      </c>
      <c r="G11" s="1">
        <v>2.0</v>
      </c>
      <c r="H11" s="1">
        <v>0.0</v>
      </c>
    </row>
    <row r="12">
      <c r="A12" s="1">
        <v>11.0</v>
      </c>
      <c r="B12" s="4" t="s">
        <v>1</v>
      </c>
      <c r="C12" s="25">
        <v>0.0</v>
      </c>
      <c r="D12" s="1">
        <v>1.0</v>
      </c>
      <c r="E12" s="1">
        <v>1.0</v>
      </c>
      <c r="F12" s="1">
        <v>2.0</v>
      </c>
      <c r="G12" s="1">
        <v>2.0</v>
      </c>
      <c r="H12" s="1">
        <v>2.0</v>
      </c>
      <c r="I12" s="1">
        <v>2.0</v>
      </c>
      <c r="J12" s="1">
        <v>1.0</v>
      </c>
      <c r="K12" s="1">
        <v>1.0</v>
      </c>
      <c r="L12" s="1">
        <v>0.0</v>
      </c>
      <c r="M12" s="1">
        <v>2.0</v>
      </c>
    </row>
    <row r="13">
      <c r="A13" s="1">
        <v>12.0</v>
      </c>
      <c r="B13" s="4" t="s">
        <v>1</v>
      </c>
      <c r="C13" s="25">
        <v>0.0</v>
      </c>
      <c r="D13" s="1">
        <v>1.0</v>
      </c>
      <c r="E13" s="1">
        <v>1.0</v>
      </c>
      <c r="F13" s="1">
        <v>2.0</v>
      </c>
    </row>
    <row r="14" hidden="1">
      <c r="A14" s="1">
        <v>13.0</v>
      </c>
      <c r="B14" s="4" t="s">
        <v>2</v>
      </c>
      <c r="C14" s="25">
        <v>0.0</v>
      </c>
      <c r="D14" s="1">
        <v>0.0</v>
      </c>
      <c r="E14" s="1">
        <v>0.0</v>
      </c>
      <c r="F14" s="1">
        <v>0.0</v>
      </c>
      <c r="G14" s="1">
        <v>0.0</v>
      </c>
    </row>
    <row r="15" hidden="1">
      <c r="A15" s="1">
        <v>14.0</v>
      </c>
      <c r="B15" s="4" t="s">
        <v>2</v>
      </c>
      <c r="C15" s="25">
        <v>0.0</v>
      </c>
      <c r="D15" s="1">
        <v>0.0</v>
      </c>
    </row>
    <row r="16" hidden="1">
      <c r="A16" s="1">
        <v>15.0</v>
      </c>
      <c r="B16" s="4" t="s">
        <v>2</v>
      </c>
      <c r="C16" s="25">
        <v>0.0</v>
      </c>
      <c r="D16" s="1">
        <v>0.0</v>
      </c>
      <c r="E16" s="1">
        <v>0.0</v>
      </c>
      <c r="F16" s="1">
        <v>0.0</v>
      </c>
      <c r="G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1.0</v>
      </c>
      <c r="Y16" s="1">
        <v>0.0</v>
      </c>
    </row>
    <row r="17" hidden="1">
      <c r="A17" s="1">
        <v>16.0</v>
      </c>
      <c r="B17" s="4" t="s">
        <v>2</v>
      </c>
      <c r="C17" s="25">
        <v>0.0</v>
      </c>
      <c r="D17" s="1">
        <v>0.0</v>
      </c>
      <c r="E17" s="1">
        <v>0.0</v>
      </c>
    </row>
    <row r="18" hidden="1">
      <c r="A18" s="1">
        <v>17.0</v>
      </c>
      <c r="B18" s="4" t="s">
        <v>2</v>
      </c>
      <c r="C18" s="25">
        <v>0.0</v>
      </c>
      <c r="D18" s="1">
        <v>0.0</v>
      </c>
      <c r="E18" s="1">
        <v>0.0</v>
      </c>
      <c r="F18" s="1">
        <v>0.0</v>
      </c>
      <c r="G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</row>
    <row r="19" hidden="1">
      <c r="A19" s="1">
        <v>18.0</v>
      </c>
      <c r="B19" s="4" t="s">
        <v>2</v>
      </c>
      <c r="C19" s="25">
        <v>0.0</v>
      </c>
      <c r="D19" s="1">
        <v>0.0</v>
      </c>
      <c r="E19" s="1">
        <v>0.0</v>
      </c>
      <c r="F19" s="1">
        <v>0.0</v>
      </c>
      <c r="G19" s="1">
        <v>0.0</v>
      </c>
      <c r="S19" s="1">
        <v>0.0</v>
      </c>
      <c r="T19" s="1">
        <v>1.0</v>
      </c>
      <c r="U19" s="1">
        <v>0.0</v>
      </c>
      <c r="V19" s="1">
        <v>1.0</v>
      </c>
      <c r="W19" s="1">
        <v>1.0</v>
      </c>
      <c r="X19" s="1">
        <v>1.0</v>
      </c>
    </row>
    <row r="20" hidden="1">
      <c r="A20" s="1">
        <v>21.0</v>
      </c>
      <c r="B20" s="7" t="s">
        <v>2</v>
      </c>
      <c r="I20" s="1">
        <v>2.0</v>
      </c>
      <c r="J20" s="1">
        <v>0.0</v>
      </c>
      <c r="K20" s="1">
        <v>0.0</v>
      </c>
      <c r="L20" s="1">
        <v>0.0</v>
      </c>
      <c r="M20" s="1">
        <v>1.0</v>
      </c>
      <c r="N20" s="1">
        <v>1.0</v>
      </c>
      <c r="O20" s="1">
        <v>0.0</v>
      </c>
      <c r="P20" s="1">
        <v>1.0</v>
      </c>
      <c r="Q20" s="1">
        <v>1.0</v>
      </c>
      <c r="R20" s="1">
        <v>0.0</v>
      </c>
    </row>
    <row r="21" hidden="1">
      <c r="A21" s="9">
        <v>22.0</v>
      </c>
      <c r="B21" s="7" t="s">
        <v>2</v>
      </c>
      <c r="K21" s="1">
        <v>1.0</v>
      </c>
      <c r="L21" s="1">
        <v>0.0</v>
      </c>
      <c r="M21" s="1">
        <v>2.0</v>
      </c>
      <c r="N21" s="1">
        <v>1.0</v>
      </c>
      <c r="O21" s="1">
        <v>1.0</v>
      </c>
      <c r="P21" s="1">
        <v>1.0</v>
      </c>
      <c r="Q21" s="1">
        <v>0.0</v>
      </c>
      <c r="R21" s="1">
        <v>1.0</v>
      </c>
      <c r="S21" s="1">
        <v>1.0</v>
      </c>
      <c r="T21" s="1">
        <v>1.0</v>
      </c>
      <c r="U21" s="1">
        <v>0.0</v>
      </c>
      <c r="V21" s="1">
        <v>0.0</v>
      </c>
      <c r="W21" s="1">
        <v>2.0</v>
      </c>
      <c r="X21" s="1">
        <v>0.0</v>
      </c>
    </row>
    <row r="22" hidden="1">
      <c r="A22" s="1">
        <v>31.0</v>
      </c>
      <c r="B22" s="7" t="s">
        <v>2</v>
      </c>
      <c r="I22" s="1">
        <v>0.0</v>
      </c>
      <c r="V22" s="1">
        <v>0.0</v>
      </c>
      <c r="W22" s="1">
        <v>1.0</v>
      </c>
      <c r="X22" s="1">
        <v>1.0</v>
      </c>
    </row>
    <row r="23" hidden="1">
      <c r="A23" s="1">
        <v>32.0</v>
      </c>
      <c r="B23" s="7" t="s">
        <v>2</v>
      </c>
      <c r="I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</row>
    <row r="24" hidden="1">
      <c r="A24" s="1">
        <v>33.0</v>
      </c>
      <c r="B24" s="7" t="s">
        <v>2</v>
      </c>
      <c r="I24" s="1">
        <v>0.0</v>
      </c>
    </row>
    <row r="25" hidden="1">
      <c r="A25" s="1">
        <v>34.0</v>
      </c>
      <c r="B25" s="7" t="s">
        <v>2</v>
      </c>
      <c r="I25" s="1"/>
    </row>
    <row r="26">
      <c r="A26" s="9">
        <v>35.0</v>
      </c>
      <c r="B26" s="7" t="s">
        <v>1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</row>
    <row r="27">
      <c r="A27" s="9">
        <v>36.0</v>
      </c>
      <c r="B27" s="7" t="s">
        <v>1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1.0</v>
      </c>
    </row>
    <row r="28">
      <c r="A28" s="9">
        <v>37.0</v>
      </c>
      <c r="B28" s="7" t="s">
        <v>1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2.0</v>
      </c>
    </row>
    <row r="29" hidden="1">
      <c r="A29" s="9">
        <v>38.0</v>
      </c>
      <c r="B29" s="7" t="s">
        <v>2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0.5</v>
      </c>
      <c r="AM29" s="1">
        <v>0.0</v>
      </c>
      <c r="AN29" s="1">
        <v>0.0</v>
      </c>
      <c r="AO29" s="1">
        <v>0.0</v>
      </c>
      <c r="AP29" s="1">
        <v>0.0</v>
      </c>
      <c r="AQ29" s="1">
        <v>1.0</v>
      </c>
      <c r="AR29" s="1">
        <v>1.0</v>
      </c>
    </row>
    <row r="30" hidden="1">
      <c r="A30" s="10">
        <v>41.0</v>
      </c>
      <c r="B30" s="7" t="s">
        <v>2</v>
      </c>
      <c r="P30" s="1">
        <v>0.0</v>
      </c>
      <c r="Q30" s="1">
        <v>2.0</v>
      </c>
      <c r="R30" s="1">
        <v>1.0</v>
      </c>
      <c r="S30" s="1">
        <v>1.0</v>
      </c>
      <c r="T30" s="1">
        <v>1.0</v>
      </c>
      <c r="U30" s="1">
        <v>0.0</v>
      </c>
      <c r="V30" s="1">
        <v>0.0</v>
      </c>
      <c r="W30" s="1">
        <v>1.0</v>
      </c>
      <c r="X30" s="1">
        <v>1.0</v>
      </c>
      <c r="Y30" s="1">
        <v>1.0</v>
      </c>
      <c r="Z30" s="1">
        <v>1.0</v>
      </c>
      <c r="AA30" s="1">
        <v>1.0</v>
      </c>
      <c r="AB30" s="1">
        <v>1.0</v>
      </c>
      <c r="AC30" s="1">
        <v>1.0</v>
      </c>
      <c r="AD30" s="1">
        <v>1.0</v>
      </c>
      <c r="AE30" s="1">
        <v>1.0</v>
      </c>
      <c r="AF30" s="1">
        <v>2.0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0.0</v>
      </c>
      <c r="Q32" s="1">
        <v>0.0</v>
      </c>
      <c r="R32" s="1">
        <v>2.0</v>
      </c>
      <c r="S32" s="1">
        <v>0.0</v>
      </c>
      <c r="T32" s="1">
        <v>1.0</v>
      </c>
      <c r="U32" s="1">
        <v>1.0</v>
      </c>
      <c r="V32" s="1">
        <v>1.0</v>
      </c>
      <c r="W32" s="1">
        <v>0.0</v>
      </c>
      <c r="X32" s="1">
        <v>0.0</v>
      </c>
    </row>
    <row r="33" hidden="1">
      <c r="A33" s="10">
        <v>44.0</v>
      </c>
      <c r="B33" s="7" t="s">
        <v>2</v>
      </c>
      <c r="P33" s="1">
        <v>2.0</v>
      </c>
      <c r="Q33" s="1">
        <v>2.0</v>
      </c>
      <c r="R33" s="1">
        <v>2.0</v>
      </c>
      <c r="S33" s="1">
        <v>2.0</v>
      </c>
      <c r="T33" s="1">
        <v>1.0</v>
      </c>
      <c r="U33" s="1">
        <v>2.0</v>
      </c>
      <c r="V33" s="1">
        <v>2.0</v>
      </c>
    </row>
    <row r="34" hidden="1">
      <c r="A34" s="10">
        <v>45.0</v>
      </c>
      <c r="B34" s="7" t="s">
        <v>2</v>
      </c>
      <c r="P34" s="1">
        <v>2.0</v>
      </c>
      <c r="Q34" s="1">
        <v>1.0</v>
      </c>
      <c r="R34" s="1">
        <v>2.0</v>
      </c>
      <c r="S34" s="1">
        <v>1.0</v>
      </c>
      <c r="T34" s="1">
        <v>2.0</v>
      </c>
      <c r="U34" s="1">
        <v>2.0</v>
      </c>
      <c r="V34" s="1">
        <v>2.0</v>
      </c>
      <c r="W34" s="1">
        <v>1.0</v>
      </c>
    </row>
    <row r="35" hidden="1">
      <c r="A35" s="10">
        <v>46.0</v>
      </c>
      <c r="B35" s="7" t="s">
        <v>2</v>
      </c>
      <c r="P35" s="1">
        <v>2.0</v>
      </c>
      <c r="Q35" s="1">
        <v>0.0</v>
      </c>
      <c r="R35" s="1">
        <v>0.0</v>
      </c>
      <c r="S35" s="1">
        <v>1.0</v>
      </c>
      <c r="T35" s="1">
        <v>1.0</v>
      </c>
      <c r="U35" s="1">
        <v>0.0</v>
      </c>
      <c r="V35" s="1">
        <v>0.0</v>
      </c>
      <c r="W35" s="1">
        <v>2.0</v>
      </c>
      <c r="X35" s="1">
        <v>1.0</v>
      </c>
      <c r="Y35" s="1">
        <v>1.0</v>
      </c>
      <c r="Z35" s="1">
        <v>1.0</v>
      </c>
      <c r="AA35" s="1">
        <v>1.0</v>
      </c>
      <c r="AB35" s="1">
        <v>2.0</v>
      </c>
    </row>
    <row r="36" hidden="1">
      <c r="A36" s="10">
        <v>47.0</v>
      </c>
      <c r="B36" s="7" t="s">
        <v>2</v>
      </c>
      <c r="P36" s="1">
        <v>2.0</v>
      </c>
      <c r="Q36" s="1">
        <v>2.0</v>
      </c>
      <c r="R36" s="1">
        <v>1.0</v>
      </c>
      <c r="S36" s="1">
        <v>2.0</v>
      </c>
      <c r="T36" s="1">
        <v>2.0</v>
      </c>
      <c r="U36" s="1">
        <v>2.0</v>
      </c>
    </row>
    <row r="37" hidden="1">
      <c r="A37" s="10">
        <v>48.0</v>
      </c>
      <c r="B37" s="7" t="s">
        <v>2</v>
      </c>
      <c r="P37" s="1">
        <v>2.0</v>
      </c>
      <c r="Q37" s="1">
        <v>2.0</v>
      </c>
      <c r="R37" s="1">
        <v>0.0</v>
      </c>
      <c r="S37" s="1">
        <v>2.0</v>
      </c>
      <c r="T37" s="1">
        <v>1.0</v>
      </c>
      <c r="U37" s="1">
        <v>0.0</v>
      </c>
      <c r="V37" s="1">
        <v>1.0</v>
      </c>
      <c r="W37" s="1">
        <v>2.0</v>
      </c>
    </row>
    <row r="38" hidden="1">
      <c r="A38" s="10">
        <v>49.0</v>
      </c>
      <c r="B38" s="7" t="s">
        <v>2</v>
      </c>
      <c r="P38" s="1">
        <v>0.0</v>
      </c>
      <c r="Q38" s="1">
        <v>2.0</v>
      </c>
      <c r="R38" s="1">
        <v>0.0</v>
      </c>
      <c r="S38" s="1">
        <v>1.0</v>
      </c>
      <c r="T38" s="1">
        <v>2.0</v>
      </c>
      <c r="U38" s="1">
        <v>2.0</v>
      </c>
      <c r="V38" s="1">
        <v>2.0</v>
      </c>
      <c r="W38" s="1">
        <v>0.0</v>
      </c>
      <c r="X38" s="1">
        <v>1.0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1.0</v>
      </c>
      <c r="Q40" s="1">
        <v>0.0</v>
      </c>
    </row>
    <row r="41" hidden="1">
      <c r="A41" s="10">
        <v>52.0</v>
      </c>
      <c r="B41" s="7" t="s">
        <v>2</v>
      </c>
      <c r="P41" s="1">
        <v>2.0</v>
      </c>
    </row>
    <row r="42" hidden="1">
      <c r="A42" s="10">
        <v>53.0</v>
      </c>
      <c r="B42" s="7" t="s">
        <v>2</v>
      </c>
      <c r="P42" s="1">
        <v>2.0</v>
      </c>
      <c r="Q42" s="1">
        <v>2.0</v>
      </c>
      <c r="R42" s="1">
        <v>0.0</v>
      </c>
      <c r="S42" s="1">
        <v>0.0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1.0</v>
      </c>
      <c r="Q45" s="1">
        <v>2.0</v>
      </c>
      <c r="R45" s="1">
        <v>1.0</v>
      </c>
      <c r="S45" s="1">
        <v>2.0</v>
      </c>
      <c r="T45" s="1">
        <v>1.0</v>
      </c>
      <c r="U45" s="1">
        <v>2.0</v>
      </c>
    </row>
    <row r="46" hidden="1">
      <c r="A46" s="10">
        <v>57.0</v>
      </c>
      <c r="B46" s="7" t="s">
        <v>2</v>
      </c>
      <c r="P46" s="1">
        <v>2.0</v>
      </c>
      <c r="Q46" s="1">
        <v>1.0</v>
      </c>
      <c r="R46" s="1">
        <v>1.0</v>
      </c>
      <c r="S46" s="1">
        <v>2.0</v>
      </c>
      <c r="T46" s="1">
        <v>2.0</v>
      </c>
      <c r="U46" s="1">
        <v>2.0</v>
      </c>
      <c r="V46" s="1">
        <v>1.0</v>
      </c>
      <c r="W46" s="1">
        <v>1.0</v>
      </c>
      <c r="X46" s="1">
        <v>1.0</v>
      </c>
      <c r="Y46" s="1">
        <v>0.0</v>
      </c>
      <c r="Z46" s="1">
        <v>1.0</v>
      </c>
      <c r="AA46" s="1">
        <v>1.0</v>
      </c>
      <c r="AB46" s="1">
        <v>1.0</v>
      </c>
    </row>
    <row r="47" hidden="1">
      <c r="A47" s="10">
        <v>58.0</v>
      </c>
      <c r="B47" s="7" t="s">
        <v>2</v>
      </c>
      <c r="P47" s="1">
        <v>2.0</v>
      </c>
      <c r="Q47" s="1">
        <v>2.0</v>
      </c>
      <c r="R47" s="1">
        <v>0.0</v>
      </c>
    </row>
    <row r="48" hidden="1">
      <c r="A48" s="10">
        <v>59.0</v>
      </c>
      <c r="B48" s="7" t="s">
        <v>2</v>
      </c>
      <c r="P48" s="1">
        <v>2.0</v>
      </c>
      <c r="Q48" s="1">
        <v>0.0</v>
      </c>
      <c r="R48" s="1">
        <v>0.0</v>
      </c>
      <c r="S48" s="1">
        <v>2.0</v>
      </c>
      <c r="T48" s="1">
        <v>2.0</v>
      </c>
      <c r="W48" s="1">
        <v>0.0</v>
      </c>
    </row>
    <row r="49" hidden="1">
      <c r="A49" s="10">
        <v>60.0</v>
      </c>
      <c r="B49" s="7" t="s">
        <v>2</v>
      </c>
      <c r="P49" s="1">
        <v>2.0</v>
      </c>
      <c r="Q49" s="1">
        <v>0.0</v>
      </c>
      <c r="R49" s="1">
        <v>2.0</v>
      </c>
      <c r="S49" s="1">
        <v>0.0</v>
      </c>
      <c r="T49" s="1">
        <v>1.0</v>
      </c>
    </row>
    <row r="50" hidden="1">
      <c r="A50" s="10">
        <v>61.0</v>
      </c>
      <c r="B50" s="7" t="s">
        <v>2</v>
      </c>
      <c r="P50" s="1">
        <v>2.0</v>
      </c>
      <c r="Q50" s="1">
        <v>2.0</v>
      </c>
      <c r="R50" s="1">
        <v>2.0</v>
      </c>
      <c r="S50" s="1">
        <v>2.0</v>
      </c>
      <c r="T50" s="1">
        <v>2.0</v>
      </c>
      <c r="U50" s="1">
        <v>2.0</v>
      </c>
    </row>
    <row r="51">
      <c r="A51" s="9">
        <v>62.0</v>
      </c>
      <c r="B51" s="7" t="s">
        <v>1</v>
      </c>
      <c r="S51" s="1">
        <v>0.0</v>
      </c>
      <c r="T51" s="1">
        <v>1.0</v>
      </c>
      <c r="U51" s="1">
        <v>2.0</v>
      </c>
      <c r="V51" s="1">
        <v>1.0</v>
      </c>
    </row>
    <row r="52" hidden="1">
      <c r="A52" s="14">
        <v>63.0</v>
      </c>
      <c r="B52" s="7" t="s">
        <v>2</v>
      </c>
      <c r="S52" s="1">
        <v>2.0</v>
      </c>
      <c r="T52" s="1">
        <v>2.0</v>
      </c>
      <c r="U52" s="1">
        <v>2.0</v>
      </c>
    </row>
    <row r="53" hidden="1">
      <c r="A53" s="14">
        <v>64.0</v>
      </c>
      <c r="B53" s="7" t="s">
        <v>2</v>
      </c>
      <c r="S53" s="1">
        <v>0.0</v>
      </c>
      <c r="T53" s="1">
        <v>0.0</v>
      </c>
    </row>
    <row r="54" hidden="1">
      <c r="A54" s="14">
        <v>65.0</v>
      </c>
      <c r="B54" s="7" t="s">
        <v>2</v>
      </c>
      <c r="S54" s="1">
        <v>2.0</v>
      </c>
      <c r="T54" s="1">
        <v>0.0</v>
      </c>
      <c r="U54" s="1">
        <v>1.0</v>
      </c>
      <c r="V54" s="1">
        <v>1.0</v>
      </c>
    </row>
    <row r="55" hidden="1">
      <c r="A55" s="14">
        <v>66.0</v>
      </c>
      <c r="B55" s="7" t="s">
        <v>2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</row>
    <row r="56" hidden="1">
      <c r="A56" s="15">
        <v>83.0</v>
      </c>
      <c r="B56" s="7" t="s">
        <v>2</v>
      </c>
      <c r="V56" s="1">
        <v>1.0</v>
      </c>
      <c r="W56" s="1">
        <v>1.0</v>
      </c>
      <c r="X56" s="1">
        <v>1.0</v>
      </c>
      <c r="Y56" s="1">
        <v>1.0</v>
      </c>
      <c r="Z56" s="1">
        <v>0.0</v>
      </c>
      <c r="AA56" s="1">
        <v>0.0</v>
      </c>
      <c r="AB56" s="1">
        <v>0.0</v>
      </c>
      <c r="AC56" s="1">
        <v>0.0</v>
      </c>
      <c r="AD56" s="1">
        <v>1.0</v>
      </c>
      <c r="AE56" s="1">
        <v>2.0</v>
      </c>
    </row>
    <row r="57" hidden="1">
      <c r="A57" s="15">
        <v>84.0</v>
      </c>
      <c r="B57" s="7" t="s">
        <v>2</v>
      </c>
      <c r="V57" s="1">
        <v>0.0</v>
      </c>
      <c r="W57" s="1">
        <v>1.0</v>
      </c>
      <c r="X57" s="1">
        <v>1.0</v>
      </c>
      <c r="Y57" s="1">
        <v>0.0</v>
      </c>
      <c r="Z57" s="1">
        <v>0.0</v>
      </c>
      <c r="AA57" s="1">
        <v>1.0</v>
      </c>
      <c r="AB57" s="1">
        <v>1.0</v>
      </c>
      <c r="AC57" s="1">
        <v>0.0</v>
      </c>
      <c r="AD57" s="1">
        <v>0.0</v>
      </c>
      <c r="AE57" s="1">
        <v>1.0</v>
      </c>
    </row>
    <row r="58" hidden="1">
      <c r="A58" s="15">
        <v>85.0</v>
      </c>
      <c r="B58" s="7" t="s">
        <v>2</v>
      </c>
      <c r="V58" s="1">
        <v>0.0</v>
      </c>
      <c r="W58" s="1">
        <v>1.0</v>
      </c>
      <c r="X58" s="1">
        <v>1.0</v>
      </c>
      <c r="Y58" s="1">
        <v>1.0</v>
      </c>
      <c r="Z58" s="1">
        <v>0.0</v>
      </c>
      <c r="AA58" s="1">
        <v>0.0</v>
      </c>
      <c r="AB58" s="1">
        <v>1.0</v>
      </c>
      <c r="AC58" s="1">
        <v>2.0</v>
      </c>
    </row>
    <row r="59">
      <c r="A59" s="15">
        <v>91.0</v>
      </c>
      <c r="B59" s="7" t="s">
        <v>1</v>
      </c>
      <c r="T59" s="1">
        <v>0.0</v>
      </c>
      <c r="U59" s="1">
        <v>0.0</v>
      </c>
      <c r="V59" s="1">
        <v>0.0</v>
      </c>
      <c r="W59" s="1">
        <v>1.0</v>
      </c>
      <c r="X59" s="1">
        <v>1.0</v>
      </c>
      <c r="Y59" s="1">
        <v>2.0</v>
      </c>
    </row>
    <row r="60">
      <c r="A60" s="15">
        <v>92.0</v>
      </c>
      <c r="B60" s="7" t="s">
        <v>1</v>
      </c>
      <c r="T60" s="1">
        <v>0.0</v>
      </c>
      <c r="U60" s="1">
        <v>0.0</v>
      </c>
      <c r="V60" s="1">
        <v>0.0</v>
      </c>
    </row>
    <row r="61">
      <c r="A61" s="14">
        <v>93.0</v>
      </c>
      <c r="B61" s="7" t="s">
        <v>1</v>
      </c>
      <c r="S61" s="1">
        <v>1.0</v>
      </c>
      <c r="T61" s="1">
        <v>2.0</v>
      </c>
      <c r="U61" s="1">
        <v>1.0</v>
      </c>
      <c r="V61" s="1">
        <v>1.0</v>
      </c>
      <c r="W61" s="1">
        <v>2.0</v>
      </c>
      <c r="X61" s="1">
        <v>1.0</v>
      </c>
      <c r="Y61" s="1">
        <v>0.0</v>
      </c>
      <c r="Z61" s="1">
        <v>2.0</v>
      </c>
    </row>
    <row r="62">
      <c r="A62" s="14">
        <v>94.0</v>
      </c>
      <c r="B62" s="7" t="s">
        <v>1</v>
      </c>
      <c r="S62" s="1">
        <v>2.0</v>
      </c>
      <c r="T62" s="1">
        <v>2.0</v>
      </c>
      <c r="U62" s="1">
        <v>1.0</v>
      </c>
      <c r="V62" s="1">
        <v>1.0</v>
      </c>
      <c r="W62" s="1">
        <v>2.0</v>
      </c>
      <c r="X62" s="1">
        <v>1.0</v>
      </c>
      <c r="Y62" s="1">
        <v>1.0</v>
      </c>
      <c r="Z62" s="1">
        <v>1.0</v>
      </c>
    </row>
    <row r="63">
      <c r="A63" s="14">
        <v>95.0</v>
      </c>
      <c r="B63" s="7" t="s">
        <v>1</v>
      </c>
      <c r="S63" s="1">
        <v>2.0</v>
      </c>
      <c r="T63" s="1">
        <v>1.0</v>
      </c>
      <c r="U63" s="1">
        <v>2.0</v>
      </c>
      <c r="V63" s="1">
        <v>1.0</v>
      </c>
      <c r="W63" s="1">
        <v>2.0</v>
      </c>
      <c r="X63" s="1">
        <v>1.0</v>
      </c>
      <c r="Y63" s="1">
        <v>0.0</v>
      </c>
      <c r="Z63" s="1">
        <v>0.0</v>
      </c>
      <c r="AA63" s="1">
        <v>1.0</v>
      </c>
      <c r="AB63" s="1">
        <v>1.0</v>
      </c>
    </row>
    <row r="64">
      <c r="A64" s="14">
        <v>96.0</v>
      </c>
      <c r="B64" s="7" t="s">
        <v>1</v>
      </c>
      <c r="S64" s="1">
        <v>1.0</v>
      </c>
      <c r="T64" s="1">
        <v>1.0</v>
      </c>
      <c r="U64" s="1">
        <v>2.0</v>
      </c>
      <c r="V64" s="1">
        <v>2.0</v>
      </c>
      <c r="W64" s="1">
        <v>2.0</v>
      </c>
      <c r="X64" s="1">
        <v>1.0</v>
      </c>
      <c r="Y64" s="1">
        <v>1.0</v>
      </c>
      <c r="Z64" s="1">
        <v>1.0</v>
      </c>
      <c r="AA64" s="1">
        <v>1.0</v>
      </c>
    </row>
    <row r="65">
      <c r="A65" s="14">
        <v>97.0</v>
      </c>
      <c r="B65" s="7" t="s">
        <v>1</v>
      </c>
      <c r="S65" s="1">
        <v>2.0</v>
      </c>
      <c r="T65" s="1">
        <v>2.0</v>
      </c>
      <c r="U65" s="1">
        <v>0.0</v>
      </c>
      <c r="V65" s="1">
        <v>2.0</v>
      </c>
    </row>
    <row r="66">
      <c r="A66" s="14">
        <v>98.0</v>
      </c>
      <c r="B66" s="7" t="s">
        <v>1</v>
      </c>
      <c r="S66" s="1">
        <v>2.0</v>
      </c>
      <c r="T66" s="1">
        <v>2.0</v>
      </c>
      <c r="U66" s="1">
        <v>2.0</v>
      </c>
      <c r="V66" s="1">
        <v>2.0</v>
      </c>
      <c r="W66" s="1">
        <v>0.0</v>
      </c>
      <c r="X66" s="1">
        <v>1.0</v>
      </c>
      <c r="Y66" s="1">
        <v>1.0</v>
      </c>
      <c r="Z66" s="1">
        <v>1.0</v>
      </c>
      <c r="AA66" s="1">
        <v>1.0</v>
      </c>
      <c r="AB66" s="1">
        <v>1.0</v>
      </c>
    </row>
    <row r="67">
      <c r="A67" s="14">
        <v>99.0</v>
      </c>
      <c r="B67" s="7" t="s">
        <v>1</v>
      </c>
      <c r="S67" s="1">
        <v>1.0</v>
      </c>
      <c r="T67" s="1">
        <v>2.0</v>
      </c>
      <c r="U67" s="1">
        <v>2.0</v>
      </c>
    </row>
    <row r="68">
      <c r="A68" s="14">
        <v>100.0</v>
      </c>
      <c r="B68" s="7" t="s">
        <v>1</v>
      </c>
      <c r="S68" s="1">
        <v>1.0</v>
      </c>
      <c r="T68" s="1">
        <v>2.0</v>
      </c>
      <c r="U68" s="1">
        <v>1.0</v>
      </c>
      <c r="V68" s="1">
        <v>2.0</v>
      </c>
      <c r="W68" s="1">
        <v>2.0</v>
      </c>
      <c r="X68" s="1">
        <v>2.0</v>
      </c>
      <c r="Y68" s="1">
        <v>1.0</v>
      </c>
      <c r="Z68" s="1">
        <v>1.0</v>
      </c>
      <c r="AA68" s="1">
        <v>1.0</v>
      </c>
      <c r="AB68" s="1">
        <v>1.0</v>
      </c>
    </row>
    <row r="69">
      <c r="A69" s="14">
        <v>101.0</v>
      </c>
      <c r="B69" s="7" t="s">
        <v>1</v>
      </c>
      <c r="S69" s="1">
        <v>1.0</v>
      </c>
      <c r="T69" s="1">
        <v>1.0</v>
      </c>
      <c r="U69" s="1">
        <v>1.0</v>
      </c>
      <c r="V69" s="1">
        <v>1.0</v>
      </c>
      <c r="W69" s="1">
        <v>1.0</v>
      </c>
      <c r="X69" s="1">
        <v>1.0</v>
      </c>
      <c r="Y69" s="1">
        <v>1.0</v>
      </c>
      <c r="Z69" s="1">
        <v>0.0</v>
      </c>
      <c r="AA69" s="1">
        <v>1.0</v>
      </c>
      <c r="AB69" s="1">
        <v>2.0</v>
      </c>
      <c r="AC69" s="1">
        <v>2.0</v>
      </c>
    </row>
    <row r="70" hidden="1">
      <c r="A70" s="9">
        <v>102.0</v>
      </c>
      <c r="B70" s="7" t="s">
        <v>2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1.0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</row>
    <row r="71">
      <c r="A71" s="9">
        <v>103.0</v>
      </c>
      <c r="B71" s="7" t="s">
        <v>1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2.0</v>
      </c>
      <c r="AG71" s="1">
        <v>2.0</v>
      </c>
      <c r="AH71" s="1">
        <v>2.0</v>
      </c>
    </row>
    <row r="72">
      <c r="A72" s="15">
        <v>104.0</v>
      </c>
      <c r="B72" s="7" t="s">
        <v>1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1.0</v>
      </c>
    </row>
    <row r="73" hidden="1">
      <c r="A73" s="15">
        <v>105.0</v>
      </c>
      <c r="B73" s="7" t="s">
        <v>2</v>
      </c>
      <c r="AE73" s="1">
        <v>0.0</v>
      </c>
      <c r="AF73" s="1">
        <v>1.0</v>
      </c>
    </row>
    <row r="74">
      <c r="A74" s="15">
        <v>106.0</v>
      </c>
      <c r="B74" s="7" t="s">
        <v>1</v>
      </c>
      <c r="AE74" s="1">
        <v>0.0</v>
      </c>
      <c r="AF74" s="1">
        <v>0.0</v>
      </c>
      <c r="AG74" s="1">
        <v>0.0</v>
      </c>
      <c r="AH74" s="1">
        <v>0.0</v>
      </c>
      <c r="AI74" s="1">
        <v>0.5</v>
      </c>
      <c r="AJ74" s="1">
        <v>0.5</v>
      </c>
    </row>
    <row r="75" hidden="1">
      <c r="A75" s="15">
        <v>107.0</v>
      </c>
      <c r="B75" s="7" t="s">
        <v>2</v>
      </c>
      <c r="AG75" s="1">
        <v>0.0</v>
      </c>
      <c r="AH75" s="1">
        <v>0.0</v>
      </c>
    </row>
    <row r="76">
      <c r="A76" s="15">
        <v>108.0</v>
      </c>
      <c r="B76" s="7" t="s">
        <v>1</v>
      </c>
      <c r="AG76" s="1">
        <v>0.5</v>
      </c>
      <c r="AH76" s="1">
        <v>0.5</v>
      </c>
    </row>
    <row r="77" hidden="1">
      <c r="A77" s="15">
        <v>109.0</v>
      </c>
      <c r="B77" s="7" t="s">
        <v>2</v>
      </c>
      <c r="AG77" s="1">
        <v>0.0</v>
      </c>
      <c r="AH77" s="1">
        <v>0.0</v>
      </c>
    </row>
    <row r="78" hidden="1">
      <c r="A78" s="15">
        <v>110.0</v>
      </c>
      <c r="B78" s="7" t="s">
        <v>2</v>
      </c>
      <c r="AG78" s="1">
        <v>1.0</v>
      </c>
      <c r="AH78" s="1">
        <v>0.5</v>
      </c>
    </row>
    <row r="79" hidden="1">
      <c r="A79" s="15">
        <v>111.0</v>
      </c>
      <c r="B79" s="7" t="s">
        <v>2</v>
      </c>
      <c r="AG79" s="1">
        <v>0.5</v>
      </c>
      <c r="AH79" s="1">
        <v>1.0</v>
      </c>
      <c r="AI79" s="1">
        <v>1.0</v>
      </c>
      <c r="AJ79" s="1">
        <v>1.0</v>
      </c>
    </row>
    <row r="80">
      <c r="A80" s="15">
        <v>112.0</v>
      </c>
      <c r="B80" s="7" t="s">
        <v>1</v>
      </c>
      <c r="AE80" s="1">
        <v>1.0</v>
      </c>
      <c r="AF80" s="1">
        <v>1.0</v>
      </c>
      <c r="AG80" s="1">
        <v>1.0</v>
      </c>
      <c r="AH80" s="1">
        <v>1.0</v>
      </c>
      <c r="AI80" s="1">
        <v>1.0</v>
      </c>
      <c r="AJ80" s="1">
        <v>1.0</v>
      </c>
      <c r="AK80" s="1">
        <v>1.0</v>
      </c>
      <c r="AL80" s="1">
        <v>2.0</v>
      </c>
      <c r="AM80" s="1">
        <v>2.0</v>
      </c>
    </row>
    <row r="81">
      <c r="A81" s="15">
        <v>113.0</v>
      </c>
      <c r="B81" s="7" t="s">
        <v>1</v>
      </c>
      <c r="AE81" s="1">
        <v>1.0</v>
      </c>
      <c r="AF81" s="1">
        <v>1.0</v>
      </c>
      <c r="AG81" s="1">
        <v>2.0</v>
      </c>
      <c r="AH81" s="1">
        <v>2.0</v>
      </c>
      <c r="AI81" s="1">
        <v>2.0</v>
      </c>
      <c r="AJ81" s="1">
        <v>2.0</v>
      </c>
    </row>
    <row r="82" hidden="1">
      <c r="A82" s="15">
        <v>114.0</v>
      </c>
      <c r="B82" s="7" t="s">
        <v>2</v>
      </c>
      <c r="AE82" s="1">
        <v>0.0</v>
      </c>
    </row>
    <row r="83">
      <c r="A83" s="15">
        <v>115.0</v>
      </c>
      <c r="B83" s="7" t="s">
        <v>1</v>
      </c>
      <c r="AF83" s="1">
        <v>0.0</v>
      </c>
      <c r="AG83" s="1">
        <v>0.0</v>
      </c>
      <c r="AH83" s="1">
        <v>0.0</v>
      </c>
      <c r="AI83" s="1">
        <v>0.0</v>
      </c>
    </row>
    <row r="84">
      <c r="A84" s="15">
        <v>116.0</v>
      </c>
      <c r="B84" s="7" t="s">
        <v>1</v>
      </c>
      <c r="AF84" s="1">
        <v>0.0</v>
      </c>
      <c r="AG84" s="1">
        <v>0.0</v>
      </c>
      <c r="AH84" s="1">
        <v>0.5</v>
      </c>
      <c r="AI84" s="1">
        <v>0.0</v>
      </c>
    </row>
    <row r="85">
      <c r="A85" s="15">
        <v>117.0</v>
      </c>
      <c r="B85" s="7" t="s">
        <v>1</v>
      </c>
      <c r="AF85" s="1">
        <v>1.0</v>
      </c>
      <c r="AG85" s="1">
        <v>1.0</v>
      </c>
      <c r="AH85" s="1">
        <v>1.0</v>
      </c>
      <c r="AI85" s="1">
        <v>0.5</v>
      </c>
      <c r="AJ85" s="1">
        <v>0.5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</row>
    <row r="86" hidden="1">
      <c r="A86" s="15">
        <v>118.0</v>
      </c>
      <c r="B86" s="7" t="s">
        <v>2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1.0</v>
      </c>
    </row>
    <row r="87">
      <c r="A87" s="15">
        <v>119.0</v>
      </c>
      <c r="B87" s="7" t="s">
        <v>1</v>
      </c>
      <c r="AF87" s="1">
        <v>0.0</v>
      </c>
      <c r="AG87" s="1">
        <v>0.0</v>
      </c>
      <c r="AH87" s="1">
        <v>0.0</v>
      </c>
      <c r="AI87" s="1">
        <v>0.5</v>
      </c>
      <c r="AJ87" s="1">
        <v>0.0</v>
      </c>
      <c r="AK87" s="1">
        <v>0.0</v>
      </c>
    </row>
    <row r="88">
      <c r="A88" s="15">
        <v>120.0</v>
      </c>
      <c r="B88" s="7" t="s">
        <v>1</v>
      </c>
      <c r="AF88" s="1">
        <v>0.0</v>
      </c>
      <c r="AG88" s="1">
        <v>0.0</v>
      </c>
      <c r="AH88" s="1">
        <v>0.0</v>
      </c>
      <c r="AI88" s="1">
        <v>0.0</v>
      </c>
    </row>
    <row r="89">
      <c r="A89" s="15">
        <v>121.0</v>
      </c>
      <c r="B89" s="7" t="s">
        <v>1</v>
      </c>
    </row>
    <row r="90">
      <c r="A90" s="15">
        <v>122.0</v>
      </c>
      <c r="B90" s="7" t="s">
        <v>1</v>
      </c>
      <c r="AG90" s="1">
        <v>0.0</v>
      </c>
      <c r="AH90" s="1">
        <v>0.0</v>
      </c>
      <c r="AI90" s="1">
        <v>0.5</v>
      </c>
      <c r="AJ90" s="1">
        <v>0.0</v>
      </c>
      <c r="AK90" s="1">
        <v>0.5</v>
      </c>
      <c r="AL90" s="1">
        <v>1.0</v>
      </c>
      <c r="AM90" s="1">
        <v>1.0</v>
      </c>
      <c r="AN90" s="1">
        <v>0.5</v>
      </c>
    </row>
    <row r="91" hidden="1">
      <c r="A91" s="15">
        <v>123.0</v>
      </c>
      <c r="B91" s="7" t="s">
        <v>2</v>
      </c>
      <c r="AG91" s="1">
        <v>0.5</v>
      </c>
      <c r="AH91" s="1">
        <v>0.5</v>
      </c>
      <c r="AI91" s="1">
        <v>1.0</v>
      </c>
    </row>
    <row r="92">
      <c r="A92" s="15">
        <v>124.0</v>
      </c>
      <c r="B92" s="7" t="s">
        <v>1</v>
      </c>
      <c r="AG92" s="1">
        <v>0.0</v>
      </c>
      <c r="AH92" s="1">
        <v>0.0</v>
      </c>
      <c r="AI92" s="1">
        <v>0.0</v>
      </c>
    </row>
    <row r="93">
      <c r="A93" s="15">
        <v>125.0</v>
      </c>
      <c r="B93" s="7" t="s">
        <v>1</v>
      </c>
      <c r="AG93" s="1">
        <v>0.0</v>
      </c>
      <c r="AH93" s="1">
        <v>0.0</v>
      </c>
      <c r="AI93" s="1">
        <v>0.5</v>
      </c>
      <c r="AJ93" s="1">
        <v>1.0</v>
      </c>
    </row>
    <row r="94">
      <c r="A94" s="15">
        <v>126.0</v>
      </c>
      <c r="B94" s="7" t="s">
        <v>1</v>
      </c>
      <c r="AG94" s="1">
        <v>0.0</v>
      </c>
      <c r="AH94" s="1">
        <v>0.5</v>
      </c>
      <c r="AI94" s="1">
        <v>0.0</v>
      </c>
      <c r="AJ94" s="1">
        <v>0.0</v>
      </c>
    </row>
    <row r="95">
      <c r="A95" s="15">
        <v>127.0</v>
      </c>
      <c r="B95" s="7" t="s">
        <v>1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</row>
    <row r="96">
      <c r="A96" s="14" t="s">
        <v>3</v>
      </c>
      <c r="B96" s="7" t="s">
        <v>1</v>
      </c>
      <c r="S96" s="1">
        <v>0.0</v>
      </c>
      <c r="T96" s="1">
        <v>0.0</v>
      </c>
      <c r="U96" s="1">
        <v>0.0</v>
      </c>
      <c r="V96" s="1">
        <v>1.0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</row>
    <row r="97">
      <c r="A97" s="14" t="s">
        <v>4</v>
      </c>
      <c r="B97" s="7" t="s">
        <v>1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1.0</v>
      </c>
    </row>
    <row r="98">
      <c r="A98" s="9" t="s">
        <v>5</v>
      </c>
      <c r="B98" s="7" t="s">
        <v>1</v>
      </c>
      <c r="AA98" s="1">
        <v>1.0</v>
      </c>
      <c r="AB98" s="1">
        <v>1.0</v>
      </c>
      <c r="AC98" s="1">
        <v>0.0</v>
      </c>
      <c r="AD98" s="1">
        <v>1.0</v>
      </c>
    </row>
    <row r="99">
      <c r="A99" s="9" t="s">
        <v>6</v>
      </c>
      <c r="B99" s="7" t="s">
        <v>1</v>
      </c>
      <c r="AA99" s="1">
        <v>0.0</v>
      </c>
      <c r="AB99" s="1">
        <v>0.0</v>
      </c>
      <c r="AC99" s="1">
        <v>1.0</v>
      </c>
      <c r="AD99" s="1">
        <v>1.0</v>
      </c>
      <c r="AE99" s="1">
        <v>1.0</v>
      </c>
      <c r="AF99" s="1">
        <v>0.5</v>
      </c>
      <c r="AG99" s="1">
        <v>0.0</v>
      </c>
      <c r="AH99" s="1">
        <v>1.0</v>
      </c>
      <c r="AI99" s="1">
        <v>1.0</v>
      </c>
      <c r="AJ99" s="1">
        <v>1.0</v>
      </c>
    </row>
    <row r="100">
      <c r="A100" s="9" t="s">
        <v>7</v>
      </c>
      <c r="B100" s="7" t="s">
        <v>1</v>
      </c>
      <c r="AA100" s="1">
        <v>1.0</v>
      </c>
      <c r="AB100" s="1">
        <v>0.0</v>
      </c>
      <c r="AC100" s="1">
        <v>0.0</v>
      </c>
      <c r="AD100" s="1">
        <v>1.0</v>
      </c>
      <c r="AE100" s="1">
        <v>0.0</v>
      </c>
      <c r="AF100" s="1">
        <v>1.0</v>
      </c>
      <c r="AG100" s="1">
        <v>1.0</v>
      </c>
      <c r="AH100" s="1">
        <v>1.0</v>
      </c>
    </row>
    <row r="101" hidden="1">
      <c r="A101" s="9" t="s">
        <v>8</v>
      </c>
      <c r="B101" s="7" t="s">
        <v>2</v>
      </c>
      <c r="AA101" s="1">
        <v>1.0</v>
      </c>
      <c r="AB101" s="1">
        <v>0.0</v>
      </c>
      <c r="AC101" s="1">
        <v>0.0</v>
      </c>
      <c r="AD101" s="1">
        <v>1.0</v>
      </c>
      <c r="AE101" s="1">
        <v>1.0</v>
      </c>
      <c r="AF101" s="1">
        <v>1.0</v>
      </c>
      <c r="AG101" s="1">
        <v>1.0</v>
      </c>
    </row>
    <row r="102" hidden="1">
      <c r="A102" s="9" t="s">
        <v>9</v>
      </c>
      <c r="B102" s="7" t="s">
        <v>2</v>
      </c>
      <c r="AA102" s="1">
        <v>0.0</v>
      </c>
      <c r="AB102" s="1">
        <v>0.0</v>
      </c>
      <c r="AC102" s="1">
        <v>0.0</v>
      </c>
      <c r="AD102" s="1">
        <v>0.0</v>
      </c>
      <c r="AE102" s="1">
        <v>1.0</v>
      </c>
      <c r="AF102" s="1">
        <v>0.5</v>
      </c>
      <c r="AG102" s="1">
        <v>0.5</v>
      </c>
      <c r="AH102" s="1">
        <v>0.5</v>
      </c>
      <c r="AI102" s="1">
        <v>1.0</v>
      </c>
      <c r="AJ102" s="1">
        <v>1.0</v>
      </c>
      <c r="AK102" s="1">
        <v>1.0</v>
      </c>
      <c r="AL102" s="1">
        <v>1.0</v>
      </c>
      <c r="AM102" s="1">
        <v>2.0</v>
      </c>
      <c r="AN102" s="1">
        <v>2.0</v>
      </c>
      <c r="AO102" s="1">
        <v>0.0</v>
      </c>
    </row>
    <row r="103" hidden="1">
      <c r="A103" s="9" t="s">
        <v>10</v>
      </c>
      <c r="B103" s="7" t="s">
        <v>2</v>
      </c>
      <c r="AA103" s="1">
        <v>0.0</v>
      </c>
      <c r="AB103" s="1">
        <v>0.0</v>
      </c>
      <c r="AC103" s="1">
        <v>0.0</v>
      </c>
      <c r="AD103" s="1">
        <v>1.0</v>
      </c>
      <c r="AE103" s="1">
        <v>1.0</v>
      </c>
      <c r="AF103" s="1">
        <v>1.0</v>
      </c>
      <c r="AG103" s="1">
        <v>2.0</v>
      </c>
    </row>
    <row r="104" hidden="1">
      <c r="A104" s="9" t="s">
        <v>11</v>
      </c>
      <c r="B104" s="7" t="s">
        <v>2</v>
      </c>
      <c r="AA104" s="1">
        <v>0.0</v>
      </c>
      <c r="AB104" s="1">
        <v>0.0</v>
      </c>
      <c r="AC104" s="1">
        <v>1.0</v>
      </c>
      <c r="AD104" s="1">
        <v>0.0</v>
      </c>
      <c r="AE104" s="1">
        <v>0.0</v>
      </c>
      <c r="AF104" s="1">
        <v>0.5</v>
      </c>
      <c r="AG104" s="1">
        <v>0.5</v>
      </c>
    </row>
    <row r="105" hidden="1">
      <c r="A105" s="9" t="s">
        <v>12</v>
      </c>
      <c r="B105" s="7" t="s">
        <v>2</v>
      </c>
      <c r="AA105" s="1">
        <v>0.0</v>
      </c>
      <c r="AB105" s="1">
        <v>0.0</v>
      </c>
      <c r="AC105" s="1">
        <v>0.0</v>
      </c>
      <c r="AD105" s="1">
        <v>2.0</v>
      </c>
      <c r="AE105" s="1">
        <v>2.0</v>
      </c>
      <c r="AF105" s="1">
        <v>1.0</v>
      </c>
      <c r="AG105" s="1">
        <v>1.0</v>
      </c>
      <c r="AH105" s="1">
        <v>1.0</v>
      </c>
      <c r="AI105" s="1">
        <v>1.0</v>
      </c>
      <c r="AJ105" s="1">
        <v>1.0</v>
      </c>
    </row>
    <row r="106" hidden="1">
      <c r="A106" s="9" t="s">
        <v>13</v>
      </c>
      <c r="B106" s="7" t="s">
        <v>2</v>
      </c>
      <c r="AA106" s="1">
        <v>0.0</v>
      </c>
      <c r="AB106" s="1">
        <v>0.0</v>
      </c>
      <c r="AC106" s="1">
        <v>0.0</v>
      </c>
      <c r="AD106" s="1">
        <v>1.0</v>
      </c>
      <c r="AE106" s="1">
        <v>1.0</v>
      </c>
      <c r="AF106" s="1">
        <v>1.0</v>
      </c>
      <c r="AG106" s="1">
        <v>1.0</v>
      </c>
      <c r="AH106" s="1">
        <v>1.0</v>
      </c>
      <c r="AI106" s="1">
        <v>1.0</v>
      </c>
    </row>
    <row r="107" hidden="1">
      <c r="A107" s="9" t="s">
        <v>14</v>
      </c>
      <c r="B107" s="7" t="s">
        <v>2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1.0</v>
      </c>
      <c r="AG107" s="1">
        <v>1.0</v>
      </c>
      <c r="AH107" s="1">
        <v>1.0</v>
      </c>
      <c r="AI107" s="1">
        <v>1.0</v>
      </c>
      <c r="AJ107" s="1">
        <v>1.0</v>
      </c>
      <c r="AK107" s="1">
        <v>0.0</v>
      </c>
      <c r="AL107" s="1">
        <v>1.0</v>
      </c>
      <c r="AM107" s="1">
        <v>0.5</v>
      </c>
      <c r="AN107" s="1">
        <v>1.0</v>
      </c>
      <c r="AO107" s="1">
        <v>0.0</v>
      </c>
      <c r="AP107" s="1">
        <v>1.0</v>
      </c>
    </row>
    <row r="108" hidden="1">
      <c r="A108" s="9" t="s">
        <v>15</v>
      </c>
      <c r="B108" s="7" t="s">
        <v>2</v>
      </c>
      <c r="AA108" s="1">
        <v>1.0</v>
      </c>
      <c r="AB108" s="1">
        <v>1.0</v>
      </c>
    </row>
    <row r="109" hidden="1">
      <c r="A109" s="9" t="s">
        <v>16</v>
      </c>
      <c r="B109" s="7" t="s">
        <v>2</v>
      </c>
      <c r="AC109" s="1">
        <v>0.0</v>
      </c>
      <c r="AD109" s="1">
        <v>1.0</v>
      </c>
      <c r="AE109" s="1">
        <v>1.0</v>
      </c>
      <c r="AF109" s="1">
        <v>1.0</v>
      </c>
    </row>
    <row r="110" hidden="1">
      <c r="A110" s="9" t="s">
        <v>17</v>
      </c>
      <c r="B110" s="7" t="s">
        <v>2</v>
      </c>
      <c r="AH110" s="1">
        <v>1.0</v>
      </c>
      <c r="AI110" s="1">
        <v>0.5</v>
      </c>
      <c r="AJ110" s="1">
        <v>1.0</v>
      </c>
      <c r="AK110" s="1">
        <v>0.0</v>
      </c>
      <c r="AL110" s="1">
        <v>0.0</v>
      </c>
      <c r="AM110" s="1">
        <v>0.5</v>
      </c>
      <c r="AN110" s="1">
        <v>0.5</v>
      </c>
      <c r="AO110" s="1">
        <v>0.0</v>
      </c>
    </row>
    <row r="111" hidden="1">
      <c r="A111" s="9" t="s">
        <v>18</v>
      </c>
      <c r="B111" s="7" t="s">
        <v>2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0.5</v>
      </c>
    </row>
    <row r="112" hidden="1">
      <c r="A112" s="9" t="s">
        <v>19</v>
      </c>
      <c r="B112" s="7" t="s">
        <v>2</v>
      </c>
      <c r="AH112" s="1">
        <v>0.5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</row>
    <row r="113" hidden="1">
      <c r="A113" s="9" t="s">
        <v>20</v>
      </c>
      <c r="B113" s="7" t="s">
        <v>2</v>
      </c>
      <c r="AH113" s="1">
        <v>0.0</v>
      </c>
      <c r="AI113" s="1">
        <v>0.0</v>
      </c>
      <c r="AJ113" s="1">
        <v>0.0</v>
      </c>
    </row>
    <row r="114" hidden="1">
      <c r="A114" s="9" t="s">
        <v>21</v>
      </c>
      <c r="B114" s="7" t="s">
        <v>2</v>
      </c>
      <c r="AH114" s="1">
        <v>0.0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</row>
    <row r="115" hidden="1">
      <c r="A115" s="9" t="s">
        <v>22</v>
      </c>
      <c r="B115" s="7" t="s">
        <v>2</v>
      </c>
      <c r="AH115" s="1">
        <v>0.5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1.0</v>
      </c>
      <c r="AO115" s="1">
        <v>0.0</v>
      </c>
      <c r="AP115" s="1">
        <v>0.0</v>
      </c>
    </row>
    <row r="116" hidden="1">
      <c r="A116" s="9" t="s">
        <v>23</v>
      </c>
      <c r="B116" s="7" t="s">
        <v>2</v>
      </c>
      <c r="AH116" s="1">
        <v>0.5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</row>
    <row r="117" hidden="1">
      <c r="A117" s="9" t="s">
        <v>24</v>
      </c>
      <c r="B117" s="7" t="s">
        <v>2</v>
      </c>
      <c r="AH117" s="1">
        <v>0.5</v>
      </c>
      <c r="AI117" s="1">
        <v>0.5</v>
      </c>
      <c r="AJ117" s="1">
        <v>0.5</v>
      </c>
      <c r="AK117" s="1">
        <v>0.0</v>
      </c>
      <c r="AL117" s="1">
        <v>0.5</v>
      </c>
      <c r="AM117" s="1">
        <v>1.0</v>
      </c>
      <c r="AN117" s="1">
        <v>1.0</v>
      </c>
      <c r="AO117" s="1">
        <v>0.0</v>
      </c>
      <c r="AP117" s="1">
        <v>2.0</v>
      </c>
      <c r="AQ117" s="1">
        <v>2.0</v>
      </c>
      <c r="AR117" s="1">
        <v>1.0</v>
      </c>
      <c r="AS117" s="1">
        <v>2.0</v>
      </c>
      <c r="AT117" s="1">
        <v>0.0</v>
      </c>
      <c r="AU117" s="1">
        <v>0.0</v>
      </c>
      <c r="AV117" s="1">
        <v>0.0</v>
      </c>
      <c r="AW117" s="1">
        <v>2.0</v>
      </c>
    </row>
    <row r="118" hidden="1">
      <c r="A118" s="9" t="s">
        <v>25</v>
      </c>
      <c r="B118" s="7" t="s">
        <v>2</v>
      </c>
      <c r="AH118" s="1">
        <v>0.0</v>
      </c>
      <c r="AI118" s="1">
        <v>0.5</v>
      </c>
      <c r="AJ118" s="1">
        <v>1.0</v>
      </c>
    </row>
    <row r="119" hidden="1">
      <c r="A119" s="9" t="s">
        <v>26</v>
      </c>
      <c r="B119" s="7" t="s">
        <v>2</v>
      </c>
      <c r="AH119" s="1">
        <v>0.0</v>
      </c>
      <c r="AI119" s="1">
        <v>0.0</v>
      </c>
      <c r="AJ119" s="1">
        <v>0.5</v>
      </c>
      <c r="AK119" s="1">
        <v>1.0</v>
      </c>
      <c r="AL119" s="1">
        <v>1.0</v>
      </c>
      <c r="AM119" s="1">
        <v>1.0</v>
      </c>
      <c r="AN119" s="1">
        <v>1.0</v>
      </c>
      <c r="AO119" s="1">
        <v>0.0</v>
      </c>
      <c r="AP119" s="1">
        <v>2.0</v>
      </c>
      <c r="AQ119" s="1">
        <v>0.0</v>
      </c>
      <c r="AR119" s="1">
        <v>1.0</v>
      </c>
      <c r="AS119" s="1">
        <v>1.0</v>
      </c>
      <c r="AT119" s="1">
        <v>0.0</v>
      </c>
      <c r="AU119" s="1">
        <v>1.0</v>
      </c>
      <c r="AV119" s="1">
        <v>1.0</v>
      </c>
      <c r="AW119" s="1">
        <v>1.0</v>
      </c>
      <c r="AX119" s="1">
        <v>1.0</v>
      </c>
    </row>
    <row r="120" hidden="1">
      <c r="A120" s="9" t="s">
        <v>27</v>
      </c>
      <c r="B120" s="7" t="s">
        <v>2</v>
      </c>
      <c r="AH120" s="1">
        <v>0.5</v>
      </c>
      <c r="AI120" s="1">
        <v>0.5</v>
      </c>
      <c r="AJ120" s="1">
        <v>0.5</v>
      </c>
      <c r="AK120" s="1">
        <v>1.0</v>
      </c>
      <c r="AL120" s="1">
        <v>0.5</v>
      </c>
      <c r="AM120" s="1">
        <v>1.0</v>
      </c>
      <c r="AN120" s="1">
        <v>2.0</v>
      </c>
      <c r="AO120" s="1">
        <v>0.0</v>
      </c>
      <c r="AP120" s="1">
        <v>2.0</v>
      </c>
      <c r="AQ120" s="1">
        <v>2.0</v>
      </c>
      <c r="AR120" s="1">
        <v>2.0</v>
      </c>
      <c r="AS120" s="1">
        <v>2.0</v>
      </c>
      <c r="AT120" s="1">
        <v>0.0</v>
      </c>
      <c r="AU120" s="1">
        <v>1.0</v>
      </c>
      <c r="AV120" s="1">
        <v>0.5</v>
      </c>
      <c r="AW120" s="1">
        <v>2.0</v>
      </c>
    </row>
    <row r="121" hidden="1">
      <c r="A121" s="9" t="s">
        <v>28</v>
      </c>
      <c r="B121" s="7" t="s">
        <v>2</v>
      </c>
      <c r="AH121" s="1">
        <v>0.0</v>
      </c>
      <c r="AI121" s="1">
        <v>0.0</v>
      </c>
      <c r="AJ121" s="1">
        <v>0.5</v>
      </c>
      <c r="AK121" s="1">
        <v>0.5</v>
      </c>
      <c r="AL121" s="1">
        <v>0.0</v>
      </c>
      <c r="AM121" s="1">
        <v>0.0</v>
      </c>
      <c r="AN121" s="1">
        <v>0.5</v>
      </c>
      <c r="AO121" s="1">
        <v>0.0</v>
      </c>
      <c r="AP121" s="1">
        <v>1.0</v>
      </c>
      <c r="AQ121" s="1">
        <v>0.0</v>
      </c>
      <c r="AR121" s="1">
        <v>0.0</v>
      </c>
      <c r="AS121" s="1">
        <v>0.0</v>
      </c>
      <c r="AT121" s="1">
        <v>0.0</v>
      </c>
      <c r="AU121" s="1">
        <v>1.0</v>
      </c>
      <c r="AV121" s="1">
        <v>2.0</v>
      </c>
    </row>
    <row r="122" hidden="1">
      <c r="A122" s="9" t="s">
        <v>29</v>
      </c>
      <c r="B122" s="7" t="s">
        <v>2</v>
      </c>
      <c r="AH122" s="1">
        <v>1.0</v>
      </c>
      <c r="AI122" s="1">
        <v>0.0</v>
      </c>
      <c r="AJ122" s="1">
        <v>0.5</v>
      </c>
      <c r="AK122" s="1">
        <v>0.5</v>
      </c>
      <c r="AL122" s="1">
        <v>0.5</v>
      </c>
      <c r="AM122" s="1">
        <v>0.5</v>
      </c>
      <c r="AN122" s="1">
        <v>0.0</v>
      </c>
      <c r="AO122" s="1">
        <v>0.0</v>
      </c>
      <c r="AP122" s="1">
        <v>0.0</v>
      </c>
      <c r="AQ122" s="1">
        <v>1.0</v>
      </c>
      <c r="AR122" s="1">
        <v>0.0</v>
      </c>
      <c r="AS122" s="1">
        <v>1.0</v>
      </c>
      <c r="AT122" s="1">
        <v>2.0</v>
      </c>
    </row>
    <row r="123" hidden="1">
      <c r="A123" s="9" t="s">
        <v>30</v>
      </c>
      <c r="B123" s="7" t="s">
        <v>2</v>
      </c>
      <c r="AH123" s="1">
        <v>0.5</v>
      </c>
      <c r="AI123" s="1">
        <v>0.5</v>
      </c>
      <c r="AJ123" s="1">
        <v>0.0</v>
      </c>
      <c r="AK123" s="1">
        <v>1.0</v>
      </c>
      <c r="AL123" s="1">
        <v>1.0</v>
      </c>
      <c r="AM123" s="1">
        <v>0.0</v>
      </c>
      <c r="AN123" s="1">
        <v>0.0</v>
      </c>
      <c r="AO123" s="1">
        <v>0.0</v>
      </c>
      <c r="AP123" s="1">
        <v>2.0</v>
      </c>
      <c r="AQ123" s="1">
        <v>1.0</v>
      </c>
      <c r="AR123" s="1">
        <v>0.5</v>
      </c>
    </row>
    <row r="124" hidden="1">
      <c r="A124" s="9" t="s">
        <v>31</v>
      </c>
      <c r="B124" s="7" t="s">
        <v>2</v>
      </c>
      <c r="AH124" s="1">
        <v>0.0</v>
      </c>
      <c r="AI124" s="1">
        <v>0.5</v>
      </c>
      <c r="AJ124" s="1">
        <v>0.5</v>
      </c>
      <c r="AK124" s="1">
        <v>0.5</v>
      </c>
      <c r="AL124" s="1">
        <v>0.5</v>
      </c>
    </row>
    <row r="125" hidden="1">
      <c r="A125" s="9" t="s">
        <v>32</v>
      </c>
      <c r="B125" s="7" t="s">
        <v>2</v>
      </c>
      <c r="AH125" s="1">
        <v>0.5</v>
      </c>
      <c r="AI125" s="1">
        <v>0.0</v>
      </c>
      <c r="AJ125" s="1">
        <v>0.0</v>
      </c>
      <c r="AK125" s="1">
        <v>0.0</v>
      </c>
      <c r="AL125" s="1">
        <v>0.0</v>
      </c>
      <c r="AM125" s="1">
        <v>0.5</v>
      </c>
      <c r="AN125" s="1">
        <v>0.5</v>
      </c>
      <c r="AO125" s="1">
        <v>0.0</v>
      </c>
    </row>
    <row r="126" hidden="1">
      <c r="A126" s="9" t="s">
        <v>33</v>
      </c>
      <c r="B126" s="7" t="s">
        <v>2</v>
      </c>
      <c r="AH126" s="1">
        <v>0.5</v>
      </c>
      <c r="AI126" s="1">
        <v>0.5</v>
      </c>
      <c r="AJ126" s="1">
        <v>0.0</v>
      </c>
      <c r="AK126" s="1">
        <v>0.0</v>
      </c>
      <c r="AL126" s="1">
        <v>0.5</v>
      </c>
      <c r="AM126" s="1">
        <v>0.5</v>
      </c>
      <c r="AN126" s="1">
        <v>0.5</v>
      </c>
      <c r="AO126" s="1">
        <v>0.0</v>
      </c>
      <c r="AP126" s="1">
        <v>0.0</v>
      </c>
      <c r="AQ126" s="1">
        <v>1.0</v>
      </c>
      <c r="AR126" s="1">
        <v>0.0</v>
      </c>
      <c r="AT126" s="1">
        <v>0.0</v>
      </c>
      <c r="AU126" s="1">
        <v>0.5</v>
      </c>
      <c r="AV126" s="1">
        <v>0.0</v>
      </c>
      <c r="AW126" s="1">
        <v>0.5</v>
      </c>
      <c r="AX126" s="1">
        <v>1.0</v>
      </c>
      <c r="AY126" s="1">
        <v>0.0</v>
      </c>
    </row>
    <row r="127" hidden="1">
      <c r="A127" s="9" t="s">
        <v>34</v>
      </c>
      <c r="B127" s="7" t="s">
        <v>2</v>
      </c>
      <c r="AH127" s="1">
        <v>0.0</v>
      </c>
      <c r="AI127" s="1">
        <v>0.0</v>
      </c>
      <c r="AJ127" s="1">
        <v>0.5</v>
      </c>
      <c r="AK127" s="1">
        <v>1.0</v>
      </c>
      <c r="AL127" s="1">
        <v>0.5</v>
      </c>
      <c r="AM127" s="1">
        <v>0.5</v>
      </c>
      <c r="AN127" s="1">
        <v>0.5</v>
      </c>
      <c r="AO127" s="1">
        <v>0.0</v>
      </c>
      <c r="AP127" s="1">
        <v>0.0</v>
      </c>
      <c r="AQ127" s="1">
        <v>2.0</v>
      </c>
      <c r="AR127" s="1">
        <v>0.5</v>
      </c>
      <c r="AS127" s="1">
        <v>0.0</v>
      </c>
      <c r="AT127" s="1">
        <v>2.0</v>
      </c>
    </row>
    <row r="128" hidden="1">
      <c r="A128" s="9" t="s">
        <v>35</v>
      </c>
      <c r="B128" s="7" t="s">
        <v>2</v>
      </c>
      <c r="AH128" s="1">
        <v>0.0</v>
      </c>
      <c r="AI128" s="1">
        <v>0.5</v>
      </c>
      <c r="AJ128" s="1">
        <v>0.5</v>
      </c>
      <c r="AK128" s="1">
        <v>0.5</v>
      </c>
      <c r="AL128" s="1">
        <v>0.5</v>
      </c>
      <c r="AM128" s="1">
        <v>0.5</v>
      </c>
      <c r="AN128" s="1">
        <v>1.0</v>
      </c>
      <c r="AO128" s="1">
        <v>0.0</v>
      </c>
      <c r="AP128" s="1">
        <v>1.0</v>
      </c>
      <c r="AQ128" s="1">
        <v>0.0</v>
      </c>
      <c r="AR128" s="1">
        <v>1.0</v>
      </c>
    </row>
    <row r="129" hidden="1">
      <c r="A129" s="9" t="s">
        <v>36</v>
      </c>
      <c r="B129" s="7" t="s">
        <v>2</v>
      </c>
      <c r="AH129" s="1">
        <v>0.0</v>
      </c>
      <c r="AI129" s="1">
        <v>0.5</v>
      </c>
      <c r="AJ129" s="1">
        <v>0.0</v>
      </c>
      <c r="AK129" s="1">
        <v>0.5</v>
      </c>
      <c r="AL129" s="1">
        <v>0.5</v>
      </c>
      <c r="AM129" s="1">
        <v>0.5</v>
      </c>
      <c r="AN129" s="1">
        <v>0.5</v>
      </c>
      <c r="AO129" s="1">
        <v>0.0</v>
      </c>
      <c r="AP129" s="1">
        <v>1.0</v>
      </c>
      <c r="AQ129" s="1">
        <v>0.0</v>
      </c>
      <c r="AR129" s="1">
        <v>0.0</v>
      </c>
      <c r="AS129" s="1">
        <v>0.0</v>
      </c>
      <c r="AT129" s="1">
        <v>0.0</v>
      </c>
      <c r="AU129" s="1">
        <v>1.0</v>
      </c>
    </row>
    <row r="130" hidden="1">
      <c r="A130" s="9" t="s">
        <v>37</v>
      </c>
      <c r="B130" s="7" t="s">
        <v>2</v>
      </c>
      <c r="AH130" s="1">
        <v>0.5</v>
      </c>
      <c r="AI130" s="1">
        <v>0.0</v>
      </c>
      <c r="AJ130" s="1">
        <v>1.0</v>
      </c>
      <c r="AK130" s="1">
        <v>0.0</v>
      </c>
      <c r="AL130" s="1">
        <v>0.0</v>
      </c>
      <c r="AM130" s="1">
        <v>1.0</v>
      </c>
      <c r="AN130" s="1">
        <v>1.0</v>
      </c>
      <c r="AO130" s="1">
        <v>0.0</v>
      </c>
      <c r="AP130" s="1">
        <v>1.0</v>
      </c>
      <c r="AQ130" s="1">
        <v>2.0</v>
      </c>
      <c r="AR130" s="1">
        <v>0.0</v>
      </c>
      <c r="AS130" s="1">
        <v>0.5</v>
      </c>
      <c r="AT130" s="1">
        <v>0.5</v>
      </c>
      <c r="AU130" s="1">
        <v>0.0</v>
      </c>
      <c r="AV130" s="1">
        <v>2.0</v>
      </c>
      <c r="AW130" s="1">
        <v>0.5</v>
      </c>
      <c r="AX130" s="1">
        <v>1.0</v>
      </c>
      <c r="AY130" s="1">
        <v>1.0</v>
      </c>
    </row>
    <row r="131" hidden="1">
      <c r="A131" s="9" t="s">
        <v>38</v>
      </c>
      <c r="B131" s="7" t="s">
        <v>2</v>
      </c>
      <c r="AH131" s="1">
        <v>0.0</v>
      </c>
      <c r="AI131" s="1">
        <v>1.0</v>
      </c>
      <c r="AJ131" s="1">
        <v>1.0</v>
      </c>
      <c r="AK131" s="1">
        <v>1.0</v>
      </c>
      <c r="AL131" s="1">
        <v>0.5</v>
      </c>
      <c r="AM131" s="1">
        <v>1.0</v>
      </c>
      <c r="AN131" s="1">
        <v>1.0</v>
      </c>
      <c r="AO131" s="1">
        <v>0.0</v>
      </c>
      <c r="AP131" s="1">
        <v>0.5</v>
      </c>
      <c r="AQ131" s="1">
        <v>1.0</v>
      </c>
      <c r="AR131" s="1">
        <v>2.0</v>
      </c>
      <c r="AS131" s="1">
        <v>1.0</v>
      </c>
      <c r="AT131" s="1">
        <v>0.5</v>
      </c>
      <c r="AU131" s="1">
        <v>0.5</v>
      </c>
      <c r="AV131" s="1">
        <v>0.0</v>
      </c>
      <c r="AW131" s="1">
        <v>1.0</v>
      </c>
      <c r="AX131" s="1">
        <v>1.0</v>
      </c>
      <c r="AY131" s="1">
        <v>1.0</v>
      </c>
    </row>
    <row r="132" hidden="1">
      <c r="A132" s="1" t="s">
        <v>39</v>
      </c>
      <c r="B132" s="7" t="s">
        <v>2</v>
      </c>
      <c r="AK132" s="1"/>
      <c r="AL132" s="1">
        <v>1.0</v>
      </c>
      <c r="AM132" s="1">
        <v>2.0</v>
      </c>
      <c r="AN132" s="1">
        <v>1.0</v>
      </c>
      <c r="AO132" s="1">
        <v>0.0</v>
      </c>
      <c r="AP132" s="1">
        <v>1.0</v>
      </c>
      <c r="AQ132" s="1">
        <v>0.5</v>
      </c>
      <c r="AR132" s="1">
        <v>1.0</v>
      </c>
      <c r="AS132" s="1">
        <v>0.0</v>
      </c>
      <c r="AT132" s="1">
        <v>0.0</v>
      </c>
      <c r="AU132" s="1">
        <v>0.0</v>
      </c>
      <c r="AV132" s="1">
        <v>1.0</v>
      </c>
      <c r="AW132" s="1">
        <v>0.0</v>
      </c>
      <c r="AX132" s="1">
        <v>2.0</v>
      </c>
      <c r="AY132" s="1">
        <v>0.0</v>
      </c>
    </row>
    <row r="133" hidden="1">
      <c r="A133" s="1" t="s">
        <v>40</v>
      </c>
      <c r="B133" s="7" t="s">
        <v>2</v>
      </c>
      <c r="AK133" s="1"/>
      <c r="AL133" s="1">
        <v>2.0</v>
      </c>
      <c r="AM133" s="1">
        <v>1.0</v>
      </c>
      <c r="AN133" s="1">
        <v>1.0</v>
      </c>
      <c r="AO133" s="1">
        <v>0.0</v>
      </c>
      <c r="AP133" s="1">
        <v>1.0</v>
      </c>
      <c r="AQ133" s="1">
        <v>0.0</v>
      </c>
      <c r="AR133" s="1">
        <v>1.0</v>
      </c>
      <c r="AS133" s="1">
        <v>1.0</v>
      </c>
      <c r="AT133" s="1">
        <v>0.0</v>
      </c>
      <c r="AU133" s="1">
        <v>1.0</v>
      </c>
      <c r="AV133" s="1">
        <v>0.0</v>
      </c>
      <c r="AW133" s="1">
        <v>0.0</v>
      </c>
      <c r="AX133" s="1">
        <v>0.0</v>
      </c>
      <c r="AY133" s="1">
        <v>0.0</v>
      </c>
    </row>
    <row r="134" hidden="1">
      <c r="A134" s="1" t="s">
        <v>41</v>
      </c>
      <c r="B134" s="7" t="s">
        <v>2</v>
      </c>
      <c r="AK134" s="1"/>
      <c r="AL134" s="1">
        <v>2.0</v>
      </c>
      <c r="AM134" s="1">
        <v>1.0</v>
      </c>
      <c r="AN134" s="1">
        <v>1.0</v>
      </c>
      <c r="AO134" s="1">
        <v>0.0</v>
      </c>
      <c r="AP134" s="1">
        <v>1.0</v>
      </c>
      <c r="AQ134" s="1">
        <v>2.0</v>
      </c>
      <c r="AR134" s="1">
        <v>1.0</v>
      </c>
      <c r="AS134" s="1">
        <v>0.0</v>
      </c>
      <c r="AT134" s="1">
        <v>0.0</v>
      </c>
      <c r="AU134" s="1">
        <v>0.0</v>
      </c>
      <c r="AV134" s="1">
        <v>1.0</v>
      </c>
      <c r="AW134" s="1">
        <v>0.5</v>
      </c>
      <c r="AX134" s="1">
        <v>0.0</v>
      </c>
      <c r="AY134" s="1">
        <v>2.0</v>
      </c>
    </row>
    <row r="135" hidden="1">
      <c r="A135" s="1" t="s">
        <v>42</v>
      </c>
      <c r="B135" s="7" t="s">
        <v>2</v>
      </c>
      <c r="AK135" s="1"/>
      <c r="AL135" s="1">
        <v>2.0</v>
      </c>
      <c r="AM135" s="1">
        <v>1.0</v>
      </c>
      <c r="AN135" s="1">
        <v>1.0</v>
      </c>
      <c r="AO135" s="1">
        <v>0.0</v>
      </c>
      <c r="AP135" s="1">
        <v>2.0</v>
      </c>
      <c r="AQ135" s="1">
        <v>1.0</v>
      </c>
      <c r="AR135" s="1">
        <v>2.0</v>
      </c>
      <c r="AS135" s="1">
        <v>1.0</v>
      </c>
      <c r="AT135" s="1">
        <v>1.0</v>
      </c>
      <c r="AU135" s="1">
        <v>1.0</v>
      </c>
      <c r="AV135" s="1">
        <v>1.0</v>
      </c>
    </row>
    <row r="136" hidden="1">
      <c r="A136" s="1" t="s">
        <v>43</v>
      </c>
      <c r="B136" s="7" t="s">
        <v>2</v>
      </c>
      <c r="AK136" s="1"/>
      <c r="AL136" s="1">
        <v>2.0</v>
      </c>
      <c r="AM136" s="1">
        <v>1.0</v>
      </c>
      <c r="AN136" s="1">
        <v>2.0</v>
      </c>
      <c r="AO136" s="1">
        <v>0.0</v>
      </c>
      <c r="AP136" s="1">
        <v>0.5</v>
      </c>
      <c r="AQ136" s="1">
        <v>1.0</v>
      </c>
      <c r="AR136" s="1">
        <v>1.0</v>
      </c>
      <c r="AS136" s="1">
        <v>1.0</v>
      </c>
      <c r="AT136" s="1">
        <v>1.0</v>
      </c>
      <c r="AU136" s="1">
        <v>1.0</v>
      </c>
      <c r="AV136" s="1">
        <v>2.0</v>
      </c>
      <c r="AW136" s="1">
        <v>2.0</v>
      </c>
    </row>
    <row r="137" hidden="1">
      <c r="A137" s="1" t="s">
        <v>44</v>
      </c>
      <c r="B137" s="7" t="s">
        <v>2</v>
      </c>
      <c r="AK137" s="1"/>
      <c r="AL137" s="1">
        <v>1.0</v>
      </c>
      <c r="AM137" s="1">
        <v>1.0</v>
      </c>
      <c r="AN137" s="1">
        <v>1.0</v>
      </c>
      <c r="AO137" s="1">
        <v>0.0</v>
      </c>
      <c r="AP137" s="1">
        <v>1.0</v>
      </c>
      <c r="AQ137" s="1">
        <v>1.0</v>
      </c>
      <c r="AR137" s="1">
        <v>1.0</v>
      </c>
      <c r="AS137" s="1">
        <v>1.0</v>
      </c>
      <c r="AT137" s="1">
        <v>1.0</v>
      </c>
      <c r="AU137" s="1">
        <v>0.5</v>
      </c>
      <c r="AV137" s="1">
        <v>1.0</v>
      </c>
      <c r="AW137" s="1">
        <v>0.5</v>
      </c>
      <c r="AX137" s="1">
        <v>2.0</v>
      </c>
    </row>
    <row r="138" hidden="1">
      <c r="A138" s="1" t="s">
        <v>45</v>
      </c>
      <c r="B138" s="7" t="s">
        <v>2</v>
      </c>
      <c r="AK138" s="1"/>
      <c r="AL138" s="1">
        <v>1.0</v>
      </c>
      <c r="AM138" s="1">
        <v>1.0</v>
      </c>
      <c r="AN138" s="1">
        <v>0.0</v>
      </c>
      <c r="AO138" s="1">
        <v>0.0</v>
      </c>
      <c r="AP138" s="1">
        <v>0.5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</v>
      </c>
      <c r="AV138" s="1">
        <v>0.0</v>
      </c>
      <c r="AW138" s="1">
        <v>0.0</v>
      </c>
    </row>
    <row r="139" hidden="1">
      <c r="A139" s="1" t="s">
        <v>46</v>
      </c>
      <c r="B139" s="7" t="s">
        <v>2</v>
      </c>
      <c r="AK139" s="1"/>
      <c r="AL139" s="1">
        <v>1.0</v>
      </c>
      <c r="AM139" s="1">
        <v>1.0</v>
      </c>
      <c r="AN139" s="1">
        <v>0.5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0.5</v>
      </c>
    </row>
    <row r="140" hidden="1">
      <c r="A140" s="1" t="s">
        <v>47</v>
      </c>
      <c r="B140" s="7" t="s">
        <v>2</v>
      </c>
      <c r="AK140" s="1"/>
      <c r="AL140" s="1">
        <v>0.5</v>
      </c>
      <c r="AM140" s="1">
        <v>0.5</v>
      </c>
      <c r="AN140" s="1">
        <v>1.0</v>
      </c>
      <c r="AO140" s="1">
        <v>0.0</v>
      </c>
      <c r="AP140" s="1">
        <v>1.0</v>
      </c>
      <c r="AQ140" s="1">
        <v>1.0</v>
      </c>
      <c r="AR140" s="1">
        <v>1.0</v>
      </c>
      <c r="AS140" s="1">
        <v>0.5</v>
      </c>
      <c r="AT140" s="1">
        <v>0.0</v>
      </c>
      <c r="AU140" s="1">
        <v>1.0</v>
      </c>
      <c r="AV140" s="1">
        <v>1.0</v>
      </c>
      <c r="AW140" s="1">
        <v>0.0</v>
      </c>
      <c r="AX140" s="1">
        <v>1.0</v>
      </c>
      <c r="AY140" s="1">
        <v>0.0</v>
      </c>
    </row>
    <row r="141" hidden="1">
      <c r="A141" s="1" t="s">
        <v>48</v>
      </c>
      <c r="B141" s="7" t="s">
        <v>2</v>
      </c>
      <c r="AK141" s="1"/>
      <c r="AL141" s="1">
        <v>1.0</v>
      </c>
      <c r="AM141" s="1">
        <v>1.0</v>
      </c>
      <c r="AN141" s="1">
        <v>0.0</v>
      </c>
      <c r="AO141" s="1">
        <v>0.0</v>
      </c>
      <c r="AP141" s="1">
        <v>1.0</v>
      </c>
      <c r="AQ141" s="1">
        <v>1.0</v>
      </c>
      <c r="AR141" s="1">
        <v>1.0</v>
      </c>
      <c r="AS141" s="1">
        <v>0.0</v>
      </c>
      <c r="AT141" s="1">
        <v>1.0</v>
      </c>
      <c r="AU141" s="1">
        <v>0.0</v>
      </c>
    </row>
    <row r="142" hidden="1">
      <c r="A142" s="1" t="s">
        <v>49</v>
      </c>
      <c r="B142" s="7" t="s">
        <v>2</v>
      </c>
      <c r="AK142" s="1"/>
      <c r="AN142" s="1">
        <v>0.0</v>
      </c>
      <c r="AO142" s="1">
        <v>0.0</v>
      </c>
      <c r="AP142" s="1">
        <v>1.0</v>
      </c>
      <c r="AQ142" s="1">
        <v>0.0</v>
      </c>
      <c r="AR142" s="1">
        <v>1.0</v>
      </c>
    </row>
    <row r="143" hidden="1">
      <c r="A143" s="1" t="s">
        <v>50</v>
      </c>
      <c r="B143" s="7" t="s">
        <v>2</v>
      </c>
      <c r="AK143" s="1"/>
      <c r="AN143" s="1">
        <v>1.0</v>
      </c>
      <c r="AO143" s="1">
        <v>0.0</v>
      </c>
      <c r="AP143" s="1">
        <v>2.0</v>
      </c>
      <c r="AQ143" s="1">
        <v>1.0</v>
      </c>
      <c r="AR143" s="1">
        <v>0.0</v>
      </c>
      <c r="AS143" s="1">
        <v>0.5</v>
      </c>
      <c r="AT143" s="1">
        <v>1.0</v>
      </c>
      <c r="AU143" s="1">
        <v>0.0</v>
      </c>
      <c r="AV143" s="1">
        <v>0.5</v>
      </c>
      <c r="AW143" s="1">
        <v>1.0</v>
      </c>
      <c r="AX143" s="1">
        <v>2.0</v>
      </c>
      <c r="AY143" s="1">
        <v>1.0</v>
      </c>
    </row>
    <row r="144" hidden="1">
      <c r="A144" s="1" t="s">
        <v>51</v>
      </c>
      <c r="B144" s="7" t="s">
        <v>2</v>
      </c>
      <c r="AK144" s="1"/>
      <c r="AN144" s="1">
        <v>1.0</v>
      </c>
      <c r="AO144" s="1">
        <v>0.0</v>
      </c>
      <c r="AP144" s="1">
        <v>2.0</v>
      </c>
      <c r="AQ144" s="1">
        <v>0.5</v>
      </c>
      <c r="AR144" s="1">
        <v>1.0</v>
      </c>
      <c r="AS144" s="1">
        <v>1.0</v>
      </c>
      <c r="AT144" s="1">
        <v>1.0</v>
      </c>
      <c r="AU144" s="1">
        <v>2.0</v>
      </c>
      <c r="AV144" s="1">
        <v>2.0</v>
      </c>
      <c r="AW144" s="1">
        <v>1.0</v>
      </c>
      <c r="AX144" s="1">
        <v>2.0</v>
      </c>
      <c r="AY144" s="1">
        <v>2.0</v>
      </c>
    </row>
    <row r="145" hidden="1">
      <c r="A145" s="1" t="s">
        <v>52</v>
      </c>
      <c r="B145" s="7" t="s">
        <v>2</v>
      </c>
      <c r="AK145" s="1"/>
      <c r="AN145" s="1">
        <v>0.0</v>
      </c>
      <c r="AO145" s="1">
        <v>0.0</v>
      </c>
      <c r="AP145" s="1">
        <v>2.0</v>
      </c>
      <c r="AQ145" s="1">
        <v>1.0</v>
      </c>
      <c r="AR145" s="1">
        <v>1.0</v>
      </c>
      <c r="AS145" s="1">
        <v>1.0</v>
      </c>
      <c r="AT145" s="1">
        <v>1.0</v>
      </c>
      <c r="AU145" s="1">
        <v>1.0</v>
      </c>
      <c r="AV145" s="1">
        <v>1.0</v>
      </c>
      <c r="AW145" s="1">
        <v>1.0</v>
      </c>
      <c r="AX145" s="1">
        <v>2.0</v>
      </c>
      <c r="AY145" s="1">
        <v>1.0</v>
      </c>
    </row>
    <row r="146" hidden="1">
      <c r="A146" s="1" t="s">
        <v>53</v>
      </c>
      <c r="B146" s="7" t="s">
        <v>2</v>
      </c>
      <c r="AK146" s="1"/>
      <c r="AN146" s="1">
        <v>0.5</v>
      </c>
      <c r="AO146" s="1">
        <v>0.0</v>
      </c>
      <c r="AP146" s="1">
        <v>0.0</v>
      </c>
      <c r="AQ146" s="1">
        <v>2.0</v>
      </c>
      <c r="AR146" s="1">
        <v>1.0</v>
      </c>
      <c r="AS146" s="1">
        <v>0.0</v>
      </c>
      <c r="AT146" s="1">
        <v>0.0</v>
      </c>
    </row>
    <row r="147" hidden="1">
      <c r="A147" s="1" t="s">
        <v>54</v>
      </c>
      <c r="B147" s="7" t="s">
        <v>2</v>
      </c>
      <c r="AK147" s="1"/>
      <c r="AN147" s="1">
        <v>0.5</v>
      </c>
      <c r="AO147" s="1">
        <v>0.0</v>
      </c>
      <c r="AP147" s="1">
        <v>0.0</v>
      </c>
      <c r="AQ147" s="1">
        <v>0.5</v>
      </c>
      <c r="AR147" s="1">
        <v>0.0</v>
      </c>
      <c r="AS147" s="1">
        <v>0.5</v>
      </c>
      <c r="AT147" s="1">
        <v>0.0</v>
      </c>
      <c r="AU147" s="1">
        <v>0.0</v>
      </c>
      <c r="AV147" s="1">
        <v>0.0</v>
      </c>
      <c r="AW147" s="1">
        <v>0.0</v>
      </c>
      <c r="AX147" s="1">
        <v>0.0</v>
      </c>
      <c r="AY147" s="1">
        <v>0.0</v>
      </c>
    </row>
    <row r="148" hidden="1">
      <c r="A148" s="1" t="s">
        <v>55</v>
      </c>
      <c r="B148" s="7" t="s">
        <v>2</v>
      </c>
      <c r="AK148" s="1"/>
      <c r="AN148" s="1">
        <v>0.0</v>
      </c>
      <c r="AO148" s="1">
        <v>0.0</v>
      </c>
      <c r="AP148" s="1">
        <v>1.0</v>
      </c>
      <c r="AQ148" s="1">
        <v>0.0</v>
      </c>
      <c r="AR148" s="1">
        <v>0.5</v>
      </c>
      <c r="AS148" s="1">
        <v>1.0</v>
      </c>
      <c r="AT148" s="1">
        <v>0.0</v>
      </c>
      <c r="AU148" s="1">
        <v>0.0</v>
      </c>
      <c r="AV148" s="1">
        <v>0.0</v>
      </c>
      <c r="AW148" s="1">
        <v>1.0</v>
      </c>
      <c r="AX148" s="1">
        <v>1.0</v>
      </c>
      <c r="AY148" s="1">
        <v>0.0</v>
      </c>
    </row>
    <row r="149" hidden="1">
      <c r="A149" s="1" t="s">
        <v>56</v>
      </c>
      <c r="B149" s="7" t="s">
        <v>2</v>
      </c>
      <c r="AK149" s="1">
        <v>1.0</v>
      </c>
      <c r="AL149" s="1">
        <v>0.5</v>
      </c>
      <c r="AM149" s="1">
        <v>0.0</v>
      </c>
      <c r="AN149" s="1">
        <v>0.0</v>
      </c>
      <c r="AO149" s="1">
        <v>0.0</v>
      </c>
      <c r="AP149" s="1">
        <v>1.0</v>
      </c>
      <c r="AQ149" s="1">
        <v>0.0</v>
      </c>
      <c r="AR149" s="1">
        <v>1.0</v>
      </c>
      <c r="AS149" s="1">
        <v>1.0</v>
      </c>
    </row>
    <row r="150" hidden="1">
      <c r="A150" s="1" t="s">
        <v>57</v>
      </c>
      <c r="B150" s="7" t="s">
        <v>2</v>
      </c>
      <c r="AK150" s="1">
        <v>1.0</v>
      </c>
      <c r="AL150" s="1">
        <v>0.5</v>
      </c>
      <c r="AM150" s="1">
        <v>0.0</v>
      </c>
      <c r="AN150" s="1">
        <v>0.5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>
      <c r="A2" s="1">
        <v>1.0</v>
      </c>
      <c r="B2" s="4" t="s">
        <v>1</v>
      </c>
      <c r="C2" s="25">
        <v>1.0</v>
      </c>
      <c r="D2" s="1">
        <v>1.5</v>
      </c>
      <c r="E2" s="1">
        <v>2.0</v>
      </c>
      <c r="F2" s="1">
        <v>2.0</v>
      </c>
      <c r="G2" s="1">
        <v>2.0</v>
      </c>
      <c r="H2" s="1">
        <v>2.0</v>
      </c>
      <c r="I2" s="1">
        <v>2.0</v>
      </c>
      <c r="J2" s="1">
        <v>2.0</v>
      </c>
      <c r="K2" s="1">
        <v>2.0</v>
      </c>
      <c r="L2" s="1">
        <v>2.0</v>
      </c>
    </row>
    <row r="3">
      <c r="A3" s="1">
        <v>2.0</v>
      </c>
      <c r="B3" s="4" t="s">
        <v>1</v>
      </c>
      <c r="C3" s="25">
        <v>2.0</v>
      </c>
      <c r="D3" s="1">
        <v>2.0</v>
      </c>
      <c r="E3" s="1">
        <v>2.0</v>
      </c>
      <c r="F3" s="1">
        <v>2.0</v>
      </c>
      <c r="G3" s="1">
        <v>2.0</v>
      </c>
      <c r="H3" s="1">
        <v>2.0</v>
      </c>
      <c r="I3" s="1">
        <v>2.0</v>
      </c>
      <c r="J3" s="1">
        <v>2.0</v>
      </c>
      <c r="K3" s="1">
        <v>2.0</v>
      </c>
      <c r="L3" s="1">
        <v>2.0</v>
      </c>
      <c r="M3" s="1">
        <v>2.0</v>
      </c>
    </row>
    <row r="4">
      <c r="A4" s="1">
        <v>3.0</v>
      </c>
      <c r="B4" s="4" t="s">
        <v>1</v>
      </c>
      <c r="C4" s="25">
        <v>0.5</v>
      </c>
      <c r="D4" s="1">
        <v>1.0</v>
      </c>
      <c r="E4" s="1">
        <v>2.0</v>
      </c>
      <c r="F4" s="1">
        <v>2.0</v>
      </c>
      <c r="G4" s="1">
        <v>2.0</v>
      </c>
    </row>
    <row r="5">
      <c r="A5" s="1">
        <v>4.0</v>
      </c>
      <c r="B5" s="4" t="s">
        <v>1</v>
      </c>
      <c r="C5" s="25">
        <v>2.0</v>
      </c>
    </row>
    <row r="6">
      <c r="A6" s="1">
        <v>5.0</v>
      </c>
      <c r="B6" s="4" t="s">
        <v>1</v>
      </c>
      <c r="C6" s="25">
        <v>2.0</v>
      </c>
      <c r="D6" s="1">
        <v>2.0</v>
      </c>
      <c r="E6" s="1">
        <v>2.0</v>
      </c>
    </row>
    <row r="7">
      <c r="A7" s="1">
        <v>6.0</v>
      </c>
      <c r="B7" s="4" t="s">
        <v>1</v>
      </c>
      <c r="C7" s="25">
        <v>2.0</v>
      </c>
      <c r="D7" s="1">
        <v>1.5</v>
      </c>
    </row>
    <row r="8">
      <c r="A8" s="1">
        <v>7.0</v>
      </c>
      <c r="B8" s="4" t="s">
        <v>1</v>
      </c>
      <c r="C8" s="25">
        <v>1.0</v>
      </c>
      <c r="D8" s="1">
        <v>1.5</v>
      </c>
      <c r="E8" s="1">
        <v>2.0</v>
      </c>
      <c r="F8" s="1">
        <v>2.0</v>
      </c>
      <c r="G8" s="1">
        <v>2.0</v>
      </c>
      <c r="H8" s="1">
        <v>2.0</v>
      </c>
      <c r="I8" s="1">
        <v>2.0</v>
      </c>
      <c r="J8" s="1">
        <v>2.0</v>
      </c>
      <c r="K8" s="1">
        <v>2.0</v>
      </c>
      <c r="L8" s="1">
        <v>2.0</v>
      </c>
      <c r="M8" s="1">
        <v>2.0</v>
      </c>
      <c r="N8" s="1">
        <v>2.0</v>
      </c>
    </row>
    <row r="9">
      <c r="A9" s="1">
        <v>8.0</v>
      </c>
      <c r="B9" s="4" t="s">
        <v>1</v>
      </c>
      <c r="C9" s="25">
        <v>2.0</v>
      </c>
      <c r="D9" s="1">
        <v>2.0</v>
      </c>
    </row>
    <row r="10">
      <c r="A10" s="1">
        <v>9.0</v>
      </c>
      <c r="B10" s="4" t="s">
        <v>1</v>
      </c>
      <c r="C10" s="25">
        <v>1.0</v>
      </c>
      <c r="D10" s="1">
        <v>1.5</v>
      </c>
      <c r="E10" s="1">
        <v>2.0</v>
      </c>
      <c r="F10" s="1">
        <v>2.0</v>
      </c>
      <c r="G10" s="1">
        <v>2.0</v>
      </c>
      <c r="H10" s="1">
        <v>2.0</v>
      </c>
      <c r="I10" s="1">
        <v>2.0</v>
      </c>
      <c r="J10" s="1">
        <v>2.0</v>
      </c>
      <c r="K10" s="1">
        <v>2.0</v>
      </c>
      <c r="L10" s="1">
        <v>2.0</v>
      </c>
    </row>
    <row r="11">
      <c r="A11" s="1">
        <v>10.0</v>
      </c>
      <c r="B11" s="4" t="s">
        <v>1</v>
      </c>
      <c r="C11" s="25">
        <v>1.0</v>
      </c>
      <c r="D11" s="1">
        <v>1.5</v>
      </c>
      <c r="E11" s="1">
        <v>2.0</v>
      </c>
      <c r="F11" s="1">
        <v>2.0</v>
      </c>
      <c r="G11" s="1">
        <v>2.0</v>
      </c>
      <c r="H11" s="1">
        <v>2.0</v>
      </c>
    </row>
    <row r="12">
      <c r="A12" s="1">
        <v>11.0</v>
      </c>
      <c r="B12" s="4" t="s">
        <v>1</v>
      </c>
      <c r="C12" s="25">
        <v>1.5</v>
      </c>
      <c r="D12" s="1">
        <v>1.5</v>
      </c>
      <c r="E12" s="1">
        <v>2.0</v>
      </c>
      <c r="F12" s="1">
        <v>2.0</v>
      </c>
      <c r="G12" s="1">
        <v>2.0</v>
      </c>
      <c r="H12" s="1">
        <v>2.0</v>
      </c>
      <c r="I12" s="1">
        <v>2.0</v>
      </c>
      <c r="J12" s="1">
        <v>2.0</v>
      </c>
      <c r="K12" s="1">
        <v>2.0</v>
      </c>
      <c r="L12" s="1">
        <v>2.0</v>
      </c>
      <c r="M12" s="1">
        <v>2.0</v>
      </c>
    </row>
    <row r="13">
      <c r="A13" s="1">
        <v>12.0</v>
      </c>
      <c r="B13" s="4" t="s">
        <v>1</v>
      </c>
      <c r="C13" s="25">
        <v>1.0</v>
      </c>
      <c r="D13" s="1">
        <v>1.5</v>
      </c>
      <c r="E13" s="1">
        <v>2.0</v>
      </c>
      <c r="F13" s="1">
        <v>2.0</v>
      </c>
    </row>
    <row r="14" hidden="1">
      <c r="A14" s="1">
        <v>13.0</v>
      </c>
      <c r="B14" s="4" t="s">
        <v>2</v>
      </c>
      <c r="C14" s="25">
        <v>0.5</v>
      </c>
      <c r="D14" s="1">
        <v>0.5</v>
      </c>
      <c r="E14" s="1">
        <v>0.0</v>
      </c>
      <c r="F14" s="1">
        <v>1.0</v>
      </c>
      <c r="G14" s="1">
        <v>0.0</v>
      </c>
    </row>
    <row r="15" hidden="1">
      <c r="A15" s="1">
        <v>14.0</v>
      </c>
      <c r="B15" s="4" t="s">
        <v>2</v>
      </c>
      <c r="C15" s="25">
        <v>0.5</v>
      </c>
      <c r="D15" s="1">
        <v>0.0</v>
      </c>
    </row>
    <row r="16" hidden="1">
      <c r="A16" s="1">
        <v>15.0</v>
      </c>
      <c r="B16" s="4" t="s">
        <v>2</v>
      </c>
      <c r="C16" s="25">
        <v>0.5</v>
      </c>
      <c r="D16" s="1">
        <v>0.5</v>
      </c>
      <c r="E16" s="1">
        <v>0.5</v>
      </c>
      <c r="F16" s="1">
        <v>0.0</v>
      </c>
      <c r="G16" s="1">
        <v>0.0</v>
      </c>
      <c r="S16" s="1">
        <v>1.0</v>
      </c>
      <c r="T16" s="1">
        <v>1.0</v>
      </c>
      <c r="U16" s="1">
        <v>0.0</v>
      </c>
      <c r="V16" s="1">
        <v>1.0</v>
      </c>
      <c r="W16" s="1">
        <v>0.0</v>
      </c>
      <c r="X16" s="1">
        <v>1.0</v>
      </c>
      <c r="Y16" s="1">
        <v>1.0</v>
      </c>
    </row>
    <row r="17" hidden="1">
      <c r="A17" s="1">
        <v>16.0</v>
      </c>
      <c r="B17" s="4" t="s">
        <v>2</v>
      </c>
      <c r="C17" s="25">
        <v>0.5</v>
      </c>
      <c r="D17" s="1">
        <v>0.0</v>
      </c>
      <c r="E17" s="1">
        <v>0.0</v>
      </c>
    </row>
    <row r="18" hidden="1">
      <c r="A18" s="1">
        <v>17.0</v>
      </c>
      <c r="B18" s="4" t="s">
        <v>2</v>
      </c>
      <c r="C18" s="25">
        <v>0.5</v>
      </c>
      <c r="D18" s="1">
        <v>0.5</v>
      </c>
      <c r="E18" s="1">
        <v>0.0</v>
      </c>
      <c r="F18" s="1">
        <v>0.0</v>
      </c>
      <c r="G18" s="1">
        <v>0.0</v>
      </c>
      <c r="S18" s="1">
        <v>0.0</v>
      </c>
      <c r="T18" s="1">
        <v>1.0</v>
      </c>
      <c r="U18" s="1">
        <v>0.0</v>
      </c>
      <c r="V18" s="1">
        <v>0.0</v>
      </c>
      <c r="W18" s="1">
        <v>1.0</v>
      </c>
      <c r="X18" s="1">
        <v>0.0</v>
      </c>
      <c r="Y18" s="1">
        <v>0.0</v>
      </c>
      <c r="Z18" s="1">
        <v>0.0</v>
      </c>
    </row>
    <row r="19" hidden="1">
      <c r="A19" s="1">
        <v>18.0</v>
      </c>
      <c r="B19" s="4" t="s">
        <v>2</v>
      </c>
      <c r="C19" s="25">
        <v>0.0</v>
      </c>
      <c r="D19" s="1">
        <v>0.0</v>
      </c>
      <c r="E19" s="1">
        <v>0.0</v>
      </c>
      <c r="F19" s="1">
        <v>0.0</v>
      </c>
      <c r="G19" s="1">
        <v>0.0</v>
      </c>
      <c r="S19" s="1">
        <v>0.0</v>
      </c>
      <c r="T19" s="1">
        <v>1.0</v>
      </c>
      <c r="U19" s="1">
        <v>0.0</v>
      </c>
      <c r="V19" s="1">
        <v>1.0</v>
      </c>
      <c r="W19" s="1">
        <v>2.0</v>
      </c>
      <c r="X19" s="1">
        <v>0.0</v>
      </c>
    </row>
    <row r="20" hidden="1">
      <c r="A20" s="1">
        <v>21.0</v>
      </c>
      <c r="B20" s="7" t="s">
        <v>2</v>
      </c>
      <c r="I20" s="1">
        <v>2.0</v>
      </c>
      <c r="J20" s="1">
        <v>2.0</v>
      </c>
      <c r="K20" s="1">
        <v>0.0</v>
      </c>
      <c r="L20" s="1">
        <v>1.0</v>
      </c>
      <c r="M20" s="1">
        <v>2.0</v>
      </c>
      <c r="N20" s="1">
        <v>2.0</v>
      </c>
      <c r="O20" s="1">
        <v>2.0</v>
      </c>
      <c r="P20" s="1">
        <v>2.0</v>
      </c>
      <c r="Q20" s="1">
        <v>2.0</v>
      </c>
      <c r="R20" s="1">
        <v>2.0</v>
      </c>
    </row>
    <row r="21" hidden="1">
      <c r="A21" s="9">
        <v>22.0</v>
      </c>
      <c r="B21" s="7" t="s">
        <v>2</v>
      </c>
      <c r="K21" s="1">
        <v>1.0</v>
      </c>
      <c r="L21" s="1">
        <v>1.0</v>
      </c>
      <c r="M21" s="1">
        <v>2.0</v>
      </c>
      <c r="N21" s="1">
        <v>1.0</v>
      </c>
      <c r="O21" s="1">
        <v>2.0</v>
      </c>
      <c r="P21" s="1">
        <v>2.0</v>
      </c>
      <c r="Q21" s="1">
        <v>2.0</v>
      </c>
      <c r="R21" s="1">
        <v>2.0</v>
      </c>
      <c r="S21" s="1">
        <v>2.0</v>
      </c>
      <c r="T21" s="1">
        <v>1.0</v>
      </c>
      <c r="U21" s="1">
        <v>2.0</v>
      </c>
      <c r="V21" s="1">
        <v>2.0</v>
      </c>
      <c r="W21" s="1">
        <v>2.0</v>
      </c>
      <c r="X21" s="1">
        <v>1.0</v>
      </c>
    </row>
    <row r="22" hidden="1">
      <c r="A22" s="1">
        <v>31.0</v>
      </c>
      <c r="B22" s="7" t="s">
        <v>2</v>
      </c>
      <c r="I22" s="1">
        <v>0.0</v>
      </c>
      <c r="V22" s="1">
        <v>0.0</v>
      </c>
      <c r="W22" s="1">
        <v>1.0</v>
      </c>
      <c r="X22" s="1">
        <v>0.0</v>
      </c>
    </row>
    <row r="23" hidden="1">
      <c r="A23" s="1">
        <v>32.0</v>
      </c>
      <c r="B23" s="7" t="s">
        <v>2</v>
      </c>
      <c r="I23" s="1">
        <v>0.0</v>
      </c>
      <c r="V23" s="1">
        <v>0.0</v>
      </c>
      <c r="W23" s="1">
        <v>0.0</v>
      </c>
      <c r="X23" s="1">
        <v>1.0</v>
      </c>
      <c r="Y23" s="1">
        <v>1.0</v>
      </c>
      <c r="Z23" s="1">
        <v>1.0</v>
      </c>
      <c r="AA23" s="1">
        <v>2.0</v>
      </c>
      <c r="AB23" s="1">
        <v>2.0</v>
      </c>
    </row>
    <row r="24" hidden="1">
      <c r="A24" s="1">
        <v>33.0</v>
      </c>
      <c r="B24" s="7" t="s">
        <v>2</v>
      </c>
      <c r="I24" s="1">
        <v>0.0</v>
      </c>
    </row>
    <row r="25" hidden="1">
      <c r="A25" s="1">
        <v>34.0</v>
      </c>
      <c r="B25" s="7" t="s">
        <v>2</v>
      </c>
      <c r="I25" s="1"/>
    </row>
    <row r="26">
      <c r="A26" s="9">
        <v>35.0</v>
      </c>
      <c r="B26" s="7" t="s">
        <v>1</v>
      </c>
      <c r="AA26" s="1">
        <v>1.0</v>
      </c>
      <c r="AB26" s="1">
        <v>0.0</v>
      </c>
      <c r="AC26" s="1">
        <v>1.0</v>
      </c>
      <c r="AD26" s="1">
        <v>1.0</v>
      </c>
      <c r="AE26" s="1">
        <v>1.0</v>
      </c>
      <c r="AF26" s="1">
        <v>2.0</v>
      </c>
      <c r="AG26" s="1">
        <v>2.0</v>
      </c>
      <c r="AH26" s="1">
        <v>2.0</v>
      </c>
    </row>
    <row r="27">
      <c r="A27" s="9">
        <v>36.0</v>
      </c>
      <c r="B27" s="7" t="s">
        <v>1</v>
      </c>
      <c r="AA27" s="1">
        <v>0.0</v>
      </c>
      <c r="AB27" s="1">
        <v>0.0</v>
      </c>
      <c r="AC27" s="1">
        <v>1.0</v>
      </c>
      <c r="AD27" s="1">
        <v>1.0</v>
      </c>
      <c r="AE27" s="1">
        <v>1.0</v>
      </c>
      <c r="AF27" s="1">
        <v>1.0</v>
      </c>
    </row>
    <row r="28">
      <c r="A28" s="9">
        <v>37.0</v>
      </c>
      <c r="B28" s="7" t="s">
        <v>1</v>
      </c>
      <c r="AA28" s="1">
        <v>0.0</v>
      </c>
      <c r="AB28" s="1">
        <v>0.0</v>
      </c>
      <c r="AC28" s="1">
        <v>0.0</v>
      </c>
      <c r="AD28" s="1">
        <v>1.0</v>
      </c>
      <c r="AE28" s="1">
        <v>1.0</v>
      </c>
      <c r="AF28" s="1">
        <v>0.0</v>
      </c>
    </row>
    <row r="29" hidden="1">
      <c r="A29" s="9">
        <v>38.0</v>
      </c>
      <c r="B29" s="7" t="s">
        <v>2</v>
      </c>
      <c r="AE29" s="1">
        <v>0.0</v>
      </c>
      <c r="AF29" s="1">
        <v>0.0</v>
      </c>
      <c r="AG29" s="1">
        <v>0.0</v>
      </c>
      <c r="AH29" s="1">
        <v>1.0</v>
      </c>
      <c r="AI29" s="1">
        <v>0.0</v>
      </c>
      <c r="AJ29" s="1">
        <v>1.0</v>
      </c>
      <c r="AK29" s="1">
        <v>2.0</v>
      </c>
      <c r="AL29" s="1">
        <v>2.0</v>
      </c>
      <c r="AM29" s="1">
        <v>0.5</v>
      </c>
      <c r="AN29" s="1">
        <v>2.0</v>
      </c>
      <c r="AO29" s="1">
        <v>0.0</v>
      </c>
      <c r="AP29" s="1">
        <v>2.0</v>
      </c>
      <c r="AQ29" s="1">
        <v>2.0</v>
      </c>
      <c r="AR29" s="1">
        <v>2.0</v>
      </c>
    </row>
    <row r="30" hidden="1">
      <c r="A30" s="10">
        <v>41.0</v>
      </c>
      <c r="B30" s="7" t="s">
        <v>2</v>
      </c>
      <c r="P30" s="1">
        <v>2.0</v>
      </c>
      <c r="Q30" s="1">
        <v>2.0</v>
      </c>
      <c r="R30" s="1">
        <v>1.0</v>
      </c>
      <c r="S30" s="1">
        <v>2.0</v>
      </c>
      <c r="T30" s="1">
        <v>2.0</v>
      </c>
      <c r="U30" s="1">
        <v>2.0</v>
      </c>
      <c r="V30" s="1">
        <v>2.0</v>
      </c>
      <c r="W30" s="1">
        <v>1.0</v>
      </c>
      <c r="X30" s="1">
        <v>1.0</v>
      </c>
      <c r="Y30" s="1">
        <v>2.0</v>
      </c>
      <c r="Z30" s="1">
        <v>1.0</v>
      </c>
      <c r="AA30" s="1">
        <v>1.0</v>
      </c>
      <c r="AB30" s="1">
        <v>2.0</v>
      </c>
      <c r="AC30" s="1">
        <v>1.0</v>
      </c>
      <c r="AD30" s="1">
        <v>2.0</v>
      </c>
      <c r="AE30" s="1">
        <v>2.0</v>
      </c>
      <c r="AF30" s="1">
        <v>2.0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1.0</v>
      </c>
      <c r="Q32" s="1">
        <v>2.0</v>
      </c>
      <c r="R32" s="1">
        <v>2.0</v>
      </c>
      <c r="S32" s="1">
        <v>2.0</v>
      </c>
      <c r="T32" s="1">
        <v>2.0</v>
      </c>
      <c r="U32" s="1">
        <v>2.0</v>
      </c>
      <c r="V32" s="1">
        <v>2.0</v>
      </c>
      <c r="W32" s="1">
        <v>0.0</v>
      </c>
      <c r="X32" s="1">
        <v>2.0</v>
      </c>
    </row>
    <row r="33" hidden="1">
      <c r="A33" s="10">
        <v>44.0</v>
      </c>
      <c r="B33" s="7" t="s">
        <v>2</v>
      </c>
      <c r="P33" s="1">
        <v>1.0</v>
      </c>
      <c r="Q33" s="1">
        <v>2.0</v>
      </c>
      <c r="R33" s="1">
        <v>1.0</v>
      </c>
      <c r="S33" s="1">
        <v>2.0</v>
      </c>
      <c r="T33" s="1">
        <v>1.0</v>
      </c>
      <c r="U33" s="1">
        <v>2.0</v>
      </c>
      <c r="V33" s="1">
        <v>1.0</v>
      </c>
    </row>
    <row r="34" hidden="1">
      <c r="A34" s="10">
        <v>45.0</v>
      </c>
      <c r="B34" s="7" t="s">
        <v>2</v>
      </c>
      <c r="P34" s="1">
        <v>1.0</v>
      </c>
      <c r="Q34" s="1">
        <v>2.0</v>
      </c>
      <c r="R34" s="1">
        <v>0.0</v>
      </c>
      <c r="S34" s="1">
        <v>2.0</v>
      </c>
      <c r="T34" s="1">
        <v>2.0</v>
      </c>
      <c r="U34" s="1">
        <v>2.0</v>
      </c>
      <c r="V34" s="1">
        <v>2.0</v>
      </c>
      <c r="W34" s="1">
        <v>1.0</v>
      </c>
    </row>
    <row r="35" hidden="1">
      <c r="A35" s="10">
        <v>46.0</v>
      </c>
      <c r="B35" s="7" t="s">
        <v>2</v>
      </c>
      <c r="P35" s="1">
        <v>1.0</v>
      </c>
      <c r="Q35" s="1">
        <v>1.0</v>
      </c>
      <c r="R35" s="1">
        <v>0.0</v>
      </c>
      <c r="S35" s="1">
        <v>2.0</v>
      </c>
      <c r="T35" s="1">
        <v>2.0</v>
      </c>
      <c r="U35" s="1">
        <v>2.0</v>
      </c>
      <c r="V35" s="1">
        <v>1.0</v>
      </c>
      <c r="W35" s="1">
        <v>1.0</v>
      </c>
      <c r="X35" s="1">
        <v>1.0</v>
      </c>
      <c r="Y35" s="1">
        <v>1.0</v>
      </c>
      <c r="Z35" s="1">
        <v>1.0</v>
      </c>
      <c r="AA35" s="1">
        <v>1.0</v>
      </c>
      <c r="AB35" s="1">
        <v>1.0</v>
      </c>
    </row>
    <row r="36" hidden="1">
      <c r="A36" s="10">
        <v>47.0</v>
      </c>
      <c r="B36" s="7" t="s">
        <v>2</v>
      </c>
      <c r="P36" s="1">
        <v>2.0</v>
      </c>
      <c r="Q36" s="1">
        <v>2.0</v>
      </c>
      <c r="R36" s="1">
        <v>2.0</v>
      </c>
      <c r="S36" s="1">
        <v>2.0</v>
      </c>
      <c r="T36" s="1">
        <v>2.0</v>
      </c>
      <c r="U36" s="1">
        <v>2.0</v>
      </c>
    </row>
    <row r="37" hidden="1">
      <c r="A37" s="10">
        <v>48.0</v>
      </c>
      <c r="B37" s="7" t="s">
        <v>2</v>
      </c>
      <c r="P37" s="1">
        <v>2.0</v>
      </c>
      <c r="Q37" s="1">
        <v>2.0</v>
      </c>
      <c r="R37" s="1">
        <v>2.0</v>
      </c>
      <c r="S37" s="1">
        <v>2.0</v>
      </c>
      <c r="T37" s="1">
        <v>1.0</v>
      </c>
      <c r="U37" s="1">
        <v>2.0</v>
      </c>
      <c r="V37" s="1">
        <v>1.0</v>
      </c>
      <c r="W37" s="1">
        <v>2.0</v>
      </c>
    </row>
    <row r="38" hidden="1">
      <c r="A38" s="10">
        <v>49.0</v>
      </c>
      <c r="B38" s="7" t="s">
        <v>2</v>
      </c>
      <c r="P38" s="1">
        <v>2.0</v>
      </c>
      <c r="Q38" s="1">
        <v>2.0</v>
      </c>
      <c r="R38" s="1">
        <v>1.0</v>
      </c>
      <c r="S38" s="1">
        <v>2.0</v>
      </c>
      <c r="T38" s="1">
        <v>1.0</v>
      </c>
      <c r="U38" s="1">
        <v>2.0</v>
      </c>
      <c r="V38" s="1">
        <v>1.0</v>
      </c>
      <c r="W38" s="1">
        <v>0.0</v>
      </c>
      <c r="X38" s="1">
        <v>1.0</v>
      </c>
    </row>
    <row r="39" hidden="1">
      <c r="A39" s="11">
        <v>50.0</v>
      </c>
      <c r="B39" s="7" t="s">
        <v>2</v>
      </c>
      <c r="P39" s="1">
        <v>1.0</v>
      </c>
    </row>
    <row r="40" hidden="1">
      <c r="A40" s="10">
        <v>51.0</v>
      </c>
      <c r="B40" s="7" t="s">
        <v>2</v>
      </c>
      <c r="P40" s="1">
        <v>2.0</v>
      </c>
      <c r="Q40" s="1">
        <v>2.0</v>
      </c>
    </row>
    <row r="41" hidden="1">
      <c r="A41" s="10">
        <v>52.0</v>
      </c>
      <c r="B41" s="7" t="s">
        <v>2</v>
      </c>
      <c r="P41" s="1">
        <v>1.0</v>
      </c>
    </row>
    <row r="42" hidden="1">
      <c r="A42" s="10">
        <v>53.0</v>
      </c>
      <c r="B42" s="7" t="s">
        <v>2</v>
      </c>
      <c r="Q42" s="1">
        <v>2.0</v>
      </c>
      <c r="R42" s="1">
        <v>1.0</v>
      </c>
      <c r="S42" s="1">
        <v>2.0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2.0</v>
      </c>
      <c r="Q45" s="1">
        <v>2.0</v>
      </c>
      <c r="R45" s="1">
        <v>2.0</v>
      </c>
      <c r="S45" s="1">
        <v>2.0</v>
      </c>
      <c r="T45" s="1">
        <v>2.0</v>
      </c>
      <c r="U45" s="1">
        <v>2.0</v>
      </c>
    </row>
    <row r="46" hidden="1">
      <c r="A46" s="10">
        <v>57.0</v>
      </c>
      <c r="B46" s="7" t="s">
        <v>2</v>
      </c>
      <c r="P46" s="1">
        <v>2.0</v>
      </c>
      <c r="Q46" s="1">
        <v>2.0</v>
      </c>
      <c r="R46" s="1">
        <v>2.0</v>
      </c>
      <c r="S46" s="1">
        <v>2.0</v>
      </c>
      <c r="T46" s="1">
        <v>2.0</v>
      </c>
      <c r="U46" s="1">
        <v>2.0</v>
      </c>
      <c r="V46" s="1">
        <v>1.0</v>
      </c>
      <c r="W46" s="1">
        <v>2.0</v>
      </c>
      <c r="X46" s="1">
        <v>1.0</v>
      </c>
      <c r="Y46" s="1">
        <v>1.0</v>
      </c>
      <c r="Z46" s="1">
        <v>2.0</v>
      </c>
      <c r="AA46" s="1">
        <v>2.0</v>
      </c>
      <c r="AB46" s="1">
        <v>2.0</v>
      </c>
    </row>
    <row r="47" hidden="1">
      <c r="A47" s="10">
        <v>58.0</v>
      </c>
      <c r="B47" s="7" t="s">
        <v>2</v>
      </c>
      <c r="P47" s="1">
        <v>1.0</v>
      </c>
      <c r="Q47" s="1">
        <v>2.0</v>
      </c>
      <c r="R47" s="1">
        <v>1.0</v>
      </c>
    </row>
    <row r="48" hidden="1">
      <c r="A48" s="10">
        <v>59.0</v>
      </c>
      <c r="B48" s="7" t="s">
        <v>2</v>
      </c>
      <c r="P48" s="1">
        <v>0.0</v>
      </c>
      <c r="Q48" s="1">
        <v>2.0</v>
      </c>
      <c r="R48" s="1">
        <v>2.0</v>
      </c>
      <c r="S48" s="1">
        <v>2.0</v>
      </c>
      <c r="T48" s="1">
        <v>2.0</v>
      </c>
      <c r="W48" s="1">
        <v>1.0</v>
      </c>
    </row>
    <row r="49" hidden="1">
      <c r="A49" s="10">
        <v>60.0</v>
      </c>
      <c r="B49" s="7" t="s">
        <v>2</v>
      </c>
      <c r="P49" s="1">
        <v>1.0</v>
      </c>
      <c r="Q49" s="1">
        <v>2.0</v>
      </c>
      <c r="R49" s="1">
        <v>2.0</v>
      </c>
      <c r="S49" s="1">
        <v>2.0</v>
      </c>
      <c r="T49" s="1">
        <v>2.0</v>
      </c>
    </row>
    <row r="50" hidden="1">
      <c r="A50" s="10">
        <v>61.0</v>
      </c>
      <c r="B50" s="7" t="s">
        <v>2</v>
      </c>
      <c r="P50" s="1">
        <v>2.0</v>
      </c>
      <c r="Q50" s="1">
        <v>2.0</v>
      </c>
      <c r="R50" s="1">
        <v>2.0</v>
      </c>
      <c r="S50" s="1">
        <v>2.0</v>
      </c>
      <c r="T50" s="1">
        <v>2.0</v>
      </c>
      <c r="U50" s="1">
        <v>2.0</v>
      </c>
    </row>
    <row r="51">
      <c r="A51" s="9">
        <v>62.0</v>
      </c>
      <c r="B51" s="7" t="s">
        <v>1</v>
      </c>
      <c r="S51" s="1">
        <v>1.0</v>
      </c>
      <c r="T51" s="1">
        <v>2.0</v>
      </c>
      <c r="U51" s="1">
        <v>2.0</v>
      </c>
      <c r="V51" s="1">
        <v>2.0</v>
      </c>
    </row>
    <row r="52" hidden="1">
      <c r="A52" s="14">
        <v>63.0</v>
      </c>
      <c r="B52" s="7" t="s">
        <v>2</v>
      </c>
      <c r="S52" s="1">
        <v>2.0</v>
      </c>
      <c r="T52" s="1">
        <v>2.0</v>
      </c>
      <c r="U52" s="1">
        <v>2.0</v>
      </c>
    </row>
    <row r="53" hidden="1">
      <c r="A53" s="14">
        <v>64.0</v>
      </c>
      <c r="B53" s="7" t="s">
        <v>2</v>
      </c>
      <c r="S53" s="1">
        <v>2.0</v>
      </c>
      <c r="T53" s="1">
        <v>2.0</v>
      </c>
    </row>
    <row r="54" hidden="1">
      <c r="A54" s="14">
        <v>65.0</v>
      </c>
      <c r="B54" s="7" t="s">
        <v>2</v>
      </c>
      <c r="S54" s="1">
        <v>1.0</v>
      </c>
      <c r="T54" s="1">
        <v>1.0</v>
      </c>
      <c r="U54" s="1">
        <v>0.0</v>
      </c>
      <c r="V54" s="1">
        <v>1.0</v>
      </c>
    </row>
    <row r="55" hidden="1">
      <c r="A55" s="14">
        <v>66.0</v>
      </c>
      <c r="B55" s="7" t="s">
        <v>2</v>
      </c>
      <c r="S55" s="1">
        <v>2.0</v>
      </c>
      <c r="T55" s="1">
        <v>0.0</v>
      </c>
      <c r="U55" s="1">
        <v>0.0</v>
      </c>
      <c r="V55" s="1">
        <v>0.0</v>
      </c>
      <c r="W55" s="1">
        <v>1.0</v>
      </c>
      <c r="X55" s="1">
        <v>0.0</v>
      </c>
      <c r="Y55" s="1">
        <v>0.0</v>
      </c>
      <c r="Z55" s="1">
        <v>1.0</v>
      </c>
      <c r="AA55" s="1">
        <v>1.0</v>
      </c>
      <c r="AB55" s="1">
        <v>1.0</v>
      </c>
      <c r="AC55" s="1">
        <v>1.0</v>
      </c>
      <c r="AD55" s="1">
        <v>2.0</v>
      </c>
      <c r="AE55" s="1">
        <v>2.0</v>
      </c>
    </row>
    <row r="56" hidden="1">
      <c r="A56" s="15">
        <v>83.0</v>
      </c>
      <c r="B56" s="7" t="s">
        <v>2</v>
      </c>
      <c r="V56" s="1">
        <v>0.0</v>
      </c>
      <c r="W56" s="1">
        <v>0.0</v>
      </c>
      <c r="X56" s="1">
        <v>1.0</v>
      </c>
      <c r="Y56" s="1">
        <v>0.0</v>
      </c>
      <c r="Z56" s="1">
        <v>0.0</v>
      </c>
      <c r="AA56" s="1">
        <v>1.0</v>
      </c>
      <c r="AB56" s="1">
        <v>1.0</v>
      </c>
      <c r="AC56" s="1">
        <v>1.0</v>
      </c>
      <c r="AD56" s="1">
        <v>1.0</v>
      </c>
      <c r="AE56" s="1">
        <v>1.0</v>
      </c>
    </row>
    <row r="57" hidden="1">
      <c r="A57" s="15">
        <v>84.0</v>
      </c>
      <c r="B57" s="7" t="s">
        <v>2</v>
      </c>
      <c r="V57" s="1">
        <v>0.0</v>
      </c>
      <c r="W57" s="1">
        <v>0.0</v>
      </c>
      <c r="X57" s="1">
        <v>1.0</v>
      </c>
      <c r="Y57" s="1">
        <v>0.0</v>
      </c>
      <c r="Z57" s="1">
        <v>0.0</v>
      </c>
      <c r="AA57" s="1">
        <v>1.0</v>
      </c>
      <c r="AB57" s="1">
        <v>1.0</v>
      </c>
      <c r="AC57" s="1">
        <v>1.0</v>
      </c>
      <c r="AD57" s="1">
        <v>1.0</v>
      </c>
      <c r="AE57" s="1">
        <v>1.0</v>
      </c>
    </row>
    <row r="58" hidden="1">
      <c r="A58" s="15">
        <v>85.0</v>
      </c>
      <c r="B58" s="7" t="s">
        <v>2</v>
      </c>
      <c r="V58" s="1">
        <v>0.0</v>
      </c>
      <c r="W58" s="1">
        <v>0.0</v>
      </c>
      <c r="X58" s="1">
        <v>1.0</v>
      </c>
      <c r="Y58" s="1">
        <v>0.0</v>
      </c>
      <c r="Z58" s="1">
        <v>1.0</v>
      </c>
      <c r="AA58" s="1">
        <v>1.0</v>
      </c>
      <c r="AB58" s="1">
        <v>1.0</v>
      </c>
      <c r="AC58" s="1">
        <v>1.0</v>
      </c>
    </row>
    <row r="59">
      <c r="A59" s="15">
        <v>91.0</v>
      </c>
      <c r="B59" s="7" t="s">
        <v>1</v>
      </c>
      <c r="T59" s="1">
        <v>1.0</v>
      </c>
      <c r="U59" s="1">
        <v>2.0</v>
      </c>
      <c r="V59" s="1">
        <v>0.0</v>
      </c>
      <c r="W59" s="1">
        <v>2.0</v>
      </c>
      <c r="X59" s="1">
        <v>1.0</v>
      </c>
      <c r="Y59" s="1">
        <v>1.0</v>
      </c>
    </row>
    <row r="60">
      <c r="A60" s="15">
        <v>92.0</v>
      </c>
      <c r="B60" s="7" t="s">
        <v>1</v>
      </c>
      <c r="T60" s="1">
        <v>2.0</v>
      </c>
      <c r="U60" s="1">
        <v>2.0</v>
      </c>
      <c r="V60" s="1">
        <v>1.0</v>
      </c>
    </row>
    <row r="61">
      <c r="A61" s="14">
        <v>93.0</v>
      </c>
      <c r="B61" s="7" t="s">
        <v>1</v>
      </c>
      <c r="S61" s="1">
        <v>2.0</v>
      </c>
      <c r="T61" s="1">
        <v>2.0</v>
      </c>
      <c r="U61" s="1">
        <v>1.0</v>
      </c>
      <c r="V61" s="1">
        <v>1.0</v>
      </c>
      <c r="W61" s="1">
        <v>2.0</v>
      </c>
      <c r="X61" s="1">
        <v>0.0</v>
      </c>
      <c r="Y61" s="1">
        <v>0.0</v>
      </c>
      <c r="Z61" s="1">
        <v>1.0</v>
      </c>
    </row>
    <row r="62">
      <c r="A62" s="14">
        <v>94.0</v>
      </c>
      <c r="B62" s="7" t="s">
        <v>1</v>
      </c>
      <c r="S62" s="1">
        <v>2.0</v>
      </c>
      <c r="T62" s="1">
        <v>2.0</v>
      </c>
      <c r="U62" s="1">
        <v>2.0</v>
      </c>
      <c r="V62" s="1">
        <v>0.0</v>
      </c>
      <c r="W62" s="1">
        <v>1.0</v>
      </c>
      <c r="X62" s="1">
        <v>1.0</v>
      </c>
      <c r="Y62" s="1">
        <v>0.0</v>
      </c>
      <c r="Z62" s="1">
        <v>0.0</v>
      </c>
    </row>
    <row r="63">
      <c r="A63" s="14">
        <v>95.0</v>
      </c>
      <c r="B63" s="7" t="s">
        <v>1</v>
      </c>
      <c r="S63" s="1">
        <v>2.0</v>
      </c>
      <c r="T63" s="1">
        <v>2.0</v>
      </c>
      <c r="U63" s="1">
        <v>2.0</v>
      </c>
      <c r="V63" s="1">
        <v>1.0</v>
      </c>
      <c r="W63" s="1">
        <v>2.0</v>
      </c>
      <c r="X63" s="1">
        <v>1.0</v>
      </c>
      <c r="Y63" s="1">
        <v>1.0</v>
      </c>
      <c r="Z63" s="1">
        <v>1.0</v>
      </c>
      <c r="AA63" s="1">
        <v>1.0</v>
      </c>
      <c r="AB63" s="1">
        <v>1.0</v>
      </c>
    </row>
    <row r="64">
      <c r="A64" s="14">
        <v>96.0</v>
      </c>
      <c r="B64" s="7" t="s">
        <v>1</v>
      </c>
      <c r="S64" s="1">
        <v>2.0</v>
      </c>
      <c r="T64" s="1">
        <v>1.0</v>
      </c>
      <c r="U64" s="1">
        <v>2.0</v>
      </c>
      <c r="V64" s="1">
        <v>1.0</v>
      </c>
      <c r="W64" s="1">
        <v>1.0</v>
      </c>
      <c r="X64" s="1">
        <v>1.0</v>
      </c>
      <c r="Y64" s="1">
        <v>1.0</v>
      </c>
      <c r="Z64" s="1">
        <v>1.0</v>
      </c>
      <c r="AA64" s="1">
        <v>1.0</v>
      </c>
    </row>
    <row r="65">
      <c r="A65" s="14">
        <v>97.0</v>
      </c>
      <c r="B65" s="7" t="s">
        <v>1</v>
      </c>
      <c r="S65" s="1">
        <v>2.0</v>
      </c>
      <c r="T65" s="1">
        <v>1.0</v>
      </c>
      <c r="U65" s="1">
        <v>2.0</v>
      </c>
      <c r="V65" s="1">
        <v>2.0</v>
      </c>
    </row>
    <row r="66">
      <c r="A66" s="14">
        <v>98.0</v>
      </c>
      <c r="B66" s="7" t="s">
        <v>1</v>
      </c>
      <c r="S66" s="1">
        <v>2.0</v>
      </c>
      <c r="T66" s="1">
        <v>2.0</v>
      </c>
      <c r="U66" s="1">
        <v>2.0</v>
      </c>
      <c r="V66" s="1">
        <v>1.0</v>
      </c>
      <c r="W66" s="1">
        <v>0.0</v>
      </c>
      <c r="X66" s="1">
        <v>1.0</v>
      </c>
      <c r="Y66" s="1">
        <v>1.0</v>
      </c>
      <c r="Z66" s="1">
        <v>0.0</v>
      </c>
      <c r="AA66" s="1">
        <v>0.0</v>
      </c>
      <c r="AB66" s="1">
        <v>1.0</v>
      </c>
    </row>
    <row r="67">
      <c r="A67" s="14">
        <v>99.0</v>
      </c>
      <c r="B67" s="7" t="s">
        <v>1</v>
      </c>
      <c r="S67" s="1">
        <v>2.0</v>
      </c>
      <c r="T67" s="1">
        <v>2.0</v>
      </c>
      <c r="U67" s="1">
        <v>2.0</v>
      </c>
    </row>
    <row r="68">
      <c r="A68" s="14">
        <v>100.0</v>
      </c>
      <c r="B68" s="7" t="s">
        <v>1</v>
      </c>
      <c r="S68" s="1">
        <v>2.0</v>
      </c>
      <c r="T68" s="1">
        <v>1.0</v>
      </c>
      <c r="U68" s="1">
        <v>2.0</v>
      </c>
      <c r="V68" s="1">
        <v>1.0</v>
      </c>
      <c r="W68" s="1">
        <v>0.0</v>
      </c>
      <c r="X68" s="1">
        <v>0.0</v>
      </c>
      <c r="Y68" s="1">
        <v>0.0</v>
      </c>
      <c r="Z68" s="1">
        <v>1.0</v>
      </c>
      <c r="AA68" s="1">
        <v>0.0</v>
      </c>
      <c r="AB68" s="1">
        <v>1.0</v>
      </c>
    </row>
    <row r="69">
      <c r="A69" s="14">
        <v>101.0</v>
      </c>
      <c r="B69" s="7" t="s">
        <v>1</v>
      </c>
      <c r="S69" s="1">
        <v>2.0</v>
      </c>
      <c r="T69" s="1">
        <v>1.0</v>
      </c>
      <c r="U69" s="1">
        <v>2.0</v>
      </c>
      <c r="V69" s="1">
        <v>1.0</v>
      </c>
      <c r="W69" s="1">
        <v>0.0</v>
      </c>
      <c r="X69" s="1">
        <v>0.0</v>
      </c>
      <c r="Y69" s="1">
        <v>0.0</v>
      </c>
      <c r="Z69" s="1">
        <v>1.0</v>
      </c>
      <c r="AA69" s="1">
        <v>1.0</v>
      </c>
      <c r="AB69" s="1">
        <v>1.0</v>
      </c>
      <c r="AC69" s="1">
        <v>1.0</v>
      </c>
    </row>
    <row r="70" hidden="1">
      <c r="A70" s="9">
        <v>102.0</v>
      </c>
      <c r="B70" s="7" t="s">
        <v>2</v>
      </c>
      <c r="V70" s="1">
        <v>1.0</v>
      </c>
      <c r="W70" s="1">
        <v>1.0</v>
      </c>
      <c r="X70" s="1">
        <v>0.0</v>
      </c>
      <c r="Y70" s="1">
        <v>0.0</v>
      </c>
      <c r="Z70" s="1">
        <v>1.0</v>
      </c>
      <c r="AA70" s="1">
        <v>1.0</v>
      </c>
      <c r="AB70" s="1">
        <v>1.0</v>
      </c>
      <c r="AC70" s="1">
        <v>2.0</v>
      </c>
      <c r="AD70" s="1">
        <v>1.0</v>
      </c>
      <c r="AE70" s="1">
        <v>1.0</v>
      </c>
      <c r="AF70" s="1">
        <v>0.0</v>
      </c>
      <c r="AG70" s="1">
        <v>0.0</v>
      </c>
      <c r="AH70" s="1">
        <v>0.0</v>
      </c>
    </row>
    <row r="71">
      <c r="A71" s="9">
        <v>103.0</v>
      </c>
      <c r="B71" s="7" t="s">
        <v>1</v>
      </c>
      <c r="AA71" s="1">
        <v>0.0</v>
      </c>
      <c r="AB71" s="1">
        <v>0.0</v>
      </c>
      <c r="AC71" s="1">
        <v>0.0</v>
      </c>
      <c r="AD71" s="1">
        <v>0.0</v>
      </c>
      <c r="AE71" s="1">
        <v>1.0</v>
      </c>
      <c r="AF71" s="1">
        <v>0.5</v>
      </c>
      <c r="AG71" s="1">
        <v>0.5</v>
      </c>
      <c r="AH71" s="1">
        <v>0.5</v>
      </c>
    </row>
    <row r="72">
      <c r="A72" s="15">
        <v>104.0</v>
      </c>
      <c r="B72" s="7" t="s">
        <v>1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1.0</v>
      </c>
    </row>
    <row r="73" hidden="1">
      <c r="A73" s="15">
        <v>105.0</v>
      </c>
      <c r="B73" s="7" t="s">
        <v>2</v>
      </c>
      <c r="AE73" s="1">
        <v>0.5</v>
      </c>
      <c r="AF73" s="1">
        <v>1.0</v>
      </c>
    </row>
    <row r="74">
      <c r="A74" s="15">
        <v>106.0</v>
      </c>
      <c r="B74" s="7" t="s">
        <v>1</v>
      </c>
      <c r="AE74" s="1">
        <v>0.0</v>
      </c>
      <c r="AF74" s="1">
        <v>1.0</v>
      </c>
      <c r="AG74" s="1">
        <v>0.0</v>
      </c>
      <c r="AH74" s="1">
        <v>0.0</v>
      </c>
      <c r="AI74" s="1">
        <v>0.5</v>
      </c>
      <c r="AJ74" s="1">
        <v>0.5</v>
      </c>
    </row>
    <row r="75" hidden="1">
      <c r="A75" s="15">
        <v>107.0</v>
      </c>
      <c r="B75" s="7" t="s">
        <v>2</v>
      </c>
      <c r="AG75" s="1">
        <v>1.0</v>
      </c>
      <c r="AH75" s="1">
        <v>0.5</v>
      </c>
    </row>
    <row r="76">
      <c r="A76" s="15">
        <v>108.0</v>
      </c>
      <c r="B76" s="7" t="s">
        <v>1</v>
      </c>
      <c r="AG76" s="1">
        <v>0.0</v>
      </c>
      <c r="AH76" s="1">
        <v>1.0</v>
      </c>
    </row>
    <row r="77" hidden="1">
      <c r="A77" s="15">
        <v>109.0</v>
      </c>
      <c r="B77" s="7" t="s">
        <v>2</v>
      </c>
      <c r="AG77" s="1">
        <v>0.5</v>
      </c>
      <c r="AH77" s="1">
        <v>0.0</v>
      </c>
    </row>
    <row r="78" hidden="1">
      <c r="A78" s="15">
        <v>110.0</v>
      </c>
      <c r="B78" s="7" t="s">
        <v>2</v>
      </c>
      <c r="AG78" s="1">
        <v>0.0</v>
      </c>
      <c r="AH78" s="1">
        <v>0.5</v>
      </c>
    </row>
    <row r="79" hidden="1">
      <c r="A79" s="15">
        <v>111.0</v>
      </c>
      <c r="B79" s="7" t="s">
        <v>2</v>
      </c>
      <c r="AG79" s="1">
        <v>1.0</v>
      </c>
      <c r="AH79" s="1">
        <v>0.0</v>
      </c>
      <c r="AI79" s="1">
        <v>1.0</v>
      </c>
      <c r="AJ79" s="1">
        <v>1.0</v>
      </c>
    </row>
    <row r="80">
      <c r="A80" s="15">
        <v>112.0</v>
      </c>
      <c r="B80" s="7" t="s">
        <v>1</v>
      </c>
      <c r="AE80" s="1">
        <v>0.5</v>
      </c>
      <c r="AF80" s="1">
        <v>1.0</v>
      </c>
      <c r="AG80" s="1">
        <v>0.5</v>
      </c>
      <c r="AH80" s="1">
        <v>1.0</v>
      </c>
      <c r="AI80" s="1">
        <v>1.0</v>
      </c>
      <c r="AJ80" s="1">
        <v>1.0</v>
      </c>
      <c r="AK80" s="1">
        <v>1.0</v>
      </c>
      <c r="AL80" s="1">
        <v>1.0</v>
      </c>
      <c r="AM80" s="1">
        <v>2.0</v>
      </c>
    </row>
    <row r="81">
      <c r="A81" s="15">
        <v>113.0</v>
      </c>
      <c r="B81" s="7" t="s">
        <v>1</v>
      </c>
      <c r="AE81" s="1">
        <v>0.0</v>
      </c>
      <c r="AF81" s="1">
        <v>1.0</v>
      </c>
      <c r="AG81" s="1">
        <v>0.5</v>
      </c>
      <c r="AH81" s="1">
        <v>1.0</v>
      </c>
      <c r="AI81" s="1">
        <v>1.0</v>
      </c>
      <c r="AJ81" s="1">
        <v>0.5</v>
      </c>
    </row>
    <row r="82" hidden="1">
      <c r="A82" s="15">
        <v>114.0</v>
      </c>
      <c r="B82" s="7" t="s">
        <v>2</v>
      </c>
      <c r="AE82" s="1">
        <v>0.0</v>
      </c>
    </row>
    <row r="83">
      <c r="A83" s="15">
        <v>115.0</v>
      </c>
      <c r="B83" s="7" t="s">
        <v>1</v>
      </c>
      <c r="AF83" s="1">
        <v>0.0</v>
      </c>
      <c r="AG83" s="1">
        <v>0.0</v>
      </c>
      <c r="AH83" s="1">
        <v>1.0</v>
      </c>
      <c r="AI83" s="1">
        <v>2.0</v>
      </c>
    </row>
    <row r="84">
      <c r="A84" s="15">
        <v>116.0</v>
      </c>
      <c r="B84" s="7" t="s">
        <v>1</v>
      </c>
      <c r="AF84" s="1">
        <v>0.0</v>
      </c>
      <c r="AG84" s="1">
        <v>0.5</v>
      </c>
      <c r="AH84" s="1">
        <v>0.5</v>
      </c>
      <c r="AI84" s="1">
        <v>0.5</v>
      </c>
    </row>
    <row r="85">
      <c r="A85" s="15">
        <v>117.0</v>
      </c>
      <c r="B85" s="7" t="s">
        <v>1</v>
      </c>
      <c r="AF85" s="1">
        <v>0.5</v>
      </c>
      <c r="AG85" s="1">
        <v>0.5</v>
      </c>
      <c r="AH85" s="1">
        <v>0.5</v>
      </c>
      <c r="AI85" s="1">
        <v>0.5</v>
      </c>
      <c r="AJ85" s="1">
        <v>0.5</v>
      </c>
      <c r="AK85" s="1">
        <v>2.0</v>
      </c>
      <c r="AL85" s="1">
        <v>1.0</v>
      </c>
      <c r="AM85" s="1">
        <v>1.0</v>
      </c>
      <c r="AN85" s="1">
        <v>1.0</v>
      </c>
      <c r="AO85" s="1">
        <v>0.0</v>
      </c>
    </row>
    <row r="86" hidden="1">
      <c r="A86" s="15">
        <v>118.0</v>
      </c>
      <c r="B86" s="7" t="s">
        <v>2</v>
      </c>
      <c r="AF86" s="1">
        <v>0.0</v>
      </c>
      <c r="AG86" s="1">
        <v>0.5</v>
      </c>
      <c r="AH86" s="1">
        <v>0.0</v>
      </c>
      <c r="AI86" s="1">
        <v>0.5</v>
      </c>
      <c r="AJ86" s="1">
        <v>0.5</v>
      </c>
      <c r="AK86" s="1">
        <v>1.0</v>
      </c>
    </row>
    <row r="87">
      <c r="A87" s="15">
        <v>119.0</v>
      </c>
      <c r="B87" s="7" t="s">
        <v>1</v>
      </c>
      <c r="AF87" s="1">
        <v>0.0</v>
      </c>
      <c r="AG87" s="1">
        <v>0.5</v>
      </c>
      <c r="AH87" s="1">
        <v>0.5</v>
      </c>
      <c r="AI87" s="1">
        <v>0.0</v>
      </c>
      <c r="AJ87" s="1">
        <v>0.0</v>
      </c>
      <c r="AK87" s="1">
        <v>0.0</v>
      </c>
    </row>
    <row r="88">
      <c r="A88" s="15">
        <v>120.0</v>
      </c>
      <c r="B88" s="7" t="s">
        <v>1</v>
      </c>
      <c r="AF88" s="1">
        <v>0.0</v>
      </c>
      <c r="AG88" s="1">
        <v>0.5</v>
      </c>
      <c r="AH88" s="1">
        <v>0.5</v>
      </c>
      <c r="AI88" s="1">
        <v>1.0</v>
      </c>
    </row>
    <row r="89">
      <c r="A89" s="15">
        <v>121.0</v>
      </c>
      <c r="B89" s="7" t="s">
        <v>1</v>
      </c>
      <c r="AG89" s="1">
        <v>0.5</v>
      </c>
      <c r="AH89" s="1">
        <v>1.0</v>
      </c>
    </row>
    <row r="90">
      <c r="A90" s="15">
        <v>122.0</v>
      </c>
      <c r="B90" s="7" t="s">
        <v>1</v>
      </c>
      <c r="AG90" s="1">
        <v>0.0</v>
      </c>
      <c r="AH90" s="1">
        <v>0.5</v>
      </c>
      <c r="AI90" s="1">
        <v>0.5</v>
      </c>
      <c r="AJ90" s="1">
        <v>0.5</v>
      </c>
      <c r="AK90" s="1">
        <v>1.0</v>
      </c>
      <c r="AL90" s="1">
        <v>1.0</v>
      </c>
      <c r="AM90" s="1">
        <v>0.5</v>
      </c>
      <c r="AN90" s="1">
        <v>1.0</v>
      </c>
    </row>
    <row r="91" hidden="1">
      <c r="A91" s="15">
        <v>123.0</v>
      </c>
      <c r="B91" s="7" t="s">
        <v>2</v>
      </c>
      <c r="AG91" s="1">
        <v>0.0</v>
      </c>
      <c r="AH91" s="1">
        <v>0.0</v>
      </c>
      <c r="AI91" s="1">
        <v>0.5</v>
      </c>
    </row>
    <row r="92">
      <c r="A92" s="15">
        <v>124.0</v>
      </c>
      <c r="B92" s="7" t="s">
        <v>1</v>
      </c>
      <c r="AG92" s="1">
        <v>0.5</v>
      </c>
      <c r="AH92" s="1">
        <v>0.5</v>
      </c>
      <c r="AI92" s="1">
        <v>0.5</v>
      </c>
    </row>
    <row r="93">
      <c r="A93" s="15">
        <v>125.0</v>
      </c>
      <c r="B93" s="7" t="s">
        <v>1</v>
      </c>
      <c r="AG93" s="1">
        <v>0.0</v>
      </c>
      <c r="AH93" s="1">
        <v>0.0</v>
      </c>
      <c r="AI93" s="1">
        <v>0.5</v>
      </c>
      <c r="AJ93" s="1">
        <v>1.0</v>
      </c>
    </row>
    <row r="94">
      <c r="A94" s="15">
        <v>126.0</v>
      </c>
      <c r="B94" s="7" t="s">
        <v>1</v>
      </c>
      <c r="AG94" s="1">
        <v>0.0</v>
      </c>
      <c r="AH94" s="1">
        <v>1.0</v>
      </c>
      <c r="AI94" s="1">
        <v>1.0</v>
      </c>
      <c r="AJ94" s="1">
        <v>0.0</v>
      </c>
    </row>
    <row r="95">
      <c r="A95" s="15">
        <v>127.0</v>
      </c>
      <c r="B95" s="7" t="s">
        <v>1</v>
      </c>
      <c r="AG95" s="1">
        <v>0.0</v>
      </c>
      <c r="AH95" s="1">
        <v>0.5</v>
      </c>
      <c r="AI95" s="1">
        <v>0.5</v>
      </c>
      <c r="AJ95" s="1">
        <v>1.0</v>
      </c>
      <c r="AK95" s="1">
        <v>0.5</v>
      </c>
      <c r="AL95" s="1">
        <v>1.0</v>
      </c>
    </row>
    <row r="96">
      <c r="A96" s="14" t="s">
        <v>3</v>
      </c>
      <c r="B96" s="7" t="s">
        <v>1</v>
      </c>
      <c r="S96" s="1">
        <v>0.0</v>
      </c>
      <c r="T96" s="1">
        <v>0.0</v>
      </c>
      <c r="U96" s="1">
        <v>0.0</v>
      </c>
      <c r="V96" s="1">
        <v>1.0</v>
      </c>
      <c r="W96" s="1">
        <v>2.0</v>
      </c>
      <c r="X96" s="1">
        <v>0.0</v>
      </c>
      <c r="Y96" s="1">
        <v>1.0</v>
      </c>
      <c r="Z96" s="1">
        <v>0.0</v>
      </c>
      <c r="AA96" s="1">
        <v>1.0</v>
      </c>
      <c r="AB96" s="1">
        <v>1.0</v>
      </c>
      <c r="AC96" s="1">
        <v>2.0</v>
      </c>
      <c r="AD96" s="1">
        <v>2.0</v>
      </c>
    </row>
    <row r="97">
      <c r="A97" s="14" t="s">
        <v>4</v>
      </c>
      <c r="B97" s="7" t="s">
        <v>1</v>
      </c>
      <c r="S97" s="1">
        <v>0.0</v>
      </c>
      <c r="T97" s="1">
        <v>0.0</v>
      </c>
      <c r="U97" s="1">
        <v>1.0</v>
      </c>
      <c r="V97" s="1">
        <v>0.0</v>
      </c>
      <c r="W97" s="1">
        <v>2.0</v>
      </c>
      <c r="X97" s="1">
        <v>2.0</v>
      </c>
    </row>
    <row r="98">
      <c r="A98" s="9" t="s">
        <v>5</v>
      </c>
      <c r="B98" s="7" t="s">
        <v>1</v>
      </c>
      <c r="AA98" s="1">
        <v>1.0</v>
      </c>
      <c r="AB98" s="1">
        <v>1.0</v>
      </c>
      <c r="AC98" s="1">
        <v>1.0</v>
      </c>
      <c r="AD98" s="1">
        <v>1.0</v>
      </c>
    </row>
    <row r="99">
      <c r="A99" s="9" t="s">
        <v>6</v>
      </c>
      <c r="B99" s="7" t="s">
        <v>1</v>
      </c>
      <c r="AA99" s="1">
        <v>1.0</v>
      </c>
      <c r="AB99" s="1">
        <v>0.0</v>
      </c>
      <c r="AC99" s="1">
        <v>1.0</v>
      </c>
      <c r="AD99" s="1">
        <v>1.0</v>
      </c>
      <c r="AE99" s="1">
        <v>0.0</v>
      </c>
      <c r="AF99" s="1">
        <v>1.0</v>
      </c>
      <c r="AG99" s="1">
        <v>1.0</v>
      </c>
      <c r="AH99" s="1">
        <v>1.0</v>
      </c>
      <c r="AI99" s="1">
        <v>1.0</v>
      </c>
      <c r="AJ99" s="1">
        <v>1.0</v>
      </c>
    </row>
    <row r="100">
      <c r="A100" s="9" t="s">
        <v>7</v>
      </c>
      <c r="B100" s="7" t="s">
        <v>1</v>
      </c>
      <c r="AA100" s="1">
        <v>1.0</v>
      </c>
      <c r="AB100" s="1">
        <v>1.0</v>
      </c>
      <c r="AC100" s="1">
        <v>1.0</v>
      </c>
      <c r="AD100" s="1">
        <v>1.0</v>
      </c>
      <c r="AE100" s="1">
        <v>0.5</v>
      </c>
      <c r="AF100" s="1">
        <v>1.0</v>
      </c>
      <c r="AG100" s="1">
        <v>1.0</v>
      </c>
      <c r="AH100" s="1">
        <v>1.0</v>
      </c>
    </row>
    <row r="101" hidden="1">
      <c r="A101" s="9" t="s">
        <v>8</v>
      </c>
      <c r="B101" s="7" t="s">
        <v>2</v>
      </c>
      <c r="AA101" s="1">
        <v>1.0</v>
      </c>
      <c r="AB101" s="5">
        <v>1.0</v>
      </c>
      <c r="AC101" s="1">
        <v>1.0</v>
      </c>
      <c r="AD101" s="1">
        <v>1.0</v>
      </c>
      <c r="AE101" s="1">
        <v>1.0</v>
      </c>
      <c r="AF101" s="1">
        <v>1.0</v>
      </c>
      <c r="AG101" s="1">
        <v>1.0</v>
      </c>
    </row>
    <row r="102" hidden="1">
      <c r="A102" s="9" t="s">
        <v>9</v>
      </c>
      <c r="B102" s="7" t="s">
        <v>2</v>
      </c>
      <c r="AA102" s="1">
        <v>1.0</v>
      </c>
      <c r="AB102" s="8">
        <v>1.0</v>
      </c>
      <c r="AC102" s="1">
        <v>1.0</v>
      </c>
      <c r="AD102" s="1">
        <v>1.0</v>
      </c>
      <c r="AE102" s="1">
        <v>1.0</v>
      </c>
      <c r="AF102" s="1">
        <v>1.0</v>
      </c>
      <c r="AG102" s="1">
        <v>1.0</v>
      </c>
      <c r="AH102" s="1">
        <v>1.0</v>
      </c>
      <c r="AI102" s="1">
        <v>1.0</v>
      </c>
      <c r="AJ102" s="1">
        <v>1.0</v>
      </c>
      <c r="AK102" s="1">
        <v>1.0</v>
      </c>
      <c r="AL102" s="1">
        <v>1.0</v>
      </c>
      <c r="AM102" s="1">
        <v>1.0</v>
      </c>
      <c r="AN102" s="1">
        <v>2.0</v>
      </c>
      <c r="AO102" s="1">
        <v>0.0</v>
      </c>
    </row>
    <row r="103" hidden="1">
      <c r="A103" s="9" t="s">
        <v>10</v>
      </c>
      <c r="B103" s="7" t="s">
        <v>2</v>
      </c>
      <c r="AA103" s="1">
        <v>0.0</v>
      </c>
      <c r="AB103" s="5">
        <v>0.0</v>
      </c>
      <c r="AC103" s="1">
        <v>1.0</v>
      </c>
      <c r="AD103" s="1">
        <v>1.0</v>
      </c>
      <c r="AE103" s="1">
        <v>1.0</v>
      </c>
      <c r="AF103" s="1">
        <v>1.0</v>
      </c>
      <c r="AG103" s="1">
        <v>1.0</v>
      </c>
    </row>
    <row r="104" hidden="1">
      <c r="A104" s="9" t="s">
        <v>11</v>
      </c>
      <c r="B104" s="7" t="s">
        <v>2</v>
      </c>
      <c r="AA104" s="1">
        <v>0.0</v>
      </c>
      <c r="AB104" s="8">
        <v>0.0</v>
      </c>
      <c r="AC104" s="1">
        <v>0.0</v>
      </c>
      <c r="AD104" s="1">
        <v>0.0</v>
      </c>
      <c r="AE104" s="1">
        <v>0.5</v>
      </c>
      <c r="AF104" s="1">
        <v>1.0</v>
      </c>
      <c r="AG104" s="1">
        <v>1.0</v>
      </c>
    </row>
    <row r="105" hidden="1">
      <c r="A105" s="9" t="s">
        <v>12</v>
      </c>
      <c r="B105" s="7" t="s">
        <v>2</v>
      </c>
      <c r="AA105" s="1">
        <v>0.0</v>
      </c>
      <c r="AB105" s="5">
        <v>1.0</v>
      </c>
      <c r="AC105" s="1">
        <v>1.0</v>
      </c>
      <c r="AD105" s="1">
        <v>1.0</v>
      </c>
      <c r="AE105" s="1">
        <v>1.0</v>
      </c>
      <c r="AF105" s="1">
        <v>1.0</v>
      </c>
      <c r="AG105" s="1">
        <v>1.0</v>
      </c>
      <c r="AH105" s="1">
        <v>1.0</v>
      </c>
      <c r="AI105" s="1">
        <v>1.0</v>
      </c>
      <c r="AJ105" s="1">
        <v>2.0</v>
      </c>
    </row>
    <row r="106" hidden="1">
      <c r="A106" s="9" t="s">
        <v>13</v>
      </c>
      <c r="B106" s="7" t="s">
        <v>2</v>
      </c>
      <c r="AA106" s="1">
        <v>1.0</v>
      </c>
      <c r="AB106" s="8">
        <v>1.0</v>
      </c>
      <c r="AC106" s="1">
        <v>1.0</v>
      </c>
      <c r="AD106" s="1">
        <v>1.0</v>
      </c>
      <c r="AE106" s="1">
        <v>1.0</v>
      </c>
      <c r="AF106" s="1">
        <v>2.0</v>
      </c>
      <c r="AG106" s="1">
        <v>2.0</v>
      </c>
      <c r="AH106" s="1">
        <v>2.0</v>
      </c>
      <c r="AI106" s="1">
        <v>1.0</v>
      </c>
    </row>
    <row r="107" hidden="1">
      <c r="A107" s="9" t="s">
        <v>14</v>
      </c>
      <c r="B107" s="7" t="s">
        <v>2</v>
      </c>
      <c r="AA107" s="1">
        <v>1.0</v>
      </c>
      <c r="AB107" s="5">
        <v>1.0</v>
      </c>
      <c r="AC107" s="1">
        <v>1.0</v>
      </c>
      <c r="AD107" s="1">
        <v>1.0</v>
      </c>
      <c r="AE107" s="1">
        <v>1.0</v>
      </c>
      <c r="AF107" s="1">
        <v>2.0</v>
      </c>
      <c r="AG107" s="1">
        <v>2.0</v>
      </c>
      <c r="AH107" s="1">
        <v>2.0</v>
      </c>
      <c r="AI107" s="1">
        <v>1.0</v>
      </c>
      <c r="AJ107" s="1">
        <v>1.0</v>
      </c>
      <c r="AK107" s="1">
        <v>2.0</v>
      </c>
      <c r="AL107" s="1">
        <v>1.0</v>
      </c>
      <c r="AM107" s="1">
        <v>1.0</v>
      </c>
      <c r="AN107" s="1">
        <v>2.0</v>
      </c>
      <c r="AO107" s="1">
        <v>0.0</v>
      </c>
      <c r="AP107" s="1">
        <v>2.0</v>
      </c>
    </row>
    <row r="108" hidden="1">
      <c r="A108" s="9" t="s">
        <v>15</v>
      </c>
      <c r="B108" s="7" t="s">
        <v>2</v>
      </c>
      <c r="AA108" s="1">
        <v>0.0</v>
      </c>
      <c r="AB108" s="8">
        <v>0.0</v>
      </c>
    </row>
    <row r="109" hidden="1">
      <c r="A109" s="9" t="s">
        <v>16</v>
      </c>
      <c r="B109" s="7" t="s">
        <v>2</v>
      </c>
      <c r="AC109" s="1">
        <v>0.0</v>
      </c>
      <c r="AD109" s="1">
        <v>0.0</v>
      </c>
      <c r="AE109" s="1">
        <v>0.0</v>
      </c>
      <c r="AF109" s="1">
        <v>0.5</v>
      </c>
    </row>
    <row r="110" hidden="1">
      <c r="A110" s="9" t="s">
        <v>17</v>
      </c>
      <c r="B110" s="7" t="s">
        <v>2</v>
      </c>
      <c r="AH110" s="1">
        <v>1.0</v>
      </c>
      <c r="AI110" s="1">
        <v>1.0</v>
      </c>
      <c r="AJ110" s="1">
        <v>1.0</v>
      </c>
      <c r="AK110" s="1">
        <v>0.0</v>
      </c>
      <c r="AL110" s="1">
        <v>2.0</v>
      </c>
      <c r="AM110" s="1">
        <v>2.0</v>
      </c>
      <c r="AN110" s="1">
        <v>1.0</v>
      </c>
      <c r="AO110" s="1">
        <v>0.0</v>
      </c>
    </row>
    <row r="111" hidden="1">
      <c r="A111" s="9" t="s">
        <v>18</v>
      </c>
      <c r="B111" s="7" t="s">
        <v>2</v>
      </c>
      <c r="AH111" s="1">
        <v>0.5</v>
      </c>
      <c r="AI111" s="1">
        <v>0.0</v>
      </c>
      <c r="AJ111" s="1">
        <v>0.5</v>
      </c>
      <c r="AK111" s="1">
        <v>0.0</v>
      </c>
      <c r="AL111" s="1">
        <v>0.0</v>
      </c>
      <c r="AM111" s="1">
        <v>0.5</v>
      </c>
    </row>
    <row r="112" hidden="1">
      <c r="A112" s="9" t="s">
        <v>19</v>
      </c>
      <c r="B112" s="7" t="s">
        <v>2</v>
      </c>
      <c r="AH112" s="1">
        <v>0.0</v>
      </c>
      <c r="AI112" s="1">
        <v>0.5</v>
      </c>
      <c r="AJ112" s="1">
        <v>0.5</v>
      </c>
      <c r="AK112" s="1">
        <v>0.5</v>
      </c>
      <c r="AL112" s="1">
        <v>0.5</v>
      </c>
      <c r="AM112" s="1">
        <v>0.0</v>
      </c>
      <c r="AN112" s="1">
        <v>0.5</v>
      </c>
      <c r="AO112" s="1">
        <v>0.0</v>
      </c>
      <c r="AP112" s="1">
        <v>2.0</v>
      </c>
    </row>
    <row r="113" hidden="1">
      <c r="A113" s="9" t="s">
        <v>20</v>
      </c>
      <c r="B113" s="7" t="s">
        <v>2</v>
      </c>
      <c r="AH113" s="1">
        <v>0.5</v>
      </c>
      <c r="AI113" s="1">
        <v>0.5</v>
      </c>
      <c r="AJ113" s="1">
        <v>0.5</v>
      </c>
    </row>
    <row r="114" hidden="1">
      <c r="A114" s="9" t="s">
        <v>21</v>
      </c>
      <c r="B114" s="7" t="s">
        <v>2</v>
      </c>
      <c r="AH114" s="1">
        <v>0.5</v>
      </c>
      <c r="AI114" s="1">
        <v>0.5</v>
      </c>
      <c r="AJ114" s="1">
        <v>0.5</v>
      </c>
      <c r="AK114" s="1">
        <v>0.0</v>
      </c>
      <c r="AL114" s="1">
        <v>0.0</v>
      </c>
      <c r="AM114" s="1">
        <v>0.0</v>
      </c>
    </row>
    <row r="115" hidden="1">
      <c r="A115" s="9" t="s">
        <v>22</v>
      </c>
      <c r="B115" s="7" t="s">
        <v>2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1.0</v>
      </c>
      <c r="AO115" s="1">
        <v>0.0</v>
      </c>
      <c r="AP115" s="1">
        <v>2.0</v>
      </c>
    </row>
    <row r="116" hidden="1">
      <c r="A116" s="9" t="s">
        <v>23</v>
      </c>
      <c r="B116" s="7" t="s">
        <v>2</v>
      </c>
      <c r="AH116" s="1">
        <v>0.5</v>
      </c>
      <c r="AI116" s="1">
        <v>0.5</v>
      </c>
      <c r="AJ116" s="1">
        <v>0.0</v>
      </c>
      <c r="AK116" s="1">
        <v>0.5</v>
      </c>
      <c r="AL116" s="1">
        <v>0.5</v>
      </c>
      <c r="AM116" s="1">
        <v>2.0</v>
      </c>
      <c r="AN116" s="1">
        <v>2.0</v>
      </c>
      <c r="AO116" s="1">
        <v>0.0</v>
      </c>
      <c r="AP116" s="1">
        <v>1.0</v>
      </c>
    </row>
    <row r="117" hidden="1">
      <c r="A117" s="9" t="s">
        <v>24</v>
      </c>
      <c r="B117" s="7" t="s">
        <v>2</v>
      </c>
      <c r="AH117" s="1">
        <v>0.5</v>
      </c>
      <c r="AI117" s="1">
        <v>2.0</v>
      </c>
      <c r="AJ117" s="1">
        <v>2.0</v>
      </c>
      <c r="AK117" s="1">
        <v>1.0</v>
      </c>
      <c r="AL117" s="1">
        <v>0.5</v>
      </c>
      <c r="AM117" s="1">
        <v>2.0</v>
      </c>
      <c r="AN117" s="1">
        <v>2.0</v>
      </c>
      <c r="AO117" s="1">
        <v>0.0</v>
      </c>
      <c r="AP117" s="1">
        <v>1.0</v>
      </c>
      <c r="AQ117" s="1">
        <v>2.0</v>
      </c>
      <c r="AR117" s="1">
        <v>0.0</v>
      </c>
      <c r="AS117" s="1">
        <v>2.0</v>
      </c>
      <c r="AT117" s="1">
        <v>0.0</v>
      </c>
      <c r="AU117" s="1">
        <v>1.0</v>
      </c>
      <c r="AV117" s="1">
        <v>2.0</v>
      </c>
      <c r="AW117" s="1">
        <v>2.0</v>
      </c>
    </row>
    <row r="118" hidden="1">
      <c r="A118" s="9" t="s">
        <v>25</v>
      </c>
      <c r="B118" s="7" t="s">
        <v>2</v>
      </c>
      <c r="AH118" s="1">
        <v>0.5</v>
      </c>
      <c r="AI118" s="1">
        <v>2.0</v>
      </c>
      <c r="AJ118" s="1">
        <v>2.0</v>
      </c>
    </row>
    <row r="119" hidden="1">
      <c r="A119" s="9" t="s">
        <v>26</v>
      </c>
      <c r="B119" s="7" t="s">
        <v>2</v>
      </c>
      <c r="AH119" s="1">
        <v>1.0</v>
      </c>
      <c r="AI119" s="1">
        <v>0.5</v>
      </c>
      <c r="AJ119" s="1">
        <v>1.0</v>
      </c>
      <c r="AK119" s="1">
        <v>0.5</v>
      </c>
      <c r="AL119" s="1">
        <v>1.0</v>
      </c>
      <c r="AM119" s="1">
        <v>0.0</v>
      </c>
      <c r="AN119" s="1">
        <v>2.0</v>
      </c>
      <c r="AO119" s="1">
        <v>0.0</v>
      </c>
      <c r="AP119" s="1">
        <v>2.0</v>
      </c>
      <c r="AQ119" s="1">
        <v>2.0</v>
      </c>
      <c r="AR119" s="1">
        <v>1.0</v>
      </c>
      <c r="AS119" s="1">
        <v>1.0</v>
      </c>
      <c r="AT119" s="1">
        <v>2.0</v>
      </c>
      <c r="AU119" s="1">
        <v>2.0</v>
      </c>
      <c r="AV119" s="1">
        <v>2.0</v>
      </c>
      <c r="AW119" s="1">
        <v>2.0</v>
      </c>
      <c r="AX119" s="1">
        <v>2.0</v>
      </c>
    </row>
    <row r="120" hidden="1">
      <c r="A120" s="9" t="s">
        <v>27</v>
      </c>
      <c r="B120" s="7" t="s">
        <v>2</v>
      </c>
      <c r="AH120" s="1">
        <v>1.0</v>
      </c>
      <c r="AI120" s="1">
        <v>1.0</v>
      </c>
      <c r="AJ120" s="1">
        <v>1.0</v>
      </c>
      <c r="AK120" s="1">
        <v>1.0</v>
      </c>
      <c r="AL120" s="1">
        <v>0.5</v>
      </c>
      <c r="AM120" s="1">
        <v>1.0</v>
      </c>
      <c r="AN120" s="1">
        <v>2.0</v>
      </c>
      <c r="AO120" s="1">
        <v>0.0</v>
      </c>
      <c r="AP120" s="1">
        <v>2.0</v>
      </c>
      <c r="AQ120" s="1">
        <v>1.0</v>
      </c>
      <c r="AR120" s="1">
        <v>2.0</v>
      </c>
      <c r="AS120" s="1">
        <v>2.0</v>
      </c>
      <c r="AT120" s="1">
        <v>0.0</v>
      </c>
      <c r="AU120" s="1">
        <v>2.0</v>
      </c>
      <c r="AV120" s="1">
        <v>2.0</v>
      </c>
      <c r="AW120" s="1">
        <v>2.0</v>
      </c>
    </row>
    <row r="121" hidden="1">
      <c r="A121" s="9" t="s">
        <v>28</v>
      </c>
      <c r="B121" s="7" t="s">
        <v>2</v>
      </c>
      <c r="AH121" s="1">
        <v>1.0</v>
      </c>
      <c r="AI121" s="1">
        <v>1.0</v>
      </c>
      <c r="AJ121" s="1">
        <v>1.0</v>
      </c>
      <c r="AK121" s="1">
        <v>0.0</v>
      </c>
      <c r="AL121" s="1">
        <v>0.0</v>
      </c>
      <c r="AM121" s="1">
        <v>0.5</v>
      </c>
      <c r="AN121" s="1">
        <v>1.0</v>
      </c>
      <c r="AO121" s="1">
        <v>0.0</v>
      </c>
      <c r="AP121" s="1">
        <v>1.0</v>
      </c>
      <c r="AQ121" s="1">
        <v>1.0</v>
      </c>
      <c r="AR121" s="1">
        <v>1.0</v>
      </c>
      <c r="AS121" s="1">
        <v>0.0</v>
      </c>
      <c r="AT121" s="1">
        <v>0.0</v>
      </c>
      <c r="AU121" s="1">
        <v>2.0</v>
      </c>
      <c r="AV121" s="1">
        <v>1.0</v>
      </c>
    </row>
    <row r="122" hidden="1">
      <c r="A122" s="9" t="s">
        <v>29</v>
      </c>
      <c r="B122" s="7" t="s">
        <v>2</v>
      </c>
      <c r="AH122" s="1">
        <v>1.0</v>
      </c>
      <c r="AI122" s="1">
        <v>0.5</v>
      </c>
      <c r="AJ122" s="1">
        <v>0.5</v>
      </c>
      <c r="AK122" s="1">
        <v>0.5</v>
      </c>
      <c r="AL122" s="1">
        <v>1.0</v>
      </c>
      <c r="AM122" s="1">
        <v>0.5</v>
      </c>
      <c r="AN122" s="1">
        <v>1.0</v>
      </c>
      <c r="AO122" s="1">
        <v>0.0</v>
      </c>
      <c r="AP122" s="1">
        <v>2.0</v>
      </c>
      <c r="AQ122" s="1">
        <v>2.0</v>
      </c>
      <c r="AR122" s="1">
        <v>1.0</v>
      </c>
      <c r="AS122" s="1">
        <v>1.0</v>
      </c>
      <c r="AT122" s="1">
        <v>2.0</v>
      </c>
    </row>
    <row r="123" hidden="1">
      <c r="A123" s="9" t="s">
        <v>30</v>
      </c>
      <c r="B123" s="7" t="s">
        <v>2</v>
      </c>
      <c r="AH123" s="1">
        <v>1.0</v>
      </c>
      <c r="AI123" s="1">
        <v>1.0</v>
      </c>
      <c r="AJ123" s="1">
        <v>0.0</v>
      </c>
      <c r="AK123" s="1">
        <v>1.0</v>
      </c>
      <c r="AL123" s="1">
        <v>0.0</v>
      </c>
      <c r="AM123" s="1">
        <v>0.0</v>
      </c>
      <c r="AN123" s="1">
        <v>0.0</v>
      </c>
      <c r="AO123" s="1">
        <v>0.0</v>
      </c>
      <c r="AP123" s="1">
        <v>1.0</v>
      </c>
      <c r="AQ123" s="1">
        <v>0.0</v>
      </c>
      <c r="AR123" s="1">
        <v>1.0</v>
      </c>
    </row>
    <row r="124" hidden="1">
      <c r="A124" s="9" t="s">
        <v>31</v>
      </c>
      <c r="B124" s="7" t="s">
        <v>2</v>
      </c>
      <c r="AH124" s="1">
        <v>1.0</v>
      </c>
      <c r="AI124" s="1">
        <v>0.5</v>
      </c>
      <c r="AJ124" s="1">
        <v>0.5</v>
      </c>
      <c r="AK124" s="1">
        <v>0.5</v>
      </c>
      <c r="AL124" s="1">
        <v>0.0</v>
      </c>
    </row>
    <row r="125" hidden="1">
      <c r="A125" s="9" t="s">
        <v>32</v>
      </c>
      <c r="B125" s="7" t="s">
        <v>2</v>
      </c>
      <c r="AH125" s="1">
        <v>0.5</v>
      </c>
      <c r="AI125" s="1">
        <v>0.5</v>
      </c>
      <c r="AJ125" s="1">
        <v>0.0</v>
      </c>
      <c r="AK125" s="1">
        <v>0.5</v>
      </c>
      <c r="AL125" s="1">
        <v>1.0</v>
      </c>
      <c r="AM125" s="1">
        <v>1.0</v>
      </c>
      <c r="AN125" s="1">
        <v>1.0</v>
      </c>
      <c r="AO125" s="1">
        <v>0.0</v>
      </c>
    </row>
    <row r="126" hidden="1">
      <c r="A126" s="9" t="s">
        <v>33</v>
      </c>
      <c r="B126" s="7" t="s">
        <v>2</v>
      </c>
      <c r="AH126" s="1">
        <v>1.0</v>
      </c>
      <c r="AI126" s="1">
        <v>1.0</v>
      </c>
      <c r="AJ126" s="1">
        <v>1.0</v>
      </c>
      <c r="AK126" s="1">
        <v>0.5</v>
      </c>
      <c r="AL126" s="1">
        <v>0.0</v>
      </c>
      <c r="AM126" s="1">
        <v>0.0</v>
      </c>
      <c r="AN126" s="1">
        <v>2.0</v>
      </c>
      <c r="AO126" s="1">
        <v>0.0</v>
      </c>
      <c r="AP126" s="1">
        <v>2.0</v>
      </c>
      <c r="AQ126" s="1">
        <v>2.0</v>
      </c>
      <c r="AR126" s="1">
        <v>0.0</v>
      </c>
      <c r="AT126" s="1">
        <v>1.0</v>
      </c>
      <c r="AU126" s="1">
        <v>1.0</v>
      </c>
      <c r="AV126" s="1">
        <v>2.0</v>
      </c>
      <c r="AW126" s="1">
        <v>1.0</v>
      </c>
      <c r="AX126" s="1">
        <v>1.0</v>
      </c>
      <c r="AY126" s="1">
        <v>1.0</v>
      </c>
    </row>
    <row r="127" hidden="1">
      <c r="A127" s="9" t="s">
        <v>34</v>
      </c>
      <c r="B127" s="7" t="s">
        <v>2</v>
      </c>
      <c r="AH127" s="1">
        <v>0.0</v>
      </c>
      <c r="AI127" s="1">
        <v>1.0</v>
      </c>
      <c r="AJ127" s="1">
        <v>0.0</v>
      </c>
      <c r="AK127" s="1">
        <v>0.0</v>
      </c>
      <c r="AL127" s="1">
        <v>0.5</v>
      </c>
      <c r="AM127" s="1">
        <v>0.0</v>
      </c>
      <c r="AN127" s="1">
        <v>0.0</v>
      </c>
      <c r="AO127" s="1">
        <v>0.0</v>
      </c>
      <c r="AP127" s="1">
        <v>1.0</v>
      </c>
      <c r="AQ127" s="1">
        <v>0.0</v>
      </c>
      <c r="AR127" s="1">
        <v>0.5</v>
      </c>
      <c r="AS127" s="1">
        <v>0.0</v>
      </c>
      <c r="AT127" s="1">
        <v>2.0</v>
      </c>
    </row>
    <row r="128" hidden="1">
      <c r="A128" s="9" t="s">
        <v>35</v>
      </c>
      <c r="B128" s="7" t="s">
        <v>2</v>
      </c>
      <c r="AH128" s="1">
        <v>0.0</v>
      </c>
      <c r="AI128" s="1">
        <v>1.0</v>
      </c>
      <c r="AJ128" s="1">
        <v>1.0</v>
      </c>
      <c r="AK128" s="1">
        <v>0.0</v>
      </c>
      <c r="AL128" s="1">
        <v>0.5</v>
      </c>
      <c r="AM128" s="1">
        <v>0.0</v>
      </c>
      <c r="AN128" s="1">
        <v>2.0</v>
      </c>
      <c r="AO128" s="1">
        <v>0.0</v>
      </c>
      <c r="AP128" s="1">
        <v>1.0</v>
      </c>
      <c r="AQ128" s="1">
        <v>0.0</v>
      </c>
      <c r="AR128" s="1">
        <v>1.0</v>
      </c>
    </row>
    <row r="129" hidden="1">
      <c r="A129" s="9" t="s">
        <v>36</v>
      </c>
      <c r="B129" s="7" t="s">
        <v>2</v>
      </c>
      <c r="AH129" s="1">
        <v>0.5</v>
      </c>
      <c r="AI129" s="1">
        <v>0.5</v>
      </c>
      <c r="AJ129" s="1">
        <v>1.0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1.0</v>
      </c>
      <c r="AQ129" s="1">
        <v>0.0</v>
      </c>
      <c r="AR129" s="1">
        <v>0.0</v>
      </c>
      <c r="AS129" s="1">
        <v>1.0</v>
      </c>
      <c r="AT129" s="1">
        <v>2.0</v>
      </c>
      <c r="AU129" s="1">
        <v>0.0</v>
      </c>
    </row>
    <row r="130" hidden="1">
      <c r="A130" s="9" t="s">
        <v>37</v>
      </c>
      <c r="B130" s="7" t="s">
        <v>2</v>
      </c>
      <c r="AH130" s="1">
        <v>0.5</v>
      </c>
      <c r="AI130" s="1">
        <v>0.5</v>
      </c>
      <c r="AJ130" s="1">
        <v>0.5</v>
      </c>
      <c r="AK130" s="1">
        <v>0.0</v>
      </c>
      <c r="AL130" s="1">
        <v>0.0</v>
      </c>
      <c r="AM130" s="1">
        <v>0.5</v>
      </c>
      <c r="AN130" s="1">
        <v>0.0</v>
      </c>
      <c r="AO130" s="1">
        <v>0.0</v>
      </c>
      <c r="AP130" s="1">
        <v>1.0</v>
      </c>
      <c r="AQ130" s="1">
        <v>0.0</v>
      </c>
      <c r="AR130" s="1">
        <v>1.0</v>
      </c>
      <c r="AS130" s="1">
        <v>0.0</v>
      </c>
      <c r="AT130" s="1">
        <v>0.0</v>
      </c>
      <c r="AU130" s="1">
        <v>0.0</v>
      </c>
      <c r="AV130" s="1">
        <v>0.0</v>
      </c>
      <c r="AW130" s="1">
        <v>2.0</v>
      </c>
      <c r="AX130" s="1">
        <v>0.5</v>
      </c>
      <c r="AY130" s="1">
        <v>0.0</v>
      </c>
    </row>
    <row r="131" hidden="1">
      <c r="A131" s="9" t="s">
        <v>38</v>
      </c>
      <c r="B131" s="7" t="s">
        <v>2</v>
      </c>
      <c r="AH131" s="1">
        <v>0.5</v>
      </c>
      <c r="AI131" s="1">
        <v>0.5</v>
      </c>
      <c r="AJ131" s="1">
        <v>0.0</v>
      </c>
      <c r="AK131" s="1">
        <v>1.0</v>
      </c>
      <c r="AL131" s="1">
        <v>0.0</v>
      </c>
      <c r="AM131" s="1">
        <v>1.0</v>
      </c>
      <c r="AN131" s="1">
        <v>0.0</v>
      </c>
      <c r="AO131" s="1">
        <v>0.0</v>
      </c>
      <c r="AP131" s="1">
        <v>1.0</v>
      </c>
      <c r="AQ131" s="1">
        <v>0.5</v>
      </c>
      <c r="AR131" s="1">
        <v>0.0</v>
      </c>
      <c r="AS131" s="1">
        <v>1.0</v>
      </c>
      <c r="AT131" s="1">
        <v>0.0</v>
      </c>
      <c r="AU131" s="1">
        <v>0.0</v>
      </c>
      <c r="AV131" s="1">
        <v>1.0</v>
      </c>
      <c r="AW131" s="1">
        <v>0.0</v>
      </c>
      <c r="AX131" s="1">
        <v>0.0</v>
      </c>
      <c r="AY131" s="1">
        <v>2.0</v>
      </c>
    </row>
    <row r="132" hidden="1">
      <c r="A132" s="1" t="s">
        <v>39</v>
      </c>
      <c r="B132" s="7" t="s">
        <v>2</v>
      </c>
      <c r="AL132" s="1">
        <v>0.5</v>
      </c>
      <c r="AM132" s="1">
        <v>0.0</v>
      </c>
      <c r="AN132" s="1">
        <v>0.0</v>
      </c>
      <c r="AO132" s="1">
        <v>0.0</v>
      </c>
      <c r="AP132" s="1">
        <v>2.0</v>
      </c>
      <c r="AQ132" s="1">
        <v>0.0</v>
      </c>
      <c r="AR132" s="1">
        <v>0.0</v>
      </c>
      <c r="AS132" s="1">
        <v>0.0</v>
      </c>
      <c r="AT132" s="1">
        <v>2.0</v>
      </c>
      <c r="AU132" s="1">
        <v>1.0</v>
      </c>
      <c r="AV132" s="1">
        <v>2.0</v>
      </c>
      <c r="AW132" s="1">
        <v>0.5</v>
      </c>
      <c r="AX132" s="1">
        <v>1.0</v>
      </c>
      <c r="AY132" s="1">
        <v>2.0</v>
      </c>
    </row>
    <row r="133" hidden="1">
      <c r="A133" s="1" t="s">
        <v>40</v>
      </c>
      <c r="B133" s="7" t="s">
        <v>2</v>
      </c>
      <c r="AL133" s="1">
        <v>1.0</v>
      </c>
      <c r="AM133" s="1">
        <v>1.0</v>
      </c>
      <c r="AN133" s="1">
        <v>2.0</v>
      </c>
      <c r="AO133" s="1">
        <v>0.0</v>
      </c>
      <c r="AP133" s="1">
        <v>0.5</v>
      </c>
      <c r="AQ133" s="1">
        <v>0.0</v>
      </c>
      <c r="AR133" s="1">
        <v>0.0</v>
      </c>
      <c r="AS133" s="1">
        <v>1.0</v>
      </c>
      <c r="AT133" s="1">
        <v>2.0</v>
      </c>
      <c r="AU133" s="1">
        <v>2.0</v>
      </c>
      <c r="AV133" s="1">
        <v>1.0</v>
      </c>
      <c r="AW133" s="1">
        <v>2.0</v>
      </c>
      <c r="AX133" s="1">
        <v>1.0</v>
      </c>
      <c r="AY133" s="1">
        <v>2.0</v>
      </c>
    </row>
    <row r="134" hidden="1">
      <c r="A134" s="1" t="s">
        <v>41</v>
      </c>
      <c r="B134" s="7" t="s">
        <v>2</v>
      </c>
      <c r="AL134" s="1">
        <v>1.0</v>
      </c>
      <c r="AM134" s="1">
        <v>0.5</v>
      </c>
      <c r="AN134" s="1">
        <v>1.0</v>
      </c>
      <c r="AO134" s="1">
        <v>0.0</v>
      </c>
      <c r="AP134" s="1">
        <v>2.0</v>
      </c>
      <c r="AQ134" s="1">
        <v>0.0</v>
      </c>
      <c r="AR134" s="1">
        <v>0.5</v>
      </c>
      <c r="AS134" s="1">
        <v>0.0</v>
      </c>
      <c r="AT134" s="1">
        <v>0.5</v>
      </c>
      <c r="AU134" s="1">
        <v>1.0</v>
      </c>
      <c r="AV134" s="1">
        <v>2.0</v>
      </c>
      <c r="AW134" s="1">
        <v>2.0</v>
      </c>
      <c r="AX134" s="1">
        <v>2.0</v>
      </c>
      <c r="AY134" s="1">
        <v>2.0</v>
      </c>
    </row>
    <row r="135" hidden="1">
      <c r="A135" s="1" t="s">
        <v>42</v>
      </c>
      <c r="B135" s="7" t="s">
        <v>2</v>
      </c>
      <c r="AL135" s="1">
        <v>0.5</v>
      </c>
      <c r="AM135" s="1">
        <v>0.0</v>
      </c>
      <c r="AN135" s="1">
        <v>1.0</v>
      </c>
      <c r="AO135" s="1">
        <v>0.0</v>
      </c>
      <c r="AP135" s="1">
        <v>1.0</v>
      </c>
      <c r="AQ135" s="1">
        <v>2.0</v>
      </c>
      <c r="AR135" s="1">
        <v>1.0</v>
      </c>
      <c r="AS135" s="1">
        <v>2.0</v>
      </c>
      <c r="AT135" s="1">
        <v>1.0</v>
      </c>
      <c r="AU135" s="1">
        <v>1.0</v>
      </c>
      <c r="AV135" s="1">
        <v>2.0</v>
      </c>
    </row>
    <row r="136" hidden="1">
      <c r="A136" s="1" t="s">
        <v>43</v>
      </c>
      <c r="B136" s="7" t="s">
        <v>2</v>
      </c>
      <c r="AL136" s="1">
        <v>0.0</v>
      </c>
      <c r="AM136" s="1">
        <v>0.5</v>
      </c>
      <c r="AN136" s="1">
        <v>1.0</v>
      </c>
      <c r="AO136" s="1">
        <v>0.0</v>
      </c>
      <c r="AP136" s="1">
        <v>2.0</v>
      </c>
      <c r="AQ136" s="1">
        <v>1.0</v>
      </c>
      <c r="AR136" s="1">
        <v>0.0</v>
      </c>
      <c r="AS136" s="1">
        <v>1.0</v>
      </c>
      <c r="AT136" s="1">
        <v>1.0</v>
      </c>
      <c r="AU136" s="1">
        <v>1.0</v>
      </c>
      <c r="AV136" s="1">
        <v>2.0</v>
      </c>
      <c r="AW136" s="1">
        <v>2.0</v>
      </c>
    </row>
    <row r="137" hidden="1">
      <c r="A137" s="1" t="s">
        <v>44</v>
      </c>
      <c r="B137" s="7" t="s">
        <v>2</v>
      </c>
      <c r="AL137" s="1">
        <v>0.0</v>
      </c>
      <c r="AM137" s="1">
        <v>1.0</v>
      </c>
      <c r="AN137" s="1">
        <v>1.0</v>
      </c>
      <c r="AO137" s="1">
        <v>0.0</v>
      </c>
      <c r="AP137" s="1">
        <v>0.5</v>
      </c>
      <c r="AQ137" s="1">
        <v>1.0</v>
      </c>
      <c r="AR137" s="1">
        <v>1.0</v>
      </c>
      <c r="AS137" s="1">
        <v>0.0</v>
      </c>
      <c r="AT137" s="1">
        <v>0.5</v>
      </c>
      <c r="AU137" s="1">
        <v>0.0</v>
      </c>
      <c r="AV137" s="1">
        <v>2.0</v>
      </c>
      <c r="AW137" s="1">
        <v>0.5</v>
      </c>
      <c r="AX137" s="1">
        <v>0.5</v>
      </c>
    </row>
    <row r="138" hidden="1">
      <c r="A138" s="1" t="s">
        <v>45</v>
      </c>
      <c r="B138" s="7" t="s">
        <v>2</v>
      </c>
      <c r="AL138" s="1">
        <v>0.0</v>
      </c>
      <c r="AM138" s="1">
        <v>0.0</v>
      </c>
      <c r="AN138" s="1">
        <v>2.0</v>
      </c>
      <c r="AO138" s="1">
        <v>0.0</v>
      </c>
      <c r="AP138" s="1">
        <v>1.0</v>
      </c>
      <c r="AQ138" s="1">
        <v>1.0</v>
      </c>
      <c r="AR138" s="1">
        <v>1.0</v>
      </c>
      <c r="AS138" s="1">
        <v>0.0</v>
      </c>
      <c r="AT138" s="1">
        <v>1.0</v>
      </c>
      <c r="AU138" s="1">
        <v>1.0</v>
      </c>
      <c r="AV138" s="1">
        <v>2.0</v>
      </c>
      <c r="AW138" s="1">
        <v>1.0</v>
      </c>
    </row>
    <row r="139" hidden="1">
      <c r="A139" s="1" t="s">
        <v>46</v>
      </c>
      <c r="B139" s="7" t="s">
        <v>2</v>
      </c>
      <c r="AL139" s="1">
        <v>0.5</v>
      </c>
      <c r="AM139" s="1">
        <v>0.0</v>
      </c>
      <c r="AN139" s="1">
        <v>2.0</v>
      </c>
      <c r="AO139" s="1">
        <v>0.0</v>
      </c>
      <c r="AP139" s="1">
        <v>0.5</v>
      </c>
      <c r="AQ139" s="1">
        <v>0.0</v>
      </c>
      <c r="AR139" s="1">
        <v>2.0</v>
      </c>
      <c r="AS139" s="1">
        <v>1.0</v>
      </c>
      <c r="AT139" s="1">
        <v>2.0</v>
      </c>
    </row>
    <row r="140" hidden="1">
      <c r="A140" s="1" t="s">
        <v>47</v>
      </c>
      <c r="B140" s="7" t="s">
        <v>2</v>
      </c>
      <c r="AL140" s="1">
        <v>0.0</v>
      </c>
      <c r="AM140" s="1">
        <v>1.0</v>
      </c>
      <c r="AN140" s="1">
        <v>2.0</v>
      </c>
      <c r="AO140" s="1">
        <v>0.0</v>
      </c>
      <c r="AP140" s="1">
        <v>1.0</v>
      </c>
      <c r="AQ140" s="1">
        <v>1.0</v>
      </c>
      <c r="AR140" s="1">
        <v>1.0</v>
      </c>
      <c r="AS140" s="1">
        <v>2.0</v>
      </c>
      <c r="AT140" s="1">
        <v>1.0</v>
      </c>
      <c r="AU140" s="1">
        <v>0.0</v>
      </c>
      <c r="AV140" s="1">
        <v>2.0</v>
      </c>
      <c r="AW140" s="1">
        <v>2.0</v>
      </c>
      <c r="AX140" s="1">
        <v>1.0</v>
      </c>
      <c r="AY140" s="1">
        <v>1.0</v>
      </c>
    </row>
    <row r="141" hidden="1">
      <c r="A141" s="1" t="s">
        <v>48</v>
      </c>
      <c r="B141" s="7" t="s">
        <v>2</v>
      </c>
      <c r="AL141" s="1">
        <v>0.0</v>
      </c>
      <c r="AM141" s="1">
        <v>0.5</v>
      </c>
      <c r="AN141" s="1">
        <v>1.0</v>
      </c>
      <c r="AO141" s="1">
        <v>0.0</v>
      </c>
      <c r="AP141" s="1">
        <v>1.0</v>
      </c>
      <c r="AQ141" s="1">
        <v>2.0</v>
      </c>
      <c r="AR141" s="1">
        <v>0.0</v>
      </c>
      <c r="AS141" s="1">
        <v>1.0</v>
      </c>
      <c r="AT141" s="1">
        <v>2.0</v>
      </c>
      <c r="AU141" s="1">
        <v>2.0</v>
      </c>
    </row>
    <row r="142" hidden="1">
      <c r="A142" s="1" t="s">
        <v>49</v>
      </c>
      <c r="B142" s="7" t="s">
        <v>2</v>
      </c>
      <c r="AN142" s="1">
        <v>2.0</v>
      </c>
      <c r="AO142" s="1">
        <v>0.0</v>
      </c>
      <c r="AP142" s="1">
        <v>2.0</v>
      </c>
      <c r="AQ142" s="1">
        <v>1.0</v>
      </c>
      <c r="AR142" s="1">
        <v>2.0</v>
      </c>
      <c r="AS142" s="1">
        <v>0.0</v>
      </c>
    </row>
    <row r="143" hidden="1">
      <c r="A143" s="1" t="s">
        <v>50</v>
      </c>
      <c r="B143" s="7" t="s">
        <v>2</v>
      </c>
      <c r="AN143" s="1">
        <v>1.0</v>
      </c>
      <c r="AO143" s="1">
        <v>0.0</v>
      </c>
      <c r="AP143" s="1">
        <v>2.0</v>
      </c>
      <c r="AQ143" s="1">
        <v>0.0</v>
      </c>
      <c r="AR143" s="1">
        <v>2.0</v>
      </c>
      <c r="AT143" s="1">
        <v>2.0</v>
      </c>
      <c r="AU143" s="1">
        <v>2.0</v>
      </c>
      <c r="AV143" s="1">
        <v>2.0</v>
      </c>
      <c r="AW143" s="1">
        <v>2.0</v>
      </c>
      <c r="AX143" s="1">
        <v>2.0</v>
      </c>
      <c r="AY143" s="1">
        <v>2.0</v>
      </c>
    </row>
    <row r="144" hidden="1">
      <c r="A144" s="1" t="s">
        <v>51</v>
      </c>
      <c r="B144" s="7" t="s">
        <v>2</v>
      </c>
      <c r="AN144" s="1">
        <v>0.0</v>
      </c>
      <c r="AO144" s="1">
        <v>0.0</v>
      </c>
      <c r="AP144" s="1">
        <v>1.0</v>
      </c>
      <c r="AQ144" s="1">
        <v>2.0</v>
      </c>
      <c r="AR144" s="1">
        <v>1.0</v>
      </c>
      <c r="AS144" s="1">
        <v>2.0</v>
      </c>
      <c r="AT144" s="1">
        <v>2.0</v>
      </c>
      <c r="AU144" s="1">
        <v>2.0</v>
      </c>
      <c r="AV144" s="1">
        <v>2.0</v>
      </c>
      <c r="AW144" s="1">
        <v>2.0</v>
      </c>
      <c r="AX144" s="1">
        <v>1.0</v>
      </c>
      <c r="AY144" s="1">
        <v>2.0</v>
      </c>
    </row>
    <row r="145" hidden="1">
      <c r="A145" s="1" t="s">
        <v>52</v>
      </c>
      <c r="B145" s="7" t="s">
        <v>2</v>
      </c>
      <c r="AN145" s="1">
        <v>1.0</v>
      </c>
      <c r="AO145" s="1">
        <v>0.0</v>
      </c>
      <c r="AP145" s="1">
        <v>2.0</v>
      </c>
      <c r="AQ145" s="1">
        <v>0.0</v>
      </c>
      <c r="AR145" s="1">
        <v>0.0</v>
      </c>
      <c r="AS145" s="1">
        <v>1.0</v>
      </c>
      <c r="AT145" s="1">
        <v>1.0</v>
      </c>
      <c r="AU145" s="1">
        <v>2.0</v>
      </c>
      <c r="AV145" s="1">
        <v>2.0</v>
      </c>
      <c r="AW145" s="1">
        <v>1.0</v>
      </c>
      <c r="AX145" s="1">
        <v>2.0</v>
      </c>
      <c r="AY145" s="1">
        <v>1.0</v>
      </c>
    </row>
    <row r="146" hidden="1">
      <c r="A146" s="1" t="s">
        <v>53</v>
      </c>
      <c r="B146" s="7" t="s">
        <v>2</v>
      </c>
      <c r="AN146" s="1">
        <v>0.0</v>
      </c>
      <c r="AO146" s="1">
        <v>0.0</v>
      </c>
      <c r="AP146" s="1">
        <v>2.0</v>
      </c>
      <c r="AQ146" s="1">
        <v>2.0</v>
      </c>
      <c r="AR146" s="1">
        <v>1.0</v>
      </c>
      <c r="AS146" s="1">
        <v>0.0</v>
      </c>
      <c r="AT146" s="1">
        <v>2.0</v>
      </c>
    </row>
    <row r="147" hidden="1">
      <c r="A147" s="1" t="s">
        <v>54</v>
      </c>
      <c r="B147" s="7" t="s">
        <v>2</v>
      </c>
      <c r="AN147" s="1">
        <v>1.0</v>
      </c>
      <c r="AO147" s="1">
        <v>0.0</v>
      </c>
      <c r="AP147" s="1">
        <v>0.0</v>
      </c>
      <c r="AQ147" s="1">
        <v>0.0</v>
      </c>
      <c r="AR147" s="1">
        <v>0.0</v>
      </c>
      <c r="AS147" s="1">
        <v>2.0</v>
      </c>
      <c r="AT147" s="1">
        <v>0.0</v>
      </c>
      <c r="AU147" s="1">
        <v>0.0</v>
      </c>
      <c r="AV147" s="1">
        <v>2.0</v>
      </c>
      <c r="AW147" s="1">
        <v>1.0</v>
      </c>
      <c r="AX147" s="1">
        <v>1.0</v>
      </c>
      <c r="AY147" s="1">
        <v>0.0</v>
      </c>
    </row>
    <row r="148" hidden="1">
      <c r="A148" s="1" t="s">
        <v>55</v>
      </c>
      <c r="B148" s="7" t="s">
        <v>2</v>
      </c>
      <c r="AN148" s="1">
        <v>1.0</v>
      </c>
      <c r="AO148" s="1">
        <v>0.0</v>
      </c>
      <c r="AP148" s="1">
        <v>2.0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1.0</v>
      </c>
      <c r="AW148" s="1">
        <v>0.5</v>
      </c>
      <c r="AX148" s="1">
        <v>0.5</v>
      </c>
      <c r="AY148" s="1">
        <v>1.0</v>
      </c>
    </row>
    <row r="149" hidden="1">
      <c r="A149" s="1" t="s">
        <v>56</v>
      </c>
      <c r="B149" s="7" t="s">
        <v>2</v>
      </c>
      <c r="AK149" s="17">
        <v>0.5</v>
      </c>
      <c r="AL149" s="1">
        <v>0.0</v>
      </c>
      <c r="AM149" s="1">
        <v>1.0</v>
      </c>
      <c r="AN149" s="1">
        <v>0.0</v>
      </c>
      <c r="AO149" s="1">
        <v>0.0</v>
      </c>
      <c r="AP149" s="1">
        <v>1.0</v>
      </c>
      <c r="AQ149" s="1">
        <v>0.0</v>
      </c>
      <c r="AR149" s="1">
        <v>0.0</v>
      </c>
      <c r="AS149" s="1">
        <v>0.5</v>
      </c>
    </row>
    <row r="150" hidden="1">
      <c r="A150" s="1" t="s">
        <v>57</v>
      </c>
      <c r="B150" s="7" t="s">
        <v>2</v>
      </c>
      <c r="AK150" s="17">
        <v>0.0</v>
      </c>
      <c r="AL150" s="1">
        <v>0.5</v>
      </c>
      <c r="AM150" s="1">
        <v>0.5</v>
      </c>
      <c r="AN150" s="1">
        <v>0.0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>
      <c r="A2" s="1">
        <v>1.0</v>
      </c>
      <c r="B2" s="4" t="s">
        <v>1</v>
      </c>
      <c r="C2" s="25">
        <v>1.0</v>
      </c>
      <c r="D2" s="1">
        <v>0.0</v>
      </c>
      <c r="E2" s="1">
        <v>1.0</v>
      </c>
      <c r="F2" s="1">
        <v>0.0</v>
      </c>
      <c r="G2" s="1">
        <v>1.0</v>
      </c>
      <c r="H2" s="1">
        <v>1.0</v>
      </c>
      <c r="I2" s="1">
        <v>0.0</v>
      </c>
      <c r="J2" s="1">
        <v>2.0</v>
      </c>
      <c r="K2" s="1">
        <v>1.0</v>
      </c>
      <c r="L2" s="1">
        <v>2.0</v>
      </c>
    </row>
    <row r="3">
      <c r="A3" s="1">
        <v>2.0</v>
      </c>
      <c r="B3" s="4" t="s">
        <v>1</v>
      </c>
      <c r="C3" s="25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</row>
    <row r="4">
      <c r="A4" s="1">
        <v>3.0</v>
      </c>
      <c r="B4" s="4" t="s">
        <v>1</v>
      </c>
      <c r="C4" s="25">
        <v>0.0</v>
      </c>
      <c r="D4" s="1">
        <v>0.0</v>
      </c>
      <c r="E4" s="1">
        <v>1.0</v>
      </c>
      <c r="F4" s="1">
        <v>0.0</v>
      </c>
      <c r="G4" s="1">
        <v>0.0</v>
      </c>
    </row>
    <row r="5">
      <c r="A5" s="1">
        <v>4.0</v>
      </c>
      <c r="B5" s="4" t="s">
        <v>1</v>
      </c>
      <c r="C5" s="25">
        <v>0.0</v>
      </c>
    </row>
    <row r="6">
      <c r="A6" s="1">
        <v>5.0</v>
      </c>
      <c r="B6" s="4" t="s">
        <v>1</v>
      </c>
      <c r="C6" s="25">
        <v>1.0</v>
      </c>
      <c r="D6" s="1">
        <v>0.0</v>
      </c>
      <c r="E6" s="1">
        <v>1.0</v>
      </c>
    </row>
    <row r="7">
      <c r="A7" s="1">
        <v>6.0</v>
      </c>
      <c r="B7" s="4" t="s">
        <v>1</v>
      </c>
      <c r="C7" s="25">
        <v>1.5</v>
      </c>
      <c r="D7" s="1">
        <v>0.0</v>
      </c>
    </row>
    <row r="8">
      <c r="A8" s="1">
        <v>7.0</v>
      </c>
      <c r="B8" s="4" t="s">
        <v>1</v>
      </c>
      <c r="C8" s="25">
        <v>0.0</v>
      </c>
      <c r="D8" s="1">
        <v>0.0</v>
      </c>
      <c r="E8" s="1">
        <v>1.0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</row>
    <row r="9">
      <c r="A9" s="1">
        <v>8.0</v>
      </c>
      <c r="B9" s="4" t="s">
        <v>1</v>
      </c>
      <c r="C9" s="25">
        <v>1.0</v>
      </c>
      <c r="D9" s="1">
        <v>1.0</v>
      </c>
    </row>
    <row r="10">
      <c r="A10" s="1">
        <v>9.0</v>
      </c>
      <c r="B10" s="4" t="s">
        <v>1</v>
      </c>
      <c r="C10" s="25">
        <v>1.5</v>
      </c>
      <c r="D10" s="1">
        <v>0.0</v>
      </c>
      <c r="E10" s="1">
        <v>1.0</v>
      </c>
      <c r="F10" s="1">
        <v>0.0</v>
      </c>
      <c r="G10" s="1">
        <v>1.0</v>
      </c>
      <c r="H10" s="1">
        <v>0.0</v>
      </c>
      <c r="I10" s="1">
        <v>0.0</v>
      </c>
      <c r="J10" s="1">
        <v>0.0</v>
      </c>
      <c r="K10" s="1">
        <v>1.0</v>
      </c>
      <c r="L10" s="1">
        <v>2.0</v>
      </c>
    </row>
    <row r="11">
      <c r="A11" s="1">
        <v>10.0</v>
      </c>
      <c r="B11" s="4" t="s">
        <v>1</v>
      </c>
      <c r="C11" s="25">
        <v>0.0</v>
      </c>
      <c r="D11" s="1">
        <v>1.0</v>
      </c>
      <c r="E11" s="1">
        <v>1.0</v>
      </c>
      <c r="F11" s="1">
        <v>0.0</v>
      </c>
      <c r="G11" s="1">
        <v>1.0</v>
      </c>
      <c r="H11" s="1">
        <v>2.0</v>
      </c>
    </row>
    <row r="12">
      <c r="A12" s="1">
        <v>11.0</v>
      </c>
      <c r="B12" s="4" t="s">
        <v>1</v>
      </c>
      <c r="C12" s="25">
        <v>1.5</v>
      </c>
      <c r="D12" s="1">
        <v>0.0</v>
      </c>
      <c r="E12" s="1">
        <v>1.0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</row>
    <row r="13">
      <c r="A13" s="1">
        <v>12.0</v>
      </c>
      <c r="B13" s="4" t="s">
        <v>1</v>
      </c>
      <c r="C13" s="25">
        <v>0.0</v>
      </c>
      <c r="D13" s="1">
        <v>0.0</v>
      </c>
      <c r="E13" s="1">
        <v>0.0</v>
      </c>
      <c r="F13" s="1">
        <v>0.0</v>
      </c>
    </row>
    <row r="14" hidden="1">
      <c r="A14" s="1">
        <v>13.0</v>
      </c>
      <c r="B14" s="4" t="s">
        <v>2</v>
      </c>
      <c r="C14" s="25">
        <v>0.0</v>
      </c>
      <c r="D14" s="1">
        <v>0.0</v>
      </c>
      <c r="E14" s="1">
        <v>0.0</v>
      </c>
      <c r="F14" s="1">
        <v>0.0</v>
      </c>
      <c r="G14" s="1">
        <v>0.0</v>
      </c>
    </row>
    <row r="15" hidden="1">
      <c r="A15" s="1">
        <v>14.0</v>
      </c>
      <c r="B15" s="4" t="s">
        <v>2</v>
      </c>
      <c r="C15" s="25">
        <v>0.0</v>
      </c>
      <c r="D15" s="1">
        <v>0.0</v>
      </c>
    </row>
    <row r="16" hidden="1">
      <c r="A16" s="1">
        <v>15.0</v>
      </c>
      <c r="B16" s="4" t="s">
        <v>2</v>
      </c>
      <c r="C16" s="25">
        <v>0.0</v>
      </c>
      <c r="D16" s="1">
        <v>0.0</v>
      </c>
      <c r="E16" s="1">
        <v>0.0</v>
      </c>
      <c r="F16" s="1">
        <v>0.0</v>
      </c>
      <c r="G16" s="1">
        <v>0.0</v>
      </c>
      <c r="S16" s="1">
        <v>0.0</v>
      </c>
      <c r="T16" s="1">
        <v>1.0</v>
      </c>
      <c r="U16" s="1">
        <v>0.0</v>
      </c>
      <c r="V16" s="1">
        <v>1.0</v>
      </c>
      <c r="W16" s="1">
        <v>0.0</v>
      </c>
      <c r="X16" s="1">
        <v>0.0</v>
      </c>
      <c r="Y16" s="1">
        <v>1.0</v>
      </c>
    </row>
    <row r="17" hidden="1">
      <c r="A17" s="1">
        <v>16.0</v>
      </c>
      <c r="B17" s="4" t="s">
        <v>2</v>
      </c>
      <c r="C17" s="25">
        <v>0.0</v>
      </c>
      <c r="D17" s="1">
        <v>0.0</v>
      </c>
      <c r="E17" s="1">
        <v>0.0</v>
      </c>
    </row>
    <row r="18" hidden="1">
      <c r="A18" s="1">
        <v>17.0</v>
      </c>
      <c r="B18" s="4" t="s">
        <v>2</v>
      </c>
      <c r="C18" s="25">
        <v>0.0</v>
      </c>
      <c r="D18" s="1">
        <v>0.0</v>
      </c>
      <c r="E18" s="1">
        <v>0.0</v>
      </c>
      <c r="F18" s="1">
        <v>0.0</v>
      </c>
      <c r="G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2.0</v>
      </c>
      <c r="Z18" s="1">
        <v>0.0</v>
      </c>
    </row>
    <row r="19" hidden="1">
      <c r="A19" s="1">
        <v>18.0</v>
      </c>
      <c r="B19" s="4" t="s">
        <v>2</v>
      </c>
      <c r="C19" s="25">
        <v>0.0</v>
      </c>
      <c r="D19" s="1">
        <v>0.0</v>
      </c>
      <c r="E19" s="1">
        <v>0.0</v>
      </c>
      <c r="F19" s="1">
        <v>0.0</v>
      </c>
      <c r="G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1.0</v>
      </c>
    </row>
    <row r="20" hidden="1">
      <c r="A20" s="1">
        <v>21.0</v>
      </c>
      <c r="B20" s="7" t="s">
        <v>2</v>
      </c>
      <c r="I20" s="1">
        <v>0.0</v>
      </c>
      <c r="J20" s="1">
        <v>0.0</v>
      </c>
      <c r="K20" s="1">
        <v>0.0</v>
      </c>
      <c r="L20" s="1">
        <v>1.0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</row>
    <row r="21" hidden="1">
      <c r="A21" s="9">
        <v>22.0</v>
      </c>
      <c r="B21" s="7" t="s">
        <v>2</v>
      </c>
      <c r="K21" s="1">
        <v>0.0</v>
      </c>
      <c r="L21" s="1">
        <v>0.0</v>
      </c>
      <c r="M21" s="1">
        <v>0.0</v>
      </c>
      <c r="N21" s="1">
        <v>0.0</v>
      </c>
      <c r="O21" s="1">
        <v>1.0</v>
      </c>
      <c r="P21" s="1">
        <v>1.0</v>
      </c>
      <c r="Q21" s="1">
        <v>1.0</v>
      </c>
      <c r="R21" s="1">
        <v>1.0</v>
      </c>
      <c r="S21" s="1">
        <v>1.0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</row>
    <row r="22" hidden="1">
      <c r="A22" s="1">
        <v>31.0</v>
      </c>
      <c r="B22" s="7" t="s">
        <v>2</v>
      </c>
      <c r="I22" s="1">
        <v>0.0</v>
      </c>
      <c r="V22" s="1">
        <v>0.0</v>
      </c>
      <c r="W22" s="1">
        <v>0.0</v>
      </c>
      <c r="X22" s="1">
        <v>0.0</v>
      </c>
    </row>
    <row r="23" hidden="1">
      <c r="A23" s="1">
        <v>32.0</v>
      </c>
      <c r="B23" s="7" t="s">
        <v>2</v>
      </c>
      <c r="I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1.0</v>
      </c>
      <c r="AA23" s="1">
        <v>0.0</v>
      </c>
      <c r="AB23" s="1">
        <v>0.0</v>
      </c>
    </row>
    <row r="24" hidden="1">
      <c r="A24" s="1">
        <v>33.0</v>
      </c>
      <c r="B24" s="7" t="s">
        <v>2</v>
      </c>
      <c r="I24" s="1">
        <v>0.0</v>
      </c>
    </row>
    <row r="25" hidden="1">
      <c r="A25" s="1">
        <v>34.0</v>
      </c>
      <c r="B25" s="7" t="s">
        <v>2</v>
      </c>
      <c r="I25" s="1"/>
    </row>
    <row r="26">
      <c r="A26" s="9">
        <v>35.0</v>
      </c>
      <c r="B26" s="7" t="s">
        <v>1</v>
      </c>
      <c r="AA26" s="1">
        <v>1.0</v>
      </c>
      <c r="AB26" s="1">
        <v>0.0</v>
      </c>
      <c r="AC26" s="1">
        <v>0.0</v>
      </c>
      <c r="AD26" s="1">
        <v>0.0</v>
      </c>
      <c r="AE26" s="1">
        <v>0.0</v>
      </c>
      <c r="AF26" s="1">
        <v>1.0</v>
      </c>
      <c r="AG26" s="1">
        <v>1.0</v>
      </c>
      <c r="AH26" s="1">
        <v>1.0</v>
      </c>
    </row>
    <row r="27">
      <c r="A27" s="9">
        <v>36.0</v>
      </c>
      <c r="B27" s="7" t="s">
        <v>1</v>
      </c>
      <c r="AA27" s="1">
        <v>1.0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</row>
    <row r="28">
      <c r="A28" s="9">
        <v>37.0</v>
      </c>
      <c r="B28" s="7" t="s">
        <v>1</v>
      </c>
      <c r="AA28" s="1">
        <v>0.0</v>
      </c>
      <c r="AB28" s="1">
        <v>1.0</v>
      </c>
      <c r="AC28" s="1">
        <v>0.0</v>
      </c>
      <c r="AD28" s="1">
        <v>0.0</v>
      </c>
      <c r="AE28" s="1">
        <v>0.0</v>
      </c>
      <c r="AF28" s="1">
        <v>0.5</v>
      </c>
    </row>
    <row r="29" hidden="1">
      <c r="A29" s="9">
        <v>38.0</v>
      </c>
      <c r="B29" s="7" t="s">
        <v>2</v>
      </c>
      <c r="AE29" s="1">
        <v>1.0</v>
      </c>
      <c r="AF29" s="1">
        <v>1.0</v>
      </c>
      <c r="AG29" s="1">
        <v>1.0</v>
      </c>
      <c r="AH29" s="1">
        <v>1.0</v>
      </c>
      <c r="AI29" s="1">
        <v>1.0</v>
      </c>
      <c r="AJ29" s="1">
        <v>1.0</v>
      </c>
      <c r="AK29" s="1">
        <v>0.0</v>
      </c>
      <c r="AL29" s="1">
        <v>0.5</v>
      </c>
      <c r="AM29" s="1">
        <v>0.5</v>
      </c>
      <c r="AN29" s="1">
        <v>0.5</v>
      </c>
      <c r="AO29" s="1">
        <v>0.0</v>
      </c>
      <c r="AP29" s="1">
        <v>0.0</v>
      </c>
      <c r="AQ29" s="1">
        <v>1.0</v>
      </c>
      <c r="AR29" s="1">
        <v>2.0</v>
      </c>
    </row>
    <row r="30" hidden="1">
      <c r="A30" s="10">
        <v>41.0</v>
      </c>
      <c r="B30" s="7" t="s">
        <v>2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1.0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0.0</v>
      </c>
      <c r="Q32" s="17">
        <v>0.0</v>
      </c>
      <c r="R32" s="1">
        <v>0.0</v>
      </c>
      <c r="S32" s="1">
        <v>1.0</v>
      </c>
      <c r="T32" s="1">
        <v>0.0</v>
      </c>
      <c r="U32" s="1">
        <v>0.0</v>
      </c>
      <c r="V32" s="1">
        <v>1.0</v>
      </c>
      <c r="W32" s="1">
        <v>0.0</v>
      </c>
      <c r="X32" s="1">
        <v>0.0</v>
      </c>
    </row>
    <row r="33" hidden="1">
      <c r="A33" s="10">
        <v>44.0</v>
      </c>
      <c r="B33" s="7" t="s">
        <v>2</v>
      </c>
      <c r="P33" s="1">
        <v>2.0</v>
      </c>
      <c r="Q33" s="17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1.0</v>
      </c>
    </row>
    <row r="34" hidden="1">
      <c r="A34" s="10">
        <v>45.0</v>
      </c>
      <c r="B34" s="7" t="s">
        <v>2</v>
      </c>
      <c r="P34" s="1">
        <v>0.0</v>
      </c>
      <c r="Q34" s="17">
        <v>0.0</v>
      </c>
      <c r="R34" s="1">
        <v>1.0</v>
      </c>
      <c r="S34" s="1">
        <v>0.0</v>
      </c>
      <c r="T34" s="1">
        <v>0.0</v>
      </c>
      <c r="U34" s="1">
        <v>0.0</v>
      </c>
      <c r="V34" s="1">
        <v>1.0</v>
      </c>
      <c r="W34" s="1">
        <v>0.0</v>
      </c>
    </row>
    <row r="35" hidden="1">
      <c r="A35" s="10">
        <v>46.0</v>
      </c>
      <c r="B35" s="7" t="s">
        <v>2</v>
      </c>
      <c r="P35" s="1">
        <v>0.0</v>
      </c>
      <c r="Q35" s="17">
        <v>0.0</v>
      </c>
      <c r="R35" s="1">
        <v>0.0</v>
      </c>
      <c r="S35" s="1">
        <v>0.0</v>
      </c>
      <c r="T35" s="1">
        <v>1.0</v>
      </c>
      <c r="U35" s="1">
        <v>0.0</v>
      </c>
      <c r="V35" s="1">
        <v>1.0</v>
      </c>
      <c r="W35" s="1">
        <v>1.0</v>
      </c>
      <c r="X35" s="1">
        <v>0.0</v>
      </c>
      <c r="Y35" s="1">
        <v>1.0</v>
      </c>
      <c r="Z35" s="1">
        <v>0.0</v>
      </c>
      <c r="AA35" s="1">
        <v>0.0</v>
      </c>
      <c r="AB35" s="1">
        <v>1.0</v>
      </c>
    </row>
    <row r="36" hidden="1">
      <c r="A36" s="10">
        <v>47.0</v>
      </c>
      <c r="B36" s="7" t="s">
        <v>2</v>
      </c>
      <c r="P36" s="1">
        <v>1.0</v>
      </c>
      <c r="Q36" s="17">
        <v>1.0</v>
      </c>
      <c r="R36" s="1">
        <v>1.0</v>
      </c>
      <c r="S36" s="1">
        <v>0.0</v>
      </c>
      <c r="T36" s="1">
        <v>0.0</v>
      </c>
      <c r="U36" s="1">
        <v>0.0</v>
      </c>
    </row>
    <row r="37" hidden="1">
      <c r="A37" s="10">
        <v>48.0</v>
      </c>
      <c r="B37" s="7" t="s">
        <v>2</v>
      </c>
      <c r="P37" s="1">
        <v>0.0</v>
      </c>
      <c r="Q37" s="17">
        <v>0.0</v>
      </c>
      <c r="R37" s="1">
        <v>1.0</v>
      </c>
      <c r="S37" s="1">
        <v>2.0</v>
      </c>
      <c r="T37" s="1">
        <v>1.0</v>
      </c>
      <c r="U37" s="1">
        <v>0.0</v>
      </c>
      <c r="V37" s="1">
        <v>0.0</v>
      </c>
      <c r="W37" s="1">
        <v>0.0</v>
      </c>
    </row>
    <row r="38" hidden="1">
      <c r="A38" s="10">
        <v>49.0</v>
      </c>
      <c r="B38" s="7" t="s">
        <v>2</v>
      </c>
      <c r="P38" s="1">
        <v>0.0</v>
      </c>
      <c r="Q38" s="17">
        <v>0.0</v>
      </c>
      <c r="R38" s="1">
        <v>0.0</v>
      </c>
      <c r="S38" s="1">
        <v>1.0</v>
      </c>
      <c r="T38" s="1">
        <v>0.0</v>
      </c>
      <c r="U38" s="1">
        <v>0.0</v>
      </c>
      <c r="V38" s="1">
        <v>0.0</v>
      </c>
      <c r="W38" s="1">
        <v>2.0</v>
      </c>
      <c r="X38" s="1">
        <v>0.0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0.0</v>
      </c>
      <c r="Q40" s="1">
        <v>0.0</v>
      </c>
    </row>
    <row r="41" hidden="1">
      <c r="A41" s="10">
        <v>52.0</v>
      </c>
      <c r="B41" s="7" t="s">
        <v>2</v>
      </c>
      <c r="P41" s="1">
        <v>2.0</v>
      </c>
    </row>
    <row r="42" hidden="1">
      <c r="A42" s="10">
        <v>53.0</v>
      </c>
      <c r="B42" s="7" t="s">
        <v>2</v>
      </c>
      <c r="P42" s="1">
        <v>0.0</v>
      </c>
      <c r="Q42" s="1">
        <v>1.0</v>
      </c>
      <c r="R42" s="1">
        <v>1.0</v>
      </c>
      <c r="S42" s="1">
        <v>0.0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0.0</v>
      </c>
      <c r="Q45" s="1">
        <v>0.0</v>
      </c>
      <c r="R45" s="1">
        <v>1.0</v>
      </c>
      <c r="S45" s="1">
        <v>0.0</v>
      </c>
      <c r="T45" s="1">
        <v>0.0</v>
      </c>
      <c r="U45" s="1">
        <v>0.0</v>
      </c>
    </row>
    <row r="46" hidden="1">
      <c r="A46" s="10">
        <v>57.0</v>
      </c>
      <c r="B46" s="7" t="s">
        <v>2</v>
      </c>
      <c r="P46" s="1">
        <v>0.0</v>
      </c>
      <c r="Q46" s="1">
        <v>1.0</v>
      </c>
      <c r="R46" s="1">
        <v>0.0</v>
      </c>
      <c r="S46" s="1">
        <v>0.0</v>
      </c>
      <c r="T46" s="1">
        <v>1.0</v>
      </c>
      <c r="U46" s="1">
        <v>2.0</v>
      </c>
      <c r="V46" s="1">
        <v>0.0</v>
      </c>
      <c r="W46" s="1">
        <v>0.0</v>
      </c>
      <c r="X46" s="1">
        <v>0.0</v>
      </c>
      <c r="Y46" s="1">
        <v>1.0</v>
      </c>
      <c r="Z46" s="1">
        <v>0.0</v>
      </c>
      <c r="AA46" s="1">
        <v>2.0</v>
      </c>
      <c r="AB46" s="1">
        <v>1.0</v>
      </c>
    </row>
    <row r="47" hidden="1">
      <c r="A47" s="10">
        <v>58.0</v>
      </c>
      <c r="B47" s="7" t="s">
        <v>2</v>
      </c>
      <c r="P47" s="1">
        <v>0.0</v>
      </c>
      <c r="Q47" s="1">
        <v>2.0</v>
      </c>
    </row>
    <row r="48" hidden="1">
      <c r="A48" s="10">
        <v>59.0</v>
      </c>
      <c r="B48" s="7" t="s">
        <v>2</v>
      </c>
      <c r="P48" s="1">
        <v>0.0</v>
      </c>
      <c r="Q48" s="1">
        <v>0.0</v>
      </c>
      <c r="R48" s="1">
        <v>0.0</v>
      </c>
      <c r="S48" s="1">
        <v>1.0</v>
      </c>
      <c r="T48" s="1">
        <v>0.0</v>
      </c>
      <c r="W48" s="1">
        <v>0.0</v>
      </c>
    </row>
    <row r="49" hidden="1">
      <c r="A49" s="10">
        <v>60.0</v>
      </c>
      <c r="B49" s="7" t="s">
        <v>2</v>
      </c>
      <c r="P49" s="1">
        <v>0.0</v>
      </c>
      <c r="Q49" s="1">
        <v>0.0</v>
      </c>
      <c r="R49" s="1">
        <v>1.0</v>
      </c>
      <c r="S49" s="1">
        <v>0.0</v>
      </c>
      <c r="T49" s="1">
        <v>0.0</v>
      </c>
    </row>
    <row r="50" hidden="1">
      <c r="A50" s="10">
        <v>61.0</v>
      </c>
      <c r="B50" s="7" t="s">
        <v>2</v>
      </c>
      <c r="P50" s="1">
        <v>1.0</v>
      </c>
      <c r="Q50" s="1">
        <v>2.0</v>
      </c>
      <c r="R50" s="1">
        <v>0.0</v>
      </c>
      <c r="S50" s="1">
        <v>1.0</v>
      </c>
      <c r="T50" s="1">
        <v>1.0</v>
      </c>
      <c r="U50" s="1">
        <v>0.0</v>
      </c>
    </row>
    <row r="51">
      <c r="A51" s="9">
        <v>62.0</v>
      </c>
      <c r="B51" s="7" t="s">
        <v>1</v>
      </c>
      <c r="R51" s="1">
        <v>0.0</v>
      </c>
      <c r="S51" s="1">
        <v>2.0</v>
      </c>
      <c r="T51" s="1">
        <v>1.0</v>
      </c>
      <c r="U51" s="1">
        <v>0.0</v>
      </c>
      <c r="V51" s="1">
        <v>0.0</v>
      </c>
    </row>
    <row r="52" hidden="1">
      <c r="A52" s="14">
        <v>63.0</v>
      </c>
      <c r="B52" s="7" t="s">
        <v>2</v>
      </c>
      <c r="S52" s="1">
        <v>0.0</v>
      </c>
      <c r="T52" s="1">
        <v>0.0</v>
      </c>
      <c r="U52" s="1">
        <v>0.0</v>
      </c>
    </row>
    <row r="53" hidden="1">
      <c r="A53" s="14">
        <v>64.0</v>
      </c>
      <c r="B53" s="7" t="s">
        <v>2</v>
      </c>
      <c r="S53" s="1">
        <v>0.0</v>
      </c>
      <c r="T53" s="1">
        <v>0.0</v>
      </c>
    </row>
    <row r="54" hidden="1">
      <c r="A54" s="14">
        <v>65.0</v>
      </c>
      <c r="B54" s="7" t="s">
        <v>2</v>
      </c>
      <c r="S54" s="1">
        <v>0.0</v>
      </c>
      <c r="T54" s="1">
        <v>0.0</v>
      </c>
      <c r="U54" s="1">
        <v>0.0</v>
      </c>
      <c r="V54" s="1">
        <v>0.0</v>
      </c>
    </row>
    <row r="55" hidden="1">
      <c r="A55" s="14">
        <v>66.0</v>
      </c>
      <c r="B55" s="7" t="s">
        <v>2</v>
      </c>
      <c r="S55" s="1">
        <v>0.0</v>
      </c>
      <c r="T55" s="1">
        <v>0.0</v>
      </c>
      <c r="U55" s="1">
        <v>0.0</v>
      </c>
      <c r="V55" s="1">
        <v>2.0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1.0</v>
      </c>
    </row>
    <row r="56" hidden="1">
      <c r="A56" s="15">
        <v>83.0</v>
      </c>
      <c r="B56" s="7" t="s">
        <v>2</v>
      </c>
      <c r="V56" s="1">
        <v>0.0</v>
      </c>
      <c r="W56" s="1">
        <v>0.0</v>
      </c>
      <c r="X56" s="1">
        <v>1.0</v>
      </c>
      <c r="Y56" s="1">
        <v>0.0</v>
      </c>
      <c r="Z56" s="1">
        <v>0.0</v>
      </c>
      <c r="AA56" s="1">
        <v>0.0</v>
      </c>
      <c r="AB56" s="1">
        <v>1.0</v>
      </c>
      <c r="AC56" s="1">
        <v>0.0</v>
      </c>
      <c r="AD56" s="1">
        <v>0.0</v>
      </c>
      <c r="AE56" s="1">
        <v>0.0</v>
      </c>
    </row>
    <row r="57" hidden="1">
      <c r="A57" s="15">
        <v>84.0</v>
      </c>
      <c r="B57" s="7" t="s">
        <v>2</v>
      </c>
      <c r="V57" s="1">
        <v>0.0</v>
      </c>
      <c r="W57" s="1">
        <v>0.0</v>
      </c>
      <c r="X57" s="1">
        <v>0.0</v>
      </c>
      <c r="Y57" s="1">
        <v>1.0</v>
      </c>
      <c r="Z57" s="1">
        <v>0.0</v>
      </c>
      <c r="AA57" s="1">
        <v>0.0</v>
      </c>
      <c r="AB57" s="1">
        <v>1.0</v>
      </c>
      <c r="AC57" s="1">
        <v>0.0</v>
      </c>
      <c r="AD57" s="1">
        <v>0.0</v>
      </c>
      <c r="AE57" s="1">
        <v>0.0</v>
      </c>
    </row>
    <row r="58" hidden="1">
      <c r="A58" s="15">
        <v>85.0</v>
      </c>
      <c r="B58" s="7" t="s">
        <v>2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1.0</v>
      </c>
    </row>
    <row r="59">
      <c r="A59" s="15">
        <v>91.0</v>
      </c>
      <c r="B59" s="7" t="s">
        <v>1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</row>
    <row r="60">
      <c r="A60" s="15">
        <v>92.0</v>
      </c>
      <c r="B60" s="7" t="s">
        <v>1</v>
      </c>
      <c r="T60" s="1">
        <v>1.0</v>
      </c>
      <c r="U60" s="1">
        <v>1.0</v>
      </c>
      <c r="V60" s="1">
        <v>0.0</v>
      </c>
    </row>
    <row r="61">
      <c r="A61" s="14">
        <v>93.0</v>
      </c>
      <c r="B61" s="7" t="s">
        <v>1</v>
      </c>
      <c r="S61" s="1">
        <v>1.0</v>
      </c>
      <c r="T61" s="1">
        <v>1.0</v>
      </c>
      <c r="U61" s="1">
        <v>0.0</v>
      </c>
      <c r="V61" s="1">
        <v>0.0</v>
      </c>
      <c r="W61" s="1">
        <v>0.0</v>
      </c>
      <c r="X61" s="1">
        <v>1.0</v>
      </c>
      <c r="Y61" s="1">
        <v>0.0</v>
      </c>
      <c r="Z61" s="1">
        <v>0.0</v>
      </c>
    </row>
    <row r="62">
      <c r="A62" s="14">
        <v>94.0</v>
      </c>
      <c r="B62" s="7" t="s">
        <v>1</v>
      </c>
      <c r="S62" s="1">
        <v>0.0</v>
      </c>
      <c r="T62" s="1">
        <v>1.0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</row>
    <row r="63">
      <c r="A63" s="14">
        <v>95.0</v>
      </c>
      <c r="B63" s="7" t="s">
        <v>1</v>
      </c>
      <c r="S63" s="1">
        <v>0.0</v>
      </c>
      <c r="T63" s="1">
        <v>0.0</v>
      </c>
      <c r="U63" s="1">
        <v>0.0</v>
      </c>
      <c r="V63" s="1">
        <v>1.0</v>
      </c>
      <c r="W63" s="1">
        <v>0.0</v>
      </c>
      <c r="X63" s="1">
        <v>0.0</v>
      </c>
      <c r="Y63" s="1">
        <v>0.0</v>
      </c>
      <c r="Z63" s="1">
        <v>1.0</v>
      </c>
      <c r="AA63" s="1">
        <v>1.0</v>
      </c>
      <c r="AB63" s="1">
        <v>1.0</v>
      </c>
    </row>
    <row r="64">
      <c r="A64" s="14">
        <v>96.0</v>
      </c>
      <c r="B64" s="7" t="s">
        <v>1</v>
      </c>
      <c r="S64" s="1">
        <v>1.0</v>
      </c>
      <c r="T64" s="1">
        <v>1.0</v>
      </c>
      <c r="U64" s="1">
        <v>0.0</v>
      </c>
      <c r="V64" s="1">
        <v>1.0</v>
      </c>
      <c r="W64" s="1">
        <v>0.0</v>
      </c>
      <c r="X64" s="1">
        <v>0.0</v>
      </c>
      <c r="Y64" s="1">
        <v>1.0</v>
      </c>
      <c r="Z64" s="1">
        <v>0.0</v>
      </c>
      <c r="AA64" s="1">
        <v>0.0</v>
      </c>
    </row>
    <row r="65">
      <c r="A65" s="14">
        <v>97.0</v>
      </c>
      <c r="B65" s="7" t="s">
        <v>1</v>
      </c>
      <c r="S65" s="1">
        <v>0.0</v>
      </c>
      <c r="T65" s="1">
        <v>0.0</v>
      </c>
      <c r="U65" s="1">
        <v>2.0</v>
      </c>
      <c r="V65" s="1">
        <v>0.0</v>
      </c>
    </row>
    <row r="66">
      <c r="A66" s="14">
        <v>98.0</v>
      </c>
      <c r="B66" s="7" t="s">
        <v>1</v>
      </c>
      <c r="S66" s="1">
        <v>0.0</v>
      </c>
      <c r="T66" s="1">
        <v>0.0</v>
      </c>
      <c r="U66" s="1">
        <v>1.0</v>
      </c>
      <c r="V66" s="1">
        <v>1.0</v>
      </c>
      <c r="W66" s="1">
        <v>1.0</v>
      </c>
      <c r="X66" s="1">
        <v>0.0</v>
      </c>
      <c r="Y66" s="1">
        <v>0.0</v>
      </c>
      <c r="Z66" s="1">
        <v>0.0</v>
      </c>
      <c r="AA66" s="1">
        <v>1.0</v>
      </c>
      <c r="AB66" s="1">
        <v>1.0</v>
      </c>
    </row>
    <row r="67">
      <c r="A67" s="14">
        <v>99.0</v>
      </c>
      <c r="B67" s="7" t="s">
        <v>1</v>
      </c>
      <c r="S67" s="1">
        <v>0.0</v>
      </c>
      <c r="T67" s="1">
        <v>0.0</v>
      </c>
      <c r="U67" s="1">
        <v>2.0</v>
      </c>
    </row>
    <row r="68">
      <c r="A68" s="14">
        <v>100.0</v>
      </c>
      <c r="B68" s="7" t="s">
        <v>1</v>
      </c>
      <c r="S68" s="1">
        <v>0.0</v>
      </c>
      <c r="T68" s="1">
        <v>1.0</v>
      </c>
      <c r="U68" s="1">
        <v>2.0</v>
      </c>
      <c r="V68" s="1">
        <v>1.0</v>
      </c>
      <c r="W68" s="1">
        <v>0.0</v>
      </c>
      <c r="X68" s="1">
        <v>1.0</v>
      </c>
      <c r="Y68" s="1">
        <v>0.0</v>
      </c>
      <c r="Z68" s="1">
        <v>0.0</v>
      </c>
      <c r="AA68" s="1">
        <v>0.0</v>
      </c>
      <c r="AB68" s="1">
        <v>1.0</v>
      </c>
    </row>
    <row r="69">
      <c r="A69" s="14">
        <v>101.0</v>
      </c>
      <c r="B69" s="7" t="s">
        <v>1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1.0</v>
      </c>
      <c r="Z69" s="1">
        <v>1.0</v>
      </c>
      <c r="AA69" s="1">
        <v>0.0</v>
      </c>
      <c r="AB69" s="1">
        <v>2.0</v>
      </c>
      <c r="AC69" s="1">
        <v>0.0</v>
      </c>
    </row>
    <row r="70" hidden="1">
      <c r="A70" s="9">
        <v>102.0</v>
      </c>
      <c r="B70" s="7" t="s">
        <v>2</v>
      </c>
      <c r="V70" s="1">
        <v>0.0</v>
      </c>
      <c r="W70" s="1">
        <v>0.0</v>
      </c>
      <c r="X70" s="1">
        <v>0.0</v>
      </c>
      <c r="Y70" s="1">
        <v>1.0</v>
      </c>
      <c r="Z70" s="1">
        <v>1.0</v>
      </c>
      <c r="AA70" s="1">
        <v>1.0</v>
      </c>
      <c r="AB70" s="1">
        <v>1.0</v>
      </c>
      <c r="AC70" s="1">
        <v>1.0</v>
      </c>
      <c r="AD70" s="1">
        <v>1.0</v>
      </c>
      <c r="AE70" s="1">
        <v>1.0</v>
      </c>
      <c r="AF70" s="1">
        <v>1.0</v>
      </c>
      <c r="AG70" s="1">
        <v>1.0</v>
      </c>
      <c r="AH70" s="1">
        <v>1.0</v>
      </c>
    </row>
    <row r="71">
      <c r="A71" s="9">
        <v>103.0</v>
      </c>
      <c r="B71" s="7" t="s">
        <v>1</v>
      </c>
      <c r="AA71" s="1">
        <v>0.0</v>
      </c>
      <c r="AB71" s="1">
        <v>0.0</v>
      </c>
      <c r="AC71" s="1">
        <v>0.0</v>
      </c>
      <c r="AD71" s="1">
        <v>1.0</v>
      </c>
      <c r="AE71" s="1">
        <v>0.0</v>
      </c>
      <c r="AF71" s="1">
        <v>1.0</v>
      </c>
      <c r="AG71" s="1">
        <v>1.0</v>
      </c>
      <c r="AH71" s="1">
        <v>1.0</v>
      </c>
    </row>
    <row r="72">
      <c r="A72" s="15">
        <v>104.0</v>
      </c>
      <c r="B72" s="7" t="s">
        <v>1</v>
      </c>
      <c r="AA72" s="1">
        <v>0.0</v>
      </c>
      <c r="AB72" s="1">
        <v>0.0</v>
      </c>
      <c r="AC72" s="1">
        <v>0.0</v>
      </c>
      <c r="AD72" s="1">
        <v>0.0</v>
      </c>
      <c r="AE72" s="1">
        <v>1.0</v>
      </c>
      <c r="AF72" s="1">
        <v>0.0</v>
      </c>
    </row>
    <row r="73" hidden="1">
      <c r="A73" s="15">
        <v>105.0</v>
      </c>
      <c r="B73" s="7" t="s">
        <v>2</v>
      </c>
      <c r="AE73" s="1">
        <v>0.0</v>
      </c>
      <c r="AF73" s="1">
        <v>0.0</v>
      </c>
    </row>
    <row r="74">
      <c r="A74" s="15">
        <v>106.0</v>
      </c>
      <c r="B74" s="7" t="s">
        <v>1</v>
      </c>
      <c r="AE74" s="1">
        <v>0.0</v>
      </c>
      <c r="AF74" s="1">
        <v>1.0</v>
      </c>
      <c r="AG74" s="1">
        <v>0.5</v>
      </c>
      <c r="AH74" s="1">
        <v>1.0</v>
      </c>
      <c r="AI74" s="1">
        <v>1.0</v>
      </c>
      <c r="AJ74" s="1">
        <v>1.0</v>
      </c>
    </row>
    <row r="75" hidden="1">
      <c r="A75" s="15">
        <v>107.0</v>
      </c>
      <c r="B75" s="7" t="s">
        <v>2</v>
      </c>
      <c r="AG75" s="1">
        <v>0.0</v>
      </c>
      <c r="AH75" s="1">
        <v>0.0</v>
      </c>
    </row>
    <row r="76">
      <c r="A76" s="15">
        <v>108.0</v>
      </c>
      <c r="B76" s="7" t="s">
        <v>1</v>
      </c>
      <c r="AG76" s="1">
        <v>0.5</v>
      </c>
      <c r="AH76" s="1">
        <v>0.0</v>
      </c>
    </row>
    <row r="77" hidden="1">
      <c r="A77" s="15">
        <v>109.0</v>
      </c>
      <c r="B77" s="7" t="s">
        <v>2</v>
      </c>
      <c r="AG77" s="1">
        <v>0.0</v>
      </c>
      <c r="AH77" s="1">
        <v>0.0</v>
      </c>
    </row>
    <row r="78" hidden="1">
      <c r="A78" s="15">
        <v>110.0</v>
      </c>
      <c r="B78" s="7" t="s">
        <v>2</v>
      </c>
      <c r="AG78" s="1">
        <v>0.5</v>
      </c>
      <c r="AH78" s="1">
        <v>0.0</v>
      </c>
    </row>
    <row r="79" hidden="1">
      <c r="A79" s="15">
        <v>111.0</v>
      </c>
      <c r="B79" s="7" t="s">
        <v>2</v>
      </c>
      <c r="AG79" s="1">
        <v>1.0</v>
      </c>
      <c r="AH79" s="1">
        <v>0.5</v>
      </c>
      <c r="AI79" s="1">
        <v>0.5</v>
      </c>
      <c r="AJ79" s="1">
        <v>0.5</v>
      </c>
    </row>
    <row r="80">
      <c r="A80" s="15">
        <v>112.0</v>
      </c>
      <c r="B80" s="7" t="s">
        <v>1</v>
      </c>
      <c r="AE80" s="1">
        <v>0.0</v>
      </c>
      <c r="AF80" s="1">
        <v>0.5</v>
      </c>
      <c r="AG80" s="1">
        <v>0.0</v>
      </c>
      <c r="AH80" s="1">
        <v>0.0</v>
      </c>
      <c r="AI80" s="1">
        <v>0.0</v>
      </c>
      <c r="AJ80" s="1">
        <v>0.5</v>
      </c>
      <c r="AK80" s="1">
        <v>0.0</v>
      </c>
      <c r="AL80" s="1">
        <v>0.5</v>
      </c>
      <c r="AM80" s="1">
        <v>1.0</v>
      </c>
    </row>
    <row r="81">
      <c r="A81" s="15">
        <v>113.0</v>
      </c>
      <c r="B81" s="7" t="s">
        <v>1</v>
      </c>
      <c r="AE81" s="1">
        <v>0.0</v>
      </c>
      <c r="AF81" s="1">
        <v>1.0</v>
      </c>
      <c r="AG81" s="1">
        <v>0.5</v>
      </c>
      <c r="AH81" s="1">
        <v>0.0</v>
      </c>
      <c r="AI81" s="1">
        <v>0.5</v>
      </c>
      <c r="AJ81" s="1">
        <v>0.5</v>
      </c>
    </row>
    <row r="82" hidden="1">
      <c r="A82" s="15">
        <v>114.0</v>
      </c>
      <c r="B82" s="7" t="s">
        <v>2</v>
      </c>
      <c r="AE82" s="1">
        <v>0.0</v>
      </c>
    </row>
    <row r="83">
      <c r="A83" s="15">
        <v>115.0</v>
      </c>
      <c r="B83" s="7" t="s">
        <v>1</v>
      </c>
      <c r="AF83" s="1">
        <v>0.0</v>
      </c>
      <c r="AG83" s="1">
        <v>0.0</v>
      </c>
      <c r="AH83" s="1">
        <v>0.5</v>
      </c>
      <c r="AI83" s="1">
        <v>2.0</v>
      </c>
    </row>
    <row r="84">
      <c r="A84" s="15">
        <v>116.0</v>
      </c>
      <c r="B84" s="7" t="s">
        <v>1</v>
      </c>
      <c r="AF84" s="1">
        <v>0.5</v>
      </c>
      <c r="AG84" s="1">
        <v>0.5</v>
      </c>
      <c r="AH84" s="1">
        <v>0.5</v>
      </c>
      <c r="AI84" s="1">
        <v>1.0</v>
      </c>
    </row>
    <row r="85">
      <c r="A85" s="15">
        <v>117.0</v>
      </c>
      <c r="B85" s="7" t="s">
        <v>1</v>
      </c>
      <c r="AF85" s="1">
        <v>0.0</v>
      </c>
      <c r="AG85" s="1">
        <v>0.0</v>
      </c>
      <c r="AH85" s="1">
        <v>1.0</v>
      </c>
      <c r="AI85" s="1">
        <v>2.0</v>
      </c>
      <c r="AJ85" s="1">
        <v>2.0</v>
      </c>
      <c r="AK85" s="1">
        <v>0.0</v>
      </c>
      <c r="AL85" s="1">
        <v>1.0</v>
      </c>
      <c r="AM85" s="1">
        <v>0.0</v>
      </c>
      <c r="AN85" s="1">
        <v>0.0</v>
      </c>
      <c r="AO85" s="1">
        <v>0.0</v>
      </c>
    </row>
    <row r="86" hidden="1">
      <c r="A86" s="15">
        <v>118.0</v>
      </c>
      <c r="B86" s="7" t="s">
        <v>2</v>
      </c>
      <c r="AF86" s="1">
        <v>0.5</v>
      </c>
      <c r="AG86" s="1">
        <v>0.0</v>
      </c>
      <c r="AH86" s="1">
        <v>0.0</v>
      </c>
      <c r="AI86" s="1">
        <v>1.0</v>
      </c>
      <c r="AJ86" s="1">
        <v>1.0</v>
      </c>
      <c r="AK86" s="1">
        <v>1.0</v>
      </c>
    </row>
    <row r="87">
      <c r="A87" s="15">
        <v>119.0</v>
      </c>
      <c r="B87" s="7" t="s">
        <v>1</v>
      </c>
      <c r="AF87" s="1">
        <v>0.0</v>
      </c>
      <c r="AG87" s="1">
        <v>0.0</v>
      </c>
      <c r="AH87" s="1">
        <v>0.0</v>
      </c>
      <c r="AI87" s="1">
        <v>0.0</v>
      </c>
      <c r="AJ87" s="1">
        <v>1.0</v>
      </c>
      <c r="AK87" s="1">
        <v>0.5</v>
      </c>
    </row>
    <row r="88">
      <c r="A88" s="15">
        <v>120.0</v>
      </c>
      <c r="B88" s="7" t="s">
        <v>1</v>
      </c>
      <c r="AF88" s="1">
        <v>0.0</v>
      </c>
      <c r="AG88" s="1">
        <v>0.0</v>
      </c>
      <c r="AH88" s="1">
        <v>0.0</v>
      </c>
      <c r="AI88" s="1">
        <v>0.0</v>
      </c>
    </row>
    <row r="89">
      <c r="A89" s="15">
        <v>121.0</v>
      </c>
      <c r="B89" s="7" t="s">
        <v>1</v>
      </c>
      <c r="AG89" s="1">
        <v>0.0</v>
      </c>
      <c r="AH89" s="1">
        <v>0.0</v>
      </c>
    </row>
    <row r="90">
      <c r="A90" s="15">
        <v>122.0</v>
      </c>
      <c r="B90" s="7" t="s">
        <v>1</v>
      </c>
      <c r="AG90" s="1">
        <v>0.0</v>
      </c>
      <c r="AH90" s="1">
        <v>0.0</v>
      </c>
      <c r="AI90" s="1">
        <v>0.0</v>
      </c>
      <c r="AJ90" s="1">
        <v>1.0</v>
      </c>
      <c r="AK90" s="1">
        <v>1.0</v>
      </c>
      <c r="AL90" s="1">
        <v>0.5</v>
      </c>
      <c r="AM90" s="1">
        <v>0.5</v>
      </c>
      <c r="AN90" s="1">
        <v>2.0</v>
      </c>
    </row>
    <row r="91" hidden="1">
      <c r="A91" s="15">
        <v>123.0</v>
      </c>
      <c r="B91" s="7" t="s">
        <v>2</v>
      </c>
      <c r="AG91" s="1">
        <v>0.5</v>
      </c>
      <c r="AH91" s="1">
        <v>0.5</v>
      </c>
      <c r="AI91" s="1">
        <v>0.0</v>
      </c>
    </row>
    <row r="92">
      <c r="A92" s="15">
        <v>124.0</v>
      </c>
      <c r="B92" s="7" t="s">
        <v>1</v>
      </c>
      <c r="AG92" s="1">
        <v>1.0</v>
      </c>
      <c r="AH92" s="1">
        <v>1.0</v>
      </c>
      <c r="AI92" s="1">
        <v>1.0</v>
      </c>
    </row>
    <row r="93">
      <c r="A93" s="15">
        <v>125.0</v>
      </c>
      <c r="B93" s="7" t="s">
        <v>1</v>
      </c>
      <c r="AG93" s="1">
        <v>0.0</v>
      </c>
      <c r="AH93" s="1">
        <v>0.0</v>
      </c>
      <c r="AI93" s="1">
        <v>0.0</v>
      </c>
      <c r="AJ93" s="1">
        <v>0.5</v>
      </c>
    </row>
    <row r="94">
      <c r="A94" s="15">
        <v>126.0</v>
      </c>
      <c r="B94" s="7" t="s">
        <v>1</v>
      </c>
      <c r="AG94" s="1">
        <v>0.0</v>
      </c>
      <c r="AH94" s="1">
        <v>0.0</v>
      </c>
      <c r="AI94" s="1">
        <v>0.5</v>
      </c>
      <c r="AJ94" s="1">
        <v>0.5</v>
      </c>
    </row>
    <row r="95">
      <c r="A95" s="15">
        <v>127.0</v>
      </c>
      <c r="B95" s="7" t="s">
        <v>1</v>
      </c>
      <c r="AG95" s="1">
        <v>0.0</v>
      </c>
      <c r="AH95" s="1">
        <v>0.0</v>
      </c>
      <c r="AI95" s="1">
        <v>0.0</v>
      </c>
      <c r="AJ95" s="1">
        <v>0.5</v>
      </c>
      <c r="AK95" s="1">
        <v>0.5</v>
      </c>
      <c r="AL95" s="1">
        <v>2.0</v>
      </c>
    </row>
    <row r="96">
      <c r="A96" s="14" t="s">
        <v>3</v>
      </c>
      <c r="B96" s="7" t="s">
        <v>1</v>
      </c>
      <c r="S96" s="1">
        <v>0.0</v>
      </c>
      <c r="T96" s="1">
        <v>0.0</v>
      </c>
      <c r="U96" s="1">
        <v>0.0</v>
      </c>
      <c r="V96" s="1">
        <v>2.0</v>
      </c>
      <c r="W96" s="1">
        <v>0.0</v>
      </c>
      <c r="X96" s="1">
        <v>1.0</v>
      </c>
      <c r="Y96" s="1">
        <v>0.0</v>
      </c>
      <c r="Z96" s="1">
        <v>1.0</v>
      </c>
      <c r="AA96" s="1">
        <v>1.0</v>
      </c>
      <c r="AB96" s="1">
        <v>0.0</v>
      </c>
      <c r="AC96" s="1">
        <v>0.0</v>
      </c>
      <c r="AD96" s="1">
        <v>0.0</v>
      </c>
    </row>
    <row r="97">
      <c r="A97" s="14" t="s">
        <v>4</v>
      </c>
      <c r="B97" s="7" t="s">
        <v>1</v>
      </c>
      <c r="S97" s="1">
        <v>0.0</v>
      </c>
      <c r="T97" s="1">
        <v>0.0</v>
      </c>
      <c r="U97" s="1">
        <v>1.0</v>
      </c>
      <c r="V97" s="1">
        <v>0.0</v>
      </c>
      <c r="W97" s="1">
        <v>0.0</v>
      </c>
      <c r="X97" s="1">
        <v>0.0</v>
      </c>
    </row>
    <row r="98">
      <c r="A98" s="9" t="s">
        <v>5</v>
      </c>
      <c r="B98" s="7" t="s">
        <v>1</v>
      </c>
      <c r="AA98" s="1">
        <v>1.0</v>
      </c>
      <c r="AB98" s="1">
        <v>1.0</v>
      </c>
      <c r="AC98" s="1">
        <v>0.0</v>
      </c>
      <c r="AD98" s="1">
        <v>1.0</v>
      </c>
    </row>
    <row r="99">
      <c r="A99" s="9" t="s">
        <v>6</v>
      </c>
      <c r="B99" s="7" t="s">
        <v>1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1.0</v>
      </c>
      <c r="AG99" s="1">
        <v>0.0</v>
      </c>
      <c r="AH99" s="1">
        <v>0.0</v>
      </c>
      <c r="AI99" s="1">
        <v>0.5</v>
      </c>
      <c r="AJ99" s="1">
        <v>0.5</v>
      </c>
    </row>
    <row r="100">
      <c r="A100" s="9" t="s">
        <v>7</v>
      </c>
      <c r="B100" s="7" t="s">
        <v>1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0.5</v>
      </c>
      <c r="AG100" s="1">
        <v>0.5</v>
      </c>
      <c r="AH100" s="1">
        <v>0.5</v>
      </c>
    </row>
    <row r="101" hidden="1">
      <c r="A101" s="9" t="s">
        <v>8</v>
      </c>
      <c r="B101" s="7" t="s">
        <v>2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</row>
    <row r="102" hidden="1">
      <c r="A102" s="9" t="s">
        <v>9</v>
      </c>
      <c r="B102" s="7" t="s">
        <v>2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1.0</v>
      </c>
      <c r="AG102" s="1">
        <v>1.0</v>
      </c>
      <c r="AH102" s="1">
        <v>0.5</v>
      </c>
      <c r="AI102" s="1">
        <v>0.5</v>
      </c>
      <c r="AJ102" s="1">
        <v>0.5</v>
      </c>
      <c r="AK102" s="1">
        <v>0.0</v>
      </c>
      <c r="AL102" s="1">
        <v>0.0</v>
      </c>
      <c r="AM102" s="1">
        <v>2.0</v>
      </c>
      <c r="AN102" s="1">
        <v>0.0</v>
      </c>
      <c r="AO102" s="1">
        <v>0.0</v>
      </c>
    </row>
    <row r="103" hidden="1">
      <c r="A103" s="9" t="s">
        <v>10</v>
      </c>
      <c r="B103" s="7" t="s">
        <v>2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0.5</v>
      </c>
    </row>
    <row r="104" hidden="1">
      <c r="A104" s="9" t="s">
        <v>11</v>
      </c>
      <c r="B104" s="7" t="s">
        <v>2</v>
      </c>
      <c r="AA104" s="1">
        <v>0.0</v>
      </c>
      <c r="AB104" s="1">
        <v>0.0</v>
      </c>
      <c r="AC104" s="1">
        <v>0.0</v>
      </c>
      <c r="AD104" s="1">
        <v>0.0</v>
      </c>
      <c r="AE104" s="1">
        <v>1.0</v>
      </c>
      <c r="AF104" s="1">
        <v>1.0</v>
      </c>
      <c r="AG104" s="1">
        <v>1.0</v>
      </c>
    </row>
    <row r="105" hidden="1">
      <c r="A105" s="9" t="s">
        <v>12</v>
      </c>
      <c r="B105" s="7" t="s">
        <v>2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0.5</v>
      </c>
      <c r="AI105" s="1">
        <v>0.5</v>
      </c>
      <c r="AJ105" s="1">
        <v>0.5</v>
      </c>
    </row>
    <row r="106" hidden="1">
      <c r="A106" s="9" t="s">
        <v>13</v>
      </c>
      <c r="B106" s="7" t="s">
        <v>2</v>
      </c>
      <c r="AA106" s="1">
        <v>0.0</v>
      </c>
      <c r="AB106" s="1">
        <v>0.0</v>
      </c>
      <c r="AC106" s="1">
        <v>1.0</v>
      </c>
      <c r="AD106" s="1">
        <v>0.0</v>
      </c>
      <c r="AE106" s="1">
        <v>1.0</v>
      </c>
      <c r="AF106" s="1">
        <v>1.0</v>
      </c>
      <c r="AG106" s="1">
        <v>0.0</v>
      </c>
      <c r="AH106" s="1">
        <v>0.0</v>
      </c>
      <c r="AI106" s="1">
        <v>2.0</v>
      </c>
    </row>
    <row r="107" hidden="1">
      <c r="A107" s="9" t="s">
        <v>14</v>
      </c>
      <c r="B107" s="7" t="s">
        <v>2</v>
      </c>
      <c r="AA107" s="1">
        <v>0.0</v>
      </c>
      <c r="AB107" s="1">
        <v>0.0</v>
      </c>
      <c r="AC107" s="1">
        <v>1.0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0.0</v>
      </c>
      <c r="AI107" s="1">
        <v>0.5</v>
      </c>
      <c r="AJ107" s="1">
        <v>1.0</v>
      </c>
      <c r="AK107" s="1">
        <v>0.0</v>
      </c>
      <c r="AL107" s="1">
        <v>1.0</v>
      </c>
      <c r="AM107" s="1">
        <v>0.0</v>
      </c>
      <c r="AN107" s="1">
        <v>1.0</v>
      </c>
      <c r="AO107" s="1">
        <v>0.0</v>
      </c>
      <c r="AP107" s="1">
        <v>2.0</v>
      </c>
    </row>
    <row r="108" hidden="1">
      <c r="A108" s="9" t="s">
        <v>15</v>
      </c>
      <c r="B108" s="7" t="s">
        <v>2</v>
      </c>
      <c r="AA108" s="1">
        <v>0.0</v>
      </c>
      <c r="AB108" s="1">
        <v>0.0</v>
      </c>
    </row>
    <row r="109" hidden="1">
      <c r="A109" s="9" t="s">
        <v>16</v>
      </c>
      <c r="B109" s="7" t="s">
        <v>2</v>
      </c>
      <c r="AC109" s="1">
        <v>0.0</v>
      </c>
      <c r="AD109" s="1">
        <v>0.0</v>
      </c>
      <c r="AE109" s="1">
        <v>0.0</v>
      </c>
      <c r="AF109" s="1">
        <v>0.0</v>
      </c>
    </row>
    <row r="110" hidden="1">
      <c r="A110" s="9" t="s">
        <v>17</v>
      </c>
      <c r="B110" s="7" t="s">
        <v>2</v>
      </c>
      <c r="AH110" s="1">
        <v>1.0</v>
      </c>
      <c r="AI110" s="1">
        <v>1.0</v>
      </c>
      <c r="AJ110" s="1">
        <v>1.0</v>
      </c>
      <c r="AK110" s="1">
        <v>0.0</v>
      </c>
      <c r="AL110" s="1">
        <v>0.5</v>
      </c>
      <c r="AM110" s="1">
        <v>0.0</v>
      </c>
      <c r="AN110" s="1">
        <v>0.0</v>
      </c>
      <c r="AO110" s="1">
        <v>0.0</v>
      </c>
    </row>
    <row r="111" hidden="1">
      <c r="A111" s="9" t="s">
        <v>18</v>
      </c>
      <c r="B111" s="7" t="s">
        <v>2</v>
      </c>
      <c r="AH111" s="1">
        <v>0.0</v>
      </c>
      <c r="AI111" s="1">
        <v>0.0</v>
      </c>
      <c r="AJ111" s="1">
        <v>0.0</v>
      </c>
      <c r="AK111" s="1">
        <v>0.0</v>
      </c>
      <c r="AL111" s="1">
        <v>0.5</v>
      </c>
      <c r="AM111" s="1">
        <v>0.0</v>
      </c>
    </row>
    <row r="112" hidden="1">
      <c r="A112" s="9" t="s">
        <v>19</v>
      </c>
      <c r="B112" s="7" t="s">
        <v>2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</row>
    <row r="113" hidden="1">
      <c r="A113" s="9" t="s">
        <v>20</v>
      </c>
      <c r="B113" s="7" t="s">
        <v>2</v>
      </c>
      <c r="AH113" s="1">
        <v>0.0</v>
      </c>
      <c r="AI113" s="1">
        <v>0.5</v>
      </c>
      <c r="AJ113" s="1">
        <v>0.0</v>
      </c>
    </row>
    <row r="114" hidden="1">
      <c r="A114" s="9" t="s">
        <v>21</v>
      </c>
      <c r="B114" s="7" t="s">
        <v>2</v>
      </c>
      <c r="AH114" s="1">
        <v>0.0</v>
      </c>
      <c r="AI114" s="1">
        <v>0.5</v>
      </c>
      <c r="AJ114" s="1">
        <v>0.5</v>
      </c>
      <c r="AK114" s="1">
        <v>0.5</v>
      </c>
      <c r="AL114" s="1">
        <v>1.0</v>
      </c>
      <c r="AM114" s="1">
        <v>0.0</v>
      </c>
    </row>
    <row r="115" hidden="1">
      <c r="A115" s="9" t="s">
        <v>22</v>
      </c>
      <c r="B115" s="7" t="s">
        <v>2</v>
      </c>
      <c r="AH115" s="1">
        <v>0.0</v>
      </c>
      <c r="AI115" s="1">
        <v>0.0</v>
      </c>
      <c r="AJ115" s="1">
        <v>0.0</v>
      </c>
      <c r="AK115" s="1">
        <v>1.0</v>
      </c>
      <c r="AL115" s="1">
        <v>0.0</v>
      </c>
      <c r="AM115" s="1">
        <v>0.0</v>
      </c>
      <c r="AN115" s="1">
        <v>0.0</v>
      </c>
      <c r="AO115" s="1">
        <v>0.0</v>
      </c>
      <c r="AP115" s="1">
        <v>2.0</v>
      </c>
    </row>
    <row r="116" hidden="1">
      <c r="A116" s="9" t="s">
        <v>23</v>
      </c>
      <c r="B116" s="7" t="s">
        <v>2</v>
      </c>
      <c r="AH116" s="1">
        <v>0.0</v>
      </c>
      <c r="AI116" s="1">
        <v>0.5</v>
      </c>
      <c r="AJ116" s="1">
        <v>0.5</v>
      </c>
      <c r="AK116" s="1">
        <v>0.0</v>
      </c>
      <c r="AL116" s="1">
        <v>0.0</v>
      </c>
      <c r="AM116" s="1">
        <v>0.0</v>
      </c>
      <c r="AN116" s="1">
        <v>0.5</v>
      </c>
      <c r="AO116" s="1">
        <v>0.0</v>
      </c>
      <c r="AP116" s="1">
        <v>0.5</v>
      </c>
    </row>
    <row r="117" hidden="1">
      <c r="A117" s="9" t="s">
        <v>24</v>
      </c>
      <c r="B117" s="7" t="s">
        <v>2</v>
      </c>
      <c r="AH117" s="1">
        <v>0.5</v>
      </c>
      <c r="AI117" s="1">
        <v>0.0</v>
      </c>
      <c r="AJ117" s="1">
        <v>0.5</v>
      </c>
      <c r="AK117" s="1">
        <v>0.0</v>
      </c>
      <c r="AL117" s="1">
        <v>0.0</v>
      </c>
      <c r="AM117" s="1">
        <v>0.0</v>
      </c>
      <c r="AN117" s="1">
        <v>0.0</v>
      </c>
      <c r="AO117" s="1">
        <v>0.0</v>
      </c>
      <c r="AP117" s="1">
        <v>1.0</v>
      </c>
      <c r="AQ117" s="1">
        <v>2.0</v>
      </c>
      <c r="AR117" s="1">
        <v>1.0</v>
      </c>
      <c r="AS117" s="1">
        <v>2.0</v>
      </c>
      <c r="AT117" s="1">
        <v>2.0</v>
      </c>
      <c r="AU117" s="1">
        <v>1.0</v>
      </c>
      <c r="AV117" s="1">
        <v>2.0</v>
      </c>
      <c r="AW117" s="1">
        <v>2.0</v>
      </c>
    </row>
    <row r="118" hidden="1">
      <c r="A118" s="9" t="s">
        <v>25</v>
      </c>
      <c r="B118" s="7" t="s">
        <v>2</v>
      </c>
      <c r="AH118" s="1">
        <v>0.0</v>
      </c>
      <c r="AI118" s="1">
        <v>0.5</v>
      </c>
      <c r="AJ118" s="1">
        <v>1.0</v>
      </c>
    </row>
    <row r="119" hidden="1">
      <c r="A119" s="9" t="s">
        <v>26</v>
      </c>
      <c r="B119" s="7" t="s">
        <v>2</v>
      </c>
      <c r="AH119" s="1">
        <v>0.5</v>
      </c>
      <c r="AI119" s="1">
        <v>0.0</v>
      </c>
      <c r="AJ119" s="1">
        <v>0.5</v>
      </c>
      <c r="AK119" s="1">
        <v>1.0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1.0</v>
      </c>
      <c r="AR119" s="1">
        <v>0.0</v>
      </c>
      <c r="AS119" s="1">
        <v>0.0</v>
      </c>
      <c r="AT119" s="1">
        <v>0.0</v>
      </c>
      <c r="AU119" s="1">
        <v>0.0</v>
      </c>
      <c r="AV119" s="1">
        <v>0.0</v>
      </c>
      <c r="AW119" s="1">
        <v>1.0</v>
      </c>
      <c r="AX119" s="1">
        <v>2.0</v>
      </c>
    </row>
    <row r="120" hidden="1">
      <c r="A120" s="9" t="s">
        <v>27</v>
      </c>
      <c r="B120" s="7" t="s">
        <v>2</v>
      </c>
      <c r="AH120" s="1">
        <v>0.5</v>
      </c>
      <c r="AI120" s="1">
        <v>0.0</v>
      </c>
      <c r="AJ120" s="1">
        <v>0.5</v>
      </c>
      <c r="AK120" s="1">
        <v>0.0</v>
      </c>
      <c r="AL120" s="1">
        <v>0.5</v>
      </c>
      <c r="AM120" s="1">
        <v>0.0</v>
      </c>
      <c r="AN120" s="1">
        <v>0.0</v>
      </c>
      <c r="AO120" s="1">
        <v>0.0</v>
      </c>
      <c r="AP120" s="1">
        <v>2.0</v>
      </c>
      <c r="AQ120" s="1">
        <v>0.0</v>
      </c>
      <c r="AR120" s="1">
        <v>2.0</v>
      </c>
      <c r="AS120" s="1">
        <v>1.0</v>
      </c>
      <c r="AT120" s="1">
        <v>2.0</v>
      </c>
      <c r="AU120" s="1">
        <v>0.0</v>
      </c>
      <c r="AV120" s="1">
        <v>2.0</v>
      </c>
      <c r="AW120" s="1">
        <v>2.0</v>
      </c>
    </row>
    <row r="121" hidden="1">
      <c r="A121" s="9" t="s">
        <v>28</v>
      </c>
      <c r="B121" s="7" t="s">
        <v>2</v>
      </c>
      <c r="AH121" s="1">
        <v>0.0</v>
      </c>
      <c r="AI121" s="1">
        <v>0.5</v>
      </c>
      <c r="AJ121" s="1">
        <v>0.5</v>
      </c>
      <c r="AK121" s="1">
        <v>0.0</v>
      </c>
      <c r="AL121" s="1">
        <v>0.0</v>
      </c>
      <c r="AM121" s="1">
        <v>0.0</v>
      </c>
      <c r="AN121" s="1">
        <v>2.0</v>
      </c>
      <c r="AO121" s="1">
        <v>0.0</v>
      </c>
      <c r="AP121" s="1">
        <v>2.0</v>
      </c>
      <c r="AQ121" s="1">
        <v>2.0</v>
      </c>
      <c r="AR121" s="1">
        <v>0.0</v>
      </c>
      <c r="AS121" s="1">
        <v>0.0</v>
      </c>
      <c r="AT121" s="1">
        <v>0.0</v>
      </c>
      <c r="AU121" s="1">
        <v>1.0</v>
      </c>
      <c r="AV121" s="1">
        <v>2.0</v>
      </c>
    </row>
    <row r="122" hidden="1">
      <c r="A122" s="9" t="s">
        <v>29</v>
      </c>
      <c r="B122" s="7" t="s">
        <v>2</v>
      </c>
      <c r="AH122" s="1">
        <v>0.5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1.0</v>
      </c>
      <c r="AO122" s="1">
        <v>0.0</v>
      </c>
      <c r="AP122" s="1">
        <v>1.0</v>
      </c>
      <c r="AQ122" s="1">
        <v>0.0</v>
      </c>
      <c r="AR122" s="1">
        <v>0.0</v>
      </c>
      <c r="AS122" s="1">
        <v>0.0</v>
      </c>
      <c r="AT122" s="1">
        <v>2.0</v>
      </c>
    </row>
    <row r="123" hidden="1">
      <c r="A123" s="9" t="s">
        <v>30</v>
      </c>
      <c r="B123" s="7" t="s">
        <v>2</v>
      </c>
      <c r="AH123" s="1">
        <v>0.5</v>
      </c>
      <c r="AI123" s="1">
        <v>0.5</v>
      </c>
      <c r="AJ123" s="1">
        <v>0.5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0.5</v>
      </c>
      <c r="AQ123" s="1">
        <v>0.0</v>
      </c>
      <c r="AR123" s="1">
        <v>0.5</v>
      </c>
    </row>
    <row r="124" hidden="1">
      <c r="A124" s="9" t="s">
        <v>31</v>
      </c>
      <c r="B124" s="7" t="s">
        <v>2</v>
      </c>
      <c r="AH124" s="1">
        <v>0.0</v>
      </c>
      <c r="AI124" s="1">
        <v>0.5</v>
      </c>
      <c r="AJ124" s="1">
        <v>0.0</v>
      </c>
      <c r="AK124" s="1">
        <v>0.0</v>
      </c>
      <c r="AL124" s="1">
        <v>0.0</v>
      </c>
    </row>
    <row r="125" hidden="1">
      <c r="A125" s="9" t="s">
        <v>32</v>
      </c>
      <c r="B125" s="7" t="s">
        <v>2</v>
      </c>
      <c r="AH125" s="1">
        <v>0.5</v>
      </c>
      <c r="AI125" s="1">
        <v>0.0</v>
      </c>
      <c r="AJ125" s="1">
        <v>1.0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</row>
    <row r="126" hidden="1">
      <c r="A126" s="9" t="s">
        <v>33</v>
      </c>
      <c r="B126" s="7" t="s">
        <v>2</v>
      </c>
      <c r="AH126" s="1">
        <v>0.0</v>
      </c>
      <c r="AI126" s="1">
        <v>0.5</v>
      </c>
      <c r="AJ126" s="1">
        <v>1.0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1.0</v>
      </c>
      <c r="AT126" s="1">
        <v>0.0</v>
      </c>
      <c r="AU126" s="1">
        <v>0.0</v>
      </c>
      <c r="AV126" s="1">
        <v>0.0</v>
      </c>
      <c r="AW126" s="1">
        <v>0.0</v>
      </c>
      <c r="AX126" s="1">
        <v>1.0</v>
      </c>
      <c r="AY126" s="1">
        <v>0.0</v>
      </c>
    </row>
    <row r="127" hidden="1">
      <c r="A127" s="9" t="s">
        <v>34</v>
      </c>
      <c r="B127" s="7" t="s">
        <v>2</v>
      </c>
      <c r="AH127" s="1">
        <v>0.5</v>
      </c>
      <c r="AI127" s="1">
        <v>0.0</v>
      </c>
      <c r="AJ127" s="1">
        <v>1.0</v>
      </c>
      <c r="AK127" s="1">
        <v>1.0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1.0</v>
      </c>
      <c r="AS127" s="1">
        <v>0.0</v>
      </c>
      <c r="AT127" s="1">
        <v>0.0</v>
      </c>
    </row>
    <row r="128" hidden="1">
      <c r="A128" s="9" t="s">
        <v>35</v>
      </c>
      <c r="B128" s="7" t="s">
        <v>2</v>
      </c>
      <c r="AH128" s="1">
        <v>0.0</v>
      </c>
      <c r="AI128" s="1">
        <v>0.5</v>
      </c>
      <c r="AJ128" s="1">
        <v>0.0</v>
      </c>
      <c r="AK128" s="1">
        <v>1.0</v>
      </c>
      <c r="AL128" s="1">
        <v>0.5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</row>
    <row r="129" hidden="1">
      <c r="A129" s="9" t="s">
        <v>36</v>
      </c>
      <c r="B129" s="7" t="s">
        <v>2</v>
      </c>
      <c r="AH129" s="1">
        <v>0.5</v>
      </c>
      <c r="AI129" s="1">
        <v>0.0</v>
      </c>
      <c r="AJ129" s="1">
        <v>0.0</v>
      </c>
      <c r="AK129" s="1">
        <v>0.5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0.0</v>
      </c>
    </row>
    <row r="130" hidden="1">
      <c r="A130" s="9" t="s">
        <v>37</v>
      </c>
      <c r="B130" s="7" t="s">
        <v>2</v>
      </c>
      <c r="AH130" s="1">
        <v>0.0</v>
      </c>
      <c r="AI130" s="1">
        <v>0.0</v>
      </c>
      <c r="AJ130" s="1">
        <v>0.5</v>
      </c>
      <c r="AK130" s="1">
        <v>0.0</v>
      </c>
      <c r="AL130" s="1">
        <v>0.5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1.0</v>
      </c>
    </row>
    <row r="131" hidden="1">
      <c r="A131" s="9" t="s">
        <v>38</v>
      </c>
      <c r="B131" s="7" t="s">
        <v>2</v>
      </c>
      <c r="AH131" s="1">
        <v>0.0</v>
      </c>
      <c r="AI131" s="1">
        <v>0.5</v>
      </c>
      <c r="AJ131" s="1">
        <v>1.0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</row>
    <row r="132" hidden="1">
      <c r="A132" s="1" t="s">
        <v>39</v>
      </c>
      <c r="B132" s="7" t="s">
        <v>2</v>
      </c>
      <c r="AK132" s="1"/>
      <c r="AL132" s="1">
        <v>1.0</v>
      </c>
      <c r="AM132" s="1">
        <v>0.0</v>
      </c>
      <c r="AN132" s="1">
        <v>0.5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0.5</v>
      </c>
      <c r="AU132" s="1">
        <v>0.0</v>
      </c>
      <c r="AV132" s="1">
        <v>0.0</v>
      </c>
      <c r="AW132" s="1">
        <v>0.0</v>
      </c>
      <c r="AX132" s="1">
        <v>1.0</v>
      </c>
      <c r="AY132" s="1">
        <v>0.0</v>
      </c>
    </row>
    <row r="133" hidden="1">
      <c r="A133" s="1" t="s">
        <v>40</v>
      </c>
      <c r="B133" s="7" t="s">
        <v>2</v>
      </c>
      <c r="AK133" s="1"/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0.5</v>
      </c>
      <c r="AX133" s="1">
        <v>0.0</v>
      </c>
      <c r="AY133" s="1">
        <v>2.0</v>
      </c>
    </row>
    <row r="134" hidden="1">
      <c r="A134" s="1" t="s">
        <v>41</v>
      </c>
      <c r="B134" s="7" t="s">
        <v>2</v>
      </c>
      <c r="AK134" s="1"/>
      <c r="AL134" s="1">
        <v>0.5</v>
      </c>
      <c r="AM134" s="1">
        <v>0.0</v>
      </c>
      <c r="AN134" s="1">
        <v>0.5</v>
      </c>
      <c r="AO134" s="1">
        <v>0.0</v>
      </c>
      <c r="AP134" s="1">
        <v>0.0</v>
      </c>
      <c r="AQ134" s="1">
        <v>1.0</v>
      </c>
      <c r="AR134" s="1">
        <v>0.0</v>
      </c>
      <c r="AS134" s="1">
        <v>0.0</v>
      </c>
      <c r="AT134" s="1">
        <v>1.0</v>
      </c>
      <c r="AU134" s="1">
        <v>1.0</v>
      </c>
      <c r="AV134" s="1">
        <v>1.0</v>
      </c>
      <c r="AW134" s="1">
        <v>1.0</v>
      </c>
      <c r="AX134" s="1">
        <v>1.0</v>
      </c>
      <c r="AY134" s="1">
        <v>0.0</v>
      </c>
    </row>
    <row r="135" hidden="1">
      <c r="A135" s="1" t="s">
        <v>42</v>
      </c>
      <c r="B135" s="7" t="s">
        <v>2</v>
      </c>
      <c r="AK135" s="1"/>
      <c r="AL135" s="1">
        <v>0.0</v>
      </c>
      <c r="AM135" s="1">
        <v>0.0</v>
      </c>
      <c r="AN135" s="1">
        <v>0.0</v>
      </c>
      <c r="AO135" s="1">
        <v>0.0</v>
      </c>
      <c r="AP135" s="1">
        <v>0.0</v>
      </c>
      <c r="AQ135" s="1">
        <v>0.0</v>
      </c>
      <c r="AR135" s="1">
        <v>1.0</v>
      </c>
      <c r="AS135" s="1">
        <v>0.0</v>
      </c>
      <c r="AT135" s="1">
        <v>1.0</v>
      </c>
      <c r="AU135" s="1">
        <v>1.0</v>
      </c>
      <c r="AV135" s="1">
        <v>0.0</v>
      </c>
    </row>
    <row r="136" hidden="1">
      <c r="A136" s="1" t="s">
        <v>43</v>
      </c>
      <c r="B136" s="7" t="s">
        <v>2</v>
      </c>
      <c r="AK136" s="1"/>
      <c r="AL136" s="1">
        <v>1.0</v>
      </c>
      <c r="AM136" s="1">
        <v>1.0</v>
      </c>
      <c r="AN136" s="1">
        <v>1.0</v>
      </c>
      <c r="AO136" s="1">
        <v>0.0</v>
      </c>
      <c r="AP136" s="1">
        <v>0.5</v>
      </c>
      <c r="AQ136" s="1">
        <v>0.0</v>
      </c>
      <c r="AR136" s="1">
        <v>0.0</v>
      </c>
      <c r="AS136" s="1">
        <v>0.0</v>
      </c>
      <c r="AT136" s="1">
        <v>0.5</v>
      </c>
      <c r="AU136" s="1">
        <v>0.0</v>
      </c>
      <c r="AV136" s="1">
        <v>1.0</v>
      </c>
      <c r="AW136" s="1">
        <v>1.0</v>
      </c>
    </row>
    <row r="137" hidden="1">
      <c r="A137" s="1" t="s">
        <v>44</v>
      </c>
      <c r="B137" s="7" t="s">
        <v>2</v>
      </c>
      <c r="AK137" s="1"/>
      <c r="AL137" s="1">
        <v>0.5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0.5</v>
      </c>
      <c r="AW137" s="1">
        <v>0.0</v>
      </c>
      <c r="AX137" s="1">
        <v>1.0</v>
      </c>
    </row>
    <row r="138" hidden="1">
      <c r="A138" s="1" t="s">
        <v>45</v>
      </c>
      <c r="B138" s="7" t="s">
        <v>2</v>
      </c>
      <c r="AK138" s="1"/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</v>
      </c>
      <c r="AV138" s="1">
        <v>0.5</v>
      </c>
      <c r="AW138" s="1">
        <v>0.0</v>
      </c>
    </row>
    <row r="139" hidden="1">
      <c r="A139" s="1" t="s">
        <v>46</v>
      </c>
      <c r="B139" s="7" t="s">
        <v>2</v>
      </c>
      <c r="AK139" s="1"/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</row>
    <row r="140" hidden="1">
      <c r="A140" s="1" t="s">
        <v>47</v>
      </c>
      <c r="B140" s="7" t="s">
        <v>2</v>
      </c>
      <c r="AK140" s="1"/>
      <c r="AL140" s="1">
        <v>0.0</v>
      </c>
      <c r="AN140" s="1">
        <v>0.0</v>
      </c>
      <c r="AO140" s="1">
        <v>0.0</v>
      </c>
      <c r="AP140" s="1">
        <v>1.0</v>
      </c>
      <c r="AQ140" s="1">
        <v>0.5</v>
      </c>
      <c r="AR140" s="1">
        <v>0.0</v>
      </c>
      <c r="AS140" s="1">
        <v>1.0</v>
      </c>
      <c r="AT140" s="1">
        <v>0.0</v>
      </c>
      <c r="AU140" s="1">
        <v>0.5</v>
      </c>
      <c r="AV140" s="1">
        <v>0.0</v>
      </c>
      <c r="AW140" s="1">
        <v>0.0</v>
      </c>
      <c r="AX140" s="1">
        <v>0.0</v>
      </c>
      <c r="AY140" s="1">
        <v>0.5</v>
      </c>
    </row>
    <row r="141" hidden="1">
      <c r="A141" s="1" t="s">
        <v>48</v>
      </c>
      <c r="B141" s="7" t="s">
        <v>2</v>
      </c>
      <c r="AK141" s="1"/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0.0</v>
      </c>
    </row>
    <row r="142" hidden="1">
      <c r="A142" s="1" t="s">
        <v>49</v>
      </c>
      <c r="B142" s="7" t="s">
        <v>2</v>
      </c>
      <c r="AK142" s="1"/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</row>
    <row r="143" hidden="1">
      <c r="A143" s="1" t="s">
        <v>50</v>
      </c>
      <c r="B143" s="7" t="s">
        <v>2</v>
      </c>
      <c r="AK143" s="1"/>
      <c r="AN143" s="1">
        <v>0.0</v>
      </c>
      <c r="AO143" s="1">
        <v>0.0</v>
      </c>
      <c r="AP143" s="1">
        <v>0.0</v>
      </c>
      <c r="AQ143" s="1">
        <v>0.0</v>
      </c>
      <c r="AR143" s="1">
        <v>0.0</v>
      </c>
      <c r="AS143" s="1">
        <v>0.0</v>
      </c>
      <c r="AT143" s="1">
        <v>0.0</v>
      </c>
      <c r="AU143" s="1">
        <v>0.0</v>
      </c>
      <c r="AV143" s="1">
        <v>0.0</v>
      </c>
      <c r="AW143" s="1">
        <v>0.0</v>
      </c>
      <c r="AX143" s="1">
        <v>0.0</v>
      </c>
      <c r="AY143" s="1">
        <v>0.0</v>
      </c>
    </row>
    <row r="144" hidden="1">
      <c r="A144" s="1" t="s">
        <v>51</v>
      </c>
      <c r="B144" s="7" t="s">
        <v>2</v>
      </c>
      <c r="AK144" s="1"/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0.5</v>
      </c>
      <c r="AW144" s="1">
        <v>0.0</v>
      </c>
      <c r="AX144" s="1">
        <v>1.0</v>
      </c>
      <c r="AY144" s="1">
        <v>0.0</v>
      </c>
    </row>
    <row r="145" hidden="1">
      <c r="A145" s="1" t="s">
        <v>52</v>
      </c>
      <c r="B145" s="7" t="s">
        <v>2</v>
      </c>
      <c r="AK145" s="1"/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1.0</v>
      </c>
      <c r="AW145" s="1">
        <v>0.0</v>
      </c>
      <c r="AX145" s="1">
        <v>0.0</v>
      </c>
      <c r="AY145" s="1">
        <v>1.0</v>
      </c>
    </row>
    <row r="146" hidden="1">
      <c r="A146" s="1" t="s">
        <v>53</v>
      </c>
      <c r="B146" s="7" t="s">
        <v>2</v>
      </c>
      <c r="AK146" s="1"/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</row>
    <row r="147" hidden="1">
      <c r="A147" s="1" t="s">
        <v>54</v>
      </c>
      <c r="B147" s="7" t="s">
        <v>2</v>
      </c>
      <c r="AK147" s="1"/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0.0</v>
      </c>
      <c r="AV147" s="1">
        <v>0.0</v>
      </c>
      <c r="AW147" s="1">
        <v>2.0</v>
      </c>
      <c r="AX147" s="1">
        <v>0.0</v>
      </c>
      <c r="AY147" s="1">
        <v>1.0</v>
      </c>
    </row>
    <row r="148" hidden="1">
      <c r="A148" s="1" t="s">
        <v>55</v>
      </c>
      <c r="B148" s="7" t="s">
        <v>2</v>
      </c>
      <c r="AK148" s="1"/>
      <c r="AN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>
        <v>1.0</v>
      </c>
      <c r="AX148" s="1">
        <v>0.0</v>
      </c>
      <c r="AY148" s="1">
        <v>0.0</v>
      </c>
    </row>
    <row r="149" hidden="1">
      <c r="A149" s="1" t="s">
        <v>56</v>
      </c>
      <c r="B149" s="7" t="s">
        <v>2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</row>
    <row r="150" hidden="1">
      <c r="A150" s="1" t="s">
        <v>57</v>
      </c>
      <c r="B150" s="7" t="s">
        <v>2</v>
      </c>
      <c r="AK150" s="1">
        <v>0.0</v>
      </c>
      <c r="AL150" s="1">
        <v>0.0</v>
      </c>
      <c r="AM150" s="1">
        <v>0.5</v>
      </c>
      <c r="AN150" s="1">
        <v>0.0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>
      <c r="A2" s="1">
        <v>1.0</v>
      </c>
      <c r="B2" s="4" t="s">
        <v>1</v>
      </c>
      <c r="C2" s="25">
        <v>0.5</v>
      </c>
      <c r="D2" s="1">
        <v>1.0</v>
      </c>
      <c r="E2" s="10">
        <v>1.0</v>
      </c>
      <c r="F2" s="1">
        <v>1.0</v>
      </c>
      <c r="G2" s="1">
        <v>2.0</v>
      </c>
      <c r="H2" s="1">
        <v>2.0</v>
      </c>
      <c r="I2" s="1">
        <v>1.0</v>
      </c>
      <c r="J2" s="1">
        <v>2.0</v>
      </c>
      <c r="K2" s="1">
        <v>2.0</v>
      </c>
      <c r="L2" s="1">
        <v>2.0</v>
      </c>
    </row>
    <row r="3">
      <c r="A3" s="1">
        <v>2.0</v>
      </c>
      <c r="B3" s="4" t="s">
        <v>1</v>
      </c>
      <c r="C3" s="25">
        <v>1.0</v>
      </c>
      <c r="D3" s="1">
        <v>0.5</v>
      </c>
      <c r="E3" s="10">
        <v>1.0</v>
      </c>
      <c r="F3" s="1">
        <v>1.0</v>
      </c>
      <c r="G3" s="1">
        <v>1.0</v>
      </c>
      <c r="H3" s="1">
        <v>1.0</v>
      </c>
      <c r="I3" s="1">
        <v>1.0</v>
      </c>
      <c r="J3" s="1">
        <v>2.0</v>
      </c>
      <c r="K3" s="1">
        <v>2.0</v>
      </c>
      <c r="L3" s="1">
        <v>2.0</v>
      </c>
      <c r="M3" s="1">
        <v>1.0</v>
      </c>
    </row>
    <row r="4">
      <c r="A4" s="1">
        <v>3.0</v>
      </c>
      <c r="B4" s="4" t="s">
        <v>1</v>
      </c>
      <c r="C4" s="25">
        <v>0.0</v>
      </c>
      <c r="D4" s="1">
        <v>0.0</v>
      </c>
      <c r="E4" s="10">
        <v>1.0</v>
      </c>
      <c r="F4" s="1">
        <v>1.0</v>
      </c>
      <c r="G4" s="1">
        <v>1.0</v>
      </c>
    </row>
    <row r="5">
      <c r="A5" s="1">
        <v>4.0</v>
      </c>
      <c r="B5" s="4" t="s">
        <v>1</v>
      </c>
      <c r="C5" s="25">
        <v>0.5</v>
      </c>
      <c r="E5" s="7"/>
    </row>
    <row r="6">
      <c r="A6" s="1">
        <v>5.0</v>
      </c>
      <c r="B6" s="4" t="s">
        <v>1</v>
      </c>
      <c r="C6" s="25">
        <v>0.5</v>
      </c>
      <c r="D6" s="1">
        <v>1.5</v>
      </c>
      <c r="E6" s="10">
        <v>1.0</v>
      </c>
    </row>
    <row r="7">
      <c r="A7" s="1">
        <v>6.0</v>
      </c>
      <c r="B7" s="4" t="s">
        <v>1</v>
      </c>
      <c r="C7" s="25">
        <v>0.5</v>
      </c>
      <c r="D7" s="1">
        <v>0.5</v>
      </c>
      <c r="E7" s="7"/>
    </row>
    <row r="8">
      <c r="A8" s="1">
        <v>7.0</v>
      </c>
      <c r="B8" s="4" t="s">
        <v>1</v>
      </c>
      <c r="C8" s="25">
        <v>0.0</v>
      </c>
      <c r="D8" s="1">
        <v>1.0</v>
      </c>
      <c r="E8" s="10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0.0</v>
      </c>
      <c r="L8" s="1">
        <v>2.0</v>
      </c>
      <c r="M8" s="1">
        <v>2.0</v>
      </c>
      <c r="N8" s="1">
        <v>2.0</v>
      </c>
    </row>
    <row r="9">
      <c r="A9" s="1">
        <v>8.0</v>
      </c>
      <c r="B9" s="4" t="s">
        <v>1</v>
      </c>
      <c r="C9" s="25">
        <v>1.0</v>
      </c>
      <c r="D9" s="1">
        <v>1.5</v>
      </c>
      <c r="E9" s="7"/>
    </row>
    <row r="10">
      <c r="A10" s="1">
        <v>9.0</v>
      </c>
      <c r="B10" s="4" t="s">
        <v>1</v>
      </c>
      <c r="C10" s="25">
        <v>0.5</v>
      </c>
      <c r="D10" s="1">
        <v>0.5</v>
      </c>
      <c r="E10" s="10">
        <v>1.0</v>
      </c>
      <c r="F10" s="1">
        <v>1.0</v>
      </c>
      <c r="G10" s="1">
        <v>0.0</v>
      </c>
      <c r="H10" s="1">
        <v>2.0</v>
      </c>
      <c r="I10" s="1">
        <v>1.0</v>
      </c>
      <c r="J10" s="1">
        <v>1.0</v>
      </c>
      <c r="K10" s="1">
        <v>0.0</v>
      </c>
      <c r="L10" s="1">
        <v>2.0</v>
      </c>
    </row>
    <row r="11">
      <c r="A11" s="1">
        <v>10.0</v>
      </c>
      <c r="B11" s="4" t="s">
        <v>1</v>
      </c>
      <c r="C11" s="25">
        <v>0.0</v>
      </c>
      <c r="D11" s="1">
        <v>0.5</v>
      </c>
      <c r="E11" s="10">
        <v>2.0</v>
      </c>
      <c r="F11" s="1">
        <v>1.0</v>
      </c>
      <c r="G11" s="1">
        <v>0.0</v>
      </c>
      <c r="H11" s="1">
        <v>1.0</v>
      </c>
    </row>
    <row r="12">
      <c r="A12" s="1">
        <v>11.0</v>
      </c>
      <c r="B12" s="4" t="s">
        <v>1</v>
      </c>
      <c r="C12" s="25">
        <v>1.0</v>
      </c>
      <c r="D12" s="1">
        <v>1.0</v>
      </c>
      <c r="E12" s="10">
        <v>0.5</v>
      </c>
      <c r="F12" s="1">
        <v>1.0</v>
      </c>
      <c r="G12" s="1">
        <v>1.0</v>
      </c>
      <c r="H12" s="1">
        <v>2.0</v>
      </c>
      <c r="I12" s="1">
        <v>2.0</v>
      </c>
      <c r="J12" s="1">
        <v>1.0</v>
      </c>
      <c r="K12" s="1">
        <v>1.0</v>
      </c>
      <c r="L12" s="1">
        <v>1.0</v>
      </c>
      <c r="M12" s="1">
        <v>2.0</v>
      </c>
    </row>
    <row r="13">
      <c r="A13" s="1">
        <v>12.0</v>
      </c>
      <c r="B13" s="4" t="s">
        <v>1</v>
      </c>
      <c r="C13" s="25">
        <v>0.0</v>
      </c>
      <c r="D13" s="1">
        <v>0.0</v>
      </c>
      <c r="E13" s="10">
        <v>1.0</v>
      </c>
      <c r="F13" s="1">
        <v>2.0</v>
      </c>
    </row>
    <row r="14" hidden="1">
      <c r="A14" s="1">
        <v>13.0</v>
      </c>
      <c r="B14" s="4" t="s">
        <v>2</v>
      </c>
      <c r="C14" s="25">
        <v>0.0</v>
      </c>
      <c r="D14" s="1">
        <v>0.0</v>
      </c>
      <c r="E14" s="10">
        <v>0.0</v>
      </c>
      <c r="F14" s="1">
        <v>0.0</v>
      </c>
      <c r="G14" s="1">
        <v>0.0</v>
      </c>
    </row>
    <row r="15" hidden="1">
      <c r="A15" s="1">
        <v>14.0</v>
      </c>
      <c r="B15" s="4" t="s">
        <v>2</v>
      </c>
      <c r="C15" s="25">
        <v>0.0</v>
      </c>
      <c r="D15" s="1">
        <v>0.0</v>
      </c>
      <c r="E15" s="7"/>
    </row>
    <row r="16" hidden="1">
      <c r="A16" s="1">
        <v>15.0</v>
      </c>
      <c r="B16" s="4" t="s">
        <v>2</v>
      </c>
      <c r="C16" s="25">
        <v>0.0</v>
      </c>
      <c r="D16" s="1">
        <v>0.0</v>
      </c>
      <c r="E16" s="10">
        <v>0.0</v>
      </c>
      <c r="F16" s="1">
        <v>0.0</v>
      </c>
      <c r="G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1.0</v>
      </c>
      <c r="Y16" s="1">
        <v>1.0</v>
      </c>
    </row>
    <row r="17" hidden="1">
      <c r="A17" s="1">
        <v>16.0</v>
      </c>
      <c r="B17" s="4" t="s">
        <v>2</v>
      </c>
      <c r="C17" s="25">
        <v>0.0</v>
      </c>
      <c r="D17" s="1">
        <v>0.0</v>
      </c>
      <c r="E17" s="10">
        <v>0.0</v>
      </c>
    </row>
    <row r="18" hidden="1">
      <c r="A18" s="1">
        <v>17.0</v>
      </c>
      <c r="B18" s="4" t="s">
        <v>2</v>
      </c>
      <c r="C18" s="25">
        <v>0.0</v>
      </c>
      <c r="D18" s="1">
        <v>0.0</v>
      </c>
      <c r="E18" s="10">
        <v>0.0</v>
      </c>
      <c r="F18" s="1">
        <v>0.0</v>
      </c>
      <c r="G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1.0</v>
      </c>
      <c r="X18" s="1">
        <v>0.0</v>
      </c>
      <c r="Y18" s="1">
        <v>2.0</v>
      </c>
      <c r="Z18" s="1">
        <v>1.0</v>
      </c>
    </row>
    <row r="19" hidden="1">
      <c r="A19" s="1">
        <v>18.0</v>
      </c>
      <c r="B19" s="4" t="s">
        <v>2</v>
      </c>
      <c r="C19" s="25">
        <v>0.0</v>
      </c>
      <c r="D19" s="1">
        <v>0.0</v>
      </c>
      <c r="E19" s="10">
        <v>0.0</v>
      </c>
      <c r="F19" s="1">
        <v>0.0</v>
      </c>
      <c r="G19" s="1">
        <v>0.0</v>
      </c>
      <c r="S19" s="1">
        <v>0.0</v>
      </c>
      <c r="T19" s="1">
        <v>1.0</v>
      </c>
      <c r="U19" s="1">
        <v>0.0</v>
      </c>
      <c r="V19" s="1">
        <v>1.0</v>
      </c>
      <c r="W19" s="1">
        <v>0.0</v>
      </c>
      <c r="X19" s="1">
        <v>1.0</v>
      </c>
    </row>
    <row r="20" hidden="1">
      <c r="A20" s="1">
        <v>21.0</v>
      </c>
      <c r="B20" s="7" t="s">
        <v>2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1.0</v>
      </c>
      <c r="Q20" s="1">
        <v>1.0</v>
      </c>
      <c r="R20" s="1">
        <v>0.0</v>
      </c>
    </row>
    <row r="21" hidden="1">
      <c r="A21" s="9">
        <v>22.0</v>
      </c>
      <c r="B21" s="7" t="s">
        <v>2</v>
      </c>
      <c r="K21" s="1">
        <v>1.0</v>
      </c>
      <c r="L21" s="1">
        <v>0.0</v>
      </c>
      <c r="M21" s="1">
        <v>1.0</v>
      </c>
      <c r="N21" s="1">
        <v>0.0</v>
      </c>
      <c r="O21" s="1">
        <v>1.0</v>
      </c>
      <c r="P21" s="1">
        <v>1.0</v>
      </c>
      <c r="Q21" s="1">
        <v>0.0</v>
      </c>
      <c r="R21" s="1">
        <v>1.0</v>
      </c>
      <c r="S21" s="1">
        <v>1.0</v>
      </c>
      <c r="T21" s="1">
        <v>1.0</v>
      </c>
      <c r="U21" s="1">
        <v>0.0</v>
      </c>
      <c r="V21" s="1">
        <v>0.0</v>
      </c>
      <c r="W21" s="1">
        <v>1.0</v>
      </c>
      <c r="X21" s="1">
        <v>2.0</v>
      </c>
    </row>
    <row r="22" hidden="1">
      <c r="A22" s="1">
        <v>31.0</v>
      </c>
      <c r="B22" s="7" t="s">
        <v>2</v>
      </c>
      <c r="I22" s="1">
        <v>0.0</v>
      </c>
      <c r="V22" s="1">
        <v>0.0</v>
      </c>
      <c r="W22" s="1">
        <v>0.0</v>
      </c>
      <c r="X22" s="1">
        <v>0.0</v>
      </c>
    </row>
    <row r="23" hidden="1">
      <c r="A23" s="1">
        <v>32.0</v>
      </c>
      <c r="B23" s="7" t="s">
        <v>2</v>
      </c>
      <c r="I23" s="1">
        <v>0.0</v>
      </c>
      <c r="V23" s="1">
        <v>0.0</v>
      </c>
      <c r="W23" s="1">
        <v>0.0</v>
      </c>
      <c r="X23" s="1">
        <v>1.0</v>
      </c>
      <c r="Y23" s="1">
        <v>0.0</v>
      </c>
      <c r="Z23" s="1">
        <v>0.0</v>
      </c>
      <c r="AA23" s="1">
        <v>1.0</v>
      </c>
      <c r="AB23" s="1">
        <v>0.0</v>
      </c>
    </row>
    <row r="24" hidden="1">
      <c r="A24" s="1">
        <v>33.0</v>
      </c>
      <c r="B24" s="7" t="s">
        <v>2</v>
      </c>
      <c r="I24" s="1">
        <v>0.0</v>
      </c>
    </row>
    <row r="25" hidden="1">
      <c r="A25" s="1">
        <v>34.0</v>
      </c>
      <c r="B25" s="7" t="s">
        <v>2</v>
      </c>
      <c r="I25" s="1"/>
    </row>
    <row r="26">
      <c r="A26" s="9">
        <v>35.0</v>
      </c>
      <c r="B26" s="7" t="s">
        <v>1</v>
      </c>
      <c r="AA26" s="1">
        <v>0.0</v>
      </c>
      <c r="AB26" s="1">
        <v>1.0</v>
      </c>
      <c r="AC26" s="1">
        <v>1.0</v>
      </c>
      <c r="AD26" s="1">
        <v>1.0</v>
      </c>
      <c r="AE26" s="1">
        <v>1.0</v>
      </c>
      <c r="AF26" s="1">
        <v>1.0</v>
      </c>
      <c r="AG26" s="1">
        <v>2.0</v>
      </c>
      <c r="AH26" s="1">
        <v>2.0</v>
      </c>
    </row>
    <row r="27">
      <c r="A27" s="9">
        <v>36.0</v>
      </c>
      <c r="B27" s="7" t="s">
        <v>1</v>
      </c>
      <c r="AA27" s="1">
        <v>0.0</v>
      </c>
      <c r="AB27" s="1">
        <v>1.0</v>
      </c>
      <c r="AC27" s="1">
        <v>1.0</v>
      </c>
      <c r="AD27" s="1">
        <v>1.0</v>
      </c>
      <c r="AE27" s="1">
        <v>0.0</v>
      </c>
      <c r="AF27" s="1">
        <v>0.0</v>
      </c>
    </row>
    <row r="28">
      <c r="A28" s="9">
        <v>37.0</v>
      </c>
      <c r="B28" s="7" t="s">
        <v>1</v>
      </c>
      <c r="AA28" s="1">
        <v>0.0</v>
      </c>
      <c r="AB28" s="1">
        <v>1.0</v>
      </c>
      <c r="AC28" s="1">
        <v>1.0</v>
      </c>
      <c r="AD28" s="1">
        <v>1.0</v>
      </c>
      <c r="AE28" s="1">
        <v>1.0</v>
      </c>
      <c r="AF28" s="1">
        <v>0.0</v>
      </c>
    </row>
    <row r="29" hidden="1">
      <c r="A29" s="9">
        <v>38.0</v>
      </c>
      <c r="B29" s="7" t="s">
        <v>2</v>
      </c>
      <c r="AE29" s="1">
        <v>0.0</v>
      </c>
      <c r="AF29" s="1">
        <v>1.0</v>
      </c>
      <c r="AG29" s="1">
        <v>0.0</v>
      </c>
      <c r="AH29" s="1">
        <v>0.0</v>
      </c>
      <c r="AI29" s="1">
        <v>0.0</v>
      </c>
      <c r="AJ29" s="1">
        <v>1.0</v>
      </c>
      <c r="AK29" s="1">
        <v>0.0</v>
      </c>
      <c r="AL29" s="1">
        <v>0.5</v>
      </c>
      <c r="AM29" s="1">
        <v>1.0</v>
      </c>
      <c r="AN29" s="1">
        <v>0.0</v>
      </c>
      <c r="AO29" s="1">
        <v>0.0</v>
      </c>
      <c r="AP29" s="1">
        <v>1.0</v>
      </c>
      <c r="AQ29" s="1">
        <v>2.0</v>
      </c>
      <c r="AR29" s="1">
        <v>2.0</v>
      </c>
    </row>
    <row r="30" hidden="1">
      <c r="A30" s="10">
        <v>41.0</v>
      </c>
      <c r="B30" s="7" t="s">
        <v>2</v>
      </c>
      <c r="P30" s="1">
        <v>0.0</v>
      </c>
      <c r="Q30" s="1">
        <v>2.0</v>
      </c>
      <c r="R30" s="1">
        <v>1.0</v>
      </c>
      <c r="S30" s="1">
        <v>1.0</v>
      </c>
      <c r="T30" s="1">
        <v>1.0</v>
      </c>
      <c r="U30" s="1">
        <v>0.0</v>
      </c>
      <c r="V30" s="1">
        <v>0.0</v>
      </c>
      <c r="W30" s="1">
        <v>0.0</v>
      </c>
      <c r="X30" s="1">
        <v>1.0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1.0</v>
      </c>
      <c r="AE30" s="1">
        <v>1.0</v>
      </c>
      <c r="AF30" s="1">
        <v>1.0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0.0</v>
      </c>
      <c r="Q32" s="1">
        <v>0.0</v>
      </c>
      <c r="R32" s="1">
        <v>2.0</v>
      </c>
      <c r="S32" s="1">
        <v>0.0</v>
      </c>
      <c r="T32" s="1">
        <v>1.0</v>
      </c>
      <c r="U32" s="1">
        <v>1.0</v>
      </c>
      <c r="V32" s="1">
        <v>1.0</v>
      </c>
      <c r="W32" s="1">
        <v>0.0</v>
      </c>
      <c r="X32" s="1">
        <v>0.0</v>
      </c>
    </row>
    <row r="33" hidden="1">
      <c r="A33" s="10">
        <v>44.0</v>
      </c>
      <c r="B33" s="7" t="s">
        <v>2</v>
      </c>
      <c r="P33" s="1">
        <v>2.0</v>
      </c>
      <c r="Q33" s="1">
        <v>2.0</v>
      </c>
      <c r="R33" s="1">
        <v>2.0</v>
      </c>
      <c r="S33" s="1">
        <v>2.0</v>
      </c>
      <c r="T33" s="1">
        <v>1.0</v>
      </c>
      <c r="U33" s="1">
        <v>2.0</v>
      </c>
      <c r="V33" s="1">
        <v>2.0</v>
      </c>
    </row>
    <row r="34" hidden="1">
      <c r="A34" s="10">
        <v>45.0</v>
      </c>
      <c r="B34" s="7" t="s">
        <v>2</v>
      </c>
      <c r="P34" s="1">
        <v>2.0</v>
      </c>
      <c r="Q34" s="1">
        <v>1.0</v>
      </c>
      <c r="R34" s="1">
        <v>2.0</v>
      </c>
      <c r="S34" s="1">
        <v>1.0</v>
      </c>
      <c r="T34" s="1">
        <v>2.0</v>
      </c>
      <c r="U34" s="1">
        <v>2.0</v>
      </c>
      <c r="V34" s="1">
        <v>2.0</v>
      </c>
      <c r="W34" s="1">
        <v>1.0</v>
      </c>
    </row>
    <row r="35" hidden="1">
      <c r="A35" s="10">
        <v>46.0</v>
      </c>
      <c r="B35" s="7" t="s">
        <v>2</v>
      </c>
      <c r="P35" s="1">
        <v>2.0</v>
      </c>
      <c r="Q35" s="1">
        <v>0.0</v>
      </c>
      <c r="R35" s="1">
        <v>0.0</v>
      </c>
      <c r="S35" s="1">
        <v>1.0</v>
      </c>
      <c r="T35" s="1">
        <v>1.0</v>
      </c>
      <c r="U35" s="1">
        <v>0.0</v>
      </c>
      <c r="V35" s="1">
        <v>0.0</v>
      </c>
      <c r="W35" s="1">
        <v>2.0</v>
      </c>
      <c r="X35" s="1">
        <v>1.0</v>
      </c>
      <c r="Y35" s="1">
        <v>1.0</v>
      </c>
      <c r="Z35" s="1">
        <v>1.0</v>
      </c>
      <c r="AA35" s="1">
        <v>1.0</v>
      </c>
      <c r="AB35" s="1">
        <v>2.0</v>
      </c>
    </row>
    <row r="36" hidden="1">
      <c r="A36" s="10">
        <v>47.0</v>
      </c>
      <c r="B36" s="7" t="s">
        <v>2</v>
      </c>
      <c r="P36" s="1">
        <v>2.0</v>
      </c>
      <c r="Q36" s="1">
        <v>2.0</v>
      </c>
      <c r="R36" s="1">
        <v>1.0</v>
      </c>
      <c r="S36" s="1">
        <v>2.0</v>
      </c>
      <c r="T36" s="1">
        <v>2.0</v>
      </c>
      <c r="U36" s="1">
        <v>2.0</v>
      </c>
    </row>
    <row r="37" hidden="1">
      <c r="A37" s="10">
        <v>48.0</v>
      </c>
      <c r="B37" s="7" t="s">
        <v>2</v>
      </c>
      <c r="P37" s="1">
        <v>2.0</v>
      </c>
      <c r="Q37" s="1">
        <v>2.0</v>
      </c>
      <c r="R37" s="1">
        <v>0.0</v>
      </c>
      <c r="S37" s="1">
        <v>2.0</v>
      </c>
      <c r="T37" s="1">
        <v>1.0</v>
      </c>
      <c r="U37" s="1">
        <v>0.0</v>
      </c>
      <c r="V37" s="1">
        <v>1.0</v>
      </c>
      <c r="W37" s="1">
        <v>2.0</v>
      </c>
    </row>
    <row r="38" hidden="1">
      <c r="A38" s="10">
        <v>49.0</v>
      </c>
      <c r="B38" s="7" t="s">
        <v>2</v>
      </c>
      <c r="P38" s="1">
        <v>0.0</v>
      </c>
      <c r="Q38" s="1">
        <v>2.0</v>
      </c>
      <c r="R38" s="1">
        <v>0.0</v>
      </c>
      <c r="S38" s="1">
        <v>1.0</v>
      </c>
      <c r="T38" s="1">
        <v>2.0</v>
      </c>
      <c r="U38" s="1">
        <v>2.0</v>
      </c>
      <c r="V38" s="1">
        <v>2.0</v>
      </c>
      <c r="W38" s="1">
        <v>2.0</v>
      </c>
      <c r="X38" s="1">
        <v>1.0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1.0</v>
      </c>
      <c r="Q40" s="1">
        <v>0.0</v>
      </c>
    </row>
    <row r="41" hidden="1">
      <c r="A41" s="10">
        <v>52.0</v>
      </c>
      <c r="B41" s="7" t="s">
        <v>2</v>
      </c>
      <c r="P41" s="1">
        <v>2.0</v>
      </c>
    </row>
    <row r="42" hidden="1">
      <c r="A42" s="10">
        <v>53.0</v>
      </c>
      <c r="B42" s="7" t="s">
        <v>2</v>
      </c>
      <c r="P42" s="1">
        <v>2.0</v>
      </c>
      <c r="Q42" s="1">
        <v>2.0</v>
      </c>
      <c r="R42" s="1">
        <v>0.0</v>
      </c>
      <c r="S42" s="1">
        <v>0.0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1.0</v>
      </c>
      <c r="Q45" s="1">
        <v>2.0</v>
      </c>
      <c r="R45" s="1">
        <v>1.0</v>
      </c>
      <c r="S45" s="1">
        <v>2.0</v>
      </c>
      <c r="T45" s="1">
        <v>1.0</v>
      </c>
      <c r="U45" s="1">
        <v>2.0</v>
      </c>
    </row>
    <row r="46" hidden="1">
      <c r="A46" s="10">
        <v>57.0</v>
      </c>
      <c r="B46" s="7" t="s">
        <v>2</v>
      </c>
      <c r="P46" s="1">
        <v>2.0</v>
      </c>
      <c r="Q46" s="1">
        <v>1.0</v>
      </c>
      <c r="R46" s="1">
        <v>1.0</v>
      </c>
      <c r="S46" s="1">
        <v>2.0</v>
      </c>
      <c r="T46" s="1">
        <v>2.0</v>
      </c>
      <c r="U46" s="1">
        <v>2.0</v>
      </c>
      <c r="V46" s="1">
        <v>1.0</v>
      </c>
      <c r="W46" s="1">
        <v>0.0</v>
      </c>
      <c r="X46" s="1">
        <v>1.0</v>
      </c>
      <c r="Y46" s="1">
        <v>2.0</v>
      </c>
      <c r="Z46" s="1">
        <v>1.0</v>
      </c>
      <c r="AA46" s="1">
        <v>0.0</v>
      </c>
      <c r="AB46" s="1">
        <v>2.0</v>
      </c>
    </row>
    <row r="47" hidden="1">
      <c r="A47" s="10">
        <v>58.0</v>
      </c>
      <c r="B47" s="7" t="s">
        <v>2</v>
      </c>
      <c r="P47" s="1">
        <v>2.0</v>
      </c>
      <c r="Q47" s="1">
        <v>2.0</v>
      </c>
    </row>
    <row r="48" hidden="1">
      <c r="A48" s="10">
        <v>59.0</v>
      </c>
      <c r="B48" s="7" t="s">
        <v>2</v>
      </c>
      <c r="P48" s="1">
        <v>2.0</v>
      </c>
      <c r="Q48" s="1">
        <v>0.0</v>
      </c>
      <c r="R48" s="1">
        <v>0.0</v>
      </c>
      <c r="S48" s="1">
        <v>2.0</v>
      </c>
      <c r="T48" s="1">
        <v>2.0</v>
      </c>
      <c r="W48" s="1">
        <v>0.0</v>
      </c>
    </row>
    <row r="49" hidden="1">
      <c r="A49" s="10">
        <v>60.0</v>
      </c>
      <c r="B49" s="7" t="s">
        <v>2</v>
      </c>
      <c r="P49" s="1">
        <v>2.0</v>
      </c>
      <c r="Q49" s="1">
        <v>0.0</v>
      </c>
      <c r="R49" s="1">
        <v>0.0</v>
      </c>
      <c r="S49" s="1">
        <v>0.0</v>
      </c>
      <c r="T49" s="1">
        <v>1.0</v>
      </c>
    </row>
    <row r="50" hidden="1">
      <c r="A50" s="10">
        <v>61.0</v>
      </c>
      <c r="B50" s="7" t="s">
        <v>2</v>
      </c>
      <c r="P50" s="1">
        <v>2.0</v>
      </c>
      <c r="Q50" s="1">
        <v>2.0</v>
      </c>
      <c r="R50" s="1">
        <v>2.0</v>
      </c>
      <c r="S50" s="1">
        <v>2.0</v>
      </c>
      <c r="T50" s="1">
        <v>2.0</v>
      </c>
      <c r="U50" s="1">
        <v>2.0</v>
      </c>
    </row>
    <row r="51">
      <c r="A51" s="9">
        <v>62.0</v>
      </c>
      <c r="B51" s="7" t="s">
        <v>1</v>
      </c>
      <c r="R51" s="1">
        <v>2.0</v>
      </c>
      <c r="S51" s="1">
        <v>0.0</v>
      </c>
      <c r="T51" s="1">
        <v>1.0</v>
      </c>
      <c r="U51" s="1">
        <v>2.0</v>
      </c>
      <c r="V51" s="1">
        <v>1.0</v>
      </c>
    </row>
    <row r="52" hidden="1">
      <c r="A52" s="14">
        <v>63.0</v>
      </c>
      <c r="B52" s="7" t="s">
        <v>2</v>
      </c>
      <c r="S52" s="1">
        <v>2.0</v>
      </c>
      <c r="T52" s="1">
        <v>2.0</v>
      </c>
      <c r="U52" s="1">
        <v>2.0</v>
      </c>
    </row>
    <row r="53" hidden="1">
      <c r="A53" s="14">
        <v>64.0</v>
      </c>
      <c r="B53" s="7" t="s">
        <v>2</v>
      </c>
      <c r="S53" s="1">
        <v>0.0</v>
      </c>
      <c r="T53" s="1">
        <v>0.0</v>
      </c>
    </row>
    <row r="54" hidden="1">
      <c r="A54" s="14">
        <v>65.0</v>
      </c>
      <c r="B54" s="7" t="s">
        <v>2</v>
      </c>
      <c r="S54" s="1">
        <v>2.0</v>
      </c>
      <c r="T54" s="1">
        <v>0.0</v>
      </c>
      <c r="U54" s="1">
        <v>1.0</v>
      </c>
      <c r="V54" s="1">
        <v>1.0</v>
      </c>
    </row>
    <row r="55" hidden="1">
      <c r="A55" s="14">
        <v>66.0</v>
      </c>
      <c r="B55" s="7" t="s">
        <v>2</v>
      </c>
      <c r="S55" s="1">
        <v>0.0</v>
      </c>
      <c r="T55" s="1">
        <v>0.0</v>
      </c>
      <c r="U55" s="1">
        <v>0.0</v>
      </c>
      <c r="V55" s="1">
        <v>0.0</v>
      </c>
      <c r="W55" s="1">
        <v>2.0</v>
      </c>
      <c r="X55" s="1">
        <v>0.0</v>
      </c>
      <c r="Y55" s="1">
        <v>0.0</v>
      </c>
      <c r="Z55" s="1">
        <v>0.0</v>
      </c>
      <c r="AA55" s="1">
        <v>0.0</v>
      </c>
      <c r="AB55" s="1">
        <v>2.0</v>
      </c>
      <c r="AC55" s="1">
        <v>2.0</v>
      </c>
      <c r="AD55" s="1">
        <v>1.0</v>
      </c>
      <c r="AE55" s="1">
        <v>1.0</v>
      </c>
    </row>
    <row r="56" hidden="1">
      <c r="A56" s="15">
        <v>83.0</v>
      </c>
      <c r="B56" s="7" t="s">
        <v>2</v>
      </c>
      <c r="V56" s="1">
        <v>1.0</v>
      </c>
      <c r="W56" s="1">
        <v>1.0</v>
      </c>
      <c r="X56" s="1">
        <v>0.0</v>
      </c>
      <c r="Y56" s="1">
        <v>0.0</v>
      </c>
      <c r="Z56" s="1">
        <v>2.0</v>
      </c>
      <c r="AA56" s="1">
        <v>2.0</v>
      </c>
      <c r="AB56" s="1">
        <v>2.0</v>
      </c>
      <c r="AC56" s="1">
        <v>2.0</v>
      </c>
      <c r="AD56" s="1">
        <v>2.0</v>
      </c>
      <c r="AE56" s="1">
        <v>1.0</v>
      </c>
    </row>
    <row r="57" hidden="1">
      <c r="A57" s="15">
        <v>84.0</v>
      </c>
      <c r="B57" s="7" t="s">
        <v>2</v>
      </c>
      <c r="V57" s="1">
        <v>0.0</v>
      </c>
      <c r="W57" s="1">
        <v>1.0</v>
      </c>
      <c r="X57" s="1">
        <v>0.0</v>
      </c>
      <c r="Y57" s="1">
        <v>0.0</v>
      </c>
      <c r="Z57" s="1">
        <v>0.0</v>
      </c>
      <c r="AA57" s="1">
        <v>1.0</v>
      </c>
      <c r="AB57" s="1">
        <v>0.0</v>
      </c>
      <c r="AC57" s="1">
        <v>2.0</v>
      </c>
      <c r="AD57" s="1">
        <v>2.0</v>
      </c>
      <c r="AE57" s="1">
        <v>1.0</v>
      </c>
    </row>
    <row r="58" hidden="1">
      <c r="A58" s="15">
        <v>85.0</v>
      </c>
      <c r="B58" s="7" t="s">
        <v>2</v>
      </c>
      <c r="V58" s="1">
        <v>0.0</v>
      </c>
      <c r="W58" s="1">
        <v>1.0</v>
      </c>
      <c r="X58" s="1">
        <v>2.0</v>
      </c>
      <c r="Y58" s="1">
        <v>1.0</v>
      </c>
      <c r="Z58" s="1">
        <v>1.0</v>
      </c>
      <c r="AA58" s="1">
        <v>1.0</v>
      </c>
      <c r="AB58" s="1">
        <v>0.0</v>
      </c>
      <c r="AC58" s="1">
        <v>2.0</v>
      </c>
    </row>
    <row r="59">
      <c r="A59" s="15">
        <v>91.0</v>
      </c>
      <c r="B59" s="7" t="s">
        <v>1</v>
      </c>
      <c r="T59" s="1">
        <v>0.0</v>
      </c>
      <c r="U59" s="1">
        <v>0.0</v>
      </c>
      <c r="V59" s="1">
        <v>0.0</v>
      </c>
      <c r="W59" s="1">
        <v>1.0</v>
      </c>
      <c r="X59" s="1">
        <v>1.0</v>
      </c>
      <c r="Y59" s="1">
        <v>0.0</v>
      </c>
    </row>
    <row r="60">
      <c r="A60" s="15">
        <v>92.0</v>
      </c>
      <c r="B60" s="7" t="s">
        <v>1</v>
      </c>
      <c r="T60" s="1">
        <v>0.0</v>
      </c>
      <c r="U60" s="1">
        <v>0.0</v>
      </c>
      <c r="V60" s="1">
        <v>0.0</v>
      </c>
    </row>
    <row r="61">
      <c r="A61" s="14">
        <v>93.0</v>
      </c>
      <c r="B61" s="7" t="s">
        <v>1</v>
      </c>
      <c r="S61" s="1">
        <v>1.0</v>
      </c>
      <c r="T61" s="1">
        <v>2.0</v>
      </c>
      <c r="U61" s="1">
        <v>1.0</v>
      </c>
      <c r="V61" s="1">
        <v>1.0</v>
      </c>
      <c r="W61" s="1">
        <v>0.0</v>
      </c>
      <c r="X61" s="1">
        <v>1.0</v>
      </c>
      <c r="Y61" s="1">
        <v>0.0</v>
      </c>
      <c r="Z61" s="1">
        <v>0.0</v>
      </c>
    </row>
    <row r="62">
      <c r="A62" s="14">
        <v>94.0</v>
      </c>
      <c r="B62" s="7" t="s">
        <v>1</v>
      </c>
      <c r="S62" s="1">
        <v>2.0</v>
      </c>
      <c r="T62" s="1">
        <v>2.0</v>
      </c>
      <c r="U62" s="1">
        <v>1.0</v>
      </c>
      <c r="V62" s="1">
        <v>1.0</v>
      </c>
      <c r="W62" s="1">
        <v>1.0</v>
      </c>
      <c r="X62" s="1">
        <v>0.0</v>
      </c>
      <c r="Y62" s="1">
        <v>1.0</v>
      </c>
      <c r="Z62" s="1">
        <v>1.0</v>
      </c>
    </row>
    <row r="63">
      <c r="A63" s="14">
        <v>95.0</v>
      </c>
      <c r="B63" s="7" t="s">
        <v>1</v>
      </c>
      <c r="S63" s="1">
        <v>2.0</v>
      </c>
      <c r="T63" s="1">
        <v>1.0</v>
      </c>
      <c r="U63" s="1">
        <v>2.0</v>
      </c>
      <c r="V63" s="1">
        <v>1.0</v>
      </c>
      <c r="W63" s="1">
        <v>1.0</v>
      </c>
      <c r="X63" s="1">
        <v>1.0</v>
      </c>
      <c r="Y63" s="1">
        <v>1.0</v>
      </c>
      <c r="Z63" s="1">
        <v>0.0</v>
      </c>
      <c r="AA63" s="1">
        <v>1.0</v>
      </c>
      <c r="AB63" s="1">
        <v>2.0</v>
      </c>
    </row>
    <row r="64">
      <c r="A64" s="14">
        <v>96.0</v>
      </c>
      <c r="B64" s="7" t="s">
        <v>1</v>
      </c>
      <c r="S64" s="1">
        <v>1.0</v>
      </c>
      <c r="T64" s="1">
        <v>1.0</v>
      </c>
      <c r="U64" s="1">
        <v>2.0</v>
      </c>
      <c r="V64" s="1">
        <v>2.0</v>
      </c>
      <c r="W64" s="1">
        <v>1.0</v>
      </c>
      <c r="X64" s="1">
        <v>1.0</v>
      </c>
      <c r="Y64" s="1">
        <v>0.0</v>
      </c>
      <c r="Z64" s="1">
        <v>1.0</v>
      </c>
      <c r="AA64" s="1">
        <v>1.0</v>
      </c>
    </row>
    <row r="65">
      <c r="A65" s="14">
        <v>97.0</v>
      </c>
      <c r="B65" s="7" t="s">
        <v>1</v>
      </c>
      <c r="S65" s="1">
        <v>2.0</v>
      </c>
      <c r="T65" s="1">
        <v>2.0</v>
      </c>
      <c r="U65" s="1">
        <v>0.0</v>
      </c>
      <c r="V65" s="1">
        <v>2.0</v>
      </c>
    </row>
    <row r="66">
      <c r="A66" s="14">
        <v>98.0</v>
      </c>
      <c r="B66" s="7" t="s">
        <v>1</v>
      </c>
      <c r="S66" s="1">
        <v>2.0</v>
      </c>
      <c r="T66" s="1">
        <v>2.0</v>
      </c>
      <c r="U66" s="1">
        <v>2.0</v>
      </c>
      <c r="V66" s="1">
        <v>2.0</v>
      </c>
      <c r="W66" s="1">
        <v>1.0</v>
      </c>
      <c r="X66" s="1">
        <v>1.0</v>
      </c>
      <c r="Y66" s="1">
        <v>0.0</v>
      </c>
      <c r="Z66" s="1">
        <v>0.0</v>
      </c>
      <c r="AA66" s="1">
        <v>0.0</v>
      </c>
      <c r="AB66" s="1">
        <v>0.0</v>
      </c>
    </row>
    <row r="67">
      <c r="A67" s="14">
        <v>99.0</v>
      </c>
      <c r="B67" s="7" t="s">
        <v>1</v>
      </c>
      <c r="S67" s="1">
        <v>1.0</v>
      </c>
      <c r="T67" s="1">
        <v>2.0</v>
      </c>
      <c r="U67" s="1">
        <v>2.0</v>
      </c>
    </row>
    <row r="68">
      <c r="A68" s="14">
        <v>100.0</v>
      </c>
      <c r="B68" s="7" t="s">
        <v>1</v>
      </c>
      <c r="S68" s="1">
        <v>1.0</v>
      </c>
      <c r="T68" s="1">
        <v>2.0</v>
      </c>
      <c r="U68" s="1">
        <v>1.0</v>
      </c>
      <c r="V68" s="1">
        <v>2.0</v>
      </c>
      <c r="W68" s="1">
        <v>0.0</v>
      </c>
      <c r="X68" s="1">
        <v>1.0</v>
      </c>
      <c r="Y68" s="1">
        <v>0.0</v>
      </c>
      <c r="Z68" s="1">
        <v>0.0</v>
      </c>
      <c r="AA68" s="1">
        <v>0.0</v>
      </c>
      <c r="AB68" s="1">
        <v>2.0</v>
      </c>
    </row>
    <row r="69">
      <c r="A69" s="14">
        <v>101.0</v>
      </c>
      <c r="B69" s="7" t="s">
        <v>1</v>
      </c>
      <c r="S69" s="1">
        <v>1.0</v>
      </c>
      <c r="T69" s="1">
        <v>1.0</v>
      </c>
      <c r="U69" s="1">
        <v>1.0</v>
      </c>
      <c r="V69" s="1">
        <v>1.0</v>
      </c>
      <c r="W69" s="1">
        <v>1.0</v>
      </c>
      <c r="X69" s="1">
        <v>1.0</v>
      </c>
      <c r="Y69" s="1">
        <v>2.0</v>
      </c>
      <c r="Z69" s="1">
        <v>0.0</v>
      </c>
      <c r="AA69" s="1">
        <v>2.0</v>
      </c>
      <c r="AB69" s="1">
        <v>2.0</v>
      </c>
      <c r="AC69" s="1">
        <v>1.0</v>
      </c>
    </row>
    <row r="70" hidden="1">
      <c r="A70" s="9">
        <v>102.0</v>
      </c>
      <c r="B70" s="7" t="s">
        <v>2</v>
      </c>
      <c r="V70" s="1">
        <v>0.0</v>
      </c>
      <c r="W70" s="1">
        <v>1.0</v>
      </c>
      <c r="X70" s="1">
        <v>0.0</v>
      </c>
      <c r="Y70" s="1">
        <v>0.0</v>
      </c>
      <c r="Z70" s="1">
        <v>0.0</v>
      </c>
      <c r="AA70" s="1">
        <v>1.0</v>
      </c>
      <c r="AB70" s="1">
        <v>1.0</v>
      </c>
      <c r="AC70" s="1">
        <v>1.0</v>
      </c>
      <c r="AD70" s="1">
        <v>1.0</v>
      </c>
      <c r="AE70" s="1">
        <v>0.0</v>
      </c>
      <c r="AF70" s="1">
        <v>1.0</v>
      </c>
      <c r="AG70" s="1">
        <v>1.0</v>
      </c>
      <c r="AH70" s="1">
        <v>1.0</v>
      </c>
    </row>
    <row r="71">
      <c r="A71" s="9">
        <v>103.0</v>
      </c>
      <c r="B71" s="7" t="s">
        <v>1</v>
      </c>
      <c r="AA71" s="1">
        <v>0.0</v>
      </c>
      <c r="AB71" s="1">
        <v>0.0</v>
      </c>
      <c r="AC71" s="1">
        <v>1.0</v>
      </c>
      <c r="AD71" s="1">
        <v>0.0</v>
      </c>
      <c r="AE71" s="1">
        <v>0.0</v>
      </c>
      <c r="AF71" s="1">
        <v>0.0</v>
      </c>
      <c r="AG71" s="1">
        <v>1.0</v>
      </c>
      <c r="AH71" s="1">
        <v>1.0</v>
      </c>
    </row>
    <row r="72">
      <c r="A72" s="15">
        <v>104.0</v>
      </c>
      <c r="B72" s="7" t="s">
        <v>1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0.5</v>
      </c>
    </row>
    <row r="73" hidden="1">
      <c r="A73" s="15">
        <v>105.0</v>
      </c>
      <c r="B73" s="7" t="s">
        <v>2</v>
      </c>
      <c r="AE73" s="1">
        <v>0.0</v>
      </c>
      <c r="AF73" s="1">
        <v>0.0</v>
      </c>
    </row>
    <row r="74">
      <c r="A74" s="15">
        <v>106.0</v>
      </c>
      <c r="B74" s="7" t="s">
        <v>1</v>
      </c>
      <c r="AE74" s="1">
        <v>0.0</v>
      </c>
      <c r="AF74" s="1">
        <v>0.0</v>
      </c>
      <c r="AG74" s="1">
        <v>0.0</v>
      </c>
      <c r="AH74" s="1">
        <v>0.5</v>
      </c>
      <c r="AI74" s="1">
        <v>0.5</v>
      </c>
      <c r="AJ74" s="1">
        <v>0.5</v>
      </c>
    </row>
    <row r="75" hidden="1">
      <c r="A75" s="15">
        <v>107.0</v>
      </c>
      <c r="B75" s="7" t="s">
        <v>2</v>
      </c>
      <c r="AG75" s="1">
        <v>1.0</v>
      </c>
      <c r="AH75" s="1">
        <v>0.5</v>
      </c>
    </row>
    <row r="76">
      <c r="A76" s="15">
        <v>108.0</v>
      </c>
      <c r="B76" s="7" t="s">
        <v>1</v>
      </c>
      <c r="AG76" s="1">
        <v>0.0</v>
      </c>
      <c r="AH76" s="1">
        <v>0.0</v>
      </c>
    </row>
    <row r="77" hidden="1">
      <c r="A77" s="15">
        <v>109.0</v>
      </c>
      <c r="B77" s="7" t="s">
        <v>2</v>
      </c>
      <c r="AG77" s="1">
        <v>0.0</v>
      </c>
      <c r="AH77" s="1">
        <v>0.0</v>
      </c>
    </row>
    <row r="78" hidden="1">
      <c r="A78" s="15">
        <v>110.0</v>
      </c>
      <c r="B78" s="7" t="s">
        <v>2</v>
      </c>
      <c r="AG78" s="1">
        <v>0.0</v>
      </c>
      <c r="AH78" s="1">
        <v>0.0</v>
      </c>
    </row>
    <row r="79" hidden="1">
      <c r="A79" s="15">
        <v>111.0</v>
      </c>
      <c r="B79" s="7" t="s">
        <v>2</v>
      </c>
      <c r="AG79" s="1">
        <v>0.0</v>
      </c>
      <c r="AH79" s="1">
        <v>0.0</v>
      </c>
      <c r="AI79" s="1">
        <v>0.5</v>
      </c>
      <c r="AJ79" s="1">
        <v>0.5</v>
      </c>
    </row>
    <row r="80">
      <c r="A80" s="15">
        <v>112.0</v>
      </c>
      <c r="B80" s="7" t="s">
        <v>1</v>
      </c>
      <c r="AE80" s="17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0.0</v>
      </c>
      <c r="AM80" s="1">
        <v>2.0</v>
      </c>
      <c r="AN80" s="1">
        <v>0.0</v>
      </c>
    </row>
    <row r="81">
      <c r="A81" s="15">
        <v>113.0</v>
      </c>
      <c r="B81" s="7" t="s">
        <v>1</v>
      </c>
      <c r="AE81" s="17">
        <v>0.0</v>
      </c>
      <c r="AF81" s="1">
        <v>0.0</v>
      </c>
      <c r="AG81" s="1">
        <v>0.0</v>
      </c>
      <c r="AH81" s="1">
        <v>0.0</v>
      </c>
      <c r="AI81" s="1">
        <v>0.0</v>
      </c>
      <c r="AJ81" s="1">
        <v>0.5</v>
      </c>
    </row>
    <row r="82" hidden="1">
      <c r="A82" s="15">
        <v>114.0</v>
      </c>
      <c r="B82" s="7" t="s">
        <v>2</v>
      </c>
      <c r="AE82" s="17">
        <v>0.0</v>
      </c>
    </row>
    <row r="83">
      <c r="A83" s="15">
        <v>115.0</v>
      </c>
      <c r="B83" s="7" t="s">
        <v>1</v>
      </c>
      <c r="AF83" s="1">
        <v>0.0</v>
      </c>
      <c r="AG83" s="1">
        <v>0.0</v>
      </c>
      <c r="AH83" s="1">
        <v>0.0</v>
      </c>
      <c r="AI83" s="1">
        <v>0.0</v>
      </c>
    </row>
    <row r="84">
      <c r="A84" s="15">
        <v>116.0</v>
      </c>
      <c r="B84" s="7" t="s">
        <v>1</v>
      </c>
      <c r="AF84" s="1">
        <v>0.0</v>
      </c>
      <c r="AG84" s="1">
        <v>0.0</v>
      </c>
      <c r="AH84" s="1">
        <v>0.0</v>
      </c>
      <c r="AI84" s="1">
        <v>1.0</v>
      </c>
    </row>
    <row r="85">
      <c r="A85" s="15">
        <v>117.0</v>
      </c>
      <c r="B85" s="7" t="s">
        <v>1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1.0</v>
      </c>
      <c r="AN85" s="1">
        <v>0.0</v>
      </c>
      <c r="AO85" s="1">
        <v>0.0</v>
      </c>
    </row>
    <row r="86" hidden="1">
      <c r="A86" s="15">
        <v>118.0</v>
      </c>
      <c r="B86" s="7" t="s">
        <v>2</v>
      </c>
      <c r="AF86" s="1">
        <v>0.0</v>
      </c>
      <c r="AG86" s="1">
        <v>0.0</v>
      </c>
      <c r="AH86" s="1">
        <v>1.0</v>
      </c>
      <c r="AI86" s="1">
        <v>0.0</v>
      </c>
      <c r="AJ86" s="1">
        <v>0.5</v>
      </c>
      <c r="AK86" s="1">
        <v>0.0</v>
      </c>
    </row>
    <row r="87">
      <c r="A87" s="15">
        <v>119.0</v>
      </c>
      <c r="B87" s="7" t="s">
        <v>1</v>
      </c>
      <c r="AF87" s="1">
        <v>0.0</v>
      </c>
      <c r="AG87" s="1">
        <v>0.0</v>
      </c>
      <c r="AH87" s="1">
        <v>0.0</v>
      </c>
      <c r="AI87" s="1">
        <v>0.0</v>
      </c>
      <c r="AJ87" s="1">
        <v>1.0</v>
      </c>
      <c r="AK87" s="1">
        <v>0.5</v>
      </c>
    </row>
    <row r="88">
      <c r="A88" s="15">
        <v>120.0</v>
      </c>
      <c r="B88" s="7" t="s">
        <v>1</v>
      </c>
      <c r="AF88" s="1">
        <v>0.0</v>
      </c>
      <c r="AG88" s="1">
        <v>0.0</v>
      </c>
      <c r="AH88" s="1">
        <v>1.0</v>
      </c>
      <c r="AI88" s="1">
        <v>1.0</v>
      </c>
    </row>
    <row r="89">
      <c r="A89" s="15">
        <v>121.0</v>
      </c>
      <c r="B89" s="7" t="s">
        <v>1</v>
      </c>
      <c r="AG89" s="1">
        <v>0.0</v>
      </c>
      <c r="AH89" s="1">
        <v>0.5</v>
      </c>
    </row>
    <row r="90">
      <c r="A90" s="15">
        <v>122.0</v>
      </c>
      <c r="B90" s="7" t="s">
        <v>1</v>
      </c>
      <c r="AG90" s="1">
        <v>0.0</v>
      </c>
      <c r="AH90" s="1">
        <v>0.0</v>
      </c>
      <c r="AI90" s="1">
        <v>0.0</v>
      </c>
      <c r="AJ90" s="1">
        <v>0.0</v>
      </c>
      <c r="AK90" s="1">
        <v>2.0</v>
      </c>
      <c r="AL90" s="1">
        <v>0.0</v>
      </c>
      <c r="AM90" s="1">
        <v>2.0</v>
      </c>
      <c r="AN90" s="1">
        <v>2.0</v>
      </c>
    </row>
    <row r="91" hidden="1">
      <c r="A91" s="15">
        <v>123.0</v>
      </c>
      <c r="B91" s="7" t="s">
        <v>2</v>
      </c>
      <c r="AG91" s="1">
        <v>0.0</v>
      </c>
      <c r="AH91" s="1">
        <v>0.0</v>
      </c>
      <c r="AI91" s="1">
        <v>0.0</v>
      </c>
    </row>
    <row r="92">
      <c r="A92" s="15">
        <v>124.0</v>
      </c>
      <c r="B92" s="7" t="s">
        <v>1</v>
      </c>
      <c r="AG92" s="1">
        <v>0.0</v>
      </c>
      <c r="AH92" s="1">
        <v>0.0</v>
      </c>
      <c r="AI92" s="1">
        <v>0.0</v>
      </c>
    </row>
    <row r="93">
      <c r="A93" s="15">
        <v>125.0</v>
      </c>
      <c r="B93" s="7" t="s">
        <v>1</v>
      </c>
      <c r="AG93" s="1">
        <v>0.0</v>
      </c>
      <c r="AH93" s="1">
        <v>0.0</v>
      </c>
      <c r="AI93" s="1">
        <v>0.5</v>
      </c>
      <c r="AJ93" s="1">
        <v>1.5</v>
      </c>
    </row>
    <row r="94">
      <c r="A94" s="15">
        <v>126.0</v>
      </c>
      <c r="B94" s="7" t="s">
        <v>1</v>
      </c>
      <c r="AG94" s="1">
        <v>0.0</v>
      </c>
      <c r="AH94" s="1">
        <v>0.0</v>
      </c>
      <c r="AI94" s="1">
        <v>0.0</v>
      </c>
      <c r="AJ94" s="1">
        <v>2.0</v>
      </c>
    </row>
    <row r="95">
      <c r="A95" s="15">
        <v>127.0</v>
      </c>
      <c r="B95" s="7" t="s">
        <v>1</v>
      </c>
      <c r="AG95" s="1">
        <v>0.0</v>
      </c>
      <c r="AH95" s="1">
        <v>0.0</v>
      </c>
      <c r="AI95" s="1">
        <v>1.0</v>
      </c>
      <c r="AJ95" s="1">
        <v>1.0</v>
      </c>
      <c r="AK95" s="1">
        <v>0.0</v>
      </c>
      <c r="AL95" s="1">
        <v>1.0</v>
      </c>
    </row>
    <row r="96">
      <c r="A96" s="14" t="s">
        <v>3</v>
      </c>
      <c r="B96" s="7" t="s">
        <v>1</v>
      </c>
      <c r="S96" s="1">
        <v>0.0</v>
      </c>
      <c r="T96" s="1">
        <v>0.0</v>
      </c>
      <c r="U96" s="1">
        <v>0.0</v>
      </c>
      <c r="V96" s="1">
        <v>1.0</v>
      </c>
      <c r="W96" s="1">
        <v>0.0</v>
      </c>
      <c r="X96" s="1">
        <v>0.0</v>
      </c>
      <c r="Y96" s="1">
        <v>1.0</v>
      </c>
      <c r="Z96" s="1">
        <v>0.0</v>
      </c>
      <c r="AA96" s="1">
        <v>1.0</v>
      </c>
      <c r="AB96" s="1">
        <v>1.0</v>
      </c>
      <c r="AC96" s="1">
        <v>2.0</v>
      </c>
      <c r="AD96" s="1">
        <v>2.0</v>
      </c>
    </row>
    <row r="97">
      <c r="A97" s="14" t="s">
        <v>4</v>
      </c>
      <c r="B97" s="7" t="s">
        <v>1</v>
      </c>
      <c r="S97" s="1">
        <v>0.0</v>
      </c>
      <c r="T97" s="1">
        <v>0.0</v>
      </c>
      <c r="U97" s="1">
        <v>0.0</v>
      </c>
      <c r="V97" s="1">
        <v>0.0</v>
      </c>
      <c r="W97" s="1">
        <v>2.0</v>
      </c>
      <c r="X97" s="1">
        <v>1.0</v>
      </c>
    </row>
    <row r="98">
      <c r="A98" s="9" t="s">
        <v>5</v>
      </c>
      <c r="B98" s="7" t="s">
        <v>1</v>
      </c>
      <c r="AA98" s="1">
        <v>0.0</v>
      </c>
      <c r="AB98" s="1">
        <v>1.0</v>
      </c>
      <c r="AC98" s="1">
        <v>0.0</v>
      </c>
      <c r="AD98" s="1">
        <v>0.0</v>
      </c>
    </row>
    <row r="99">
      <c r="A99" s="9" t="s">
        <v>6</v>
      </c>
      <c r="B99" s="7" t="s">
        <v>1</v>
      </c>
      <c r="AA99" s="1">
        <v>0.0</v>
      </c>
      <c r="AB99" s="1">
        <v>1.0</v>
      </c>
      <c r="AC99" s="1">
        <v>2.0</v>
      </c>
      <c r="AD99" s="1">
        <v>2.0</v>
      </c>
      <c r="AE99" s="1">
        <v>2.0</v>
      </c>
      <c r="AF99" s="1">
        <v>0.5</v>
      </c>
      <c r="AG99" s="1">
        <v>1.0</v>
      </c>
      <c r="AH99" s="1">
        <v>1.0</v>
      </c>
      <c r="AI99" s="1">
        <v>2.0</v>
      </c>
      <c r="AJ99" s="1">
        <v>2.0</v>
      </c>
    </row>
    <row r="100">
      <c r="A100" s="9" t="s">
        <v>7</v>
      </c>
      <c r="B100" s="7" t="s">
        <v>1</v>
      </c>
      <c r="AA100" s="1">
        <v>0.0</v>
      </c>
      <c r="AB100" s="1">
        <v>2.0</v>
      </c>
      <c r="AC100" s="1">
        <v>1.0</v>
      </c>
      <c r="AD100" s="1">
        <v>1.0</v>
      </c>
      <c r="AE100" s="1">
        <v>1.0</v>
      </c>
      <c r="AF100" s="1">
        <v>0.5</v>
      </c>
      <c r="AG100" s="1">
        <v>0.5</v>
      </c>
      <c r="AH100" s="1">
        <v>1.0</v>
      </c>
    </row>
    <row r="101" hidden="1">
      <c r="A101" s="9" t="s">
        <v>8</v>
      </c>
      <c r="B101" s="7" t="s">
        <v>2</v>
      </c>
      <c r="AB101" s="1">
        <v>1.0</v>
      </c>
      <c r="AC101" s="1">
        <v>1.0</v>
      </c>
      <c r="AD101" s="1">
        <v>2.0</v>
      </c>
      <c r="AE101" s="1">
        <v>0.0</v>
      </c>
      <c r="AF101" s="1">
        <v>1.0</v>
      </c>
      <c r="AG101" s="1">
        <v>2.0</v>
      </c>
    </row>
    <row r="102" hidden="1">
      <c r="A102" s="9" t="s">
        <v>9</v>
      </c>
      <c r="B102" s="7" t="s">
        <v>2</v>
      </c>
      <c r="AA102" s="1">
        <v>1.0</v>
      </c>
      <c r="AB102" s="1">
        <v>1.0</v>
      </c>
      <c r="AC102" s="1">
        <v>1.0</v>
      </c>
      <c r="AD102" s="1">
        <v>2.0</v>
      </c>
      <c r="AE102" s="1">
        <v>1.0</v>
      </c>
      <c r="AF102" s="1">
        <v>1.0</v>
      </c>
      <c r="AG102" s="1">
        <v>1.0</v>
      </c>
      <c r="AH102" s="1">
        <v>1.0</v>
      </c>
      <c r="AI102" s="1">
        <v>0.0</v>
      </c>
      <c r="AJ102" s="1">
        <v>0.0</v>
      </c>
      <c r="AK102" s="1">
        <v>0.5</v>
      </c>
      <c r="AL102" s="1">
        <v>1.0</v>
      </c>
      <c r="AM102" s="1">
        <v>1.0</v>
      </c>
      <c r="AN102" s="1">
        <v>1.0</v>
      </c>
      <c r="AO102" s="1">
        <v>0.0</v>
      </c>
    </row>
    <row r="103" hidden="1">
      <c r="A103" s="9" t="s">
        <v>10</v>
      </c>
      <c r="B103" s="7" t="s">
        <v>2</v>
      </c>
      <c r="AA103" s="1">
        <v>0.0</v>
      </c>
      <c r="AB103" s="1">
        <v>0.0</v>
      </c>
      <c r="AC103" s="1">
        <v>0.0</v>
      </c>
      <c r="AD103" s="1">
        <v>2.0</v>
      </c>
      <c r="AE103" s="1">
        <v>0.0</v>
      </c>
      <c r="AF103" s="1">
        <v>0.5</v>
      </c>
      <c r="AG103" s="1">
        <v>1.0</v>
      </c>
    </row>
    <row r="104" hidden="1">
      <c r="A104" s="9" t="s">
        <v>11</v>
      </c>
      <c r="B104" s="7" t="s">
        <v>2</v>
      </c>
      <c r="AA104" s="1">
        <v>0.0</v>
      </c>
      <c r="AB104" s="1">
        <v>0.0</v>
      </c>
      <c r="AC104" s="1">
        <v>1.0</v>
      </c>
      <c r="AD104" s="1">
        <v>1.0</v>
      </c>
      <c r="AE104" s="1">
        <v>1.0</v>
      </c>
      <c r="AF104" s="1">
        <v>0.5</v>
      </c>
      <c r="AG104" s="1">
        <v>0.5</v>
      </c>
    </row>
    <row r="105" hidden="1">
      <c r="A105" s="9" t="s">
        <v>12</v>
      </c>
      <c r="B105" s="7" t="s">
        <v>2</v>
      </c>
      <c r="AA105" s="1">
        <v>0.0</v>
      </c>
      <c r="AB105" s="1">
        <v>0.0</v>
      </c>
      <c r="AC105" s="1">
        <v>1.0</v>
      </c>
      <c r="AD105" s="1">
        <v>1.0</v>
      </c>
      <c r="AE105" s="1">
        <v>2.0</v>
      </c>
      <c r="AF105" s="1">
        <v>1.0</v>
      </c>
      <c r="AG105" s="1">
        <v>1.0</v>
      </c>
      <c r="AH105" s="1">
        <v>1.0</v>
      </c>
      <c r="AI105" s="1">
        <v>1.0</v>
      </c>
      <c r="AJ105" s="1">
        <v>2.0</v>
      </c>
    </row>
    <row r="106" hidden="1">
      <c r="A106" s="9" t="s">
        <v>13</v>
      </c>
      <c r="B106" s="7" t="s">
        <v>2</v>
      </c>
      <c r="AA106" s="1">
        <v>0.0</v>
      </c>
      <c r="AB106" s="1">
        <v>1.0</v>
      </c>
      <c r="AC106" s="1">
        <v>0.0</v>
      </c>
      <c r="AD106" s="1">
        <v>1.0</v>
      </c>
      <c r="AE106" s="1">
        <v>1.0</v>
      </c>
      <c r="AF106" s="1">
        <v>1.0</v>
      </c>
      <c r="AG106" s="1">
        <v>0.0</v>
      </c>
      <c r="AH106" s="1">
        <v>0.0</v>
      </c>
      <c r="AI106" s="1">
        <v>1.0</v>
      </c>
    </row>
    <row r="107" hidden="1">
      <c r="A107" s="9" t="s">
        <v>14</v>
      </c>
      <c r="B107" s="7" t="s">
        <v>2</v>
      </c>
      <c r="AA107" s="1">
        <v>0.0</v>
      </c>
      <c r="AB107" s="1">
        <v>1.0</v>
      </c>
      <c r="AC107" s="1">
        <v>0.0</v>
      </c>
      <c r="AD107" s="1">
        <v>0.0</v>
      </c>
      <c r="AE107" s="1">
        <v>1.0</v>
      </c>
      <c r="AF107" s="1">
        <v>1.0</v>
      </c>
      <c r="AG107" s="1">
        <v>1.0</v>
      </c>
      <c r="AH107" s="1">
        <v>0.5</v>
      </c>
      <c r="AI107" s="1">
        <v>0.5</v>
      </c>
      <c r="AJ107" s="1">
        <v>1.0</v>
      </c>
      <c r="AK107" s="1">
        <v>0.0</v>
      </c>
      <c r="AL107" s="1">
        <v>1.0</v>
      </c>
      <c r="AM107" s="1">
        <v>1.0</v>
      </c>
      <c r="AN107" s="1">
        <v>0.0</v>
      </c>
      <c r="AO107" s="1">
        <v>0.0</v>
      </c>
      <c r="AP107" s="1">
        <v>0.0</v>
      </c>
    </row>
    <row r="108" hidden="1">
      <c r="A108" s="9" t="s">
        <v>15</v>
      </c>
      <c r="B108" s="7" t="s">
        <v>2</v>
      </c>
      <c r="AA108" s="1">
        <v>0.0</v>
      </c>
      <c r="AB108" s="1">
        <v>0.0</v>
      </c>
    </row>
    <row r="109" hidden="1">
      <c r="A109" s="9" t="s">
        <v>16</v>
      </c>
      <c r="B109" s="7" t="s">
        <v>2</v>
      </c>
      <c r="AC109" s="1">
        <v>1.0</v>
      </c>
      <c r="AD109" s="1">
        <v>1.0</v>
      </c>
      <c r="AE109" s="1">
        <v>0.0</v>
      </c>
      <c r="AF109" s="1">
        <v>2.0</v>
      </c>
    </row>
    <row r="110" hidden="1">
      <c r="A110" s="9" t="s">
        <v>17</v>
      </c>
      <c r="B110" s="7" t="s">
        <v>2</v>
      </c>
      <c r="AH110" s="1">
        <v>0.0</v>
      </c>
      <c r="AI110" s="1">
        <v>0.0</v>
      </c>
      <c r="AJ110" s="1">
        <v>0.0</v>
      </c>
      <c r="AK110" s="1">
        <v>0.5</v>
      </c>
      <c r="AL110" s="1">
        <v>0.5</v>
      </c>
      <c r="AM110" s="1">
        <v>0.0</v>
      </c>
      <c r="AN110" s="1">
        <v>0.0</v>
      </c>
      <c r="AO110" s="1">
        <v>0.0</v>
      </c>
    </row>
    <row r="111" hidden="1">
      <c r="A111" s="9" t="s">
        <v>18</v>
      </c>
      <c r="B111" s="7" t="s">
        <v>2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0.5</v>
      </c>
    </row>
    <row r="112" hidden="1">
      <c r="A112" s="9" t="s">
        <v>19</v>
      </c>
      <c r="B112" s="7" t="s">
        <v>2</v>
      </c>
      <c r="AH112" s="1">
        <v>0.0</v>
      </c>
      <c r="AI112" s="1">
        <v>1.0</v>
      </c>
      <c r="AJ112" s="1">
        <v>0.5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2.0</v>
      </c>
    </row>
    <row r="113" hidden="1">
      <c r="A113" s="9" t="s">
        <v>20</v>
      </c>
      <c r="B113" s="7" t="s">
        <v>2</v>
      </c>
      <c r="AH113" s="1">
        <v>0.0</v>
      </c>
      <c r="AI113" s="1">
        <v>0.0</v>
      </c>
      <c r="AJ113" s="1">
        <v>0.5</v>
      </c>
    </row>
    <row r="114" hidden="1">
      <c r="A114" s="9" t="s">
        <v>21</v>
      </c>
      <c r="B114" s="7" t="s">
        <v>2</v>
      </c>
      <c r="AH114" s="1">
        <v>0.0</v>
      </c>
      <c r="AI114" s="1">
        <v>0.0</v>
      </c>
      <c r="AJ114" s="1">
        <v>1.0</v>
      </c>
      <c r="AK114" s="1">
        <v>2.0</v>
      </c>
      <c r="AL114" s="1">
        <v>0.0</v>
      </c>
      <c r="AM114" s="1">
        <v>0.0</v>
      </c>
    </row>
    <row r="115" hidden="1">
      <c r="A115" s="9" t="s">
        <v>22</v>
      </c>
      <c r="B115" s="7" t="s">
        <v>2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7">
        <v>0.0</v>
      </c>
      <c r="AO115" s="1">
        <v>0.0</v>
      </c>
      <c r="AP115" s="1">
        <v>0.0</v>
      </c>
    </row>
    <row r="116" hidden="1">
      <c r="A116" s="9" t="s">
        <v>23</v>
      </c>
      <c r="B116" s="7" t="s">
        <v>2</v>
      </c>
      <c r="AH116" s="1">
        <v>0.0</v>
      </c>
      <c r="AI116" s="1">
        <v>0.0</v>
      </c>
      <c r="AJ116" s="1">
        <v>1.0</v>
      </c>
      <c r="AK116" s="1">
        <v>0.0</v>
      </c>
      <c r="AL116" s="1">
        <v>0.0</v>
      </c>
      <c r="AM116" s="1">
        <v>0.0</v>
      </c>
      <c r="AN116" s="17">
        <v>0.0</v>
      </c>
      <c r="AO116" s="1">
        <v>0.0</v>
      </c>
      <c r="AP116" s="1">
        <v>1.0</v>
      </c>
    </row>
    <row r="117" hidden="1">
      <c r="A117" s="9" t="s">
        <v>24</v>
      </c>
      <c r="B117" s="7" t="s">
        <v>2</v>
      </c>
      <c r="AH117" s="1">
        <v>0.0</v>
      </c>
      <c r="AI117" s="1">
        <v>1.0</v>
      </c>
      <c r="AJ117" s="1">
        <v>1.0</v>
      </c>
      <c r="AK117" s="1">
        <v>2.0</v>
      </c>
      <c r="AL117" s="1">
        <v>1.0</v>
      </c>
      <c r="AM117" s="1">
        <v>0.0</v>
      </c>
      <c r="AN117" s="17">
        <v>0.0</v>
      </c>
      <c r="AO117" s="1">
        <v>0.0</v>
      </c>
      <c r="AP117" s="1">
        <v>0.0</v>
      </c>
      <c r="AQ117" s="1">
        <v>0.0</v>
      </c>
      <c r="AR117" s="1">
        <v>1.0</v>
      </c>
      <c r="AS117" s="1">
        <v>2.0</v>
      </c>
      <c r="AT117" s="1">
        <v>1.0</v>
      </c>
      <c r="AU117" s="1">
        <v>2.0</v>
      </c>
      <c r="AV117" s="1">
        <v>0.0</v>
      </c>
      <c r="AW117" s="1">
        <v>2.0</v>
      </c>
    </row>
    <row r="118" hidden="1">
      <c r="A118" s="9" t="s">
        <v>25</v>
      </c>
      <c r="B118" s="7" t="s">
        <v>2</v>
      </c>
      <c r="AH118" s="1">
        <v>0.0</v>
      </c>
      <c r="AI118" s="1">
        <v>2.0</v>
      </c>
      <c r="AJ118" s="1">
        <v>2.0</v>
      </c>
    </row>
    <row r="119" hidden="1">
      <c r="A119" s="9" t="s">
        <v>26</v>
      </c>
      <c r="B119" s="7" t="s">
        <v>2</v>
      </c>
      <c r="AH119" s="1">
        <v>0.0</v>
      </c>
      <c r="AI119" s="1">
        <v>0.5</v>
      </c>
      <c r="AJ119" s="1">
        <v>0.5</v>
      </c>
      <c r="AK119" s="1">
        <v>0.0</v>
      </c>
      <c r="AL119" s="1">
        <v>0.0</v>
      </c>
      <c r="AM119" s="1">
        <v>0.5</v>
      </c>
      <c r="AN119" s="1">
        <v>0.0</v>
      </c>
      <c r="AO119" s="1">
        <v>0.0</v>
      </c>
      <c r="AP119" s="1">
        <v>0.0</v>
      </c>
      <c r="AQ119" s="1">
        <v>0.0</v>
      </c>
      <c r="AR119" s="1">
        <v>2.0</v>
      </c>
      <c r="AS119" s="1">
        <v>0.0</v>
      </c>
      <c r="AT119" s="1">
        <v>0.0</v>
      </c>
      <c r="AU119" s="1">
        <v>1.0</v>
      </c>
      <c r="AV119" s="1">
        <v>2.0</v>
      </c>
      <c r="AW119" s="1">
        <v>2.0</v>
      </c>
      <c r="AX119" s="1">
        <v>2.0</v>
      </c>
    </row>
    <row r="120" hidden="1">
      <c r="A120" s="9" t="s">
        <v>27</v>
      </c>
      <c r="B120" s="7" t="s">
        <v>2</v>
      </c>
      <c r="AH120" s="1">
        <v>0.0</v>
      </c>
      <c r="AI120" s="1">
        <v>1.0</v>
      </c>
      <c r="AJ120" s="1">
        <v>1.0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2.0</v>
      </c>
      <c r="AS120" s="1">
        <v>2.0</v>
      </c>
      <c r="AT120" s="1">
        <v>0.0</v>
      </c>
      <c r="AU120" s="1">
        <v>2.0</v>
      </c>
      <c r="AV120" s="1">
        <v>1.0</v>
      </c>
      <c r="AW120" s="1">
        <v>2.0</v>
      </c>
    </row>
    <row r="121" hidden="1">
      <c r="A121" s="9" t="s">
        <v>28</v>
      </c>
      <c r="B121" s="7" t="s">
        <v>2</v>
      </c>
      <c r="AH121" s="1">
        <v>0.0</v>
      </c>
      <c r="AI121" s="1">
        <v>0.5</v>
      </c>
      <c r="AJ121" s="1">
        <v>0.5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1.0</v>
      </c>
      <c r="AR121" s="1">
        <v>1.0</v>
      </c>
      <c r="AS121" s="1">
        <v>0.0</v>
      </c>
      <c r="AT121" s="1">
        <v>0.0</v>
      </c>
      <c r="AU121" s="1">
        <v>0.0</v>
      </c>
      <c r="AV121" s="1">
        <v>0.0</v>
      </c>
    </row>
    <row r="122" hidden="1">
      <c r="A122" s="9" t="s">
        <v>29</v>
      </c>
      <c r="B122" s="7" t="s">
        <v>2</v>
      </c>
      <c r="AH122" s="1">
        <v>0.0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2.0</v>
      </c>
    </row>
    <row r="123" hidden="1">
      <c r="A123" s="9" t="s">
        <v>30</v>
      </c>
      <c r="B123" s="7" t="s">
        <v>2</v>
      </c>
      <c r="AH123" s="1">
        <v>0.0</v>
      </c>
      <c r="AI123" s="1">
        <v>0.0</v>
      </c>
      <c r="AJ123" s="1">
        <v>0.0</v>
      </c>
      <c r="AK123" s="1">
        <v>0.0</v>
      </c>
      <c r="AL123" s="1">
        <v>2.0</v>
      </c>
      <c r="AM123" s="1">
        <v>1.0</v>
      </c>
      <c r="AN123" s="1">
        <v>1.0</v>
      </c>
      <c r="AO123" s="1">
        <v>0.0</v>
      </c>
      <c r="AP123" s="1">
        <v>0.0</v>
      </c>
      <c r="AQ123" s="1">
        <v>0.5</v>
      </c>
      <c r="AR123" s="1">
        <v>0.5</v>
      </c>
    </row>
    <row r="124" hidden="1">
      <c r="A124" s="9" t="s">
        <v>31</v>
      </c>
      <c r="B124" s="7" t="s">
        <v>2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</row>
    <row r="125" hidden="1">
      <c r="A125" s="9" t="s">
        <v>32</v>
      </c>
      <c r="B125" s="7" t="s">
        <v>2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</row>
    <row r="126" hidden="1">
      <c r="A126" s="9" t="s">
        <v>33</v>
      </c>
      <c r="B126" s="7" t="s">
        <v>2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2.0</v>
      </c>
      <c r="AY126" s="1">
        <v>1.0</v>
      </c>
    </row>
    <row r="127" hidden="1">
      <c r="A127" s="9" t="s">
        <v>34</v>
      </c>
      <c r="B127" s="7" t="s">
        <v>2</v>
      </c>
      <c r="AH127" s="1">
        <v>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1.0</v>
      </c>
      <c r="AO127" s="1">
        <v>0.0</v>
      </c>
      <c r="AP127" s="1">
        <v>0.0</v>
      </c>
      <c r="AQ127" s="1">
        <v>2.0</v>
      </c>
      <c r="AR127" s="1">
        <v>1.0</v>
      </c>
      <c r="AS127" s="1">
        <v>0.5</v>
      </c>
      <c r="AT127" s="1">
        <v>1.0</v>
      </c>
    </row>
    <row r="128" hidden="1">
      <c r="A128" s="9" t="s">
        <v>35</v>
      </c>
      <c r="B128" s="7" t="s">
        <v>2</v>
      </c>
      <c r="AH128" s="1">
        <v>0.0</v>
      </c>
      <c r="AI128" s="1">
        <v>0.0</v>
      </c>
      <c r="AJ128" s="1">
        <v>0.0</v>
      </c>
      <c r="AK128" s="1">
        <v>0.0</v>
      </c>
      <c r="AL128" s="1">
        <v>1.0</v>
      </c>
      <c r="AM128" s="1">
        <v>0.0</v>
      </c>
      <c r="AN128" s="1">
        <v>0.0</v>
      </c>
      <c r="AO128" s="1">
        <v>0.0</v>
      </c>
      <c r="AP128" s="1">
        <v>1.0</v>
      </c>
      <c r="AQ128" s="1">
        <v>0.0</v>
      </c>
      <c r="AR128" s="1">
        <v>0.0</v>
      </c>
    </row>
    <row r="129" hidden="1">
      <c r="A129" s="9" t="s">
        <v>36</v>
      </c>
      <c r="B129" s="7" t="s">
        <v>2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1.0</v>
      </c>
      <c r="AQ129" s="1">
        <v>0.0</v>
      </c>
      <c r="AR129" s="1">
        <v>0.0</v>
      </c>
      <c r="AS129" s="1">
        <v>1.0</v>
      </c>
      <c r="AT129" s="1">
        <v>0.0</v>
      </c>
      <c r="AU129" s="1">
        <v>0.0</v>
      </c>
    </row>
    <row r="130" hidden="1">
      <c r="A130" s="9" t="s">
        <v>37</v>
      </c>
      <c r="B130" s="7" t="s">
        <v>2</v>
      </c>
      <c r="AH130" s="1">
        <v>1.0</v>
      </c>
      <c r="AI130" s="1">
        <v>0.5</v>
      </c>
      <c r="AJ130" s="1">
        <v>1.0</v>
      </c>
      <c r="AK130" s="1">
        <v>0.0</v>
      </c>
      <c r="AL130" s="1">
        <v>2.0</v>
      </c>
      <c r="AM130" s="1">
        <v>1.0</v>
      </c>
      <c r="AN130" s="1">
        <v>1.0</v>
      </c>
      <c r="AO130" s="1">
        <v>0.0</v>
      </c>
      <c r="AP130" s="1">
        <v>0.0</v>
      </c>
      <c r="AQ130" s="1">
        <v>2.0</v>
      </c>
      <c r="AR130" s="1">
        <v>2.0</v>
      </c>
      <c r="AS130" s="1">
        <v>2.0</v>
      </c>
      <c r="AT130" s="1">
        <v>2.0</v>
      </c>
      <c r="AU130" s="1">
        <v>1.0</v>
      </c>
      <c r="AV130" s="1">
        <v>2.0</v>
      </c>
      <c r="AW130" s="1">
        <v>2.0</v>
      </c>
      <c r="AX130" s="1">
        <v>1.0</v>
      </c>
      <c r="AY130" s="1">
        <v>2.0</v>
      </c>
    </row>
    <row r="131" hidden="1">
      <c r="A131" s="9" t="s">
        <v>38</v>
      </c>
      <c r="B131" s="7" t="s">
        <v>2</v>
      </c>
      <c r="AH131" s="1">
        <v>0.0</v>
      </c>
      <c r="AI131" s="1">
        <v>0.0</v>
      </c>
      <c r="AJ131" s="1">
        <v>1.0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1.0</v>
      </c>
      <c r="AT131" s="1">
        <v>0.0</v>
      </c>
      <c r="AU131" s="1">
        <v>0.0</v>
      </c>
      <c r="AV131" s="1">
        <v>0.0</v>
      </c>
      <c r="AW131" s="1">
        <v>0.5</v>
      </c>
      <c r="AX131" s="1">
        <v>0.0</v>
      </c>
      <c r="AY131" s="1">
        <v>1.0</v>
      </c>
    </row>
    <row r="132" hidden="1">
      <c r="A132" s="1" t="s">
        <v>39</v>
      </c>
      <c r="B132" s="7" t="s">
        <v>2</v>
      </c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1.0</v>
      </c>
      <c r="AS132" s="1">
        <v>0.0</v>
      </c>
      <c r="AT132" s="1">
        <v>1.0</v>
      </c>
      <c r="AU132" s="1">
        <v>0.0</v>
      </c>
      <c r="AV132" s="1">
        <v>0.5</v>
      </c>
      <c r="AW132" s="1">
        <v>0.0</v>
      </c>
      <c r="AX132" s="1">
        <v>2.0</v>
      </c>
      <c r="AY132" s="1">
        <v>2.0</v>
      </c>
    </row>
    <row r="133" hidden="1">
      <c r="A133" s="1" t="s">
        <v>40</v>
      </c>
      <c r="B133" s="7" t="s">
        <v>2</v>
      </c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0.5</v>
      </c>
      <c r="AW133" s="1">
        <v>0.5</v>
      </c>
      <c r="AX133" s="1">
        <v>1.0</v>
      </c>
      <c r="AY133" s="1">
        <v>2.0</v>
      </c>
    </row>
    <row r="134" hidden="1">
      <c r="A134" s="1" t="s">
        <v>41</v>
      </c>
      <c r="B134" s="7" t="s">
        <v>2</v>
      </c>
      <c r="AL134" s="1">
        <v>0.0</v>
      </c>
      <c r="AM134" s="1">
        <v>0.5</v>
      </c>
      <c r="AN134" s="1">
        <v>0.0</v>
      </c>
      <c r="AO134" s="1">
        <v>0.0</v>
      </c>
      <c r="AP134" s="1">
        <v>0.0</v>
      </c>
      <c r="AQ134" s="1">
        <v>1.0</v>
      </c>
      <c r="AR134" s="1">
        <v>0.0</v>
      </c>
      <c r="AS134" s="1">
        <v>0.0</v>
      </c>
      <c r="AT134" s="1">
        <v>0.0</v>
      </c>
      <c r="AU134" s="1">
        <v>0.0</v>
      </c>
      <c r="AV134" s="1">
        <v>1.0</v>
      </c>
      <c r="AW134" s="1">
        <v>1.0</v>
      </c>
      <c r="AX134" s="1">
        <v>1.0</v>
      </c>
      <c r="AY134" s="1">
        <v>2.0</v>
      </c>
    </row>
    <row r="135" hidden="1">
      <c r="A135" s="1" t="s">
        <v>42</v>
      </c>
      <c r="B135" s="7" t="s">
        <v>2</v>
      </c>
      <c r="AL135" s="1">
        <v>0.0</v>
      </c>
      <c r="AM135" s="1">
        <v>0.0</v>
      </c>
      <c r="AN135" s="1">
        <v>1.0</v>
      </c>
      <c r="AO135" s="1">
        <v>0.0</v>
      </c>
      <c r="AP135" s="1">
        <v>0.0</v>
      </c>
      <c r="AQ135" s="1">
        <v>0.0</v>
      </c>
      <c r="AR135" s="1">
        <v>0.5</v>
      </c>
      <c r="AS135" s="1">
        <v>0.5</v>
      </c>
      <c r="AT135" s="1">
        <v>0.0</v>
      </c>
      <c r="AU135" s="1">
        <v>1.0</v>
      </c>
      <c r="AV135" s="1">
        <v>0.0</v>
      </c>
    </row>
    <row r="136" hidden="1">
      <c r="A136" s="1" t="s">
        <v>43</v>
      </c>
      <c r="B136" s="7" t="s">
        <v>2</v>
      </c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1.0</v>
      </c>
      <c r="AR136" s="1">
        <v>0.0</v>
      </c>
      <c r="AS136" s="1">
        <v>0.0</v>
      </c>
      <c r="AT136" s="1">
        <v>0.0</v>
      </c>
      <c r="AU136" s="1">
        <v>0.5</v>
      </c>
      <c r="AV136" s="1">
        <v>0.0</v>
      </c>
      <c r="AW136" s="1">
        <v>2.0</v>
      </c>
    </row>
    <row r="137" hidden="1">
      <c r="A137" s="1" t="s">
        <v>44</v>
      </c>
      <c r="B137" s="7" t="s">
        <v>2</v>
      </c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0.5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1.0</v>
      </c>
      <c r="AX137" s="1">
        <v>2.0</v>
      </c>
    </row>
    <row r="138" hidden="1">
      <c r="A138" s="1" t="s">
        <v>45</v>
      </c>
      <c r="B138" s="7" t="s">
        <v>2</v>
      </c>
      <c r="AL138" s="1">
        <v>0.0</v>
      </c>
      <c r="AM138" s="1">
        <v>0.0</v>
      </c>
      <c r="AN138" s="1">
        <v>0.0</v>
      </c>
      <c r="AO138" s="1">
        <v>0.0</v>
      </c>
      <c r="AP138" s="1">
        <v>0.5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</v>
      </c>
      <c r="AV138" s="1">
        <v>0.0</v>
      </c>
      <c r="AW138" s="1">
        <v>0.0</v>
      </c>
    </row>
    <row r="139" hidden="1">
      <c r="A139" s="1" t="s">
        <v>46</v>
      </c>
      <c r="B139" s="7" t="s">
        <v>2</v>
      </c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1.0</v>
      </c>
      <c r="AR139" s="1">
        <v>0.0</v>
      </c>
      <c r="AS139" s="1">
        <v>0.0</v>
      </c>
      <c r="AT139" s="1">
        <v>0.0</v>
      </c>
    </row>
    <row r="140" hidden="1">
      <c r="A140" s="1" t="s">
        <v>47</v>
      </c>
      <c r="B140" s="7" t="s">
        <v>2</v>
      </c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1.0</v>
      </c>
      <c r="AS140" s="1">
        <v>0.0</v>
      </c>
      <c r="AT140" s="1">
        <v>1.0</v>
      </c>
      <c r="AU140" s="1">
        <v>0.0</v>
      </c>
      <c r="AV140" s="1">
        <v>0.0</v>
      </c>
      <c r="AW140" s="1">
        <v>0.0</v>
      </c>
      <c r="AX140" s="1">
        <v>1.0</v>
      </c>
      <c r="AY140" s="1">
        <v>2.0</v>
      </c>
    </row>
    <row r="141" hidden="1">
      <c r="A141" s="1" t="s">
        <v>48</v>
      </c>
      <c r="B141" s="7" t="s">
        <v>2</v>
      </c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1.0</v>
      </c>
    </row>
    <row r="142" hidden="1">
      <c r="A142" s="1" t="s">
        <v>49</v>
      </c>
      <c r="B142" s="7" t="s">
        <v>2</v>
      </c>
      <c r="AN142" s="1">
        <v>0.0</v>
      </c>
      <c r="AO142" s="1">
        <v>0.0</v>
      </c>
      <c r="AP142" s="1">
        <v>0.0</v>
      </c>
      <c r="AQ142" s="1">
        <v>0.0</v>
      </c>
      <c r="AR142" s="1">
        <v>1.0</v>
      </c>
    </row>
    <row r="143" hidden="1">
      <c r="A143" s="1" t="s">
        <v>50</v>
      </c>
      <c r="B143" s="7" t="s">
        <v>2</v>
      </c>
      <c r="AN143" s="1">
        <v>0.0</v>
      </c>
      <c r="AO143" s="1">
        <v>0.0</v>
      </c>
      <c r="AP143" s="1">
        <v>0.0</v>
      </c>
      <c r="AQ143" s="1">
        <v>0.0</v>
      </c>
      <c r="AR143" s="1">
        <v>2.0</v>
      </c>
      <c r="AS143" s="1">
        <v>0.0</v>
      </c>
      <c r="AT143" s="1">
        <v>0.0</v>
      </c>
      <c r="AU143" s="1">
        <v>0.0</v>
      </c>
      <c r="AV143" s="1">
        <v>0.0</v>
      </c>
      <c r="AW143" s="1">
        <v>1.0</v>
      </c>
      <c r="AX143" s="1">
        <v>0.0</v>
      </c>
      <c r="AY143" s="1">
        <v>0.0</v>
      </c>
    </row>
    <row r="144" hidden="1">
      <c r="A144" s="1" t="s">
        <v>51</v>
      </c>
      <c r="B144" s="7" t="s">
        <v>2</v>
      </c>
      <c r="AN144" s="1">
        <v>0.0</v>
      </c>
      <c r="AO144" s="1">
        <v>0.0</v>
      </c>
      <c r="AP144" s="1">
        <v>0.0</v>
      </c>
      <c r="AQ144" s="1">
        <v>0.0</v>
      </c>
      <c r="AR144" s="1">
        <v>1.0</v>
      </c>
      <c r="AS144" s="1">
        <v>0.0</v>
      </c>
      <c r="AT144" s="1">
        <v>0.0</v>
      </c>
      <c r="AU144" s="1">
        <v>0.0</v>
      </c>
      <c r="AV144" s="1">
        <v>1.0</v>
      </c>
      <c r="AW144" s="1">
        <v>0.0</v>
      </c>
      <c r="AX144" s="1">
        <v>1.0</v>
      </c>
      <c r="AY144" s="1">
        <v>2.0</v>
      </c>
    </row>
    <row r="145" hidden="1">
      <c r="A145" s="1" t="s">
        <v>52</v>
      </c>
      <c r="B145" s="7" t="s">
        <v>2</v>
      </c>
      <c r="AN145" s="1">
        <v>0.0</v>
      </c>
      <c r="AO145" s="1">
        <v>0.0</v>
      </c>
      <c r="AP145" s="1">
        <v>0.0</v>
      </c>
      <c r="AQ145" s="1">
        <v>0.0</v>
      </c>
      <c r="AR145" s="1">
        <v>1.0</v>
      </c>
      <c r="AS145" s="1">
        <v>0.0</v>
      </c>
      <c r="AT145" s="1">
        <v>1.0</v>
      </c>
      <c r="AU145" s="1">
        <v>1.0</v>
      </c>
      <c r="AV145" s="1">
        <v>0.0</v>
      </c>
      <c r="AW145" s="1">
        <v>0.0</v>
      </c>
      <c r="AX145" s="1">
        <v>0.0</v>
      </c>
      <c r="AY145" s="1">
        <v>0.0</v>
      </c>
    </row>
    <row r="146" hidden="1">
      <c r="A146" s="1" t="s">
        <v>53</v>
      </c>
      <c r="B146" s="7" t="s">
        <v>2</v>
      </c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</row>
    <row r="147" hidden="1">
      <c r="A147" s="1" t="s">
        <v>54</v>
      </c>
      <c r="B147" s="7" t="s">
        <v>2</v>
      </c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0.0</v>
      </c>
      <c r="AV147" s="1">
        <v>0.0</v>
      </c>
      <c r="AW147" s="1">
        <v>0.0</v>
      </c>
      <c r="AX147" s="1">
        <v>0.0</v>
      </c>
      <c r="AY147" s="1">
        <v>0.5</v>
      </c>
    </row>
    <row r="148" hidden="1">
      <c r="A148" s="1" t="s">
        <v>55</v>
      </c>
      <c r="B148" s="7" t="s">
        <v>2</v>
      </c>
      <c r="AN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>
        <v>0.0</v>
      </c>
      <c r="AX148" s="1">
        <v>1.0</v>
      </c>
      <c r="AY148" s="1">
        <v>0.0</v>
      </c>
    </row>
    <row r="149" hidden="1">
      <c r="A149" s="1" t="s">
        <v>56</v>
      </c>
      <c r="B149" s="7" t="s">
        <v>2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0.5</v>
      </c>
    </row>
    <row r="150" hidden="1">
      <c r="A150" s="1" t="s">
        <v>57</v>
      </c>
      <c r="B150" s="7" t="s">
        <v>2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>
      <c r="A2" s="1">
        <v>1.0</v>
      </c>
      <c r="B2" s="4" t="s">
        <v>1</v>
      </c>
      <c r="C2" s="25">
        <v>1.0</v>
      </c>
      <c r="D2" s="31">
        <v>1.0</v>
      </c>
      <c r="E2" s="32">
        <v>1.0</v>
      </c>
      <c r="F2" s="1">
        <v>1.0</v>
      </c>
      <c r="G2" s="1">
        <v>1.0</v>
      </c>
      <c r="H2" s="1">
        <v>2.0</v>
      </c>
      <c r="I2" s="1">
        <v>2.0</v>
      </c>
      <c r="J2" s="1">
        <v>2.0</v>
      </c>
      <c r="K2" s="1">
        <v>1.0</v>
      </c>
      <c r="L2" s="1">
        <v>2.0</v>
      </c>
    </row>
    <row r="3">
      <c r="A3" s="1">
        <v>2.0</v>
      </c>
      <c r="B3" s="4" t="s">
        <v>1</v>
      </c>
      <c r="C3" s="25">
        <v>0.5</v>
      </c>
      <c r="D3" s="31">
        <v>1.0</v>
      </c>
      <c r="E3" s="32">
        <v>1.0</v>
      </c>
      <c r="F3" s="1">
        <v>1.0</v>
      </c>
      <c r="G3" s="1">
        <v>1.0</v>
      </c>
      <c r="H3" s="1">
        <v>2.0</v>
      </c>
      <c r="I3" s="1">
        <v>1.0</v>
      </c>
      <c r="J3" s="1">
        <v>1.0</v>
      </c>
      <c r="K3" s="1">
        <v>1.0</v>
      </c>
      <c r="L3" s="1">
        <v>1.0</v>
      </c>
      <c r="M3" s="1">
        <v>2.0</v>
      </c>
    </row>
    <row r="4">
      <c r="A4" s="1">
        <v>3.0</v>
      </c>
      <c r="B4" s="4" t="s">
        <v>1</v>
      </c>
      <c r="C4" s="25">
        <v>0.5</v>
      </c>
      <c r="D4" s="31">
        <v>1.5</v>
      </c>
      <c r="E4" s="32">
        <v>1.0</v>
      </c>
      <c r="F4" s="1">
        <v>2.0</v>
      </c>
      <c r="G4" s="1">
        <v>1.0</v>
      </c>
    </row>
    <row r="5">
      <c r="A5" s="1">
        <v>4.0</v>
      </c>
      <c r="B5" s="4" t="s">
        <v>1</v>
      </c>
      <c r="C5" s="25">
        <v>1.0</v>
      </c>
      <c r="D5" s="31"/>
      <c r="E5" s="31"/>
    </row>
    <row r="6">
      <c r="A6" s="1">
        <v>5.0</v>
      </c>
      <c r="B6" s="4" t="s">
        <v>1</v>
      </c>
      <c r="C6" s="25">
        <v>0.0</v>
      </c>
      <c r="D6" s="33">
        <v>2.0</v>
      </c>
      <c r="E6" s="34">
        <v>1.0</v>
      </c>
    </row>
    <row r="7">
      <c r="A7" s="1">
        <v>6.0</v>
      </c>
      <c r="B7" s="4" t="s">
        <v>1</v>
      </c>
      <c r="C7" s="25">
        <v>2.0</v>
      </c>
      <c r="D7" s="33">
        <v>1.5</v>
      </c>
      <c r="E7" s="33"/>
    </row>
    <row r="8">
      <c r="A8" s="1">
        <v>7.0</v>
      </c>
      <c r="B8" s="4" t="s">
        <v>1</v>
      </c>
      <c r="C8" s="25">
        <v>0.5</v>
      </c>
      <c r="D8" s="33">
        <v>1.5</v>
      </c>
      <c r="E8" s="34">
        <v>1.0</v>
      </c>
      <c r="F8" s="1">
        <v>2.0</v>
      </c>
      <c r="G8" s="1">
        <v>1.0</v>
      </c>
      <c r="H8" s="1">
        <v>1.0</v>
      </c>
      <c r="I8" s="1">
        <v>0.0</v>
      </c>
      <c r="J8" s="1">
        <v>1.0</v>
      </c>
      <c r="K8" s="1">
        <v>0.0</v>
      </c>
      <c r="L8" s="1">
        <v>0.0</v>
      </c>
      <c r="M8" s="1">
        <v>2.0</v>
      </c>
      <c r="N8" s="1">
        <v>2.0</v>
      </c>
    </row>
    <row r="9">
      <c r="A9" s="1">
        <v>8.0</v>
      </c>
      <c r="B9" s="4" t="s">
        <v>1</v>
      </c>
      <c r="C9" s="25">
        <v>1.0</v>
      </c>
      <c r="D9" s="33">
        <v>2.0</v>
      </c>
      <c r="E9" s="33"/>
    </row>
    <row r="10">
      <c r="A10" s="1">
        <v>9.0</v>
      </c>
      <c r="B10" s="4" t="s">
        <v>1</v>
      </c>
      <c r="C10" s="25">
        <v>0.5</v>
      </c>
      <c r="D10" s="33">
        <v>1.5</v>
      </c>
      <c r="E10" s="34">
        <v>1.0</v>
      </c>
      <c r="F10" s="1">
        <v>2.0</v>
      </c>
      <c r="G10" s="1">
        <v>1.0</v>
      </c>
      <c r="H10" s="1">
        <v>2.0</v>
      </c>
      <c r="I10" s="1">
        <v>2.0</v>
      </c>
      <c r="J10" s="1">
        <v>0.0</v>
      </c>
      <c r="K10" s="1">
        <v>1.0</v>
      </c>
      <c r="L10" s="1">
        <v>1.0</v>
      </c>
    </row>
    <row r="11">
      <c r="A11" s="1">
        <v>10.0</v>
      </c>
      <c r="B11" s="4" t="s">
        <v>1</v>
      </c>
      <c r="C11" s="25">
        <v>0.0</v>
      </c>
      <c r="D11" s="33">
        <v>1.0</v>
      </c>
      <c r="E11" s="34">
        <v>1.0</v>
      </c>
      <c r="F11" s="1">
        <v>2.0</v>
      </c>
      <c r="G11" s="1">
        <v>1.0</v>
      </c>
      <c r="H11" s="1">
        <v>2.0</v>
      </c>
    </row>
    <row r="12">
      <c r="A12" s="1">
        <v>11.0</v>
      </c>
      <c r="B12" s="4" t="s">
        <v>1</v>
      </c>
      <c r="C12" s="25">
        <v>0.0</v>
      </c>
      <c r="D12" s="33">
        <v>1.5</v>
      </c>
      <c r="E12" s="34">
        <v>1.0</v>
      </c>
      <c r="F12" s="1">
        <v>1.0</v>
      </c>
      <c r="G12" s="1">
        <v>0.0</v>
      </c>
      <c r="H12" s="1">
        <v>2.0</v>
      </c>
      <c r="I12" s="1">
        <v>0.0</v>
      </c>
      <c r="J12" s="1">
        <v>2.0</v>
      </c>
      <c r="K12" s="1">
        <v>1.0</v>
      </c>
      <c r="L12" s="1">
        <v>0.0</v>
      </c>
      <c r="M12" s="1">
        <v>2.0</v>
      </c>
    </row>
    <row r="13">
      <c r="A13" s="1">
        <v>12.0</v>
      </c>
      <c r="B13" s="4" t="s">
        <v>1</v>
      </c>
      <c r="C13" s="25">
        <v>1.0</v>
      </c>
      <c r="D13" s="33">
        <v>1.0</v>
      </c>
      <c r="E13" s="34">
        <v>1.0</v>
      </c>
      <c r="F13" s="1">
        <v>2.0</v>
      </c>
    </row>
    <row r="14" hidden="1">
      <c r="A14" s="1">
        <v>13.0</v>
      </c>
      <c r="B14" s="4" t="s">
        <v>2</v>
      </c>
      <c r="C14" s="25">
        <v>0.0</v>
      </c>
      <c r="D14" s="33">
        <v>0.0</v>
      </c>
      <c r="E14" s="34">
        <v>0.0</v>
      </c>
      <c r="F14" s="1">
        <v>0.0</v>
      </c>
      <c r="G14" s="1">
        <v>0.0</v>
      </c>
    </row>
    <row r="15" hidden="1">
      <c r="A15" s="1">
        <v>14.0</v>
      </c>
      <c r="B15" s="4" t="s">
        <v>2</v>
      </c>
      <c r="C15" s="25">
        <v>0.0</v>
      </c>
      <c r="D15" s="33">
        <v>0.0</v>
      </c>
      <c r="E15" s="33"/>
    </row>
    <row r="16" hidden="1">
      <c r="A16" s="1">
        <v>15.0</v>
      </c>
      <c r="B16" s="4" t="s">
        <v>2</v>
      </c>
      <c r="C16" s="25">
        <v>0.0</v>
      </c>
      <c r="D16" s="33">
        <v>0.0</v>
      </c>
      <c r="E16" s="34">
        <v>0.0</v>
      </c>
      <c r="F16" s="1">
        <v>0.0</v>
      </c>
      <c r="G16" s="1">
        <v>0.0</v>
      </c>
      <c r="S16" s="1">
        <v>0.0</v>
      </c>
      <c r="T16" s="1">
        <v>0.0</v>
      </c>
      <c r="U16" s="1">
        <v>0.0</v>
      </c>
      <c r="V16" s="1">
        <v>1.0</v>
      </c>
      <c r="W16" s="1">
        <v>0.0</v>
      </c>
      <c r="X16" s="1">
        <v>0.0</v>
      </c>
      <c r="Y16" s="1">
        <v>0.0</v>
      </c>
    </row>
    <row r="17" hidden="1">
      <c r="A17" s="1">
        <v>16.0</v>
      </c>
      <c r="B17" s="4" t="s">
        <v>2</v>
      </c>
      <c r="C17" s="25">
        <v>0.0</v>
      </c>
      <c r="D17" s="33">
        <v>0.0</v>
      </c>
      <c r="E17" s="34">
        <v>0.0</v>
      </c>
    </row>
    <row r="18" hidden="1">
      <c r="A18" s="1">
        <v>17.0</v>
      </c>
      <c r="B18" s="4" t="s">
        <v>2</v>
      </c>
      <c r="C18" s="25">
        <v>0.0</v>
      </c>
      <c r="D18" s="33">
        <v>0.0</v>
      </c>
      <c r="E18" s="34">
        <v>0.0</v>
      </c>
      <c r="F18" s="1">
        <v>0.0</v>
      </c>
      <c r="G18" s="1">
        <v>0.0</v>
      </c>
      <c r="S18" s="1">
        <v>0.0</v>
      </c>
      <c r="T18" s="1">
        <v>0.0</v>
      </c>
      <c r="U18" s="1">
        <v>0.0</v>
      </c>
      <c r="V18" s="1">
        <v>1.0</v>
      </c>
      <c r="W18" s="1">
        <v>0.0</v>
      </c>
      <c r="X18" s="1">
        <v>0.0</v>
      </c>
      <c r="Y18" s="1">
        <v>0.0</v>
      </c>
      <c r="Z18" s="1">
        <v>0.0</v>
      </c>
    </row>
    <row r="19" hidden="1">
      <c r="A19" s="1">
        <v>18.0</v>
      </c>
      <c r="B19" s="4" t="s">
        <v>2</v>
      </c>
      <c r="C19" s="25">
        <v>0.0</v>
      </c>
      <c r="D19" s="33">
        <v>0.0</v>
      </c>
      <c r="E19" s="34">
        <v>0.0</v>
      </c>
      <c r="F19" s="1">
        <v>0.0</v>
      </c>
      <c r="G19" s="1">
        <v>0.0</v>
      </c>
      <c r="S19" s="1">
        <v>0.0</v>
      </c>
      <c r="T19" s="1">
        <v>0.0</v>
      </c>
      <c r="U19" s="1">
        <v>0.0</v>
      </c>
      <c r="V19" s="1">
        <v>2.0</v>
      </c>
      <c r="W19" s="1">
        <v>1.0</v>
      </c>
      <c r="X19" s="1">
        <v>0.0</v>
      </c>
    </row>
    <row r="20" hidden="1">
      <c r="A20" s="1">
        <v>21.0</v>
      </c>
      <c r="B20" s="7" t="s">
        <v>2</v>
      </c>
      <c r="I20" s="1">
        <v>0.0</v>
      </c>
      <c r="J20" s="1">
        <v>0.0</v>
      </c>
      <c r="K20" s="1">
        <v>0.0</v>
      </c>
      <c r="L20" s="1">
        <v>0.0</v>
      </c>
      <c r="M20" s="1">
        <v>2.0</v>
      </c>
      <c r="N20" s="1">
        <v>0.0</v>
      </c>
      <c r="O20" s="1">
        <v>1.0</v>
      </c>
      <c r="P20" s="1">
        <v>1.0</v>
      </c>
      <c r="Q20" s="1">
        <v>0.0</v>
      </c>
      <c r="R20" s="1">
        <v>0.0</v>
      </c>
    </row>
    <row r="21" hidden="1">
      <c r="A21" s="9">
        <v>22.0</v>
      </c>
      <c r="B21" s="7" t="s">
        <v>2</v>
      </c>
      <c r="K21" s="1">
        <v>1.0</v>
      </c>
      <c r="L21" s="1">
        <v>0.0</v>
      </c>
      <c r="M21" s="1">
        <v>1.0</v>
      </c>
      <c r="N21" s="1">
        <v>1.0</v>
      </c>
      <c r="O21" s="1">
        <v>1.0</v>
      </c>
      <c r="P21" s="1">
        <v>2.0</v>
      </c>
      <c r="Q21" s="1">
        <v>0.0</v>
      </c>
      <c r="R21" s="1">
        <v>0.0</v>
      </c>
      <c r="S21" s="1">
        <v>2.0</v>
      </c>
      <c r="T21" s="1">
        <v>1.0</v>
      </c>
      <c r="U21" s="1">
        <v>0.0</v>
      </c>
      <c r="V21" s="1">
        <v>2.0</v>
      </c>
      <c r="W21" s="1">
        <v>1.0</v>
      </c>
      <c r="X21" s="1">
        <v>1.0</v>
      </c>
    </row>
    <row r="22" hidden="1">
      <c r="A22" s="1">
        <v>31.0</v>
      </c>
      <c r="B22" s="7" t="s">
        <v>2</v>
      </c>
      <c r="I22" s="1">
        <v>0.0</v>
      </c>
      <c r="V22" s="1">
        <v>0.0</v>
      </c>
      <c r="W22" s="1">
        <v>0.0</v>
      </c>
      <c r="X22" s="1">
        <v>1.0</v>
      </c>
    </row>
    <row r="23" hidden="1">
      <c r="A23" s="1">
        <v>32.0</v>
      </c>
      <c r="B23" s="7" t="s">
        <v>2</v>
      </c>
      <c r="I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</row>
    <row r="24" hidden="1">
      <c r="A24" s="1">
        <v>33.0</v>
      </c>
      <c r="B24" s="7" t="s">
        <v>2</v>
      </c>
      <c r="I24" s="1">
        <v>0.0</v>
      </c>
    </row>
    <row r="25" hidden="1">
      <c r="A25" s="1">
        <v>34.0</v>
      </c>
      <c r="B25" s="7" t="s">
        <v>2</v>
      </c>
      <c r="I25" s="1"/>
    </row>
    <row r="26">
      <c r="A26" s="9">
        <v>35.0</v>
      </c>
      <c r="B26" s="7" t="s">
        <v>1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</row>
    <row r="27">
      <c r="A27" s="9">
        <v>36.0</v>
      </c>
      <c r="B27" s="7" t="s">
        <v>1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</row>
    <row r="28">
      <c r="A28" s="9">
        <v>37.0</v>
      </c>
      <c r="B28" s="7" t="s">
        <v>1</v>
      </c>
      <c r="AA28" s="1">
        <v>0.0</v>
      </c>
      <c r="AB28" s="1">
        <v>0.0</v>
      </c>
      <c r="AC28" s="1">
        <v>1.0</v>
      </c>
      <c r="AD28" s="1">
        <v>0.0</v>
      </c>
      <c r="AE28" s="1">
        <v>0.0</v>
      </c>
      <c r="AF28" s="1">
        <v>1.0</v>
      </c>
    </row>
    <row r="29" hidden="1">
      <c r="A29" s="9">
        <v>38.0</v>
      </c>
      <c r="B29" s="7" t="s">
        <v>2</v>
      </c>
      <c r="AE29" s="1">
        <v>0.0</v>
      </c>
      <c r="AF29" s="1">
        <v>0.0</v>
      </c>
      <c r="AL29" s="17">
        <v>1.0</v>
      </c>
      <c r="AM29" s="1">
        <v>0.5</v>
      </c>
      <c r="AN29" s="1">
        <v>0.0</v>
      </c>
      <c r="AO29" s="1">
        <v>0.0</v>
      </c>
      <c r="AP29" s="1">
        <v>2.0</v>
      </c>
      <c r="AQ29" s="1">
        <v>2.0</v>
      </c>
      <c r="AR29" s="1">
        <v>2.0</v>
      </c>
    </row>
    <row r="30" hidden="1">
      <c r="A30" s="10">
        <v>41.0</v>
      </c>
      <c r="B30" s="7" t="s">
        <v>2</v>
      </c>
      <c r="P30" s="1">
        <v>1.0</v>
      </c>
      <c r="Q30" s="1">
        <v>2.0</v>
      </c>
      <c r="R30" s="1">
        <v>1.0</v>
      </c>
      <c r="S30" s="1">
        <v>1.0</v>
      </c>
      <c r="T30" s="1">
        <v>0.0</v>
      </c>
      <c r="U30" s="1">
        <v>0.0</v>
      </c>
      <c r="V30" s="1">
        <v>1.0</v>
      </c>
      <c r="W30" s="1">
        <v>1.0</v>
      </c>
      <c r="X30" s="1">
        <v>1.0</v>
      </c>
      <c r="Y30" s="1">
        <v>0.0</v>
      </c>
      <c r="Z30" s="1">
        <v>1.0</v>
      </c>
      <c r="AA30" s="1">
        <v>1.0</v>
      </c>
      <c r="AB30" s="1">
        <v>0.0</v>
      </c>
      <c r="AC30" s="1">
        <v>1.0</v>
      </c>
      <c r="AD30" s="1">
        <v>2.0</v>
      </c>
      <c r="AE30" s="1">
        <v>1.0</v>
      </c>
      <c r="AF30" s="1">
        <v>1.0</v>
      </c>
    </row>
    <row r="31" hidden="1">
      <c r="A31" s="11">
        <v>42.0</v>
      </c>
      <c r="B31" s="7" t="s">
        <v>2</v>
      </c>
      <c r="X31" s="1">
        <v>1.0</v>
      </c>
    </row>
    <row r="32" hidden="1">
      <c r="A32" s="10">
        <v>43.0</v>
      </c>
      <c r="B32" s="7" t="s">
        <v>2</v>
      </c>
      <c r="P32" s="1">
        <v>1.0</v>
      </c>
      <c r="Q32" s="1">
        <v>0.0</v>
      </c>
      <c r="R32" s="1">
        <v>0.0</v>
      </c>
      <c r="S32" s="1">
        <v>0.0</v>
      </c>
      <c r="T32" s="1">
        <v>1.0</v>
      </c>
      <c r="U32" s="1">
        <v>0.0</v>
      </c>
      <c r="V32" s="1">
        <v>0.0</v>
      </c>
      <c r="W32" s="1">
        <v>0.0</v>
      </c>
      <c r="X32" s="1">
        <v>1.0</v>
      </c>
    </row>
    <row r="33" hidden="1">
      <c r="A33" s="10">
        <v>44.0</v>
      </c>
      <c r="B33" s="7" t="s">
        <v>2</v>
      </c>
      <c r="P33" s="1">
        <v>2.0</v>
      </c>
      <c r="Q33" s="1">
        <v>0.0</v>
      </c>
      <c r="R33" s="1">
        <v>2.0</v>
      </c>
      <c r="S33" s="1">
        <v>2.0</v>
      </c>
      <c r="T33" s="1">
        <v>1.0</v>
      </c>
      <c r="U33" s="1">
        <v>2.0</v>
      </c>
      <c r="V33" s="1">
        <v>0.0</v>
      </c>
    </row>
    <row r="34" hidden="1">
      <c r="A34" s="10">
        <v>45.0</v>
      </c>
      <c r="B34" s="7" t="s">
        <v>2</v>
      </c>
      <c r="P34" s="1">
        <v>2.0</v>
      </c>
      <c r="Q34" s="1">
        <v>0.0</v>
      </c>
      <c r="R34" s="1">
        <v>2.0</v>
      </c>
      <c r="S34" s="1">
        <v>2.0</v>
      </c>
      <c r="T34" s="1">
        <v>2.0</v>
      </c>
      <c r="U34" s="1">
        <v>2.0</v>
      </c>
      <c r="V34" s="1">
        <v>2.0</v>
      </c>
      <c r="W34" s="1">
        <v>1.0</v>
      </c>
      <c r="X34" s="1">
        <v>2.0</v>
      </c>
    </row>
    <row r="35" hidden="1">
      <c r="A35" s="10">
        <v>46.0</v>
      </c>
      <c r="B35" s="7" t="s">
        <v>2</v>
      </c>
      <c r="P35" s="1">
        <v>2.0</v>
      </c>
      <c r="Q35" s="1">
        <v>0.0</v>
      </c>
      <c r="R35" s="1">
        <v>0.0</v>
      </c>
      <c r="S35" s="1">
        <v>2.0</v>
      </c>
      <c r="T35" s="1">
        <v>1.0</v>
      </c>
      <c r="U35" s="1">
        <v>1.0</v>
      </c>
      <c r="V35" s="1">
        <v>1.0</v>
      </c>
      <c r="W35" s="1">
        <v>2.0</v>
      </c>
      <c r="Y35" s="1">
        <v>1.0</v>
      </c>
      <c r="Z35" s="1">
        <v>1.0</v>
      </c>
      <c r="AA35" s="1">
        <v>1.0</v>
      </c>
      <c r="AB35" s="1">
        <v>2.0</v>
      </c>
    </row>
    <row r="36" hidden="1">
      <c r="A36" s="10">
        <v>47.0</v>
      </c>
      <c r="B36" s="7" t="s">
        <v>2</v>
      </c>
      <c r="P36" s="1">
        <v>2.0</v>
      </c>
      <c r="Q36" s="1">
        <v>0.0</v>
      </c>
      <c r="R36" s="1">
        <v>0.0</v>
      </c>
      <c r="S36" s="1">
        <v>0.0</v>
      </c>
      <c r="T36" s="1">
        <v>1.0</v>
      </c>
      <c r="U36" s="1">
        <v>2.0</v>
      </c>
    </row>
    <row r="37" hidden="1">
      <c r="A37" s="10">
        <v>48.0</v>
      </c>
      <c r="B37" s="7" t="s">
        <v>2</v>
      </c>
      <c r="P37" s="1">
        <v>2.0</v>
      </c>
      <c r="Q37" s="1">
        <v>0.0</v>
      </c>
      <c r="R37" s="1">
        <v>0.0</v>
      </c>
      <c r="S37" s="1">
        <v>1.0</v>
      </c>
      <c r="T37" s="1">
        <v>0.0</v>
      </c>
      <c r="U37" s="1">
        <v>0.0</v>
      </c>
      <c r="V37" s="1">
        <v>0.0</v>
      </c>
      <c r="W37" s="1">
        <v>2.0</v>
      </c>
      <c r="X37" s="1">
        <v>1.0</v>
      </c>
    </row>
    <row r="38" hidden="1">
      <c r="A38" s="10">
        <v>49.0</v>
      </c>
      <c r="B38" s="7" t="s">
        <v>2</v>
      </c>
      <c r="P38" s="1">
        <v>0.0</v>
      </c>
      <c r="Q38" s="1">
        <v>0.0</v>
      </c>
      <c r="R38" s="1">
        <v>0.0</v>
      </c>
      <c r="S38" s="1">
        <v>0.0</v>
      </c>
      <c r="T38" s="1">
        <v>1.0</v>
      </c>
      <c r="U38" s="1">
        <v>0.0</v>
      </c>
      <c r="V38" s="1">
        <v>2.0</v>
      </c>
      <c r="W38" s="1">
        <v>1.0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0.0</v>
      </c>
      <c r="Q40" s="1">
        <v>2.0</v>
      </c>
    </row>
    <row r="41" hidden="1">
      <c r="A41" s="10">
        <v>52.0</v>
      </c>
      <c r="B41" s="7" t="s">
        <v>2</v>
      </c>
      <c r="P41" s="1">
        <v>2.0</v>
      </c>
    </row>
    <row r="42" hidden="1">
      <c r="A42" s="10">
        <v>53.0</v>
      </c>
      <c r="B42" s="7" t="s">
        <v>2</v>
      </c>
      <c r="P42" s="1">
        <v>0.0</v>
      </c>
      <c r="Q42" s="1">
        <v>2.0</v>
      </c>
      <c r="R42" s="1">
        <v>1.0</v>
      </c>
      <c r="S42" s="1">
        <v>1.0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1.0</v>
      </c>
      <c r="Q45" s="1">
        <v>2.0</v>
      </c>
      <c r="R45" s="1">
        <v>1.0</v>
      </c>
      <c r="S45" s="1">
        <v>1.0</v>
      </c>
      <c r="T45" s="1">
        <v>1.0</v>
      </c>
      <c r="U45" s="1">
        <v>2.0</v>
      </c>
      <c r="X45" s="1">
        <v>1.0</v>
      </c>
    </row>
    <row r="46" hidden="1">
      <c r="A46" s="10">
        <v>57.0</v>
      </c>
      <c r="B46" s="7" t="s">
        <v>2</v>
      </c>
      <c r="P46" s="1">
        <v>1.0</v>
      </c>
      <c r="Q46" s="1">
        <v>2.0</v>
      </c>
      <c r="R46" s="1">
        <v>0.0</v>
      </c>
      <c r="S46" s="1">
        <v>1.0</v>
      </c>
      <c r="T46" s="1">
        <v>1.0</v>
      </c>
      <c r="U46" s="1">
        <v>2.0</v>
      </c>
      <c r="V46" s="1">
        <v>0.0</v>
      </c>
      <c r="W46" s="1">
        <v>1.0</v>
      </c>
      <c r="Y46" s="1">
        <v>1.0</v>
      </c>
      <c r="Z46" s="1">
        <v>1.0</v>
      </c>
      <c r="AA46" s="1">
        <v>1.0</v>
      </c>
      <c r="AB46" s="1">
        <v>2.0</v>
      </c>
    </row>
    <row r="47" hidden="1">
      <c r="A47" s="10">
        <v>58.0</v>
      </c>
      <c r="B47" s="7" t="s">
        <v>2</v>
      </c>
      <c r="P47" s="1">
        <v>2.0</v>
      </c>
      <c r="Q47" s="1">
        <v>2.0</v>
      </c>
    </row>
    <row r="48" hidden="1">
      <c r="A48" s="10">
        <v>59.0</v>
      </c>
      <c r="B48" s="7" t="s">
        <v>2</v>
      </c>
      <c r="P48" s="1">
        <v>2.0</v>
      </c>
      <c r="Q48" s="1">
        <v>0.0</v>
      </c>
      <c r="R48" s="1">
        <v>1.0</v>
      </c>
      <c r="S48" s="1">
        <v>1.0</v>
      </c>
      <c r="T48" s="1">
        <v>2.0</v>
      </c>
      <c r="W48" s="1">
        <v>1.0</v>
      </c>
    </row>
    <row r="49" hidden="1">
      <c r="A49" s="10">
        <v>60.0</v>
      </c>
      <c r="B49" s="7" t="s">
        <v>2</v>
      </c>
      <c r="P49" s="1">
        <v>2.0</v>
      </c>
      <c r="Q49" s="1">
        <v>2.0</v>
      </c>
      <c r="R49" s="1">
        <v>1.0</v>
      </c>
      <c r="S49" s="1">
        <v>1.0</v>
      </c>
      <c r="T49" s="1">
        <v>1.0</v>
      </c>
    </row>
    <row r="50" hidden="1">
      <c r="A50" s="10">
        <v>61.0</v>
      </c>
      <c r="B50" s="7" t="s">
        <v>2</v>
      </c>
      <c r="P50" s="1">
        <v>1.0</v>
      </c>
      <c r="Q50" s="1">
        <v>2.0</v>
      </c>
      <c r="R50" s="1">
        <v>0.0</v>
      </c>
      <c r="S50" s="1">
        <v>2.0</v>
      </c>
      <c r="T50" s="1">
        <v>2.0</v>
      </c>
      <c r="U50" s="1">
        <v>2.0</v>
      </c>
    </row>
    <row r="51">
      <c r="A51" s="9">
        <v>62.0</v>
      </c>
      <c r="B51" s="7" t="s">
        <v>1</v>
      </c>
      <c r="R51" s="1">
        <v>0.0</v>
      </c>
      <c r="S51" s="1">
        <v>0.0</v>
      </c>
      <c r="T51" s="1">
        <v>0.0</v>
      </c>
      <c r="U51" s="1">
        <v>0.0</v>
      </c>
      <c r="V51" s="1">
        <v>2.0</v>
      </c>
    </row>
    <row r="52" hidden="1">
      <c r="A52" s="14">
        <v>63.0</v>
      </c>
      <c r="B52" s="7" t="s">
        <v>2</v>
      </c>
      <c r="S52" s="1">
        <v>2.0</v>
      </c>
      <c r="T52" s="1">
        <v>2.0</v>
      </c>
      <c r="U52" s="1">
        <v>2.0</v>
      </c>
    </row>
    <row r="53" hidden="1">
      <c r="A53" s="14">
        <v>64.0</v>
      </c>
      <c r="B53" s="7" t="s">
        <v>2</v>
      </c>
      <c r="S53" s="1">
        <v>0.0</v>
      </c>
      <c r="T53" s="1">
        <v>0.0</v>
      </c>
    </row>
    <row r="54" hidden="1">
      <c r="A54" s="14">
        <v>65.0</v>
      </c>
      <c r="B54" s="7" t="s">
        <v>2</v>
      </c>
      <c r="S54" s="1">
        <v>2.0</v>
      </c>
      <c r="T54" s="1">
        <v>0.0</v>
      </c>
      <c r="U54" s="1">
        <v>0.0</v>
      </c>
      <c r="V54" s="1">
        <v>0.0</v>
      </c>
    </row>
    <row r="55" hidden="1">
      <c r="A55" s="14">
        <v>66.0</v>
      </c>
      <c r="B55" s="7" t="s">
        <v>2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1.0</v>
      </c>
      <c r="AC55" s="1">
        <v>1.0</v>
      </c>
      <c r="AD55" s="1">
        <v>2.0</v>
      </c>
      <c r="AE55" s="1">
        <v>2.0</v>
      </c>
    </row>
    <row r="56" hidden="1">
      <c r="A56" s="15">
        <v>83.0</v>
      </c>
      <c r="B56" s="7" t="s">
        <v>2</v>
      </c>
      <c r="V56" s="1">
        <v>1.0</v>
      </c>
      <c r="W56" s="1">
        <v>1.0</v>
      </c>
      <c r="X56" s="1">
        <v>1.0</v>
      </c>
      <c r="Y56" s="1">
        <v>0.0</v>
      </c>
      <c r="Z56" s="1">
        <v>1.0</v>
      </c>
      <c r="AA56" s="1">
        <v>1.0</v>
      </c>
      <c r="AB56" s="1">
        <v>0.0</v>
      </c>
      <c r="AC56" s="1">
        <v>1.0</v>
      </c>
      <c r="AD56" s="1">
        <v>1.0</v>
      </c>
      <c r="AE56" s="1">
        <v>2.0</v>
      </c>
    </row>
    <row r="57" hidden="1">
      <c r="A57" s="15">
        <v>84.0</v>
      </c>
      <c r="B57" s="7" t="s">
        <v>2</v>
      </c>
      <c r="V57" s="1">
        <v>0.0</v>
      </c>
      <c r="W57" s="1">
        <v>1.0</v>
      </c>
      <c r="X57" s="1">
        <v>1.0</v>
      </c>
      <c r="Y57" s="1">
        <v>1.0</v>
      </c>
      <c r="Z57" s="1">
        <v>1.0</v>
      </c>
      <c r="AA57" s="1">
        <v>1.0</v>
      </c>
      <c r="AB57" s="1">
        <v>1.0</v>
      </c>
      <c r="AC57" s="1">
        <v>2.0</v>
      </c>
      <c r="AD57" s="1">
        <v>2.0</v>
      </c>
      <c r="AE57" s="1">
        <v>1.0</v>
      </c>
    </row>
    <row r="58" hidden="1">
      <c r="A58" s="15">
        <v>85.0</v>
      </c>
      <c r="B58" s="7" t="s">
        <v>2</v>
      </c>
      <c r="V58" s="1">
        <v>0.0</v>
      </c>
      <c r="W58" s="1">
        <v>0.0</v>
      </c>
      <c r="X58" s="1">
        <v>1.0</v>
      </c>
      <c r="Y58" s="1">
        <v>1.0</v>
      </c>
      <c r="Z58" s="1">
        <v>1.0</v>
      </c>
      <c r="AA58" s="1">
        <v>1.0</v>
      </c>
      <c r="AB58" s="1">
        <v>1.0</v>
      </c>
      <c r="AC58" s="1">
        <v>2.0</v>
      </c>
    </row>
    <row r="59">
      <c r="A59" s="15">
        <v>91.0</v>
      </c>
      <c r="B59" s="7" t="s">
        <v>1</v>
      </c>
      <c r="T59" s="10">
        <v>0.0</v>
      </c>
      <c r="U59" s="10">
        <v>0.0</v>
      </c>
      <c r="V59" s="35">
        <v>0.0</v>
      </c>
      <c r="W59" s="35">
        <v>2.0</v>
      </c>
      <c r="X59" s="35">
        <v>1.0</v>
      </c>
      <c r="Y59" s="35">
        <v>2.0</v>
      </c>
    </row>
    <row r="60">
      <c r="A60" s="15">
        <v>92.0</v>
      </c>
      <c r="B60" s="7" t="s">
        <v>1</v>
      </c>
      <c r="T60" s="10">
        <v>0.0</v>
      </c>
      <c r="U60" s="10">
        <v>0.0</v>
      </c>
      <c r="V60" s="35">
        <v>1.0</v>
      </c>
      <c r="W60" s="36"/>
      <c r="X60" s="36"/>
      <c r="Y60" s="36"/>
      <c r="Z60" s="37"/>
      <c r="AA60" s="37"/>
      <c r="AB60" s="37"/>
      <c r="AC60" s="37"/>
      <c r="AD60" s="37"/>
    </row>
    <row r="61">
      <c r="A61" s="14">
        <v>93.0</v>
      </c>
      <c r="B61" s="7" t="s">
        <v>1</v>
      </c>
      <c r="S61" s="1">
        <v>1.0</v>
      </c>
      <c r="T61" s="10">
        <v>2.0</v>
      </c>
      <c r="U61" s="10">
        <v>1.0</v>
      </c>
      <c r="V61" s="35">
        <v>1.0</v>
      </c>
      <c r="W61" s="35">
        <v>1.0</v>
      </c>
      <c r="X61" s="35">
        <v>1.0</v>
      </c>
      <c r="Y61" s="35">
        <v>1.0</v>
      </c>
      <c r="Z61" s="35">
        <v>1.0</v>
      </c>
      <c r="AA61" s="37"/>
      <c r="AB61" s="37"/>
      <c r="AC61" s="37"/>
      <c r="AD61" s="37"/>
    </row>
    <row r="62">
      <c r="A62" s="14">
        <v>94.0</v>
      </c>
      <c r="B62" s="7" t="s">
        <v>1</v>
      </c>
      <c r="S62" s="1">
        <v>2.0</v>
      </c>
      <c r="T62" s="10">
        <v>2.0</v>
      </c>
      <c r="U62" s="10">
        <v>2.0</v>
      </c>
      <c r="V62" s="35">
        <v>1.0</v>
      </c>
      <c r="W62" s="35">
        <v>1.0</v>
      </c>
      <c r="X62" s="35">
        <v>1.0</v>
      </c>
      <c r="Y62" s="35">
        <v>1.0</v>
      </c>
      <c r="Z62" s="35">
        <v>1.0</v>
      </c>
      <c r="AA62" s="37"/>
      <c r="AB62" s="37"/>
      <c r="AC62" s="37"/>
      <c r="AD62" s="37"/>
    </row>
    <row r="63">
      <c r="A63" s="14">
        <v>95.0</v>
      </c>
      <c r="B63" s="7" t="s">
        <v>1</v>
      </c>
      <c r="S63" s="1">
        <v>2.0</v>
      </c>
      <c r="T63" s="10">
        <v>1.0</v>
      </c>
      <c r="U63" s="10">
        <v>2.0</v>
      </c>
      <c r="V63" s="35">
        <v>1.0</v>
      </c>
      <c r="W63" s="35">
        <v>1.0</v>
      </c>
      <c r="X63" s="35">
        <v>2.0</v>
      </c>
      <c r="Y63" s="35">
        <v>1.0</v>
      </c>
      <c r="Z63" s="35">
        <v>0.0</v>
      </c>
      <c r="AA63" s="35">
        <v>1.0</v>
      </c>
      <c r="AB63" s="35">
        <v>1.0</v>
      </c>
      <c r="AC63" s="37"/>
      <c r="AD63" s="37"/>
    </row>
    <row r="64">
      <c r="A64" s="14">
        <v>96.0</v>
      </c>
      <c r="B64" s="7" t="s">
        <v>1</v>
      </c>
      <c r="S64" s="1">
        <v>2.0</v>
      </c>
      <c r="T64" s="10">
        <v>1.0</v>
      </c>
      <c r="U64" s="10">
        <v>2.0</v>
      </c>
      <c r="V64" s="35">
        <v>1.0</v>
      </c>
      <c r="W64" s="35">
        <v>2.0</v>
      </c>
      <c r="X64" s="35">
        <v>2.0</v>
      </c>
      <c r="Y64" s="35">
        <v>1.0</v>
      </c>
      <c r="Z64" s="35">
        <v>1.0</v>
      </c>
      <c r="AA64" s="35">
        <v>1.0</v>
      </c>
      <c r="AB64" s="36"/>
      <c r="AC64" s="37"/>
      <c r="AD64" s="37"/>
    </row>
    <row r="65">
      <c r="A65" s="14">
        <v>97.0</v>
      </c>
      <c r="B65" s="7" t="s">
        <v>1</v>
      </c>
      <c r="S65" s="1">
        <v>2.0</v>
      </c>
      <c r="T65" s="10">
        <v>1.0</v>
      </c>
      <c r="U65" s="10">
        <v>1.0</v>
      </c>
      <c r="V65" s="35">
        <v>0.0</v>
      </c>
      <c r="W65" s="36"/>
      <c r="X65" s="36"/>
      <c r="Y65" s="36"/>
      <c r="Z65" s="36"/>
      <c r="AA65" s="36"/>
      <c r="AB65" s="36"/>
      <c r="AC65" s="37"/>
      <c r="AD65" s="37"/>
    </row>
    <row r="66">
      <c r="A66" s="14">
        <v>98.0</v>
      </c>
      <c r="B66" s="7" t="s">
        <v>1</v>
      </c>
      <c r="S66" s="1">
        <v>2.0</v>
      </c>
      <c r="T66" s="10">
        <v>1.0</v>
      </c>
      <c r="U66" s="10">
        <v>1.0</v>
      </c>
      <c r="V66" s="35">
        <v>2.0</v>
      </c>
      <c r="W66" s="35">
        <v>1.0</v>
      </c>
      <c r="X66" s="35">
        <v>2.0</v>
      </c>
      <c r="Y66" s="35">
        <v>2.0</v>
      </c>
      <c r="Z66" s="35">
        <v>1.0</v>
      </c>
      <c r="AA66" s="35">
        <v>1.0</v>
      </c>
      <c r="AB66" s="35">
        <v>1.0</v>
      </c>
      <c r="AC66" s="37"/>
      <c r="AD66" s="37"/>
    </row>
    <row r="67">
      <c r="A67" s="14">
        <v>99.0</v>
      </c>
      <c r="B67" s="7" t="s">
        <v>1</v>
      </c>
      <c r="S67" s="1">
        <v>2.0</v>
      </c>
      <c r="T67" s="10">
        <v>1.0</v>
      </c>
      <c r="U67" s="10">
        <v>2.0</v>
      </c>
      <c r="V67" s="36"/>
      <c r="W67" s="36"/>
      <c r="X67" s="36"/>
      <c r="Y67" s="36"/>
      <c r="Z67" s="36"/>
      <c r="AA67" s="36"/>
      <c r="AB67" s="36"/>
      <c r="AC67" s="37"/>
      <c r="AD67" s="37"/>
    </row>
    <row r="68">
      <c r="A68" s="14">
        <v>100.0</v>
      </c>
      <c r="B68" s="7" t="s">
        <v>1</v>
      </c>
      <c r="S68" s="1">
        <v>2.0</v>
      </c>
      <c r="T68" s="10">
        <v>1.0</v>
      </c>
      <c r="U68" s="10">
        <v>1.0</v>
      </c>
      <c r="V68" s="35">
        <v>2.0</v>
      </c>
      <c r="W68" s="35">
        <v>1.0</v>
      </c>
      <c r="X68" s="35">
        <v>2.0</v>
      </c>
      <c r="Y68" s="35">
        <v>1.0</v>
      </c>
      <c r="Z68" s="35">
        <v>1.0</v>
      </c>
      <c r="AA68" s="35">
        <v>1.0</v>
      </c>
      <c r="AB68" s="35">
        <v>1.0</v>
      </c>
      <c r="AC68" s="37"/>
      <c r="AD68" s="37"/>
    </row>
    <row r="69">
      <c r="A69" s="14">
        <v>101.0</v>
      </c>
      <c r="B69" s="7" t="s">
        <v>1</v>
      </c>
      <c r="S69" s="1">
        <v>0.0</v>
      </c>
      <c r="T69" s="10">
        <v>1.0</v>
      </c>
      <c r="U69" s="10">
        <v>0.0</v>
      </c>
      <c r="V69" s="35">
        <v>1.0</v>
      </c>
      <c r="W69" s="38">
        <v>1.0</v>
      </c>
      <c r="X69" s="35">
        <v>2.0</v>
      </c>
      <c r="Y69" s="35">
        <v>1.0</v>
      </c>
      <c r="Z69" s="35">
        <v>1.0</v>
      </c>
      <c r="AA69" s="35">
        <v>1.0</v>
      </c>
      <c r="AB69" s="35">
        <v>1.0</v>
      </c>
      <c r="AC69" s="38">
        <v>1.0</v>
      </c>
      <c r="AD69" s="37"/>
    </row>
    <row r="70" hidden="1">
      <c r="A70" s="9">
        <v>102.0</v>
      </c>
      <c r="B70" s="7" t="s">
        <v>2</v>
      </c>
      <c r="V70" s="38">
        <v>0.0</v>
      </c>
      <c r="W70" s="38">
        <v>0.0</v>
      </c>
      <c r="X70" s="38">
        <v>0.0</v>
      </c>
      <c r="Y70" s="38">
        <v>0.0</v>
      </c>
      <c r="Z70" s="38">
        <v>0.0</v>
      </c>
      <c r="AA70" s="38">
        <v>0.0</v>
      </c>
      <c r="AB70" s="38">
        <v>1.0</v>
      </c>
      <c r="AC70" s="38">
        <v>0.0</v>
      </c>
      <c r="AD70" s="38">
        <v>1.0</v>
      </c>
      <c r="AE70" s="1">
        <v>0.0</v>
      </c>
      <c r="AF70" s="1">
        <v>0.0</v>
      </c>
    </row>
    <row r="71">
      <c r="A71" s="9">
        <v>103.0</v>
      </c>
      <c r="B71" s="7" t="s">
        <v>1</v>
      </c>
      <c r="V71" s="37"/>
      <c r="W71" s="37"/>
      <c r="X71" s="37"/>
      <c r="Y71" s="37"/>
      <c r="Z71" s="37"/>
      <c r="AA71" s="38">
        <v>0.0</v>
      </c>
      <c r="AB71" s="38">
        <v>0.0</v>
      </c>
      <c r="AC71" s="38">
        <v>0.0</v>
      </c>
      <c r="AD71" s="38">
        <v>0.0</v>
      </c>
      <c r="AE71" s="1">
        <v>0.0</v>
      </c>
      <c r="AF71" s="1">
        <v>0.5</v>
      </c>
    </row>
    <row r="72">
      <c r="A72" s="15">
        <v>104.0</v>
      </c>
      <c r="B72" s="7" t="s">
        <v>1</v>
      </c>
      <c r="AA72" s="1">
        <v>0.0</v>
      </c>
      <c r="AB72" s="1">
        <v>0.0</v>
      </c>
      <c r="AC72" s="1">
        <v>0.0</v>
      </c>
      <c r="AD72" s="1">
        <v>1.0</v>
      </c>
      <c r="AE72" s="1">
        <v>0.0</v>
      </c>
      <c r="AF72" s="1">
        <v>0.0</v>
      </c>
    </row>
    <row r="73" hidden="1">
      <c r="A73" s="15">
        <v>105.0</v>
      </c>
      <c r="B73" s="7" t="s">
        <v>2</v>
      </c>
      <c r="AE73" s="1">
        <v>0.0</v>
      </c>
      <c r="AF73" s="1">
        <v>1.0</v>
      </c>
    </row>
    <row r="74">
      <c r="A74" s="15">
        <v>106.0</v>
      </c>
      <c r="B74" s="7" t="s">
        <v>1</v>
      </c>
      <c r="AE74" s="1">
        <v>0.0</v>
      </c>
      <c r="AF74" s="1">
        <v>0.0</v>
      </c>
    </row>
    <row r="75" hidden="1">
      <c r="A75" s="15">
        <v>107.0</v>
      </c>
      <c r="B75" s="7" t="s">
        <v>2</v>
      </c>
    </row>
    <row r="76">
      <c r="A76" s="15">
        <v>108.0</v>
      </c>
      <c r="B76" s="7" t="s">
        <v>1</v>
      </c>
    </row>
    <row r="77" hidden="1">
      <c r="A77" s="15">
        <v>109.0</v>
      </c>
      <c r="B77" s="7" t="s">
        <v>2</v>
      </c>
    </row>
    <row r="78" hidden="1">
      <c r="A78" s="15">
        <v>110.0</v>
      </c>
      <c r="B78" s="7" t="s">
        <v>2</v>
      </c>
    </row>
    <row r="79" hidden="1">
      <c r="A79" s="15">
        <v>111.0</v>
      </c>
      <c r="B79" s="7" t="s">
        <v>2</v>
      </c>
    </row>
    <row r="80">
      <c r="A80" s="15">
        <v>112.0</v>
      </c>
      <c r="B80" s="7" t="s">
        <v>1</v>
      </c>
      <c r="AE80" s="1">
        <v>1.0</v>
      </c>
      <c r="AF80" s="1">
        <v>1.0</v>
      </c>
      <c r="AL80" s="17">
        <v>1.0</v>
      </c>
      <c r="AM80" s="1">
        <v>2.0</v>
      </c>
    </row>
    <row r="81">
      <c r="A81" s="15">
        <v>113.0</v>
      </c>
      <c r="B81" s="7" t="s">
        <v>1</v>
      </c>
      <c r="AE81" s="1">
        <v>1.0</v>
      </c>
      <c r="AF81" s="1">
        <v>1.0</v>
      </c>
    </row>
    <row r="82" hidden="1">
      <c r="A82" s="15">
        <v>114.0</v>
      </c>
      <c r="B82" s="7" t="s">
        <v>2</v>
      </c>
      <c r="AE82" s="1">
        <v>0.0</v>
      </c>
    </row>
    <row r="83">
      <c r="A83" s="15">
        <v>115.0</v>
      </c>
      <c r="B83" s="7" t="s">
        <v>1</v>
      </c>
      <c r="AF83" s="1">
        <v>0.0</v>
      </c>
    </row>
    <row r="84">
      <c r="A84" s="15">
        <v>116.0</v>
      </c>
      <c r="B84" s="7" t="s">
        <v>1</v>
      </c>
      <c r="AF84" s="1">
        <v>0.0</v>
      </c>
    </row>
    <row r="85">
      <c r="A85" s="15">
        <v>117.0</v>
      </c>
      <c r="B85" s="7" t="s">
        <v>1</v>
      </c>
      <c r="AF85" s="1">
        <v>1.0</v>
      </c>
      <c r="AL85" s="17">
        <v>1.0</v>
      </c>
      <c r="AM85" s="1">
        <v>0.5</v>
      </c>
      <c r="AN85" s="1">
        <v>0.5</v>
      </c>
      <c r="AO85" s="1">
        <v>0.0</v>
      </c>
    </row>
    <row r="86" hidden="1">
      <c r="A86" s="15">
        <v>118.0</v>
      </c>
      <c r="B86" s="7" t="s">
        <v>2</v>
      </c>
      <c r="AF86" s="1">
        <v>0.0</v>
      </c>
    </row>
    <row r="87">
      <c r="A87" s="15">
        <v>119.0</v>
      </c>
      <c r="B87" s="7" t="s">
        <v>1</v>
      </c>
      <c r="AF87" s="1">
        <v>0.0</v>
      </c>
    </row>
    <row r="88">
      <c r="A88" s="15">
        <v>120.0</v>
      </c>
      <c r="B88" s="7" t="s">
        <v>1</v>
      </c>
      <c r="AF88" s="1">
        <v>0.0</v>
      </c>
    </row>
    <row r="89">
      <c r="A89" s="15">
        <v>121.0</v>
      </c>
      <c r="B89" s="7" t="s">
        <v>1</v>
      </c>
    </row>
    <row r="90">
      <c r="A90" s="15">
        <v>122.0</v>
      </c>
      <c r="B90" s="7" t="s">
        <v>1</v>
      </c>
      <c r="AL90" s="17">
        <v>1.0</v>
      </c>
      <c r="AM90" s="1">
        <v>1.0</v>
      </c>
      <c r="AN90" s="1">
        <v>2.0</v>
      </c>
    </row>
    <row r="91" hidden="1">
      <c r="A91" s="15">
        <v>123.0</v>
      </c>
      <c r="B91" s="7" t="s">
        <v>2</v>
      </c>
    </row>
    <row r="92">
      <c r="A92" s="15">
        <v>124.0</v>
      </c>
      <c r="B92" s="7" t="s">
        <v>1</v>
      </c>
    </row>
    <row r="93">
      <c r="A93" s="15">
        <v>125.0</v>
      </c>
      <c r="B93" s="7" t="s">
        <v>1</v>
      </c>
    </row>
    <row r="94">
      <c r="A94" s="15">
        <v>126.0</v>
      </c>
      <c r="B94" s="7" t="s">
        <v>1</v>
      </c>
    </row>
    <row r="95">
      <c r="A95" s="15">
        <v>127.0</v>
      </c>
      <c r="B95" s="7" t="s">
        <v>1</v>
      </c>
      <c r="AL95" s="17">
        <v>0.5</v>
      </c>
    </row>
    <row r="96">
      <c r="A96" s="14" t="s">
        <v>3</v>
      </c>
      <c r="B96" s="7" t="s">
        <v>1</v>
      </c>
      <c r="S96" s="1">
        <v>0.0</v>
      </c>
      <c r="T96" s="1">
        <v>0.0</v>
      </c>
      <c r="U96" s="1">
        <v>0.0</v>
      </c>
      <c r="V96" s="1">
        <v>1.0</v>
      </c>
      <c r="W96" s="1">
        <v>1.0</v>
      </c>
      <c r="X96" s="1">
        <v>0.0</v>
      </c>
      <c r="Y96" s="1">
        <v>0.0</v>
      </c>
      <c r="Z96" s="1">
        <v>0.0</v>
      </c>
      <c r="AA96" s="1">
        <v>0.0</v>
      </c>
      <c r="AB96" s="1">
        <v>1.0</v>
      </c>
      <c r="AC96" s="1">
        <v>0.0</v>
      </c>
      <c r="AD96" s="1">
        <v>0.0</v>
      </c>
    </row>
    <row r="97">
      <c r="A97" s="14" t="s">
        <v>4</v>
      </c>
      <c r="B97" s="7" t="s">
        <v>1</v>
      </c>
      <c r="S97" s="1">
        <v>0.0</v>
      </c>
      <c r="T97" s="1">
        <v>0.0</v>
      </c>
      <c r="U97" s="1">
        <v>0.0</v>
      </c>
      <c r="V97" s="1">
        <v>1.0</v>
      </c>
      <c r="W97" s="1">
        <v>1.0</v>
      </c>
      <c r="X97" s="1">
        <v>0.0</v>
      </c>
    </row>
    <row r="98">
      <c r="A98" s="9" t="s">
        <v>5</v>
      </c>
      <c r="B98" s="7" t="s">
        <v>1</v>
      </c>
      <c r="AA98" s="1">
        <v>1.0</v>
      </c>
      <c r="AB98" s="38">
        <v>1.0</v>
      </c>
      <c r="AC98" s="38">
        <v>1.0</v>
      </c>
      <c r="AD98" s="38">
        <v>1.0</v>
      </c>
      <c r="AE98" s="37"/>
      <c r="AF98" s="37"/>
    </row>
    <row r="99">
      <c r="A99" s="9" t="s">
        <v>6</v>
      </c>
      <c r="B99" s="7" t="s">
        <v>1</v>
      </c>
      <c r="AA99" s="1">
        <v>1.0</v>
      </c>
      <c r="AB99" s="38">
        <v>1.0</v>
      </c>
      <c r="AC99" s="38">
        <v>1.0</v>
      </c>
      <c r="AD99" s="38">
        <v>1.0</v>
      </c>
      <c r="AE99" s="38">
        <v>1.0</v>
      </c>
      <c r="AF99" s="38">
        <v>0.5</v>
      </c>
    </row>
    <row r="100">
      <c r="A100" s="9" t="s">
        <v>7</v>
      </c>
      <c r="B100" s="7" t="s">
        <v>1</v>
      </c>
      <c r="AA100" s="1">
        <v>1.0</v>
      </c>
      <c r="AB100" s="38">
        <v>2.0</v>
      </c>
      <c r="AC100" s="38">
        <v>0.0</v>
      </c>
      <c r="AD100" s="38">
        <v>0.0</v>
      </c>
      <c r="AE100" s="38">
        <v>1.0</v>
      </c>
      <c r="AF100" s="38">
        <v>0.5</v>
      </c>
    </row>
    <row r="101" hidden="1">
      <c r="A101" s="9" t="s">
        <v>8</v>
      </c>
      <c r="B101" s="7" t="s">
        <v>2</v>
      </c>
      <c r="AB101" s="35">
        <v>1.0</v>
      </c>
      <c r="AC101" s="35">
        <v>1.0</v>
      </c>
      <c r="AD101" s="35">
        <v>1.0</v>
      </c>
      <c r="AE101" s="35">
        <v>1.0</v>
      </c>
      <c r="AF101" s="35">
        <v>1.0</v>
      </c>
    </row>
    <row r="102" hidden="1">
      <c r="A102" s="9" t="s">
        <v>9</v>
      </c>
      <c r="B102" s="7" t="s">
        <v>2</v>
      </c>
      <c r="AA102" s="1">
        <v>0.0</v>
      </c>
      <c r="AB102" s="35">
        <v>1.0</v>
      </c>
      <c r="AC102" s="35">
        <v>1.0</v>
      </c>
      <c r="AD102" s="35">
        <v>1.0</v>
      </c>
      <c r="AE102" s="35">
        <v>1.0</v>
      </c>
      <c r="AF102" s="35">
        <v>1.0</v>
      </c>
      <c r="AL102" s="17">
        <v>2.0</v>
      </c>
      <c r="AM102" s="1">
        <v>2.0</v>
      </c>
      <c r="AN102" s="1">
        <v>2.0</v>
      </c>
      <c r="AO102" s="1">
        <v>0.0</v>
      </c>
    </row>
    <row r="103" hidden="1">
      <c r="A103" s="9" t="s">
        <v>10</v>
      </c>
      <c r="B103" s="7" t="s">
        <v>2</v>
      </c>
      <c r="AA103" s="1">
        <v>0.0</v>
      </c>
      <c r="AB103" s="35">
        <v>0.0</v>
      </c>
      <c r="AC103" s="35">
        <v>0.0</v>
      </c>
      <c r="AD103" s="35">
        <v>1.0</v>
      </c>
      <c r="AE103" s="35">
        <v>1.0</v>
      </c>
      <c r="AF103" s="35">
        <v>1.0</v>
      </c>
    </row>
    <row r="104" hidden="1">
      <c r="A104" s="9" t="s">
        <v>11</v>
      </c>
      <c r="B104" s="7" t="s">
        <v>2</v>
      </c>
      <c r="AA104" s="1">
        <v>1.0</v>
      </c>
      <c r="AB104" s="35">
        <v>0.0</v>
      </c>
      <c r="AC104" s="35">
        <v>1.0</v>
      </c>
      <c r="AD104" s="35">
        <v>1.0</v>
      </c>
      <c r="AE104" s="35">
        <v>1.0</v>
      </c>
      <c r="AF104" s="35">
        <v>0.5</v>
      </c>
    </row>
    <row r="105" hidden="1">
      <c r="A105" s="9" t="s">
        <v>12</v>
      </c>
      <c r="B105" s="7" t="s">
        <v>2</v>
      </c>
      <c r="AA105" s="1">
        <v>1.0</v>
      </c>
      <c r="AB105" s="35">
        <v>0.0</v>
      </c>
      <c r="AC105" s="35">
        <v>0.0</v>
      </c>
      <c r="AD105" s="35">
        <v>1.0</v>
      </c>
      <c r="AE105" s="35">
        <v>1.0</v>
      </c>
      <c r="AF105" s="35">
        <v>1.0</v>
      </c>
    </row>
    <row r="106" hidden="1">
      <c r="A106" s="9" t="s">
        <v>13</v>
      </c>
      <c r="B106" s="7" t="s">
        <v>2</v>
      </c>
      <c r="AA106" s="1">
        <v>1.0</v>
      </c>
      <c r="AB106" s="35">
        <v>1.0</v>
      </c>
      <c r="AC106" s="35">
        <v>0.0</v>
      </c>
      <c r="AD106" s="35">
        <v>0.0</v>
      </c>
      <c r="AE106" s="35">
        <v>1.0</v>
      </c>
      <c r="AF106" s="35">
        <v>1.0</v>
      </c>
    </row>
    <row r="107" hidden="1">
      <c r="A107" s="9" t="s">
        <v>14</v>
      </c>
      <c r="B107" s="7" t="s">
        <v>2</v>
      </c>
      <c r="AA107" s="1">
        <v>1.0</v>
      </c>
      <c r="AB107" s="35">
        <v>1.0</v>
      </c>
      <c r="AC107" s="35">
        <v>1.0</v>
      </c>
      <c r="AD107" s="35">
        <v>1.0</v>
      </c>
      <c r="AE107" s="35">
        <v>1.0</v>
      </c>
      <c r="AF107" s="35">
        <v>1.0</v>
      </c>
      <c r="AL107" s="17">
        <v>2.0</v>
      </c>
      <c r="AM107" s="1">
        <v>1.0</v>
      </c>
      <c r="AN107" s="1">
        <v>1.0</v>
      </c>
      <c r="AO107" s="1">
        <v>0.0</v>
      </c>
      <c r="AP107" s="1">
        <v>2.0</v>
      </c>
    </row>
    <row r="108" hidden="1">
      <c r="A108" s="9" t="s">
        <v>15</v>
      </c>
      <c r="B108" s="7" t="s">
        <v>2</v>
      </c>
      <c r="AA108" s="1">
        <v>1.0</v>
      </c>
      <c r="AB108" s="35">
        <v>0.0</v>
      </c>
      <c r="AC108" s="36"/>
      <c r="AD108" s="36"/>
      <c r="AE108" s="36"/>
      <c r="AF108" s="36"/>
    </row>
    <row r="109" hidden="1">
      <c r="A109" s="9" t="s">
        <v>16</v>
      </c>
      <c r="B109" s="7" t="s">
        <v>2</v>
      </c>
      <c r="AB109" s="37"/>
      <c r="AC109" s="35">
        <v>1.0</v>
      </c>
      <c r="AD109" s="35">
        <v>2.0</v>
      </c>
      <c r="AE109" s="35">
        <v>1.0</v>
      </c>
      <c r="AF109" s="35">
        <v>1.0</v>
      </c>
    </row>
    <row r="110" hidden="1">
      <c r="A110" s="9" t="s">
        <v>17</v>
      </c>
      <c r="B110" s="7" t="s">
        <v>2</v>
      </c>
      <c r="AB110" s="37"/>
      <c r="AC110" s="37"/>
      <c r="AD110" s="37"/>
      <c r="AE110" s="37"/>
      <c r="AF110" s="37"/>
      <c r="AL110" s="17">
        <v>1.0</v>
      </c>
      <c r="AM110" s="1">
        <v>2.0</v>
      </c>
      <c r="AO110" s="1">
        <v>0.0</v>
      </c>
    </row>
    <row r="111" hidden="1">
      <c r="A111" s="9" t="s">
        <v>18</v>
      </c>
      <c r="B111" s="7" t="s">
        <v>2</v>
      </c>
      <c r="AL111" s="17">
        <v>0.0</v>
      </c>
      <c r="AM111" s="1">
        <v>0.5</v>
      </c>
    </row>
    <row r="112" hidden="1">
      <c r="A112" s="9" t="s">
        <v>19</v>
      </c>
      <c r="B112" s="7" t="s">
        <v>2</v>
      </c>
      <c r="AL112" s="17">
        <v>0.0</v>
      </c>
      <c r="AM112" s="1">
        <v>0.0</v>
      </c>
      <c r="AN112" s="1">
        <v>0.0</v>
      </c>
      <c r="AO112" s="1">
        <v>0.0</v>
      </c>
      <c r="AP112" s="1">
        <v>1.0</v>
      </c>
    </row>
    <row r="113" hidden="1">
      <c r="A113" s="9" t="s">
        <v>20</v>
      </c>
      <c r="B113" s="7" t="s">
        <v>2</v>
      </c>
    </row>
    <row r="114" hidden="1">
      <c r="A114" s="9" t="s">
        <v>21</v>
      </c>
      <c r="B114" s="7" t="s">
        <v>2</v>
      </c>
      <c r="AL114" s="17">
        <v>0.0</v>
      </c>
      <c r="AM114" s="1">
        <v>0.0</v>
      </c>
    </row>
    <row r="115" hidden="1">
      <c r="A115" s="9" t="s">
        <v>22</v>
      </c>
      <c r="B115" s="7" t="s">
        <v>2</v>
      </c>
      <c r="AL115" s="17">
        <v>0.0</v>
      </c>
      <c r="AM115" s="1">
        <v>0.0</v>
      </c>
      <c r="AN115" s="1">
        <v>0.0</v>
      </c>
      <c r="AO115" s="1">
        <v>0.0</v>
      </c>
      <c r="AP115" s="1">
        <v>0.0</v>
      </c>
    </row>
    <row r="116" hidden="1">
      <c r="A116" s="9" t="s">
        <v>23</v>
      </c>
      <c r="B116" s="7" t="s">
        <v>2</v>
      </c>
      <c r="AL116" s="17">
        <v>0.0</v>
      </c>
      <c r="AM116" s="1">
        <v>0.0</v>
      </c>
      <c r="AN116" s="1">
        <v>0.0</v>
      </c>
      <c r="AO116" s="1">
        <v>0.0</v>
      </c>
      <c r="AP116" s="1">
        <v>0.0</v>
      </c>
    </row>
    <row r="117" hidden="1">
      <c r="A117" s="9" t="s">
        <v>24</v>
      </c>
      <c r="B117" s="7" t="s">
        <v>2</v>
      </c>
      <c r="AL117" s="17">
        <v>1.0</v>
      </c>
      <c r="AM117" s="1">
        <v>2.0</v>
      </c>
      <c r="AN117" s="1">
        <v>2.0</v>
      </c>
      <c r="AO117" s="1">
        <v>0.0</v>
      </c>
      <c r="AP117" s="1">
        <v>2.0</v>
      </c>
      <c r="AQ117" s="1">
        <v>2.0</v>
      </c>
      <c r="AR117" s="1">
        <v>1.0</v>
      </c>
      <c r="AS117" s="1">
        <v>2.0</v>
      </c>
      <c r="AT117" s="1">
        <v>2.0</v>
      </c>
      <c r="AU117" s="1">
        <v>1.0</v>
      </c>
      <c r="AV117" s="1">
        <v>1.0</v>
      </c>
      <c r="AW117" s="1">
        <v>2.0</v>
      </c>
    </row>
    <row r="118" hidden="1">
      <c r="A118" s="9" t="s">
        <v>25</v>
      </c>
      <c r="B118" s="7" t="s">
        <v>2</v>
      </c>
    </row>
    <row r="119" hidden="1">
      <c r="A119" s="9" t="s">
        <v>26</v>
      </c>
      <c r="B119" s="7" t="s">
        <v>2</v>
      </c>
      <c r="AL119" s="17">
        <v>1.0</v>
      </c>
      <c r="AM119" s="1">
        <v>1.0</v>
      </c>
      <c r="AN119" s="1">
        <v>1.0</v>
      </c>
      <c r="AO119" s="1">
        <v>0.0</v>
      </c>
      <c r="AP119" s="1">
        <v>2.0</v>
      </c>
      <c r="AQ119" s="1">
        <v>1.0</v>
      </c>
      <c r="AR119" s="1">
        <v>1.0</v>
      </c>
      <c r="AS119" s="1">
        <v>1.0</v>
      </c>
      <c r="AT119" s="1">
        <v>1.0</v>
      </c>
      <c r="AU119" s="1">
        <v>1.0</v>
      </c>
      <c r="AV119" s="1">
        <v>2.0</v>
      </c>
      <c r="AW119" s="1">
        <v>2.0</v>
      </c>
      <c r="AX119" s="1">
        <v>2.0</v>
      </c>
    </row>
    <row r="120" hidden="1">
      <c r="A120" s="9" t="s">
        <v>27</v>
      </c>
      <c r="B120" s="7" t="s">
        <v>2</v>
      </c>
      <c r="AL120" s="17">
        <v>1.0</v>
      </c>
      <c r="AM120" s="1">
        <v>0.5</v>
      </c>
      <c r="AN120" s="1">
        <v>0.5</v>
      </c>
      <c r="AO120" s="1">
        <v>0.0</v>
      </c>
      <c r="AP120" s="1">
        <v>1.0</v>
      </c>
      <c r="AQ120" s="1">
        <v>1.0</v>
      </c>
      <c r="AR120" s="1">
        <v>1.0</v>
      </c>
      <c r="AS120" s="1">
        <v>2.0</v>
      </c>
      <c r="AT120" s="1">
        <v>1.0</v>
      </c>
      <c r="AU120" s="1">
        <v>1.0</v>
      </c>
      <c r="AV120" s="1">
        <v>2.0</v>
      </c>
      <c r="AW120" s="1">
        <v>2.0</v>
      </c>
    </row>
    <row r="121" hidden="1">
      <c r="A121" s="9" t="s">
        <v>28</v>
      </c>
      <c r="B121" s="7" t="s">
        <v>2</v>
      </c>
      <c r="AL121" s="17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0.5</v>
      </c>
      <c r="AS121" s="1">
        <v>0.0</v>
      </c>
      <c r="AT121" s="1">
        <v>0.0</v>
      </c>
      <c r="AU121" s="1">
        <v>1.0</v>
      </c>
      <c r="AV121" s="1">
        <v>1.0</v>
      </c>
    </row>
    <row r="122" hidden="1">
      <c r="A122" s="9" t="s">
        <v>29</v>
      </c>
      <c r="B122" s="7" t="s">
        <v>2</v>
      </c>
      <c r="AL122" s="17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2.0</v>
      </c>
    </row>
    <row r="123" hidden="1">
      <c r="A123" s="9" t="s">
        <v>30</v>
      </c>
      <c r="B123" s="7" t="s">
        <v>2</v>
      </c>
      <c r="AL123" s="17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1.0</v>
      </c>
      <c r="AR123" s="1">
        <v>0.5</v>
      </c>
    </row>
    <row r="124" hidden="1">
      <c r="A124" s="9" t="s">
        <v>31</v>
      </c>
      <c r="B124" s="7" t="s">
        <v>2</v>
      </c>
      <c r="AL124" s="17">
        <v>0.5</v>
      </c>
    </row>
    <row r="125" hidden="1">
      <c r="A125" s="9" t="s">
        <v>32</v>
      </c>
      <c r="B125" s="7" t="s">
        <v>2</v>
      </c>
      <c r="AL125" s="17">
        <v>0.0</v>
      </c>
      <c r="AM125" s="1">
        <v>0.5</v>
      </c>
      <c r="AN125" s="1">
        <v>0.0</v>
      </c>
      <c r="AO125" s="1">
        <v>0.0</v>
      </c>
    </row>
    <row r="126" hidden="1">
      <c r="A126" s="9" t="s">
        <v>33</v>
      </c>
      <c r="B126" s="7" t="s">
        <v>2</v>
      </c>
      <c r="AL126" s="17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1.0</v>
      </c>
      <c r="AY126" s="1">
        <v>1.0</v>
      </c>
    </row>
    <row r="127" hidden="1">
      <c r="A127" s="9" t="s">
        <v>34</v>
      </c>
      <c r="B127" s="7" t="s">
        <v>2</v>
      </c>
      <c r="AL127" s="17">
        <v>0.5</v>
      </c>
      <c r="AM127" s="1">
        <v>0.0</v>
      </c>
      <c r="AN127" s="1">
        <v>1.0</v>
      </c>
      <c r="AO127" s="1">
        <v>0.0</v>
      </c>
      <c r="AP127" s="1">
        <v>0.0</v>
      </c>
      <c r="AQ127" s="1">
        <v>1.0</v>
      </c>
      <c r="AR127" s="1">
        <v>0.0</v>
      </c>
      <c r="AS127" s="1">
        <v>1.0</v>
      </c>
      <c r="AT127" s="1">
        <v>2.0</v>
      </c>
    </row>
    <row r="128" hidden="1">
      <c r="A128" s="9" t="s">
        <v>35</v>
      </c>
      <c r="B128" s="7" t="s">
        <v>2</v>
      </c>
      <c r="AL128" s="17">
        <v>0.5</v>
      </c>
      <c r="AM128" s="1">
        <v>0.5</v>
      </c>
      <c r="AN128" s="1">
        <v>0.5</v>
      </c>
      <c r="AO128" s="1">
        <v>0.0</v>
      </c>
      <c r="AP128" s="1">
        <v>0.5</v>
      </c>
      <c r="AQ128" s="1">
        <v>0.0</v>
      </c>
      <c r="AR128" s="1">
        <v>1.0</v>
      </c>
    </row>
    <row r="129" hidden="1">
      <c r="A129" s="9" t="s">
        <v>36</v>
      </c>
      <c r="B129" s="7" t="s">
        <v>2</v>
      </c>
      <c r="AL129" s="17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0.5</v>
      </c>
      <c r="AT129" s="1">
        <v>0.0</v>
      </c>
      <c r="AU129" s="1">
        <v>0.0</v>
      </c>
    </row>
    <row r="130" hidden="1">
      <c r="A130" s="9" t="s">
        <v>37</v>
      </c>
      <c r="B130" s="7" t="s">
        <v>2</v>
      </c>
      <c r="AL130" s="17">
        <v>2.0</v>
      </c>
      <c r="AM130" s="1">
        <v>1.0</v>
      </c>
      <c r="AN130" s="1">
        <v>1.0</v>
      </c>
      <c r="AO130" s="1">
        <v>0.0</v>
      </c>
      <c r="AP130" s="1">
        <v>2.0</v>
      </c>
      <c r="AQ130" s="1">
        <v>1.0</v>
      </c>
      <c r="AR130" s="1">
        <v>1.0</v>
      </c>
      <c r="AS130" s="1">
        <v>1.0</v>
      </c>
      <c r="AT130" s="1">
        <v>1.0</v>
      </c>
      <c r="AU130" s="1">
        <v>0.0</v>
      </c>
      <c r="AV130" s="1">
        <v>2.0</v>
      </c>
      <c r="AW130" s="1">
        <v>2.0</v>
      </c>
      <c r="AX130" s="1">
        <v>2.0</v>
      </c>
      <c r="AY130" s="1">
        <v>2.0</v>
      </c>
    </row>
    <row r="131" hidden="1">
      <c r="A131" s="9" t="s">
        <v>38</v>
      </c>
      <c r="B131" s="7" t="s">
        <v>2</v>
      </c>
      <c r="AL131" s="17">
        <v>2.0</v>
      </c>
      <c r="AM131" s="1">
        <v>1.0</v>
      </c>
      <c r="AN131" s="1">
        <v>1.0</v>
      </c>
      <c r="AO131" s="1">
        <v>0.0</v>
      </c>
      <c r="AP131" s="1">
        <v>1.0</v>
      </c>
      <c r="AQ131" s="1">
        <v>1.0</v>
      </c>
      <c r="AR131" s="1">
        <v>1.0</v>
      </c>
      <c r="AS131" s="1">
        <v>1.0</v>
      </c>
      <c r="AT131" s="1">
        <v>0.5</v>
      </c>
      <c r="AU131" s="1">
        <v>0.0</v>
      </c>
      <c r="AV131" s="1">
        <v>1.0</v>
      </c>
      <c r="AW131" s="1">
        <v>1.0</v>
      </c>
      <c r="AX131" s="1">
        <v>1.0</v>
      </c>
      <c r="AY131" s="1">
        <v>1.0</v>
      </c>
    </row>
    <row r="132" hidden="1">
      <c r="A132" s="1" t="s">
        <v>39</v>
      </c>
      <c r="B132" s="7" t="s">
        <v>2</v>
      </c>
      <c r="AL132" s="17">
        <v>0.5</v>
      </c>
      <c r="AM132" s="1">
        <v>0.5</v>
      </c>
      <c r="AN132" s="1">
        <v>1.0</v>
      </c>
      <c r="AO132" s="1">
        <v>0.0</v>
      </c>
      <c r="AP132" s="1">
        <v>1.0</v>
      </c>
      <c r="AQ132" s="1">
        <v>0.0</v>
      </c>
      <c r="AR132" s="1">
        <v>1.0</v>
      </c>
      <c r="AS132" s="1">
        <v>1.0</v>
      </c>
      <c r="AT132" s="1">
        <v>0.5</v>
      </c>
      <c r="AU132" s="1">
        <v>1.0</v>
      </c>
      <c r="AV132" s="1">
        <v>1.0</v>
      </c>
      <c r="AW132" s="1">
        <v>1.0</v>
      </c>
      <c r="AX132" s="1">
        <v>2.0</v>
      </c>
      <c r="AY132" s="1">
        <v>2.0</v>
      </c>
    </row>
    <row r="133" hidden="1">
      <c r="A133" s="1" t="s">
        <v>40</v>
      </c>
      <c r="B133" s="7" t="s">
        <v>2</v>
      </c>
      <c r="AL133" s="17">
        <v>0.5</v>
      </c>
      <c r="AM133" s="1">
        <v>0.5</v>
      </c>
      <c r="AN133" s="1">
        <v>1.0</v>
      </c>
      <c r="AO133" s="1">
        <v>0.0</v>
      </c>
      <c r="AP133" s="1">
        <v>1.0</v>
      </c>
      <c r="AQ133" s="1">
        <v>1.0</v>
      </c>
      <c r="AR133" s="1">
        <v>0.0</v>
      </c>
      <c r="AS133" s="1">
        <v>1.0</v>
      </c>
      <c r="AT133" s="1">
        <v>1.0</v>
      </c>
      <c r="AU133" s="1">
        <v>1.0</v>
      </c>
      <c r="AV133" s="1">
        <v>1.0</v>
      </c>
      <c r="AW133" s="1">
        <v>1.0</v>
      </c>
      <c r="AX133" s="1">
        <v>2.0</v>
      </c>
      <c r="AY133" s="1">
        <v>2.0</v>
      </c>
    </row>
    <row r="134" hidden="1">
      <c r="A134" s="1" t="s">
        <v>41</v>
      </c>
      <c r="B134" s="7" t="s">
        <v>2</v>
      </c>
      <c r="AL134" s="17">
        <v>0.5</v>
      </c>
      <c r="AM134" s="1">
        <v>1.0</v>
      </c>
      <c r="AN134" s="1">
        <v>1.0</v>
      </c>
      <c r="AO134" s="1">
        <v>0.0</v>
      </c>
      <c r="AP134" s="1">
        <v>1.0</v>
      </c>
      <c r="AQ134" s="1">
        <v>1.0</v>
      </c>
      <c r="AR134" s="1">
        <v>1.0</v>
      </c>
      <c r="AS134" s="1">
        <v>1.0</v>
      </c>
      <c r="AT134" s="1">
        <v>0.5</v>
      </c>
      <c r="AU134" s="1">
        <v>1.0</v>
      </c>
      <c r="AV134" s="1">
        <v>1.0</v>
      </c>
      <c r="AW134" s="1">
        <v>1.0</v>
      </c>
      <c r="AX134" s="1">
        <v>2.0</v>
      </c>
      <c r="AY134" s="1">
        <v>2.0</v>
      </c>
    </row>
    <row r="135" hidden="1">
      <c r="A135" s="1" t="s">
        <v>42</v>
      </c>
      <c r="B135" s="7" t="s">
        <v>2</v>
      </c>
      <c r="AL135" s="17">
        <v>0.5</v>
      </c>
      <c r="AM135" s="1">
        <v>0.5</v>
      </c>
      <c r="AN135" s="1">
        <v>1.0</v>
      </c>
      <c r="AO135" s="1">
        <v>0.0</v>
      </c>
      <c r="AP135" s="1">
        <v>1.0</v>
      </c>
      <c r="AQ135" s="1">
        <v>1.0</v>
      </c>
      <c r="AR135" s="1">
        <v>1.0</v>
      </c>
      <c r="AS135" s="1">
        <v>1.0</v>
      </c>
      <c r="AT135" s="1">
        <v>1.0</v>
      </c>
      <c r="AU135" s="1">
        <v>1.0</v>
      </c>
      <c r="AV135" s="1">
        <v>2.0</v>
      </c>
    </row>
    <row r="136" hidden="1">
      <c r="A136" s="1" t="s">
        <v>43</v>
      </c>
      <c r="B136" s="7" t="s">
        <v>2</v>
      </c>
      <c r="AL136" s="17">
        <v>1.0</v>
      </c>
      <c r="AM136" s="1">
        <v>1.0</v>
      </c>
      <c r="AN136" s="1">
        <v>1.0</v>
      </c>
      <c r="AO136" s="1">
        <v>0.0</v>
      </c>
      <c r="AP136" s="1">
        <v>0.5</v>
      </c>
      <c r="AQ136" s="1">
        <v>1.0</v>
      </c>
      <c r="AR136" s="1">
        <v>1.0</v>
      </c>
      <c r="AS136" s="1">
        <v>1.0</v>
      </c>
      <c r="AT136" s="1">
        <v>1.0</v>
      </c>
      <c r="AU136" s="1">
        <v>1.0</v>
      </c>
      <c r="AV136" s="1">
        <v>2.0</v>
      </c>
      <c r="AW136" s="1">
        <v>1.0</v>
      </c>
    </row>
    <row r="137" hidden="1">
      <c r="A137" s="1" t="s">
        <v>44</v>
      </c>
      <c r="B137" s="7" t="s">
        <v>2</v>
      </c>
      <c r="AL137" s="17">
        <v>0.5</v>
      </c>
      <c r="AM137" s="1">
        <v>1.0</v>
      </c>
      <c r="AN137" s="1">
        <v>0.5</v>
      </c>
      <c r="AO137" s="1">
        <v>0.0</v>
      </c>
      <c r="AP137" s="1">
        <v>0.5</v>
      </c>
      <c r="AQ137" s="1">
        <v>1.0</v>
      </c>
      <c r="AR137" s="1">
        <v>0.5</v>
      </c>
      <c r="AS137" s="1">
        <v>0.0</v>
      </c>
      <c r="AT137" s="1">
        <v>1.0</v>
      </c>
      <c r="AU137" s="1">
        <v>1.0</v>
      </c>
      <c r="AV137" s="1">
        <v>1.0</v>
      </c>
      <c r="AW137" s="1">
        <v>0.0</v>
      </c>
      <c r="AX137" s="1">
        <v>2.0</v>
      </c>
    </row>
    <row r="138" hidden="1">
      <c r="A138" s="1" t="s">
        <v>45</v>
      </c>
      <c r="B138" s="7" t="s">
        <v>2</v>
      </c>
      <c r="AL138" s="17">
        <v>0.5</v>
      </c>
      <c r="AM138" s="1">
        <v>1.0</v>
      </c>
      <c r="AN138" s="1">
        <v>0.0</v>
      </c>
      <c r="AO138" s="1">
        <v>0.0</v>
      </c>
      <c r="AP138" s="1">
        <v>0.5</v>
      </c>
      <c r="AQ138" s="1">
        <v>1.0</v>
      </c>
      <c r="AR138" s="1">
        <v>0.0</v>
      </c>
      <c r="AS138" s="1">
        <v>1.0</v>
      </c>
      <c r="AT138" s="1">
        <v>0.5</v>
      </c>
      <c r="AU138" s="1">
        <v>0.0</v>
      </c>
      <c r="AV138" s="1">
        <v>0.0</v>
      </c>
      <c r="AW138" s="1">
        <v>0.0</v>
      </c>
    </row>
    <row r="139" hidden="1">
      <c r="A139" s="1" t="s">
        <v>46</v>
      </c>
      <c r="B139" s="7" t="s">
        <v>2</v>
      </c>
      <c r="AL139" s="17">
        <v>0.0</v>
      </c>
      <c r="AM139" s="1">
        <v>0.0</v>
      </c>
      <c r="AN139" s="1">
        <v>0.5</v>
      </c>
      <c r="AO139" s="1">
        <v>0.0</v>
      </c>
      <c r="AP139" s="1">
        <v>0.5</v>
      </c>
      <c r="AQ139" s="1">
        <v>0.5</v>
      </c>
      <c r="AR139" s="1">
        <v>0.0</v>
      </c>
      <c r="AS139" s="1">
        <v>0.0</v>
      </c>
      <c r="AT139" s="1">
        <v>0.0</v>
      </c>
    </row>
    <row r="140" hidden="1">
      <c r="A140" s="1" t="s">
        <v>47</v>
      </c>
      <c r="B140" s="7" t="s">
        <v>2</v>
      </c>
      <c r="AL140" s="17">
        <v>0.5</v>
      </c>
      <c r="AM140" s="1">
        <v>0.0</v>
      </c>
      <c r="AN140" s="1">
        <v>0.5</v>
      </c>
      <c r="AO140" s="1">
        <v>0.0</v>
      </c>
      <c r="AP140" s="1">
        <v>0.5</v>
      </c>
      <c r="AQ140" s="1">
        <v>1.0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0.0</v>
      </c>
      <c r="AX140" s="1">
        <v>0.0</v>
      </c>
      <c r="AY140" s="1">
        <v>0.0</v>
      </c>
    </row>
    <row r="141" hidden="1">
      <c r="A141" s="1" t="s">
        <v>48</v>
      </c>
      <c r="B141" s="7" t="s">
        <v>2</v>
      </c>
      <c r="AL141" s="17">
        <v>0.0</v>
      </c>
      <c r="AM141" s="1">
        <v>0.0</v>
      </c>
      <c r="AN141" s="1">
        <v>0.0</v>
      </c>
      <c r="AO141" s="1">
        <v>0.0</v>
      </c>
      <c r="AP141" s="1">
        <v>0.5</v>
      </c>
      <c r="AQ141" s="1">
        <v>0.0</v>
      </c>
      <c r="AR141" s="1">
        <v>0.0</v>
      </c>
      <c r="AS141" s="1">
        <v>0.0</v>
      </c>
      <c r="AT141" s="1">
        <v>0.0</v>
      </c>
      <c r="AU141" s="1">
        <v>2.0</v>
      </c>
    </row>
    <row r="142" hidden="1">
      <c r="A142" s="1" t="s">
        <v>49</v>
      </c>
      <c r="B142" s="7" t="s">
        <v>2</v>
      </c>
      <c r="AN142" s="1">
        <v>1.0</v>
      </c>
      <c r="AO142" s="1">
        <v>0.0</v>
      </c>
      <c r="AP142" s="1">
        <v>2.0</v>
      </c>
      <c r="AQ142" s="1">
        <v>1.0</v>
      </c>
      <c r="AR142" s="1">
        <v>1.0</v>
      </c>
    </row>
    <row r="143" hidden="1">
      <c r="A143" s="1" t="s">
        <v>50</v>
      </c>
      <c r="B143" s="7" t="s">
        <v>2</v>
      </c>
      <c r="AN143" s="1">
        <v>1.0</v>
      </c>
      <c r="AO143" s="1">
        <v>0.0</v>
      </c>
      <c r="AP143" s="1">
        <v>2.0</v>
      </c>
      <c r="AQ143" s="1">
        <v>2.0</v>
      </c>
      <c r="AR143" s="1">
        <v>2.0</v>
      </c>
      <c r="AS143" s="1">
        <v>2.0</v>
      </c>
      <c r="AT143" s="1">
        <v>1.0</v>
      </c>
      <c r="AU143" s="1">
        <v>1.0</v>
      </c>
      <c r="AV143" s="1">
        <v>1.0</v>
      </c>
      <c r="AW143" s="1">
        <v>2.0</v>
      </c>
      <c r="AX143" s="1">
        <v>2.0</v>
      </c>
      <c r="AY143" s="1">
        <v>1.0</v>
      </c>
    </row>
    <row r="144" hidden="1">
      <c r="A144" s="1" t="s">
        <v>51</v>
      </c>
      <c r="B144" s="7" t="s">
        <v>2</v>
      </c>
      <c r="AN144" s="1">
        <v>1.0</v>
      </c>
      <c r="AO144" s="1">
        <v>0.0</v>
      </c>
      <c r="AP144" s="1">
        <v>1.0</v>
      </c>
      <c r="AQ144" s="1">
        <v>0.0</v>
      </c>
      <c r="AR144" s="1">
        <v>1.0</v>
      </c>
      <c r="AS144" s="1">
        <v>2.0</v>
      </c>
      <c r="AT144" s="1">
        <v>2.0</v>
      </c>
      <c r="AU144" s="1">
        <v>1.0</v>
      </c>
      <c r="AV144" s="1">
        <v>2.0</v>
      </c>
      <c r="AW144" s="1">
        <v>1.0</v>
      </c>
      <c r="AX144" s="1">
        <v>2.0</v>
      </c>
      <c r="AY144" s="1">
        <v>2.0</v>
      </c>
    </row>
    <row r="145" hidden="1">
      <c r="A145" s="1" t="s">
        <v>52</v>
      </c>
      <c r="B145" s="7" t="s">
        <v>2</v>
      </c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0.5</v>
      </c>
      <c r="AW145" s="1">
        <v>0.0</v>
      </c>
      <c r="AX145" s="1">
        <v>0.0</v>
      </c>
      <c r="AY145" s="1">
        <v>0.0</v>
      </c>
    </row>
    <row r="146" hidden="1">
      <c r="A146" s="1" t="s">
        <v>53</v>
      </c>
      <c r="B146" s="7" t="s">
        <v>2</v>
      </c>
      <c r="AN146" s="1">
        <v>0.0</v>
      </c>
      <c r="AO146" s="1">
        <v>0.0</v>
      </c>
      <c r="AP146" s="1">
        <v>1.0</v>
      </c>
      <c r="AQ146" s="1">
        <v>0.0</v>
      </c>
      <c r="AR146" s="1">
        <v>1.0</v>
      </c>
      <c r="AS146" s="1">
        <v>0.0</v>
      </c>
      <c r="AT146" s="1">
        <v>0.0</v>
      </c>
    </row>
    <row r="147" hidden="1">
      <c r="A147" s="1" t="s">
        <v>54</v>
      </c>
      <c r="B147" s="7" t="s">
        <v>2</v>
      </c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0.0</v>
      </c>
      <c r="AV147" s="1">
        <v>0.0</v>
      </c>
      <c r="AW147" s="1">
        <v>0.0</v>
      </c>
      <c r="AX147" s="1">
        <v>0.0</v>
      </c>
      <c r="AY147" s="1">
        <v>0.0</v>
      </c>
    </row>
    <row r="148" hidden="1">
      <c r="A148" s="1" t="s">
        <v>55</v>
      </c>
      <c r="B148" s="7" t="s">
        <v>2</v>
      </c>
      <c r="AN148" s="1">
        <v>0.0</v>
      </c>
      <c r="AO148" s="1">
        <v>0.0</v>
      </c>
      <c r="AP148" s="1">
        <v>1.0</v>
      </c>
      <c r="AQ148" s="1">
        <v>1.0</v>
      </c>
      <c r="AR148" s="1">
        <v>1.0</v>
      </c>
      <c r="AS148" s="1">
        <v>1.0</v>
      </c>
      <c r="AT148" s="1">
        <v>0.0</v>
      </c>
      <c r="AU148" s="1">
        <v>0.5</v>
      </c>
      <c r="AV148" s="1">
        <v>0.0</v>
      </c>
      <c r="AW148" s="1">
        <v>0.0</v>
      </c>
      <c r="AX148" s="1">
        <v>0.5</v>
      </c>
      <c r="AY148" s="1">
        <v>0.0</v>
      </c>
    </row>
    <row r="149" hidden="1">
      <c r="A149" s="1" t="s">
        <v>56</v>
      </c>
      <c r="B149" s="7" t="s">
        <v>2</v>
      </c>
      <c r="AL149" s="17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</row>
    <row r="150" hidden="1">
      <c r="A150" s="1" t="s">
        <v>57</v>
      </c>
      <c r="B150" s="7" t="s">
        <v>2</v>
      </c>
      <c r="AL150" s="17">
        <v>0.0</v>
      </c>
      <c r="AM150" s="1">
        <v>0.0</v>
      </c>
      <c r="AN150" s="1">
        <v>0.0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>
      <c r="A2" s="1">
        <v>1.0</v>
      </c>
      <c r="B2" s="4" t="s">
        <v>1</v>
      </c>
      <c r="C2" s="25">
        <v>0.0</v>
      </c>
      <c r="D2" s="1">
        <v>1.0</v>
      </c>
      <c r="E2" s="1">
        <v>2.0</v>
      </c>
      <c r="F2" s="1">
        <v>1.0</v>
      </c>
      <c r="G2" s="1">
        <v>2.0</v>
      </c>
      <c r="H2" s="1">
        <v>2.0</v>
      </c>
      <c r="I2" s="1">
        <v>2.0</v>
      </c>
      <c r="J2" s="1">
        <v>1.0</v>
      </c>
      <c r="K2" s="1">
        <v>0.0</v>
      </c>
      <c r="L2" s="1">
        <v>2.0</v>
      </c>
    </row>
    <row r="3">
      <c r="A3" s="1">
        <v>2.0</v>
      </c>
      <c r="B3" s="4" t="s">
        <v>1</v>
      </c>
      <c r="C3" s="25">
        <v>0.0</v>
      </c>
      <c r="D3" s="1">
        <v>0.5</v>
      </c>
      <c r="E3" s="1">
        <v>1.0</v>
      </c>
      <c r="F3" s="1">
        <v>2.0</v>
      </c>
      <c r="G3" s="1">
        <v>1.0</v>
      </c>
      <c r="H3" s="1">
        <v>2.0</v>
      </c>
      <c r="I3" s="1">
        <v>2.0</v>
      </c>
      <c r="J3" s="1">
        <v>2.0</v>
      </c>
      <c r="K3" s="1">
        <v>2.0</v>
      </c>
      <c r="L3" s="1">
        <v>2.0</v>
      </c>
      <c r="M3" s="1">
        <v>2.0</v>
      </c>
    </row>
    <row r="4">
      <c r="A4" s="1">
        <v>3.0</v>
      </c>
      <c r="B4" s="4" t="s">
        <v>1</v>
      </c>
      <c r="C4" s="25">
        <v>1.5</v>
      </c>
      <c r="D4" s="1">
        <v>1.0</v>
      </c>
      <c r="E4" s="1">
        <v>0.0</v>
      </c>
      <c r="F4" s="1">
        <v>2.0</v>
      </c>
      <c r="G4" s="1">
        <v>1.0</v>
      </c>
    </row>
    <row r="5">
      <c r="A5" s="1">
        <v>4.0</v>
      </c>
      <c r="B5" s="4" t="s">
        <v>1</v>
      </c>
      <c r="C5" s="25">
        <v>0.0</v>
      </c>
    </row>
    <row r="6">
      <c r="A6" s="1">
        <v>5.0</v>
      </c>
      <c r="B6" s="4" t="s">
        <v>1</v>
      </c>
      <c r="C6" s="25">
        <v>1.5</v>
      </c>
      <c r="D6" s="24">
        <v>2.0</v>
      </c>
      <c r="E6" s="1">
        <v>2.0</v>
      </c>
    </row>
    <row r="7">
      <c r="A7" s="1">
        <v>6.0</v>
      </c>
      <c r="B7" s="4" t="s">
        <v>1</v>
      </c>
      <c r="C7" s="25">
        <v>1.0</v>
      </c>
      <c r="D7" s="24">
        <v>0.0</v>
      </c>
    </row>
    <row r="8">
      <c r="A8" s="1">
        <v>7.0</v>
      </c>
      <c r="B8" s="4" t="s">
        <v>1</v>
      </c>
      <c r="C8" s="25">
        <v>1.0</v>
      </c>
      <c r="D8" s="24">
        <v>1.5</v>
      </c>
      <c r="E8" s="1">
        <v>1.0</v>
      </c>
      <c r="F8" s="1">
        <v>0.0</v>
      </c>
      <c r="G8" s="1">
        <v>2.0</v>
      </c>
      <c r="H8" s="1">
        <v>2.0</v>
      </c>
      <c r="I8" s="1">
        <v>1.0</v>
      </c>
      <c r="J8" s="1">
        <v>2.0</v>
      </c>
      <c r="K8" s="1">
        <v>2.0</v>
      </c>
      <c r="L8" s="1">
        <v>1.0</v>
      </c>
      <c r="M8" s="1">
        <v>2.0</v>
      </c>
      <c r="N8" s="1">
        <v>2.0</v>
      </c>
    </row>
    <row r="9">
      <c r="A9" s="1">
        <v>8.0</v>
      </c>
      <c r="B9" s="4" t="s">
        <v>1</v>
      </c>
      <c r="C9" s="25">
        <v>2.0</v>
      </c>
      <c r="D9" s="24">
        <v>1.0</v>
      </c>
    </row>
    <row r="10">
      <c r="A10" s="1">
        <v>9.0</v>
      </c>
      <c r="B10" s="4" t="s">
        <v>1</v>
      </c>
      <c r="C10" s="25">
        <v>2.0</v>
      </c>
      <c r="D10" s="24">
        <v>1.0</v>
      </c>
      <c r="E10" s="1">
        <v>0.0</v>
      </c>
      <c r="F10" s="1">
        <v>2.0</v>
      </c>
      <c r="G10" s="1">
        <v>2.0</v>
      </c>
      <c r="H10" s="1">
        <v>2.0</v>
      </c>
      <c r="I10" s="1">
        <v>2.0</v>
      </c>
      <c r="J10" s="1">
        <v>2.0</v>
      </c>
      <c r="K10" s="1">
        <v>2.0</v>
      </c>
      <c r="L10" s="1">
        <v>2.0</v>
      </c>
    </row>
    <row r="11">
      <c r="A11" s="1">
        <v>10.0</v>
      </c>
      <c r="B11" s="4" t="s">
        <v>1</v>
      </c>
      <c r="C11" s="25">
        <v>0.0</v>
      </c>
      <c r="D11" s="24">
        <v>0.0</v>
      </c>
      <c r="E11" s="1">
        <v>2.0</v>
      </c>
      <c r="F11" s="1">
        <v>0.0</v>
      </c>
      <c r="G11" s="1">
        <v>1.0</v>
      </c>
      <c r="H11" s="1">
        <v>2.0</v>
      </c>
    </row>
    <row r="12">
      <c r="A12" s="1">
        <v>11.0</v>
      </c>
      <c r="B12" s="4" t="s">
        <v>1</v>
      </c>
      <c r="C12" s="25">
        <v>2.0</v>
      </c>
      <c r="D12" s="24">
        <v>0.0</v>
      </c>
      <c r="E12" s="1">
        <v>2.0</v>
      </c>
      <c r="F12" s="1">
        <v>1.0</v>
      </c>
      <c r="G12" s="1">
        <v>2.0</v>
      </c>
      <c r="H12" s="1">
        <v>2.0</v>
      </c>
      <c r="I12" s="1">
        <v>0.0</v>
      </c>
      <c r="J12" s="1">
        <v>2.0</v>
      </c>
      <c r="K12" s="1">
        <v>0.0</v>
      </c>
      <c r="L12" s="1">
        <v>1.0</v>
      </c>
      <c r="M12" s="1">
        <v>2.0</v>
      </c>
    </row>
    <row r="13">
      <c r="A13" s="1">
        <v>12.0</v>
      </c>
      <c r="B13" s="4" t="s">
        <v>1</v>
      </c>
      <c r="C13" s="25">
        <v>0.5</v>
      </c>
      <c r="D13" s="24">
        <v>0.0</v>
      </c>
      <c r="E13" s="1">
        <v>0.0</v>
      </c>
      <c r="F13" s="1">
        <v>0.0</v>
      </c>
    </row>
    <row r="14" hidden="1">
      <c r="A14" s="1">
        <v>13.0</v>
      </c>
      <c r="B14" s="4" t="s">
        <v>2</v>
      </c>
      <c r="C14" s="25">
        <v>0.0</v>
      </c>
      <c r="D14" s="24">
        <v>0.0</v>
      </c>
      <c r="E14" s="1">
        <v>0.0</v>
      </c>
      <c r="F14" s="1">
        <v>0.0</v>
      </c>
      <c r="G14" s="1">
        <v>0.0</v>
      </c>
    </row>
    <row r="15" hidden="1">
      <c r="A15" s="1">
        <v>14.0</v>
      </c>
      <c r="B15" s="4" t="s">
        <v>2</v>
      </c>
      <c r="C15" s="25">
        <v>0.0</v>
      </c>
      <c r="D15" s="24">
        <v>0.0</v>
      </c>
    </row>
    <row r="16" hidden="1">
      <c r="A16" s="1">
        <v>15.0</v>
      </c>
      <c r="B16" s="4" t="s">
        <v>2</v>
      </c>
      <c r="C16" s="25">
        <v>0.0</v>
      </c>
      <c r="D16" s="24">
        <v>0.0</v>
      </c>
      <c r="E16" s="1">
        <v>0.0</v>
      </c>
      <c r="F16" s="1">
        <v>0.0</v>
      </c>
      <c r="G16" s="1">
        <v>0.0</v>
      </c>
      <c r="S16" s="1">
        <v>0.0</v>
      </c>
      <c r="T16" s="1">
        <v>0.0</v>
      </c>
      <c r="U16" s="1">
        <v>0.0</v>
      </c>
      <c r="V16" s="1">
        <v>2.0</v>
      </c>
      <c r="W16" s="1">
        <v>0.0</v>
      </c>
      <c r="X16" s="1">
        <v>2.0</v>
      </c>
      <c r="Y16" s="1">
        <v>1.0</v>
      </c>
    </row>
    <row r="17" hidden="1">
      <c r="A17" s="1">
        <v>16.0</v>
      </c>
      <c r="B17" s="4" t="s">
        <v>2</v>
      </c>
      <c r="C17" s="25">
        <v>0.0</v>
      </c>
      <c r="D17" s="24">
        <v>0.0</v>
      </c>
      <c r="E17" s="1">
        <v>0.0</v>
      </c>
    </row>
    <row r="18" hidden="1">
      <c r="A18" s="1">
        <v>17.0</v>
      </c>
      <c r="B18" s="4" t="s">
        <v>2</v>
      </c>
      <c r="C18" s="25">
        <v>0.0</v>
      </c>
      <c r="D18" s="24">
        <v>0.0</v>
      </c>
      <c r="E18" s="1">
        <v>0.0</v>
      </c>
      <c r="F18" s="1">
        <v>0.0</v>
      </c>
      <c r="G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1.0</v>
      </c>
      <c r="Z18" s="1">
        <v>1.0</v>
      </c>
    </row>
    <row r="19" hidden="1">
      <c r="A19" s="1">
        <v>18.0</v>
      </c>
      <c r="B19" s="4" t="s">
        <v>2</v>
      </c>
      <c r="C19" s="25">
        <v>0.0</v>
      </c>
      <c r="D19" s="24">
        <v>0.0</v>
      </c>
      <c r="E19" s="1">
        <v>0.0</v>
      </c>
      <c r="F19" s="1">
        <v>0.0</v>
      </c>
      <c r="G19" s="1">
        <v>0.0</v>
      </c>
      <c r="S19" s="1">
        <v>0.0</v>
      </c>
      <c r="T19" s="1">
        <v>0.0</v>
      </c>
      <c r="U19" s="1">
        <v>0.0</v>
      </c>
      <c r="V19" s="1">
        <v>1.0</v>
      </c>
      <c r="W19" s="1">
        <v>0.0</v>
      </c>
      <c r="X19" s="1">
        <v>1.0</v>
      </c>
    </row>
    <row r="20" hidden="1">
      <c r="A20" s="1">
        <v>21.0</v>
      </c>
      <c r="B20" s="7" t="s">
        <v>2</v>
      </c>
      <c r="I20" s="1">
        <v>0.0</v>
      </c>
      <c r="J20" s="1">
        <v>0.0</v>
      </c>
      <c r="K20" s="1">
        <v>0.0</v>
      </c>
      <c r="L20" s="1">
        <v>0.0</v>
      </c>
      <c r="M20" s="1">
        <v>1.0</v>
      </c>
      <c r="N20" s="1">
        <v>1.0</v>
      </c>
      <c r="O20" s="1">
        <v>0.0</v>
      </c>
      <c r="P20" s="1">
        <v>1.0</v>
      </c>
      <c r="Q20" s="1">
        <v>1.0</v>
      </c>
      <c r="R20" s="1">
        <v>0.0</v>
      </c>
    </row>
    <row r="21" hidden="1">
      <c r="A21" s="9">
        <v>22.0</v>
      </c>
      <c r="B21" s="7" t="s">
        <v>2</v>
      </c>
      <c r="K21" s="1">
        <v>0.0</v>
      </c>
      <c r="L21" s="1">
        <v>0.0</v>
      </c>
      <c r="M21" s="1">
        <v>0.0</v>
      </c>
      <c r="N21" s="1">
        <v>1.0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1.0</v>
      </c>
    </row>
    <row r="22" hidden="1">
      <c r="A22" s="1">
        <v>31.0</v>
      </c>
      <c r="B22" s="7" t="s">
        <v>2</v>
      </c>
      <c r="I22" s="1">
        <v>0.0</v>
      </c>
      <c r="V22" s="1">
        <v>0.0</v>
      </c>
      <c r="W22" s="1">
        <v>0.0</v>
      </c>
      <c r="X22" s="1">
        <v>0.0</v>
      </c>
    </row>
    <row r="23" hidden="1">
      <c r="A23" s="1">
        <v>32.0</v>
      </c>
      <c r="B23" s="7" t="s">
        <v>2</v>
      </c>
      <c r="I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1.0</v>
      </c>
      <c r="AA23" s="1">
        <v>1.0</v>
      </c>
      <c r="AB23" s="1">
        <v>0.0</v>
      </c>
    </row>
    <row r="24" hidden="1">
      <c r="A24" s="1">
        <v>33.0</v>
      </c>
      <c r="B24" s="7" t="s">
        <v>2</v>
      </c>
      <c r="I24" s="1">
        <v>0.0</v>
      </c>
    </row>
    <row r="25" hidden="1">
      <c r="A25" s="1">
        <v>34.0</v>
      </c>
      <c r="B25" s="7" t="s">
        <v>2</v>
      </c>
      <c r="I25" s="1"/>
    </row>
    <row r="26">
      <c r="A26" s="9">
        <v>35.0</v>
      </c>
      <c r="B26" s="7" t="s">
        <v>1</v>
      </c>
      <c r="AA26" s="1">
        <v>1.0</v>
      </c>
      <c r="AB26" s="1">
        <v>0.0</v>
      </c>
      <c r="AC26" s="1">
        <v>0.0</v>
      </c>
      <c r="AD26" s="1">
        <v>0.0</v>
      </c>
      <c r="AE26" s="1">
        <v>0.0</v>
      </c>
      <c r="AF26" s="1">
        <v>1.0</v>
      </c>
      <c r="AG26" s="1">
        <v>1.0</v>
      </c>
      <c r="AH26" s="1">
        <v>1.0</v>
      </c>
    </row>
    <row r="27">
      <c r="A27" s="9">
        <v>36.0</v>
      </c>
      <c r="B27" s="7" t="s">
        <v>1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2.0</v>
      </c>
    </row>
    <row r="28">
      <c r="A28" s="9">
        <v>37.0</v>
      </c>
      <c r="B28" s="7" t="s">
        <v>1</v>
      </c>
      <c r="AA28" s="1">
        <v>0.0</v>
      </c>
      <c r="AB28" s="1">
        <v>1.0</v>
      </c>
      <c r="AC28" s="1">
        <v>1.0</v>
      </c>
      <c r="AD28" s="1">
        <v>0.0</v>
      </c>
      <c r="AE28" s="1">
        <v>0.0</v>
      </c>
      <c r="AF28" s="1">
        <v>1.0</v>
      </c>
    </row>
    <row r="29" hidden="1">
      <c r="A29" s="9">
        <v>38.0</v>
      </c>
      <c r="B29" s="7" t="s">
        <v>2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1.0</v>
      </c>
      <c r="AK29" s="1">
        <v>0.0</v>
      </c>
      <c r="AL29" s="1">
        <v>1.0</v>
      </c>
      <c r="AM29" s="1">
        <v>0.0</v>
      </c>
      <c r="AN29" s="1">
        <v>0.0</v>
      </c>
      <c r="AO29" s="1">
        <v>0.0</v>
      </c>
      <c r="AP29" s="1">
        <v>0.0</v>
      </c>
      <c r="AQ29" s="1">
        <v>2.0</v>
      </c>
      <c r="AR29" s="1">
        <v>2.0</v>
      </c>
    </row>
    <row r="30" hidden="1">
      <c r="A30" s="10">
        <v>41.0</v>
      </c>
      <c r="B30" s="7" t="s">
        <v>2</v>
      </c>
      <c r="P30" s="1">
        <v>0.0</v>
      </c>
      <c r="Q30" s="1">
        <v>2.0</v>
      </c>
      <c r="R30" s="1">
        <v>0.0</v>
      </c>
      <c r="S30" s="1">
        <v>0.0</v>
      </c>
      <c r="T30" s="1">
        <v>2.0</v>
      </c>
      <c r="U30" s="1">
        <v>2.0</v>
      </c>
      <c r="V30" s="1">
        <v>2.0</v>
      </c>
      <c r="W30" s="1">
        <v>0.0</v>
      </c>
      <c r="X30" s="1">
        <v>1.0</v>
      </c>
      <c r="Y30" s="1">
        <v>0.0</v>
      </c>
      <c r="Z30" s="1">
        <v>1.0</v>
      </c>
      <c r="AA30" s="1">
        <v>1.0</v>
      </c>
      <c r="AB30" s="1">
        <v>1.0</v>
      </c>
      <c r="AC30" s="1">
        <v>1.0</v>
      </c>
      <c r="AD30" s="1">
        <v>1.0</v>
      </c>
      <c r="AE30" s="1">
        <v>1.0</v>
      </c>
      <c r="AF30" s="1">
        <v>0.0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0.0</v>
      </c>
      <c r="Q32" s="1">
        <v>0.0</v>
      </c>
      <c r="R32" s="1">
        <v>0.0</v>
      </c>
      <c r="S32" s="1">
        <v>2.0</v>
      </c>
      <c r="T32" s="1">
        <v>0.0</v>
      </c>
      <c r="U32" s="1">
        <v>0.0</v>
      </c>
      <c r="V32" s="1">
        <v>0.0</v>
      </c>
      <c r="W32" s="1">
        <v>1.0</v>
      </c>
      <c r="X32" s="1">
        <v>2.0</v>
      </c>
    </row>
    <row r="33" hidden="1">
      <c r="A33" s="10">
        <v>44.0</v>
      </c>
      <c r="B33" s="7" t="s">
        <v>2</v>
      </c>
      <c r="P33" s="1">
        <v>0.0</v>
      </c>
      <c r="Q33" s="1">
        <v>2.0</v>
      </c>
      <c r="R33" s="1">
        <v>1.0</v>
      </c>
      <c r="S33" s="1">
        <v>1.0</v>
      </c>
      <c r="T33" s="1">
        <v>0.0</v>
      </c>
      <c r="U33" s="1">
        <v>2.0</v>
      </c>
      <c r="V33" s="1">
        <v>2.0</v>
      </c>
    </row>
    <row r="34" hidden="1">
      <c r="A34" s="10">
        <v>45.0</v>
      </c>
      <c r="B34" s="7" t="s">
        <v>2</v>
      </c>
      <c r="P34" s="1">
        <v>1.0</v>
      </c>
      <c r="Q34" s="1">
        <v>2.0</v>
      </c>
      <c r="R34" s="1">
        <v>1.0</v>
      </c>
      <c r="S34" s="1">
        <v>0.0</v>
      </c>
      <c r="T34" s="1">
        <v>0.0</v>
      </c>
      <c r="U34" s="1">
        <v>1.0</v>
      </c>
      <c r="V34" s="1">
        <v>2.0</v>
      </c>
      <c r="W34" s="1">
        <v>2.0</v>
      </c>
    </row>
    <row r="35" hidden="1">
      <c r="A35" s="10">
        <v>46.0</v>
      </c>
      <c r="B35" s="7" t="s">
        <v>2</v>
      </c>
      <c r="P35" s="1">
        <v>1.0</v>
      </c>
      <c r="Q35" s="1">
        <v>0.0</v>
      </c>
      <c r="R35" s="1">
        <v>1.0</v>
      </c>
      <c r="S35" s="1">
        <v>1.0</v>
      </c>
      <c r="T35" s="1">
        <v>1.0</v>
      </c>
      <c r="U35" s="1">
        <v>2.0</v>
      </c>
      <c r="V35" s="1">
        <v>2.0</v>
      </c>
      <c r="W35" s="1">
        <v>2.0</v>
      </c>
      <c r="X35" s="1">
        <v>1.0</v>
      </c>
      <c r="Y35" s="1">
        <v>2.0</v>
      </c>
      <c r="Z35" s="1">
        <v>2.0</v>
      </c>
      <c r="AA35" s="1">
        <v>2.0</v>
      </c>
      <c r="AB35" s="1">
        <v>1.0</v>
      </c>
    </row>
    <row r="36" hidden="1">
      <c r="A36" s="10">
        <v>47.0</v>
      </c>
      <c r="B36" s="7" t="s">
        <v>2</v>
      </c>
      <c r="P36" s="1">
        <v>0.0</v>
      </c>
      <c r="Q36" s="1">
        <v>0.0</v>
      </c>
      <c r="R36" s="1">
        <v>0.0</v>
      </c>
      <c r="S36" s="1">
        <v>1.0</v>
      </c>
      <c r="T36" s="1">
        <v>1.0</v>
      </c>
      <c r="U36" s="1">
        <v>2.0</v>
      </c>
    </row>
    <row r="37" hidden="1">
      <c r="A37" s="10">
        <v>48.0</v>
      </c>
      <c r="B37" s="7" t="s">
        <v>2</v>
      </c>
      <c r="P37" s="1">
        <v>2.0</v>
      </c>
      <c r="Q37" s="1">
        <v>2.0</v>
      </c>
      <c r="R37" s="1">
        <v>0.0</v>
      </c>
      <c r="S37" s="1">
        <v>2.0</v>
      </c>
      <c r="T37" s="1">
        <v>1.0</v>
      </c>
      <c r="U37" s="1">
        <v>2.0</v>
      </c>
      <c r="V37" s="1">
        <v>2.0</v>
      </c>
      <c r="W37" s="1">
        <v>1.0</v>
      </c>
    </row>
    <row r="38" hidden="1">
      <c r="A38" s="10">
        <v>49.0</v>
      </c>
      <c r="B38" s="7" t="s">
        <v>2</v>
      </c>
      <c r="P38" s="1">
        <v>2.0</v>
      </c>
      <c r="Q38" s="1">
        <v>0.0</v>
      </c>
      <c r="R38" s="1">
        <v>1.0</v>
      </c>
      <c r="S38" s="1">
        <v>0.0</v>
      </c>
      <c r="T38" s="1">
        <v>1.0</v>
      </c>
      <c r="U38" s="1">
        <v>0.0</v>
      </c>
      <c r="V38" s="1">
        <v>0.0</v>
      </c>
      <c r="W38" s="1">
        <v>0.0</v>
      </c>
      <c r="X38" s="1">
        <v>2.0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0.0</v>
      </c>
      <c r="Q40" s="1">
        <v>2.0</v>
      </c>
    </row>
    <row r="41" hidden="1">
      <c r="A41" s="10">
        <v>52.0</v>
      </c>
      <c r="B41" s="7" t="s">
        <v>2</v>
      </c>
      <c r="P41" s="1">
        <v>2.0</v>
      </c>
    </row>
    <row r="42" hidden="1">
      <c r="A42" s="10">
        <v>53.0</v>
      </c>
      <c r="B42" s="7" t="s">
        <v>2</v>
      </c>
      <c r="P42" s="1">
        <v>0.0</v>
      </c>
      <c r="Q42" s="1">
        <v>2.0</v>
      </c>
      <c r="R42" s="1">
        <v>1.0</v>
      </c>
      <c r="S42" s="1">
        <v>1.0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1.0</v>
      </c>
      <c r="Q45" s="1">
        <v>2.0</v>
      </c>
      <c r="R45" s="1">
        <v>0.0</v>
      </c>
      <c r="S45" s="1">
        <v>0.0</v>
      </c>
      <c r="T45" s="1">
        <v>1.0</v>
      </c>
      <c r="U45" s="1">
        <v>1.0</v>
      </c>
    </row>
    <row r="46" hidden="1">
      <c r="A46" s="10">
        <v>57.0</v>
      </c>
      <c r="B46" s="7" t="s">
        <v>2</v>
      </c>
      <c r="P46" s="1">
        <v>1.0</v>
      </c>
      <c r="Q46" s="1">
        <v>2.0</v>
      </c>
      <c r="R46" s="1">
        <v>2.0</v>
      </c>
      <c r="S46" s="1">
        <v>1.0</v>
      </c>
      <c r="T46" s="1">
        <v>0.0</v>
      </c>
      <c r="U46" s="1">
        <v>2.0</v>
      </c>
      <c r="V46" s="1">
        <v>2.0</v>
      </c>
      <c r="W46" s="1">
        <v>2.0</v>
      </c>
      <c r="X46" s="1">
        <v>1.0</v>
      </c>
      <c r="Y46" s="1">
        <v>2.0</v>
      </c>
      <c r="Z46" s="1">
        <v>2.0</v>
      </c>
      <c r="AA46" s="1">
        <v>1.0</v>
      </c>
      <c r="AB46" s="1">
        <v>1.0</v>
      </c>
    </row>
    <row r="47" hidden="1">
      <c r="A47" s="10">
        <v>58.0</v>
      </c>
      <c r="B47" s="7" t="s">
        <v>2</v>
      </c>
      <c r="P47" s="1">
        <v>1.0</v>
      </c>
      <c r="Q47" s="1">
        <v>2.0</v>
      </c>
    </row>
    <row r="48" hidden="1">
      <c r="A48" s="10">
        <v>59.0</v>
      </c>
      <c r="B48" s="7" t="s">
        <v>2</v>
      </c>
      <c r="P48" s="1">
        <v>0.0</v>
      </c>
      <c r="Q48" s="1">
        <v>0.0</v>
      </c>
      <c r="R48" s="1">
        <v>0.0</v>
      </c>
      <c r="S48" s="1">
        <v>0.0</v>
      </c>
      <c r="T48" s="1">
        <v>2.0</v>
      </c>
      <c r="W48" s="1">
        <v>0.0</v>
      </c>
    </row>
    <row r="49" hidden="1">
      <c r="A49" s="10">
        <v>60.0</v>
      </c>
      <c r="B49" s="7" t="s">
        <v>2</v>
      </c>
      <c r="P49" s="1">
        <v>0.0</v>
      </c>
      <c r="Q49" s="1">
        <v>2.0</v>
      </c>
      <c r="R49" s="1">
        <v>2.0</v>
      </c>
      <c r="S49" s="1">
        <v>1.0</v>
      </c>
      <c r="T49" s="1">
        <v>0.0</v>
      </c>
    </row>
    <row r="50" hidden="1">
      <c r="A50" s="10">
        <v>61.0</v>
      </c>
      <c r="B50" s="7" t="s">
        <v>2</v>
      </c>
      <c r="P50" s="1">
        <v>2.0</v>
      </c>
      <c r="Q50" s="1">
        <v>2.0</v>
      </c>
      <c r="R50" s="1">
        <v>0.0</v>
      </c>
      <c r="S50" s="1">
        <v>1.0</v>
      </c>
      <c r="T50" s="1">
        <v>2.0</v>
      </c>
      <c r="U50" s="1">
        <v>2.0</v>
      </c>
    </row>
    <row r="51">
      <c r="A51" s="9">
        <v>62.0</v>
      </c>
      <c r="B51" s="7" t="s">
        <v>1</v>
      </c>
      <c r="R51" s="1">
        <v>0.0</v>
      </c>
      <c r="S51" s="1">
        <v>2.0</v>
      </c>
      <c r="T51" s="1">
        <v>0.0</v>
      </c>
      <c r="U51" s="1">
        <v>0.0</v>
      </c>
      <c r="V51" s="1">
        <v>2.0</v>
      </c>
    </row>
    <row r="52" hidden="1">
      <c r="A52" s="14">
        <v>63.0</v>
      </c>
      <c r="B52" s="7" t="s">
        <v>2</v>
      </c>
      <c r="S52" s="1">
        <v>2.0</v>
      </c>
      <c r="T52" s="1">
        <v>1.0</v>
      </c>
      <c r="U52" s="1">
        <v>1.0</v>
      </c>
    </row>
    <row r="53" hidden="1">
      <c r="A53" s="14">
        <v>64.0</v>
      </c>
      <c r="B53" s="7" t="s">
        <v>2</v>
      </c>
      <c r="S53" s="1">
        <v>2.0</v>
      </c>
      <c r="T53" s="1">
        <v>0.0</v>
      </c>
    </row>
    <row r="54" hidden="1">
      <c r="A54" s="14">
        <v>65.0</v>
      </c>
      <c r="B54" s="7" t="s">
        <v>2</v>
      </c>
      <c r="S54" s="1">
        <v>1.0</v>
      </c>
      <c r="T54" s="1">
        <v>0.0</v>
      </c>
      <c r="U54" s="1">
        <v>1.0</v>
      </c>
      <c r="V54" s="1">
        <v>1.0</v>
      </c>
    </row>
    <row r="55" hidden="1">
      <c r="A55" s="14">
        <v>66.0</v>
      </c>
      <c r="B55" s="7" t="s">
        <v>2</v>
      </c>
      <c r="S55" s="1">
        <v>0.0</v>
      </c>
      <c r="T55" s="1">
        <v>0.0</v>
      </c>
      <c r="U55" s="1">
        <v>0.0</v>
      </c>
      <c r="V55" s="1">
        <v>0.0</v>
      </c>
      <c r="W55" s="1">
        <v>1.0</v>
      </c>
      <c r="X55" s="1">
        <v>2.0</v>
      </c>
      <c r="Y55" s="1">
        <v>1.0</v>
      </c>
      <c r="Z55" s="1">
        <v>1.0</v>
      </c>
      <c r="AA55" s="1">
        <v>0.0</v>
      </c>
      <c r="AB55" s="1">
        <v>1.0</v>
      </c>
      <c r="AC55" s="1">
        <v>0.0</v>
      </c>
      <c r="AD55" s="1">
        <v>2.0</v>
      </c>
      <c r="AE55" s="1">
        <v>2.0</v>
      </c>
    </row>
    <row r="56" hidden="1">
      <c r="A56" s="15">
        <v>83.0</v>
      </c>
      <c r="B56" s="7" t="s">
        <v>2</v>
      </c>
      <c r="V56" s="1">
        <v>0.0</v>
      </c>
      <c r="W56" s="1">
        <v>1.0</v>
      </c>
      <c r="X56" s="1">
        <v>1.0</v>
      </c>
      <c r="Y56" s="1">
        <v>1.0</v>
      </c>
      <c r="Z56" s="1">
        <v>1.0</v>
      </c>
      <c r="AA56" s="1">
        <v>2.0</v>
      </c>
      <c r="AB56" s="1">
        <v>2.0</v>
      </c>
      <c r="AC56" s="1">
        <v>1.0</v>
      </c>
      <c r="AD56" s="1">
        <v>1.0</v>
      </c>
      <c r="AE56" s="1">
        <v>2.0</v>
      </c>
    </row>
    <row r="57" hidden="1">
      <c r="A57" s="15">
        <v>84.0</v>
      </c>
      <c r="B57" s="7" t="s">
        <v>2</v>
      </c>
      <c r="V57" s="1">
        <v>2.0</v>
      </c>
      <c r="W57" s="1">
        <v>0.0</v>
      </c>
      <c r="X57" s="1">
        <v>0.0</v>
      </c>
      <c r="Y57" s="1">
        <v>0.0</v>
      </c>
      <c r="Z57" s="1">
        <v>0.0</v>
      </c>
      <c r="AA57" s="1">
        <v>1.0</v>
      </c>
      <c r="AB57" s="1">
        <v>1.0</v>
      </c>
      <c r="AC57" s="1">
        <v>0.0</v>
      </c>
      <c r="AD57" s="1">
        <v>0.0</v>
      </c>
      <c r="AE57" s="1">
        <v>0.0</v>
      </c>
    </row>
    <row r="58" hidden="1">
      <c r="A58" s="15">
        <v>85.0</v>
      </c>
      <c r="B58" s="7" t="s">
        <v>2</v>
      </c>
      <c r="V58" s="1">
        <v>0.0</v>
      </c>
      <c r="W58" s="1">
        <v>1.0</v>
      </c>
      <c r="X58" s="1">
        <v>1.0</v>
      </c>
      <c r="Y58" s="1">
        <v>0.0</v>
      </c>
      <c r="Z58" s="1">
        <v>1.0</v>
      </c>
      <c r="AA58" s="1">
        <v>1.0</v>
      </c>
      <c r="AB58" s="1">
        <v>0.0</v>
      </c>
      <c r="AC58" s="1">
        <v>2.0</v>
      </c>
    </row>
    <row r="59">
      <c r="A59" s="15">
        <v>91.0</v>
      </c>
      <c r="B59" s="7" t="s">
        <v>1</v>
      </c>
      <c r="T59" s="30">
        <v>0.0</v>
      </c>
      <c r="U59" s="10">
        <v>0.0</v>
      </c>
      <c r="V59" s="1">
        <v>0.0</v>
      </c>
      <c r="W59" s="1">
        <v>1.0</v>
      </c>
      <c r="X59" s="1">
        <v>1.0</v>
      </c>
      <c r="Y59" s="1">
        <v>2.0</v>
      </c>
    </row>
    <row r="60">
      <c r="A60" s="15">
        <v>92.0</v>
      </c>
      <c r="B60" s="7" t="s">
        <v>1</v>
      </c>
      <c r="T60" s="29">
        <v>0.0</v>
      </c>
      <c r="U60" s="10">
        <v>0.0</v>
      </c>
      <c r="V60" s="1">
        <v>0.0</v>
      </c>
    </row>
    <row r="61">
      <c r="A61" s="14">
        <v>93.0</v>
      </c>
      <c r="B61" s="7" t="s">
        <v>1</v>
      </c>
      <c r="S61" s="1">
        <v>2.0</v>
      </c>
      <c r="T61" s="20">
        <v>2.0</v>
      </c>
      <c r="U61" s="10">
        <v>0.0</v>
      </c>
      <c r="V61" s="1">
        <v>0.0</v>
      </c>
      <c r="W61" s="1">
        <v>0.0</v>
      </c>
      <c r="X61" s="1">
        <v>1.0</v>
      </c>
      <c r="Y61" s="1">
        <v>0.0</v>
      </c>
      <c r="Z61" s="1">
        <v>2.0</v>
      </c>
    </row>
    <row r="62">
      <c r="A62" s="14">
        <v>94.0</v>
      </c>
      <c r="B62" s="7" t="s">
        <v>1</v>
      </c>
      <c r="S62" s="1">
        <v>2.0</v>
      </c>
      <c r="T62" s="20">
        <v>0.0</v>
      </c>
      <c r="U62" s="10">
        <v>0.0</v>
      </c>
      <c r="V62" s="1">
        <v>0.0</v>
      </c>
      <c r="X62" s="1">
        <v>0.0</v>
      </c>
      <c r="Y62" s="1">
        <v>1.0</v>
      </c>
      <c r="Z62" s="1">
        <v>1.0</v>
      </c>
    </row>
    <row r="63">
      <c r="A63" s="14">
        <v>95.0</v>
      </c>
      <c r="B63" s="7" t="s">
        <v>1</v>
      </c>
      <c r="S63" s="1">
        <v>0.0</v>
      </c>
      <c r="T63" s="20">
        <v>0.0</v>
      </c>
      <c r="U63" s="10">
        <v>0.0</v>
      </c>
      <c r="V63" s="1">
        <v>0.0</v>
      </c>
      <c r="W63" s="1">
        <v>0.0</v>
      </c>
      <c r="X63" s="1">
        <v>0.0</v>
      </c>
      <c r="Y63" s="1">
        <v>2.0</v>
      </c>
      <c r="Z63" s="1">
        <v>1.0</v>
      </c>
      <c r="AA63" s="1">
        <v>0.0</v>
      </c>
      <c r="AB63" s="1">
        <v>2.0</v>
      </c>
    </row>
    <row r="64">
      <c r="A64" s="14">
        <v>96.0</v>
      </c>
      <c r="B64" s="7" t="s">
        <v>1</v>
      </c>
      <c r="S64" s="1">
        <v>0.0</v>
      </c>
      <c r="T64" s="20">
        <v>1.0</v>
      </c>
      <c r="U64" s="10">
        <v>0.0</v>
      </c>
      <c r="V64" s="1">
        <v>1.0</v>
      </c>
      <c r="W64" s="1">
        <v>0.0</v>
      </c>
      <c r="X64" s="1">
        <v>2.0</v>
      </c>
      <c r="Y64" s="1">
        <v>0.0</v>
      </c>
      <c r="Z64" s="1">
        <v>2.0</v>
      </c>
      <c r="AA64" s="1">
        <v>2.0</v>
      </c>
    </row>
    <row r="65">
      <c r="A65" s="14">
        <v>97.0</v>
      </c>
      <c r="B65" s="7" t="s">
        <v>1</v>
      </c>
      <c r="S65" s="1">
        <v>0.0</v>
      </c>
      <c r="T65" s="20">
        <v>0.0</v>
      </c>
      <c r="U65" s="10">
        <v>0.0</v>
      </c>
      <c r="V65" s="1">
        <v>0.0</v>
      </c>
    </row>
    <row r="66">
      <c r="A66" s="14">
        <v>98.0</v>
      </c>
      <c r="B66" s="7" t="s">
        <v>1</v>
      </c>
      <c r="S66" s="1">
        <v>0.0</v>
      </c>
      <c r="T66" s="20">
        <v>1.0</v>
      </c>
      <c r="U66" s="10">
        <v>1.0</v>
      </c>
      <c r="V66" s="1">
        <v>0.0</v>
      </c>
      <c r="W66" s="1">
        <v>2.0</v>
      </c>
      <c r="X66" s="1">
        <v>2.0</v>
      </c>
      <c r="Y66" s="1">
        <v>0.0</v>
      </c>
      <c r="Z66" s="1">
        <v>0.0</v>
      </c>
      <c r="AA66" s="1">
        <v>0.0</v>
      </c>
      <c r="AB66" s="1">
        <v>0.0</v>
      </c>
    </row>
    <row r="67">
      <c r="A67" s="14">
        <v>99.0</v>
      </c>
      <c r="B67" s="7" t="s">
        <v>1</v>
      </c>
      <c r="S67" s="1">
        <v>0.0</v>
      </c>
      <c r="T67" s="20">
        <v>0.0</v>
      </c>
      <c r="U67" s="10">
        <v>2.0</v>
      </c>
    </row>
    <row r="68">
      <c r="A68" s="14">
        <v>100.0</v>
      </c>
      <c r="B68" s="7" t="s">
        <v>1</v>
      </c>
      <c r="S68" s="1">
        <v>0.0</v>
      </c>
      <c r="T68" s="20">
        <v>0.0</v>
      </c>
      <c r="U68" s="10">
        <v>2.0</v>
      </c>
      <c r="V68" s="1">
        <v>0.0</v>
      </c>
      <c r="W68" s="1">
        <v>0.0</v>
      </c>
      <c r="X68" s="1">
        <v>2.0</v>
      </c>
      <c r="Y68" s="1">
        <v>1.0</v>
      </c>
      <c r="Z68" s="1">
        <v>1.0</v>
      </c>
      <c r="AA68" s="1">
        <v>1.0</v>
      </c>
      <c r="AB68" s="1">
        <v>1.0</v>
      </c>
    </row>
    <row r="69">
      <c r="A69" s="14">
        <v>101.0</v>
      </c>
      <c r="B69" s="7" t="s">
        <v>1</v>
      </c>
      <c r="S69" s="1">
        <v>0.0</v>
      </c>
      <c r="T69" s="20">
        <v>0.0</v>
      </c>
      <c r="U69" s="10">
        <v>0.0</v>
      </c>
      <c r="V69" s="1">
        <v>1.0</v>
      </c>
      <c r="W69" s="1">
        <v>0.0</v>
      </c>
      <c r="X69" s="1">
        <v>1.0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</row>
    <row r="70" hidden="1">
      <c r="A70" s="9">
        <v>102.0</v>
      </c>
      <c r="B70" s="7" t="s">
        <v>2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1.0</v>
      </c>
      <c r="AD70" s="1">
        <v>2.0</v>
      </c>
      <c r="AE70" s="1">
        <v>1.0</v>
      </c>
      <c r="AF70" s="1">
        <v>0.0</v>
      </c>
      <c r="AG70" s="1">
        <v>0.0</v>
      </c>
      <c r="AH70" s="1">
        <v>0.0</v>
      </c>
    </row>
    <row r="71">
      <c r="A71" s="9">
        <v>103.0</v>
      </c>
      <c r="B71" s="7" t="s">
        <v>1</v>
      </c>
      <c r="AA71" s="1">
        <v>0.0</v>
      </c>
      <c r="AB71" s="1">
        <v>0.0</v>
      </c>
      <c r="AC71" s="1">
        <v>0.0</v>
      </c>
      <c r="AD71" s="1">
        <v>1.0</v>
      </c>
      <c r="AE71" s="1">
        <v>0.0</v>
      </c>
      <c r="AF71" s="1">
        <v>2.0</v>
      </c>
      <c r="AG71" s="1">
        <v>2.0</v>
      </c>
      <c r="AH71" s="1">
        <v>2.0</v>
      </c>
    </row>
    <row r="72">
      <c r="A72" s="15">
        <v>104.0</v>
      </c>
      <c r="B72" s="7" t="s">
        <v>1</v>
      </c>
      <c r="AA72" s="1">
        <v>0.0</v>
      </c>
      <c r="AB72" s="1">
        <v>0.0</v>
      </c>
      <c r="AC72" s="1">
        <v>0.0</v>
      </c>
      <c r="AD72" s="1">
        <v>0.0</v>
      </c>
      <c r="AE72" s="1">
        <v>1.0</v>
      </c>
      <c r="AF72" s="1">
        <v>1.0</v>
      </c>
    </row>
    <row r="73" hidden="1">
      <c r="A73" s="15">
        <v>105.0</v>
      </c>
      <c r="B73" s="7" t="s">
        <v>2</v>
      </c>
      <c r="AE73" s="1">
        <v>0.0</v>
      </c>
      <c r="AF73" s="1">
        <v>1.0</v>
      </c>
    </row>
    <row r="74">
      <c r="A74" s="15">
        <v>106.0</v>
      </c>
      <c r="B74" s="7" t="s">
        <v>1</v>
      </c>
      <c r="AE74" s="1">
        <v>0.0</v>
      </c>
      <c r="AF74" s="1">
        <v>0.0</v>
      </c>
      <c r="AG74" s="1">
        <v>0.0</v>
      </c>
      <c r="AH74" s="1">
        <v>0.0</v>
      </c>
      <c r="AI74" s="1">
        <v>0.0</v>
      </c>
    </row>
    <row r="75" hidden="1">
      <c r="A75" s="15">
        <v>107.0</v>
      </c>
      <c r="B75" s="7" t="s">
        <v>2</v>
      </c>
      <c r="AG75" s="1">
        <v>0.0</v>
      </c>
      <c r="AH75" s="1">
        <v>0.0</v>
      </c>
    </row>
    <row r="76">
      <c r="A76" s="15">
        <v>108.0</v>
      </c>
      <c r="B76" s="7" t="s">
        <v>1</v>
      </c>
      <c r="AG76" s="1">
        <v>0.0</v>
      </c>
      <c r="AH76" s="1">
        <v>0.0</v>
      </c>
    </row>
    <row r="77" hidden="1">
      <c r="A77" s="15">
        <v>109.0</v>
      </c>
      <c r="B77" s="7" t="s">
        <v>2</v>
      </c>
      <c r="AG77" s="1">
        <v>0.0</v>
      </c>
      <c r="AH77" s="1">
        <v>0.0</v>
      </c>
    </row>
    <row r="78" hidden="1">
      <c r="A78" s="15">
        <v>110.0</v>
      </c>
      <c r="B78" s="7" t="s">
        <v>2</v>
      </c>
      <c r="AG78" s="1">
        <v>1.0</v>
      </c>
      <c r="AH78" s="1">
        <v>0.5</v>
      </c>
    </row>
    <row r="79" hidden="1">
      <c r="A79" s="15">
        <v>111.0</v>
      </c>
      <c r="B79" s="7" t="s">
        <v>2</v>
      </c>
      <c r="AG79" s="1">
        <v>0.0</v>
      </c>
      <c r="AH79" s="1">
        <v>1.0</v>
      </c>
      <c r="AI79" s="1">
        <v>0.0</v>
      </c>
      <c r="AJ79" s="1">
        <v>0.0</v>
      </c>
    </row>
    <row r="80">
      <c r="A80" s="15">
        <v>112.0</v>
      </c>
      <c r="B80" s="7" t="s">
        <v>1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2.0</v>
      </c>
      <c r="AK80" s="1">
        <v>2.0</v>
      </c>
      <c r="AL80" s="1">
        <v>2.0</v>
      </c>
      <c r="AM80" s="1">
        <v>2.0</v>
      </c>
    </row>
    <row r="81">
      <c r="A81" s="15">
        <v>113.0</v>
      </c>
      <c r="B81" s="7" t="s">
        <v>1</v>
      </c>
      <c r="AE81" s="1">
        <v>0.0</v>
      </c>
      <c r="AF81" s="1">
        <v>0.0</v>
      </c>
      <c r="AG81" s="1">
        <v>0.0</v>
      </c>
      <c r="AH81" s="1">
        <v>0.0</v>
      </c>
      <c r="AI81" s="1">
        <v>0.0</v>
      </c>
      <c r="AJ81" s="1">
        <v>2.0</v>
      </c>
    </row>
    <row r="82" hidden="1">
      <c r="A82" s="15">
        <v>114.0</v>
      </c>
      <c r="B82" s="7" t="s">
        <v>2</v>
      </c>
      <c r="AE82" s="1">
        <v>0.0</v>
      </c>
    </row>
    <row r="83">
      <c r="A83" s="15">
        <v>115.0</v>
      </c>
      <c r="B83" s="7" t="s">
        <v>1</v>
      </c>
      <c r="AF83" s="1">
        <v>0.0</v>
      </c>
      <c r="AG83" s="1">
        <v>0.0</v>
      </c>
      <c r="AH83" s="1">
        <v>0.0</v>
      </c>
      <c r="AI83" s="1">
        <v>0.0</v>
      </c>
    </row>
    <row r="84">
      <c r="A84" s="15">
        <v>116.0</v>
      </c>
      <c r="B84" s="7" t="s">
        <v>1</v>
      </c>
      <c r="AF84" s="1">
        <v>0.0</v>
      </c>
      <c r="AG84" s="1">
        <v>0.0</v>
      </c>
      <c r="AH84" s="1">
        <v>0.0</v>
      </c>
      <c r="AI84" s="1">
        <v>0.0</v>
      </c>
    </row>
    <row r="85">
      <c r="A85" s="15">
        <v>117.0</v>
      </c>
      <c r="B85" s="7" t="s">
        <v>1</v>
      </c>
      <c r="AF85" s="1">
        <v>1.0</v>
      </c>
      <c r="AG85" s="1">
        <v>1.0</v>
      </c>
      <c r="AH85" s="1">
        <v>1.0</v>
      </c>
      <c r="AI85" s="1">
        <v>0.0</v>
      </c>
      <c r="AJ85" s="1">
        <v>0.0</v>
      </c>
      <c r="AK85" s="1">
        <v>0.0</v>
      </c>
      <c r="AL85" s="1">
        <v>0.0</v>
      </c>
      <c r="AM85" s="1">
        <v>0.5</v>
      </c>
      <c r="AN85" s="1">
        <v>0.0</v>
      </c>
      <c r="AO85" s="1">
        <v>0.0</v>
      </c>
    </row>
    <row r="86" hidden="1">
      <c r="A86" s="15">
        <v>118.0</v>
      </c>
      <c r="B86" s="7" t="s">
        <v>2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1.0</v>
      </c>
    </row>
    <row r="87">
      <c r="A87" s="15">
        <v>119.0</v>
      </c>
      <c r="B87" s="7" t="s">
        <v>1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2.0</v>
      </c>
    </row>
    <row r="88">
      <c r="A88" s="15">
        <v>120.0</v>
      </c>
      <c r="B88" s="7" t="s">
        <v>1</v>
      </c>
      <c r="AF88" s="1">
        <v>0.0</v>
      </c>
      <c r="AG88" s="1">
        <v>0.0</v>
      </c>
      <c r="AH88" s="1">
        <v>0.0</v>
      </c>
      <c r="AI88" s="1">
        <v>0.0</v>
      </c>
    </row>
    <row r="89">
      <c r="A89" s="15">
        <v>121.0</v>
      </c>
      <c r="B89" s="7" t="s">
        <v>1</v>
      </c>
      <c r="AG89" s="1">
        <v>0.0</v>
      </c>
      <c r="AH89" s="1">
        <v>2.0</v>
      </c>
    </row>
    <row r="90">
      <c r="A90" s="15">
        <v>122.0</v>
      </c>
      <c r="B90" s="7" t="s">
        <v>1</v>
      </c>
      <c r="AG90" s="1">
        <v>0.0</v>
      </c>
      <c r="AH90" s="1">
        <v>0.5</v>
      </c>
      <c r="AI90" s="1">
        <v>0.5</v>
      </c>
      <c r="AJ90" s="1">
        <v>2.0</v>
      </c>
      <c r="AK90" s="1">
        <v>0.0</v>
      </c>
      <c r="AL90" s="1">
        <v>0.5</v>
      </c>
      <c r="AM90" s="1">
        <v>0.0</v>
      </c>
      <c r="AN90" s="1">
        <v>0.0</v>
      </c>
    </row>
    <row r="91" hidden="1">
      <c r="A91" s="15">
        <v>123.0</v>
      </c>
      <c r="B91" s="7" t="s">
        <v>2</v>
      </c>
      <c r="AG91" s="1">
        <v>0.0</v>
      </c>
      <c r="AH91" s="1">
        <v>0.0</v>
      </c>
      <c r="AI91" s="1">
        <v>0.0</v>
      </c>
    </row>
    <row r="92">
      <c r="A92" s="15">
        <v>124.0</v>
      </c>
      <c r="B92" s="7" t="s">
        <v>1</v>
      </c>
      <c r="AG92" s="1">
        <v>0.0</v>
      </c>
      <c r="AH92" s="1">
        <v>1.0</v>
      </c>
      <c r="AI92" s="1">
        <v>0.0</v>
      </c>
    </row>
    <row r="93">
      <c r="A93" s="15">
        <v>125.0</v>
      </c>
      <c r="B93" s="7" t="s">
        <v>1</v>
      </c>
      <c r="AG93" s="1">
        <v>0.0</v>
      </c>
      <c r="AH93" s="1">
        <v>0.0</v>
      </c>
      <c r="AI93" s="1">
        <v>0.0</v>
      </c>
      <c r="AJ93" s="1">
        <v>0.0</v>
      </c>
    </row>
    <row r="94">
      <c r="A94" s="15">
        <v>126.0</v>
      </c>
      <c r="B94" s="7" t="s">
        <v>1</v>
      </c>
      <c r="AG94" s="1">
        <v>0.0</v>
      </c>
      <c r="AH94" s="1">
        <v>0.0</v>
      </c>
      <c r="AI94" s="1">
        <v>0.0</v>
      </c>
      <c r="AJ94" s="1">
        <v>1.0</v>
      </c>
    </row>
    <row r="95">
      <c r="A95" s="15">
        <v>127.0</v>
      </c>
      <c r="B95" s="7" t="s">
        <v>1</v>
      </c>
      <c r="AG95" s="1">
        <v>0.0</v>
      </c>
      <c r="AH95" s="1">
        <v>0.0</v>
      </c>
      <c r="AI95" s="1">
        <v>1.0</v>
      </c>
      <c r="AJ95" s="1">
        <v>0.0</v>
      </c>
      <c r="AK95" s="1">
        <v>0.0</v>
      </c>
      <c r="AL95" s="1">
        <v>0.5</v>
      </c>
    </row>
    <row r="96">
      <c r="A96" s="14" t="s">
        <v>3</v>
      </c>
      <c r="B96" s="7" t="s">
        <v>1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</row>
    <row r="97">
      <c r="A97" s="14" t="s">
        <v>4</v>
      </c>
      <c r="B97" s="7" t="s">
        <v>1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1.0</v>
      </c>
    </row>
    <row r="98">
      <c r="A98" s="9" t="s">
        <v>5</v>
      </c>
      <c r="B98" s="7" t="s">
        <v>1</v>
      </c>
      <c r="AA98" s="1">
        <v>0.0</v>
      </c>
      <c r="AB98" s="1">
        <v>1.0</v>
      </c>
      <c r="AC98" s="1">
        <v>0.0</v>
      </c>
      <c r="AD98" s="1">
        <v>0.0</v>
      </c>
    </row>
    <row r="99">
      <c r="A99" s="9" t="s">
        <v>6</v>
      </c>
      <c r="B99" s="7" t="s">
        <v>1</v>
      </c>
      <c r="AA99" s="1">
        <v>0.0</v>
      </c>
      <c r="AB99" s="1">
        <v>0.0</v>
      </c>
      <c r="AC99" s="1">
        <v>1.0</v>
      </c>
      <c r="AD99" s="1">
        <v>0.0</v>
      </c>
      <c r="AE99" s="1">
        <v>1.0</v>
      </c>
      <c r="AF99" s="1">
        <v>0.0</v>
      </c>
      <c r="AG99" s="1">
        <v>0.0</v>
      </c>
      <c r="AH99" s="1">
        <v>1.0</v>
      </c>
      <c r="AI99" s="1">
        <v>2.0</v>
      </c>
    </row>
    <row r="100">
      <c r="A100" s="9" t="s">
        <v>7</v>
      </c>
      <c r="B100" s="7" t="s">
        <v>1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1.0</v>
      </c>
      <c r="AH100" s="1">
        <v>1.0</v>
      </c>
    </row>
    <row r="101" hidden="1">
      <c r="A101" s="9" t="s">
        <v>8</v>
      </c>
      <c r="B101" s="7" t="s">
        <v>2</v>
      </c>
      <c r="AB101" s="1">
        <v>0.0</v>
      </c>
      <c r="AC101" s="1">
        <v>0.0</v>
      </c>
      <c r="AD101" s="1">
        <v>0.0</v>
      </c>
      <c r="AE101" s="1">
        <v>0.0</v>
      </c>
      <c r="AF101" s="1">
        <v>1.0</v>
      </c>
      <c r="AG101" s="1">
        <v>1.0</v>
      </c>
    </row>
    <row r="102" hidden="1">
      <c r="A102" s="9" t="s">
        <v>9</v>
      </c>
      <c r="B102" s="7" t="s">
        <v>2</v>
      </c>
      <c r="AA102" s="1">
        <v>0.0</v>
      </c>
      <c r="AB102" s="1">
        <v>0.0</v>
      </c>
      <c r="AC102" s="1">
        <v>1.0</v>
      </c>
      <c r="AD102" s="1">
        <v>1.0</v>
      </c>
      <c r="AE102" s="1">
        <v>1.0</v>
      </c>
      <c r="AF102" s="1">
        <v>0.5</v>
      </c>
      <c r="AG102" s="1">
        <v>1.0</v>
      </c>
      <c r="AH102" s="1">
        <v>0.0</v>
      </c>
      <c r="AI102" s="1">
        <v>1.0</v>
      </c>
      <c r="AJ102" s="1">
        <v>2.0</v>
      </c>
      <c r="AK102" s="1">
        <v>2.0</v>
      </c>
      <c r="AL102" s="1">
        <v>1.0</v>
      </c>
      <c r="AM102" s="1">
        <v>1.0</v>
      </c>
      <c r="AN102" s="1">
        <v>0.0</v>
      </c>
      <c r="AO102" s="1">
        <v>0.0</v>
      </c>
    </row>
    <row r="103" hidden="1">
      <c r="A103" s="9" t="s">
        <v>10</v>
      </c>
      <c r="B103" s="7" t="s">
        <v>2</v>
      </c>
      <c r="AA103" s="1">
        <v>0.0</v>
      </c>
      <c r="AB103" s="1">
        <v>0.0</v>
      </c>
      <c r="AC103" s="1">
        <v>0.0</v>
      </c>
      <c r="AD103" s="1">
        <v>0.0</v>
      </c>
      <c r="AE103" s="1">
        <v>1.0</v>
      </c>
      <c r="AF103" s="1">
        <v>2.0</v>
      </c>
      <c r="AG103" s="1">
        <v>2.0</v>
      </c>
    </row>
    <row r="104" hidden="1">
      <c r="A104" s="9" t="s">
        <v>11</v>
      </c>
      <c r="B104" s="7" t="s">
        <v>2</v>
      </c>
      <c r="AA104" s="1">
        <v>0.0</v>
      </c>
      <c r="AB104" s="1">
        <v>0.0</v>
      </c>
      <c r="AC104" s="1">
        <v>2.0</v>
      </c>
      <c r="AD104" s="1">
        <v>2.0</v>
      </c>
      <c r="AE104" s="1">
        <v>2.0</v>
      </c>
      <c r="AF104" s="1">
        <v>2.0</v>
      </c>
      <c r="AG104" s="1">
        <v>2.0</v>
      </c>
    </row>
    <row r="105" hidden="1">
      <c r="A105" s="9" t="s">
        <v>12</v>
      </c>
      <c r="B105" s="7" t="s">
        <v>2</v>
      </c>
      <c r="AA105" s="1">
        <v>0.0</v>
      </c>
      <c r="AB105" s="1">
        <v>0.0</v>
      </c>
      <c r="AC105" s="1">
        <v>1.0</v>
      </c>
      <c r="AD105" s="1">
        <v>0.0</v>
      </c>
      <c r="AE105" s="1">
        <v>0.0</v>
      </c>
      <c r="AF105" s="1">
        <v>0.0</v>
      </c>
      <c r="AG105" s="1">
        <v>2.0</v>
      </c>
      <c r="AH105" s="1">
        <v>1.0</v>
      </c>
      <c r="AI105" s="1">
        <v>0.0</v>
      </c>
      <c r="AJ105" s="1">
        <v>1.0</v>
      </c>
    </row>
    <row r="106" hidden="1">
      <c r="A106" s="9" t="s">
        <v>13</v>
      </c>
      <c r="B106" s="7" t="s">
        <v>2</v>
      </c>
      <c r="AA106" s="1">
        <v>0.0</v>
      </c>
      <c r="AB106" s="1">
        <v>0.0</v>
      </c>
      <c r="AC106" s="1">
        <v>0.0</v>
      </c>
      <c r="AD106" s="1">
        <v>0.0</v>
      </c>
      <c r="AE106" s="1">
        <v>1.0</v>
      </c>
      <c r="AF106" s="1">
        <v>1.0</v>
      </c>
      <c r="AG106" s="1">
        <v>1.0</v>
      </c>
      <c r="AH106" s="1">
        <v>1.0</v>
      </c>
      <c r="AI106" s="1">
        <v>1.0</v>
      </c>
    </row>
    <row r="107" hidden="1">
      <c r="A107" s="9" t="s">
        <v>14</v>
      </c>
      <c r="B107" s="7" t="s">
        <v>2</v>
      </c>
      <c r="AA107" s="1">
        <v>0.0</v>
      </c>
      <c r="AB107" s="1">
        <v>0.0</v>
      </c>
      <c r="AC107" s="1">
        <v>1.0</v>
      </c>
      <c r="AD107" s="1">
        <v>0.0</v>
      </c>
      <c r="AE107" s="1">
        <v>0.0</v>
      </c>
      <c r="AF107" s="1">
        <v>1.0</v>
      </c>
      <c r="AG107" s="1">
        <v>1.0</v>
      </c>
      <c r="AH107" s="1">
        <v>0.0</v>
      </c>
      <c r="AI107" s="1">
        <v>1.0</v>
      </c>
      <c r="AJ107" s="1">
        <v>1.0</v>
      </c>
      <c r="AK107" s="1">
        <v>2.0</v>
      </c>
      <c r="AL107" s="1">
        <v>2.0</v>
      </c>
      <c r="AM107" s="1">
        <v>1.0</v>
      </c>
      <c r="AN107" s="1">
        <v>2.0</v>
      </c>
      <c r="AO107" s="1">
        <v>0.0</v>
      </c>
      <c r="AP107" s="1">
        <v>2.0</v>
      </c>
    </row>
    <row r="108" hidden="1">
      <c r="A108" s="9" t="s">
        <v>15</v>
      </c>
      <c r="B108" s="7" t="s">
        <v>2</v>
      </c>
      <c r="AA108" s="1">
        <v>0.0</v>
      </c>
      <c r="AB108" s="1">
        <v>1.0</v>
      </c>
    </row>
    <row r="109" hidden="1">
      <c r="A109" s="9" t="s">
        <v>16</v>
      </c>
      <c r="B109" s="7" t="s">
        <v>2</v>
      </c>
      <c r="AC109" s="1">
        <v>0.0</v>
      </c>
      <c r="AD109" s="1">
        <v>1.0</v>
      </c>
      <c r="AE109" s="1">
        <v>0.0</v>
      </c>
      <c r="AF109" s="1">
        <v>1.0</v>
      </c>
    </row>
    <row r="110" hidden="1">
      <c r="A110" s="9" t="s">
        <v>17</v>
      </c>
      <c r="B110" s="7" t="s">
        <v>2</v>
      </c>
      <c r="AH110" s="1">
        <v>0.0</v>
      </c>
      <c r="AI110" s="1">
        <v>0.0</v>
      </c>
      <c r="AJ110" s="1">
        <v>0.0</v>
      </c>
      <c r="AK110" s="1">
        <v>0.0</v>
      </c>
      <c r="AL110" s="1">
        <v>1.0</v>
      </c>
      <c r="AM110" s="1">
        <v>0.0</v>
      </c>
      <c r="AN110" s="1">
        <v>0.0</v>
      </c>
      <c r="AO110" s="1">
        <v>0.0</v>
      </c>
    </row>
    <row r="111" hidden="1">
      <c r="A111" s="9" t="s">
        <v>18</v>
      </c>
      <c r="B111" s="7" t="s">
        <v>2</v>
      </c>
      <c r="AH111" s="1">
        <v>0.0</v>
      </c>
      <c r="AI111" s="1">
        <v>0.0</v>
      </c>
      <c r="AJ111" s="1">
        <v>0.0</v>
      </c>
      <c r="AK111" s="1">
        <v>0.0</v>
      </c>
      <c r="AL111" s="1">
        <v>2.0</v>
      </c>
      <c r="AM111" s="1">
        <v>0.0</v>
      </c>
    </row>
    <row r="112" hidden="1">
      <c r="A112" s="9" t="s">
        <v>19</v>
      </c>
      <c r="B112" s="7" t="s">
        <v>2</v>
      </c>
      <c r="AH112" s="1">
        <v>0.0</v>
      </c>
      <c r="AI112" s="1">
        <v>0.0</v>
      </c>
      <c r="AJ112" s="1">
        <v>0.0</v>
      </c>
      <c r="AK112" s="1">
        <v>0.0</v>
      </c>
      <c r="AL112" s="1">
        <v>0.5</v>
      </c>
      <c r="AM112" s="1">
        <v>0.0</v>
      </c>
      <c r="AN112" s="1">
        <v>1.0</v>
      </c>
      <c r="AO112" s="1">
        <v>0.0</v>
      </c>
      <c r="AP112" s="1">
        <v>2.0</v>
      </c>
    </row>
    <row r="113" hidden="1">
      <c r="A113" s="9" t="s">
        <v>20</v>
      </c>
      <c r="B113" s="7" t="s">
        <v>2</v>
      </c>
      <c r="AH113" s="1">
        <v>0.0</v>
      </c>
      <c r="AI113" s="1">
        <v>0.0</v>
      </c>
      <c r="AJ113" s="1">
        <v>0.0</v>
      </c>
    </row>
    <row r="114" hidden="1">
      <c r="A114" s="9" t="s">
        <v>21</v>
      </c>
      <c r="B114" s="7" t="s">
        <v>2</v>
      </c>
      <c r="AH114" s="1">
        <v>0.0</v>
      </c>
      <c r="AI114" s="1">
        <v>0.0</v>
      </c>
      <c r="AJ114" s="1">
        <v>0.0</v>
      </c>
      <c r="AK114" s="1">
        <v>1.0</v>
      </c>
      <c r="AL114" s="1">
        <v>0.0</v>
      </c>
      <c r="AM114" s="1">
        <v>0.0</v>
      </c>
    </row>
    <row r="115" hidden="1">
      <c r="A115" s="9" t="s">
        <v>22</v>
      </c>
      <c r="B115" s="7" t="s">
        <v>2</v>
      </c>
      <c r="AH115" s="1">
        <v>0.0</v>
      </c>
      <c r="AI115" s="1">
        <v>0.0</v>
      </c>
      <c r="AJ115" s="1">
        <v>0.0</v>
      </c>
      <c r="AK115" s="1">
        <v>0.0</v>
      </c>
      <c r="AL115" s="1">
        <v>1.0</v>
      </c>
      <c r="AM115" s="1">
        <v>0.0</v>
      </c>
      <c r="AN115" s="1">
        <v>0.0</v>
      </c>
      <c r="AO115" s="1">
        <v>0.0</v>
      </c>
      <c r="AP115" s="1">
        <v>0.0</v>
      </c>
    </row>
    <row r="116" hidden="1">
      <c r="A116" s="9" t="s">
        <v>23</v>
      </c>
      <c r="B116" s="7" t="s">
        <v>2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1.0</v>
      </c>
    </row>
    <row r="117" hidden="1">
      <c r="A117" s="9" t="s">
        <v>24</v>
      </c>
      <c r="B117" s="7" t="s">
        <v>2</v>
      </c>
      <c r="AH117" s="1">
        <v>0.0</v>
      </c>
      <c r="AI117" s="1">
        <v>1.0</v>
      </c>
      <c r="AJ117" s="1">
        <v>0.0</v>
      </c>
      <c r="AK117" s="1">
        <v>0.0</v>
      </c>
      <c r="AL117" s="1">
        <v>0.0</v>
      </c>
      <c r="AM117" s="1">
        <v>0.0</v>
      </c>
      <c r="AN117" s="1">
        <v>0.0</v>
      </c>
      <c r="AO117" s="1">
        <v>0.0</v>
      </c>
      <c r="AP117" s="1">
        <v>2.0</v>
      </c>
      <c r="AQ117" s="1">
        <v>0.0</v>
      </c>
      <c r="AR117" s="1">
        <v>0.0</v>
      </c>
      <c r="AS117" s="1">
        <v>0.0</v>
      </c>
      <c r="AT117" s="1">
        <v>0.0</v>
      </c>
      <c r="AV117" s="1">
        <v>2.0</v>
      </c>
      <c r="AW117" s="1">
        <v>2.0</v>
      </c>
    </row>
    <row r="118" hidden="1">
      <c r="A118" s="9" t="s">
        <v>25</v>
      </c>
      <c r="B118" s="7" t="s">
        <v>2</v>
      </c>
      <c r="AH118" s="1">
        <v>0.0</v>
      </c>
      <c r="AI118" s="1">
        <v>0.0</v>
      </c>
      <c r="AJ118" s="1">
        <v>0.0</v>
      </c>
    </row>
    <row r="119" hidden="1">
      <c r="A119" s="9" t="s">
        <v>26</v>
      </c>
      <c r="B119" s="7" t="s">
        <v>2</v>
      </c>
      <c r="AH119" s="1">
        <v>0.0</v>
      </c>
      <c r="AI119" s="1">
        <v>1.0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0.0</v>
      </c>
      <c r="AR119" s="1">
        <v>1.0</v>
      </c>
      <c r="AS119" s="1">
        <v>1.0</v>
      </c>
      <c r="AT119" s="1">
        <v>0.0</v>
      </c>
      <c r="AU119" s="1">
        <v>1.0</v>
      </c>
      <c r="AV119" s="1">
        <v>0.0</v>
      </c>
      <c r="AW119" s="1">
        <v>2.0</v>
      </c>
      <c r="AX119" s="1">
        <v>1.0</v>
      </c>
    </row>
    <row r="120" hidden="1">
      <c r="A120" s="9" t="s">
        <v>27</v>
      </c>
      <c r="B120" s="7" t="s">
        <v>2</v>
      </c>
      <c r="AH120" s="1">
        <v>0.0</v>
      </c>
      <c r="AI120" s="1">
        <v>0.5</v>
      </c>
      <c r="AJ120" s="1">
        <v>0.5</v>
      </c>
      <c r="AK120" s="1">
        <v>0.0</v>
      </c>
      <c r="AL120" s="1">
        <v>0.5</v>
      </c>
      <c r="AM120" s="1">
        <v>0.0</v>
      </c>
      <c r="AN120" s="1">
        <v>0.5</v>
      </c>
      <c r="AO120" s="1">
        <v>0.0</v>
      </c>
      <c r="AP120" s="1">
        <v>0.0</v>
      </c>
      <c r="AQ120" s="1">
        <v>0.0</v>
      </c>
      <c r="AR120" s="1">
        <v>0.0</v>
      </c>
      <c r="AS120" s="1">
        <v>0.0</v>
      </c>
      <c r="AT120" s="1">
        <v>0.0</v>
      </c>
      <c r="AU120" s="1">
        <v>1.0</v>
      </c>
      <c r="AV120" s="1">
        <v>1.0</v>
      </c>
      <c r="AW120" s="1">
        <v>1.0</v>
      </c>
    </row>
    <row r="121" hidden="1">
      <c r="A121" s="9" t="s">
        <v>28</v>
      </c>
      <c r="B121" s="7" t="s">
        <v>2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1.0</v>
      </c>
      <c r="AQ121" s="1">
        <v>0.0</v>
      </c>
      <c r="AR121" s="1">
        <v>0.0</v>
      </c>
      <c r="AS121" s="1">
        <v>0.0</v>
      </c>
      <c r="AT121" s="1">
        <v>0.0</v>
      </c>
      <c r="AU121" s="1">
        <v>1.0</v>
      </c>
      <c r="AV121" s="1">
        <v>0.0</v>
      </c>
    </row>
    <row r="122" hidden="1">
      <c r="A122" s="9" t="s">
        <v>29</v>
      </c>
      <c r="B122" s="7" t="s">
        <v>2</v>
      </c>
      <c r="AH122" s="1">
        <v>0.0</v>
      </c>
      <c r="AI122" s="1">
        <v>0.0</v>
      </c>
      <c r="AJ122" s="1">
        <v>0.0</v>
      </c>
      <c r="AK122" s="1">
        <v>0.0</v>
      </c>
      <c r="AL122" s="1">
        <v>2.0</v>
      </c>
      <c r="AM122" s="1">
        <v>0.5</v>
      </c>
      <c r="AN122" s="1">
        <v>0.0</v>
      </c>
      <c r="AO122" s="1">
        <v>0.0</v>
      </c>
      <c r="AP122" s="1">
        <v>2.0</v>
      </c>
      <c r="AQ122" s="1">
        <v>0.0</v>
      </c>
      <c r="AR122" s="1">
        <v>0.0</v>
      </c>
      <c r="AS122" s="1">
        <v>2.0</v>
      </c>
      <c r="AT122" s="1">
        <v>0.0</v>
      </c>
    </row>
    <row r="123" hidden="1">
      <c r="A123" s="9" t="s">
        <v>30</v>
      </c>
      <c r="B123" s="7" t="s">
        <v>2</v>
      </c>
      <c r="AH123" s="1">
        <v>0.5</v>
      </c>
      <c r="AI123" s="1">
        <v>0.5</v>
      </c>
      <c r="AJ123" s="1">
        <v>0.0</v>
      </c>
      <c r="AK123" s="1">
        <v>2.0</v>
      </c>
      <c r="AL123" s="1">
        <v>0.5</v>
      </c>
      <c r="AM123" s="1">
        <v>1.0</v>
      </c>
      <c r="AN123" s="1">
        <v>0.0</v>
      </c>
      <c r="AO123" s="1">
        <v>0.0</v>
      </c>
      <c r="AP123" s="1">
        <v>1.0</v>
      </c>
      <c r="AQ123" s="1">
        <v>2.0</v>
      </c>
      <c r="AR123" s="1">
        <v>1.0</v>
      </c>
    </row>
    <row r="124" hidden="1">
      <c r="A124" s="9" t="s">
        <v>31</v>
      </c>
      <c r="B124" s="7" t="s">
        <v>2</v>
      </c>
      <c r="AH124" s="1">
        <v>0.0</v>
      </c>
      <c r="AI124" s="1">
        <v>0.0</v>
      </c>
      <c r="AJ124" s="1">
        <v>0.0</v>
      </c>
      <c r="AK124" s="1">
        <v>1.0</v>
      </c>
      <c r="AL124" s="1">
        <v>1.0</v>
      </c>
    </row>
    <row r="125" hidden="1">
      <c r="A125" s="9" t="s">
        <v>32</v>
      </c>
      <c r="B125" s="7" t="s">
        <v>2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</row>
    <row r="126" hidden="1">
      <c r="A126" s="9" t="s">
        <v>33</v>
      </c>
      <c r="B126" s="7" t="s">
        <v>2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2.0</v>
      </c>
    </row>
    <row r="127" hidden="1">
      <c r="A127" s="9" t="s">
        <v>34</v>
      </c>
      <c r="B127" s="7" t="s">
        <v>2</v>
      </c>
      <c r="AH127" s="1">
        <v>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0.0</v>
      </c>
      <c r="AS127" s="1">
        <v>1.0</v>
      </c>
      <c r="AT127" s="1">
        <v>0.0</v>
      </c>
    </row>
    <row r="128" hidden="1">
      <c r="A128" s="9" t="s">
        <v>35</v>
      </c>
      <c r="B128" s="7" t="s">
        <v>2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2.0</v>
      </c>
    </row>
    <row r="129" hidden="1">
      <c r="A129" s="9" t="s">
        <v>36</v>
      </c>
      <c r="B129" s="7" t="s">
        <v>2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1.0</v>
      </c>
      <c r="AS129" s="1">
        <v>0.0</v>
      </c>
      <c r="AT129" s="1">
        <v>0.0</v>
      </c>
      <c r="AU129" s="1">
        <v>1.0</v>
      </c>
    </row>
    <row r="130" hidden="1">
      <c r="A130" s="9" t="s">
        <v>37</v>
      </c>
      <c r="B130" s="7" t="s">
        <v>2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0.5</v>
      </c>
      <c r="AU130" s="1">
        <v>0.0</v>
      </c>
      <c r="AV130" s="1">
        <v>2.0</v>
      </c>
      <c r="AW130" s="1">
        <v>0.0</v>
      </c>
      <c r="AX130" s="1">
        <v>0.0</v>
      </c>
      <c r="AY130" s="1">
        <v>2.0</v>
      </c>
    </row>
    <row r="131" hidden="1">
      <c r="A131" s="9" t="s">
        <v>38</v>
      </c>
      <c r="B131" s="7" t="s">
        <v>2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</row>
    <row r="132" hidden="1">
      <c r="A132" s="1" t="s">
        <v>39</v>
      </c>
      <c r="B132" s="7" t="s">
        <v>2</v>
      </c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2.0</v>
      </c>
      <c r="AX132" s="1">
        <v>0.0</v>
      </c>
      <c r="AY132" s="1">
        <v>1.0</v>
      </c>
    </row>
    <row r="133" hidden="1">
      <c r="A133" s="1" t="s">
        <v>40</v>
      </c>
      <c r="B133" s="7" t="s">
        <v>2</v>
      </c>
      <c r="AL133" s="1">
        <v>0.0</v>
      </c>
      <c r="AM133" s="1">
        <v>0.0</v>
      </c>
      <c r="AN133" s="1">
        <v>1.0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1.0</v>
      </c>
      <c r="AX133" s="1">
        <v>1.0</v>
      </c>
      <c r="AY133" s="1">
        <v>2.0</v>
      </c>
    </row>
    <row r="134" hidden="1">
      <c r="A134" s="1" t="s">
        <v>41</v>
      </c>
      <c r="B134" s="7" t="s">
        <v>2</v>
      </c>
      <c r="AL134" s="1">
        <v>0.0</v>
      </c>
      <c r="AM134" s="1">
        <v>0.5</v>
      </c>
      <c r="AN134" s="1">
        <v>0.0</v>
      </c>
      <c r="AO134" s="1">
        <v>0.0</v>
      </c>
      <c r="AP134" s="1">
        <v>0.0</v>
      </c>
      <c r="AQ134" s="1">
        <v>0.0</v>
      </c>
      <c r="AR134" s="1">
        <v>0.0</v>
      </c>
      <c r="AS134" s="1">
        <v>1.0</v>
      </c>
      <c r="AT134" s="1">
        <v>1.0</v>
      </c>
      <c r="AU134" s="1">
        <v>1.0</v>
      </c>
      <c r="AV134" s="1">
        <v>2.0</v>
      </c>
      <c r="AW134" s="1">
        <v>1.0</v>
      </c>
      <c r="AX134" s="1">
        <v>2.0</v>
      </c>
      <c r="AY134" s="1">
        <v>2.0</v>
      </c>
    </row>
    <row r="135" hidden="1">
      <c r="A135" s="1" t="s">
        <v>42</v>
      </c>
      <c r="B135" s="7" t="s">
        <v>2</v>
      </c>
      <c r="AL135" s="1">
        <v>0.0</v>
      </c>
      <c r="AM135" s="1">
        <v>0.0</v>
      </c>
      <c r="AN135" s="1">
        <v>0.0</v>
      </c>
      <c r="AO135" s="1">
        <v>0.0</v>
      </c>
      <c r="AP135" s="1">
        <v>1.0</v>
      </c>
      <c r="AQ135" s="1">
        <v>0.0</v>
      </c>
      <c r="AR135" s="1">
        <v>0.0</v>
      </c>
      <c r="AS135" s="1">
        <v>0.0</v>
      </c>
      <c r="AT135" s="1">
        <v>0.0</v>
      </c>
      <c r="AU135" s="1">
        <v>0.0</v>
      </c>
      <c r="AV135" s="1">
        <v>0.0</v>
      </c>
    </row>
    <row r="136" hidden="1">
      <c r="A136" s="1" t="s">
        <v>43</v>
      </c>
      <c r="B136" s="7" t="s">
        <v>2</v>
      </c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</row>
    <row r="137" hidden="1">
      <c r="A137" s="1" t="s">
        <v>44</v>
      </c>
      <c r="B137" s="7" t="s">
        <v>2</v>
      </c>
      <c r="AL137" s="1">
        <v>0.0</v>
      </c>
      <c r="AM137" s="1">
        <v>0.0</v>
      </c>
      <c r="AN137" s="1">
        <v>0.0</v>
      </c>
      <c r="AO137" s="1">
        <v>0.0</v>
      </c>
      <c r="AP137" s="1">
        <v>1.0</v>
      </c>
      <c r="AQ137" s="1">
        <v>0.0</v>
      </c>
      <c r="AR137" s="1">
        <v>1.0</v>
      </c>
      <c r="AS137" s="1">
        <v>0.0</v>
      </c>
      <c r="AT137" s="1">
        <v>0.0</v>
      </c>
      <c r="AU137" s="1">
        <v>0.0</v>
      </c>
      <c r="AV137" s="1">
        <v>1.0</v>
      </c>
      <c r="AW137" s="1">
        <v>1.0</v>
      </c>
      <c r="AX137" s="1">
        <v>0.0</v>
      </c>
    </row>
    <row r="138" hidden="1">
      <c r="A138" s="1" t="s">
        <v>45</v>
      </c>
      <c r="B138" s="7" t="s">
        <v>2</v>
      </c>
      <c r="AL138" s="1">
        <v>0.0</v>
      </c>
      <c r="AM138" s="1">
        <v>0.0</v>
      </c>
      <c r="AN138" s="1">
        <v>1.0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0.0</v>
      </c>
      <c r="AU138" s="1">
        <v>1.0</v>
      </c>
      <c r="AV138" s="1">
        <v>2.0</v>
      </c>
      <c r="AW138" s="1">
        <v>0.0</v>
      </c>
    </row>
    <row r="139" hidden="1">
      <c r="A139" s="1" t="s">
        <v>46</v>
      </c>
      <c r="B139" s="7" t="s">
        <v>2</v>
      </c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</row>
    <row r="140" hidden="1">
      <c r="A140" s="1" t="s">
        <v>47</v>
      </c>
      <c r="B140" s="7" t="s">
        <v>2</v>
      </c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0.5</v>
      </c>
      <c r="AR140" s="1">
        <v>1.0</v>
      </c>
      <c r="AS140" s="1">
        <v>0.0</v>
      </c>
      <c r="AT140" s="1">
        <v>0.0</v>
      </c>
      <c r="AU140" s="1">
        <v>0.0</v>
      </c>
      <c r="AV140" s="1">
        <v>0.0</v>
      </c>
      <c r="AW140" s="1">
        <v>0.0</v>
      </c>
      <c r="AX140" s="1">
        <v>0.0</v>
      </c>
      <c r="AY140" s="1">
        <v>0.0</v>
      </c>
    </row>
    <row r="141" hidden="1">
      <c r="A141" s="1" t="s">
        <v>48</v>
      </c>
      <c r="B141" s="7" t="s">
        <v>2</v>
      </c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2.0</v>
      </c>
      <c r="AS141" s="1">
        <v>1.0</v>
      </c>
      <c r="AT141" s="1">
        <v>0.0</v>
      </c>
      <c r="AU141" s="1">
        <v>0.0</v>
      </c>
    </row>
    <row r="142" hidden="1">
      <c r="A142" s="1" t="s">
        <v>49</v>
      </c>
      <c r="B142" s="7" t="s">
        <v>2</v>
      </c>
      <c r="AM142" s="1">
        <v>0.0</v>
      </c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</row>
    <row r="143" hidden="1">
      <c r="A143" s="1" t="s">
        <v>50</v>
      </c>
      <c r="B143" s="7" t="s">
        <v>2</v>
      </c>
      <c r="AM143" s="1">
        <v>0.0</v>
      </c>
      <c r="AN143" s="1">
        <v>0.0</v>
      </c>
      <c r="AO143" s="1">
        <v>0.0</v>
      </c>
      <c r="AP143" s="1">
        <v>0.0</v>
      </c>
      <c r="AQ143" s="1">
        <v>0.0</v>
      </c>
      <c r="AR143" s="1">
        <v>1.0</v>
      </c>
      <c r="AS143" s="1">
        <v>0.0</v>
      </c>
      <c r="AT143" s="1">
        <v>0.0</v>
      </c>
      <c r="AU143" s="1">
        <v>0.0</v>
      </c>
      <c r="AV143" s="1">
        <v>0.0</v>
      </c>
      <c r="AW143" s="1">
        <v>1.0</v>
      </c>
      <c r="AX143" s="1">
        <v>2.0</v>
      </c>
      <c r="AY143" s="1">
        <v>0.0</v>
      </c>
    </row>
    <row r="144" hidden="1">
      <c r="A144" s="1" t="s">
        <v>51</v>
      </c>
      <c r="B144" s="7" t="s">
        <v>2</v>
      </c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0.0</v>
      </c>
      <c r="AY144" s="1">
        <v>1.0</v>
      </c>
    </row>
    <row r="145" hidden="1">
      <c r="A145" s="1" t="s">
        <v>52</v>
      </c>
      <c r="B145" s="7" t="s">
        <v>2</v>
      </c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1.0</v>
      </c>
      <c r="AU145" s="1">
        <v>1.0</v>
      </c>
      <c r="AV145" s="1">
        <v>0.0</v>
      </c>
      <c r="AW145" s="1">
        <v>0.0</v>
      </c>
      <c r="AX145" s="1">
        <v>1.0</v>
      </c>
      <c r="AY145" s="1">
        <v>0.0</v>
      </c>
    </row>
    <row r="146" hidden="1">
      <c r="A146" s="1" t="s">
        <v>53</v>
      </c>
      <c r="B146" s="7" t="s">
        <v>2</v>
      </c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</row>
    <row r="147" hidden="1">
      <c r="A147" s="1" t="s">
        <v>54</v>
      </c>
      <c r="B147" s="7" t="s">
        <v>2</v>
      </c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0.0</v>
      </c>
      <c r="AV147" s="1">
        <v>1.0</v>
      </c>
      <c r="AW147" s="1">
        <v>0.0</v>
      </c>
      <c r="AX147" s="1">
        <v>0.0</v>
      </c>
      <c r="AY147" s="1">
        <v>0.0</v>
      </c>
    </row>
    <row r="148" hidden="1">
      <c r="A148" s="1" t="s">
        <v>55</v>
      </c>
      <c r="B148" s="7" t="s">
        <v>2</v>
      </c>
      <c r="AN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>
        <v>0.0</v>
      </c>
      <c r="AX148" s="1">
        <v>2.0</v>
      </c>
      <c r="AY148" s="1">
        <v>0.0</v>
      </c>
    </row>
    <row r="149" hidden="1">
      <c r="A149" s="1" t="s">
        <v>56</v>
      </c>
      <c r="B149" s="7" t="s">
        <v>2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</row>
    <row r="150" hidden="1">
      <c r="A150" s="1" t="s">
        <v>57</v>
      </c>
      <c r="B150" s="7" t="s">
        <v>2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>
      <c r="A2" s="1">
        <v>1.0</v>
      </c>
      <c r="B2" s="7" t="s">
        <v>1</v>
      </c>
      <c r="C2" s="24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</row>
    <row r="3">
      <c r="A3" s="1">
        <v>2.0</v>
      </c>
      <c r="B3" s="7" t="s">
        <v>1</v>
      </c>
      <c r="C3" s="24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</row>
    <row r="4">
      <c r="A4" s="1">
        <v>3.0</v>
      </c>
      <c r="B4" s="7" t="s">
        <v>1</v>
      </c>
      <c r="C4" s="24">
        <v>0.0</v>
      </c>
      <c r="D4" s="1">
        <v>0.0</v>
      </c>
      <c r="E4" s="1">
        <v>0.0</v>
      </c>
      <c r="F4" s="1">
        <v>0.0</v>
      </c>
      <c r="G4" s="1">
        <v>0.0</v>
      </c>
    </row>
    <row r="5">
      <c r="A5" s="1">
        <v>4.0</v>
      </c>
      <c r="B5" s="7" t="s">
        <v>1</v>
      </c>
      <c r="C5" s="24">
        <v>0.0</v>
      </c>
    </row>
    <row r="6">
      <c r="A6" s="1">
        <v>5.0</v>
      </c>
      <c r="B6" s="7" t="s">
        <v>1</v>
      </c>
      <c r="C6" s="24">
        <v>0.0</v>
      </c>
      <c r="D6" s="1">
        <v>0.0</v>
      </c>
      <c r="E6" s="1">
        <v>0.0</v>
      </c>
    </row>
    <row r="7">
      <c r="A7" s="1">
        <v>6.0</v>
      </c>
      <c r="B7" s="7" t="s">
        <v>1</v>
      </c>
      <c r="C7" s="24">
        <v>0.0</v>
      </c>
      <c r="D7" s="1">
        <v>0.0</v>
      </c>
    </row>
    <row r="8">
      <c r="A8" s="1">
        <v>7.0</v>
      </c>
      <c r="B8" s="7" t="s">
        <v>1</v>
      </c>
      <c r="C8" s="24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</row>
    <row r="9">
      <c r="A9" s="1">
        <v>8.0</v>
      </c>
      <c r="B9" s="7" t="s">
        <v>1</v>
      </c>
      <c r="C9" s="24">
        <v>0.0</v>
      </c>
      <c r="D9" s="1">
        <v>0.0</v>
      </c>
    </row>
    <row r="10">
      <c r="A10" s="1">
        <v>9.0</v>
      </c>
      <c r="B10" s="7" t="s">
        <v>1</v>
      </c>
      <c r="C10" s="24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</row>
    <row r="11">
      <c r="A11" s="1">
        <v>10.0</v>
      </c>
      <c r="B11" s="7" t="s">
        <v>1</v>
      </c>
      <c r="C11" s="24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</row>
    <row r="12">
      <c r="A12" s="1">
        <v>11.0</v>
      </c>
      <c r="B12" s="7" t="s">
        <v>1</v>
      </c>
      <c r="C12" s="24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</row>
    <row r="13">
      <c r="A13" s="1">
        <v>12.0</v>
      </c>
      <c r="B13" s="7" t="s">
        <v>1</v>
      </c>
      <c r="C13" s="24">
        <v>0.0</v>
      </c>
      <c r="D13" s="1">
        <v>0.0</v>
      </c>
      <c r="E13" s="1">
        <v>0.0</v>
      </c>
      <c r="F13" s="1">
        <v>0.0</v>
      </c>
    </row>
    <row r="14" hidden="1">
      <c r="A14" s="1">
        <v>13.0</v>
      </c>
      <c r="B14" s="7" t="s">
        <v>2</v>
      </c>
      <c r="C14" s="24">
        <v>0.0</v>
      </c>
      <c r="D14" s="1">
        <v>0.0</v>
      </c>
      <c r="E14" s="1">
        <v>0.0</v>
      </c>
      <c r="F14" s="1">
        <v>0.0</v>
      </c>
      <c r="G14" s="1">
        <v>0.0</v>
      </c>
    </row>
    <row r="15" hidden="1">
      <c r="A15" s="1">
        <v>14.0</v>
      </c>
      <c r="B15" s="7" t="s">
        <v>2</v>
      </c>
      <c r="C15" s="24">
        <v>0.0</v>
      </c>
      <c r="D15" s="1">
        <v>0.0</v>
      </c>
    </row>
    <row r="16" hidden="1">
      <c r="A16" s="1">
        <v>15.0</v>
      </c>
      <c r="B16" s="7" t="s">
        <v>2</v>
      </c>
      <c r="C16" s="24">
        <v>0.0</v>
      </c>
      <c r="D16" s="1">
        <v>0.0</v>
      </c>
      <c r="E16" s="1">
        <v>0.0</v>
      </c>
      <c r="F16" s="1">
        <v>0.0</v>
      </c>
      <c r="G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</row>
    <row r="17" hidden="1">
      <c r="A17" s="1">
        <v>16.0</v>
      </c>
      <c r="B17" s="7" t="s">
        <v>2</v>
      </c>
      <c r="C17" s="24">
        <v>0.0</v>
      </c>
      <c r="D17" s="1">
        <v>0.0</v>
      </c>
      <c r="E17" s="1">
        <v>0.0</v>
      </c>
    </row>
    <row r="18" hidden="1">
      <c r="A18" s="1">
        <v>17.0</v>
      </c>
      <c r="B18" s="7" t="s">
        <v>2</v>
      </c>
      <c r="C18" s="24">
        <v>0.0</v>
      </c>
      <c r="D18" s="1">
        <v>0.0</v>
      </c>
      <c r="E18" s="1">
        <v>0.0</v>
      </c>
      <c r="F18" s="1">
        <v>0.0</v>
      </c>
      <c r="G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1.0</v>
      </c>
      <c r="X18" s="1">
        <v>0.0</v>
      </c>
      <c r="Y18" s="1">
        <v>0.0</v>
      </c>
      <c r="Z18" s="1">
        <v>0.0</v>
      </c>
    </row>
    <row r="19" hidden="1">
      <c r="A19" s="1">
        <v>18.0</v>
      </c>
      <c r="B19" s="7" t="s">
        <v>2</v>
      </c>
      <c r="C19" s="24">
        <v>0.0</v>
      </c>
      <c r="D19" s="1">
        <v>0.0</v>
      </c>
      <c r="E19" s="1">
        <v>0.0</v>
      </c>
      <c r="F19" s="1">
        <v>0.0</v>
      </c>
      <c r="G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</row>
    <row r="20" hidden="1">
      <c r="A20" s="1">
        <v>21.0</v>
      </c>
      <c r="B20" s="7" t="s">
        <v>2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</row>
    <row r="21" hidden="1">
      <c r="A21" s="9">
        <v>22.0</v>
      </c>
      <c r="B21" s="7" t="s">
        <v>2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</row>
    <row r="22" hidden="1">
      <c r="A22" s="1">
        <v>31.0</v>
      </c>
      <c r="B22" s="7" t="s">
        <v>2</v>
      </c>
      <c r="I22" s="1">
        <v>0.0</v>
      </c>
      <c r="V22" s="1">
        <v>0.0</v>
      </c>
      <c r="W22" s="1">
        <v>0.0</v>
      </c>
      <c r="X22" s="1">
        <v>0.0</v>
      </c>
    </row>
    <row r="23" hidden="1">
      <c r="A23" s="1">
        <v>32.0</v>
      </c>
      <c r="B23" s="7" t="s">
        <v>2</v>
      </c>
      <c r="I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</row>
    <row r="24" hidden="1">
      <c r="A24" s="1">
        <v>33.0</v>
      </c>
      <c r="B24" s="7" t="s">
        <v>2</v>
      </c>
      <c r="I24" s="1">
        <v>0.0</v>
      </c>
    </row>
    <row r="25" hidden="1">
      <c r="A25" s="1">
        <v>34.0</v>
      </c>
      <c r="B25" s="7" t="s">
        <v>2</v>
      </c>
      <c r="I25" s="1"/>
    </row>
    <row r="26">
      <c r="A26" s="9">
        <v>35.0</v>
      </c>
      <c r="B26" s="7" t="s">
        <v>1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1.0</v>
      </c>
      <c r="AG26" s="1">
        <v>1.0</v>
      </c>
      <c r="AH26" s="1">
        <v>1.0</v>
      </c>
    </row>
    <row r="27">
      <c r="A27" s="9">
        <v>36.0</v>
      </c>
      <c r="B27" s="7" t="s">
        <v>1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</row>
    <row r="28">
      <c r="A28" s="9">
        <v>37.0</v>
      </c>
      <c r="B28" s="7" t="s">
        <v>1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</row>
    <row r="29" hidden="1">
      <c r="A29" s="9">
        <v>38.0</v>
      </c>
      <c r="B29" s="7" t="s">
        <v>2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</row>
    <row r="30" hidden="1">
      <c r="A30" s="10">
        <v>41.0</v>
      </c>
      <c r="B30" s="7" t="s">
        <v>2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</row>
    <row r="33" hidden="1">
      <c r="A33" s="10">
        <v>44.0</v>
      </c>
      <c r="B33" s="7" t="s">
        <v>2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</row>
    <row r="34" hidden="1">
      <c r="A34" s="10">
        <v>45.0</v>
      </c>
      <c r="B34" s="7" t="s">
        <v>2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</row>
    <row r="35" hidden="1">
      <c r="A35" s="10">
        <v>46.0</v>
      </c>
      <c r="B35" s="7" t="s">
        <v>2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</row>
    <row r="36" hidden="1">
      <c r="A36" s="10">
        <v>47.0</v>
      </c>
      <c r="B36" s="7" t="s">
        <v>2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</row>
    <row r="37" hidden="1">
      <c r="A37" s="10">
        <v>48.0</v>
      </c>
      <c r="B37" s="7" t="s">
        <v>2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</row>
    <row r="38" hidden="1">
      <c r="A38" s="10">
        <v>49.0</v>
      </c>
      <c r="B38" s="7" t="s">
        <v>2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0.0</v>
      </c>
      <c r="Q40" s="1">
        <v>0.0</v>
      </c>
    </row>
    <row r="41" hidden="1">
      <c r="A41" s="10">
        <v>52.0</v>
      </c>
      <c r="B41" s="7" t="s">
        <v>2</v>
      </c>
      <c r="P41" s="1">
        <v>0.0</v>
      </c>
    </row>
    <row r="42" hidden="1">
      <c r="A42" s="10">
        <v>53.0</v>
      </c>
      <c r="B42" s="7" t="s">
        <v>2</v>
      </c>
      <c r="P42" s="1">
        <v>0.0</v>
      </c>
      <c r="Q42" s="1">
        <v>0.0</v>
      </c>
      <c r="R42" s="1">
        <v>0.0</v>
      </c>
      <c r="S42" s="1">
        <v>0.0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</row>
    <row r="46" hidden="1">
      <c r="A46" s="10">
        <v>57.0</v>
      </c>
      <c r="B46" s="7" t="s">
        <v>2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W46" s="1">
        <v>1.0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</row>
    <row r="47" hidden="1">
      <c r="A47" s="10">
        <v>58.0</v>
      </c>
      <c r="B47" s="7" t="s">
        <v>2</v>
      </c>
      <c r="P47" s="1">
        <v>0.0</v>
      </c>
      <c r="Q47" s="1">
        <v>0.0</v>
      </c>
    </row>
    <row r="48" hidden="1">
      <c r="A48" s="10">
        <v>59.0</v>
      </c>
      <c r="B48" s="7" t="s">
        <v>2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W48" s="1">
        <v>0.0</v>
      </c>
    </row>
    <row r="49" hidden="1">
      <c r="A49" s="10">
        <v>60.0</v>
      </c>
      <c r="B49" s="7" t="s">
        <v>2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</row>
    <row r="50" hidden="1">
      <c r="A50" s="10">
        <v>61.0</v>
      </c>
      <c r="B50" s="7" t="s">
        <v>2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</row>
    <row r="51">
      <c r="A51" s="9">
        <v>62.0</v>
      </c>
      <c r="B51" s="7" t="s">
        <v>1</v>
      </c>
      <c r="R51" s="1">
        <v>0.0</v>
      </c>
      <c r="S51" s="1">
        <v>0.0</v>
      </c>
      <c r="T51" s="1">
        <v>2.0</v>
      </c>
      <c r="U51" s="1">
        <v>0.0</v>
      </c>
      <c r="V51" s="1">
        <v>2.0</v>
      </c>
    </row>
    <row r="52" hidden="1">
      <c r="A52" s="14">
        <v>63.0</v>
      </c>
      <c r="B52" s="7" t="s">
        <v>2</v>
      </c>
      <c r="S52" s="1">
        <v>0.0</v>
      </c>
      <c r="T52" s="1">
        <v>0.0</v>
      </c>
      <c r="U52" s="1">
        <v>0.0</v>
      </c>
    </row>
    <row r="53" hidden="1">
      <c r="A53" s="14">
        <v>64.0</v>
      </c>
      <c r="B53" s="7" t="s">
        <v>2</v>
      </c>
      <c r="S53" s="1">
        <v>0.0</v>
      </c>
      <c r="T53" s="1">
        <v>0.0</v>
      </c>
    </row>
    <row r="54" hidden="1">
      <c r="A54" s="14">
        <v>65.0</v>
      </c>
      <c r="B54" s="7" t="s">
        <v>2</v>
      </c>
      <c r="S54" s="1">
        <v>0.0</v>
      </c>
      <c r="T54" s="1">
        <v>0.0</v>
      </c>
      <c r="U54" s="1">
        <v>0.0</v>
      </c>
      <c r="V54" s="1">
        <v>0.0</v>
      </c>
    </row>
    <row r="55" hidden="1">
      <c r="A55" s="14">
        <v>66.0</v>
      </c>
      <c r="B55" s="7" t="s">
        <v>2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</row>
    <row r="56" hidden="1">
      <c r="A56" s="15">
        <v>83.0</v>
      </c>
      <c r="B56" s="7" t="s">
        <v>2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</row>
    <row r="57" hidden="1">
      <c r="A57" s="15">
        <v>84.0</v>
      </c>
      <c r="B57" s="7" t="s">
        <v>2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</row>
    <row r="58" hidden="1">
      <c r="A58" s="15">
        <v>85.0</v>
      </c>
      <c r="B58" s="7" t="s">
        <v>2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2.0</v>
      </c>
    </row>
    <row r="59">
      <c r="A59" s="15">
        <v>91.0</v>
      </c>
      <c r="B59" s="7" t="s">
        <v>1</v>
      </c>
      <c r="T59" s="1">
        <v>0.0</v>
      </c>
      <c r="U59" s="1">
        <v>0.0</v>
      </c>
      <c r="V59" s="1">
        <v>2.0</v>
      </c>
      <c r="W59" s="1">
        <v>1.0</v>
      </c>
      <c r="X59" s="1">
        <v>2.0</v>
      </c>
      <c r="Y59" s="1">
        <v>0.0</v>
      </c>
    </row>
    <row r="60">
      <c r="A60" s="15">
        <v>92.0</v>
      </c>
      <c r="B60" s="7" t="s">
        <v>1</v>
      </c>
      <c r="T60" s="1">
        <v>0.0</v>
      </c>
      <c r="U60" s="1">
        <v>0.0</v>
      </c>
      <c r="V60" s="1">
        <v>0.0</v>
      </c>
    </row>
    <row r="61">
      <c r="A61" s="14">
        <v>93.0</v>
      </c>
      <c r="B61" s="7" t="s">
        <v>1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</row>
    <row r="62">
      <c r="A62" s="14">
        <v>94.0</v>
      </c>
      <c r="B62" s="7" t="s">
        <v>1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</row>
    <row r="63">
      <c r="A63" s="14">
        <v>95.0</v>
      </c>
      <c r="B63" s="7" t="s">
        <v>1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</row>
    <row r="64">
      <c r="A64" s="14">
        <v>96.0</v>
      </c>
      <c r="B64" s="7" t="s">
        <v>1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</row>
    <row r="65">
      <c r="A65" s="14">
        <v>97.0</v>
      </c>
      <c r="B65" s="7" t="s">
        <v>1</v>
      </c>
      <c r="S65" s="1">
        <v>0.0</v>
      </c>
      <c r="T65" s="1">
        <v>0.0</v>
      </c>
      <c r="U65" s="1">
        <v>0.0</v>
      </c>
      <c r="V65" s="1">
        <v>0.0</v>
      </c>
    </row>
    <row r="66">
      <c r="A66" s="14">
        <v>98.0</v>
      </c>
      <c r="B66" s="7" t="s">
        <v>1</v>
      </c>
      <c r="S66" s="1">
        <v>0.0</v>
      </c>
      <c r="T66" s="1">
        <v>0.0</v>
      </c>
      <c r="U66" s="1">
        <v>0.0</v>
      </c>
      <c r="V66" s="1">
        <v>2.0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</row>
    <row r="67">
      <c r="A67" s="14">
        <v>99.0</v>
      </c>
      <c r="B67" s="7" t="s">
        <v>1</v>
      </c>
      <c r="S67" s="1">
        <v>0.0</v>
      </c>
      <c r="T67" s="1">
        <v>0.0</v>
      </c>
      <c r="U67" s="1">
        <v>0.0</v>
      </c>
    </row>
    <row r="68">
      <c r="A68" s="14">
        <v>100.0</v>
      </c>
      <c r="B68" s="7" t="s">
        <v>1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</row>
    <row r="69">
      <c r="A69" s="14">
        <v>101.0</v>
      </c>
      <c r="B69" s="7" t="s">
        <v>1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</row>
    <row r="70" hidden="1">
      <c r="A70" s="9">
        <v>102.0</v>
      </c>
      <c r="B70" s="7" t="s">
        <v>2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</row>
    <row r="71">
      <c r="A71" s="9">
        <v>103.0</v>
      </c>
      <c r="B71" s="7" t="s">
        <v>1</v>
      </c>
      <c r="AA71" s="1">
        <v>0.0</v>
      </c>
      <c r="AB71" s="1">
        <v>0.0</v>
      </c>
      <c r="AC71" s="1">
        <v>0.0</v>
      </c>
      <c r="AD71" s="1">
        <v>2.0</v>
      </c>
      <c r="AE71" s="1">
        <v>2.0</v>
      </c>
      <c r="AF71" s="1">
        <v>2.0</v>
      </c>
      <c r="AG71" s="1">
        <v>2.0</v>
      </c>
      <c r="AH71" s="1">
        <v>2.0</v>
      </c>
    </row>
    <row r="72">
      <c r="A72" s="15">
        <v>104.0</v>
      </c>
      <c r="B72" s="7" t="s">
        <v>1</v>
      </c>
      <c r="AA72" s="1">
        <v>1.0</v>
      </c>
      <c r="AB72" s="1">
        <v>1.0</v>
      </c>
      <c r="AC72" s="1">
        <v>2.0</v>
      </c>
      <c r="AD72" s="1">
        <v>2.0</v>
      </c>
      <c r="AE72" s="1">
        <v>2.0</v>
      </c>
      <c r="AF72" s="1">
        <v>2.0</v>
      </c>
    </row>
    <row r="73" hidden="1">
      <c r="A73" s="15">
        <v>105.0</v>
      </c>
      <c r="B73" s="7" t="s">
        <v>2</v>
      </c>
      <c r="AE73" s="1">
        <v>1.0</v>
      </c>
      <c r="AF73" s="1">
        <v>0.0</v>
      </c>
    </row>
    <row r="74">
      <c r="A74" s="15">
        <v>106.0</v>
      </c>
      <c r="B74" s="7" t="s">
        <v>1</v>
      </c>
      <c r="AE74" s="1">
        <v>0.0</v>
      </c>
      <c r="AF74" s="1">
        <v>0.0</v>
      </c>
      <c r="AG74" s="1">
        <v>1.0</v>
      </c>
      <c r="AH74" s="1">
        <v>1.0</v>
      </c>
      <c r="AI74" s="1">
        <v>1.0</v>
      </c>
      <c r="AJ74" s="1">
        <v>1.0</v>
      </c>
    </row>
    <row r="75" hidden="1">
      <c r="A75" s="15">
        <v>107.0</v>
      </c>
      <c r="B75" s="7" t="s">
        <v>2</v>
      </c>
      <c r="AG75" s="1">
        <v>0.0</v>
      </c>
      <c r="AH75" s="1">
        <v>0.0</v>
      </c>
    </row>
    <row r="76">
      <c r="A76" s="15">
        <v>108.0</v>
      </c>
      <c r="B76" s="7" t="s">
        <v>1</v>
      </c>
      <c r="AG76" s="1">
        <v>0.0</v>
      </c>
      <c r="AH76" s="1">
        <v>0.0</v>
      </c>
    </row>
    <row r="77" hidden="1">
      <c r="A77" s="15">
        <v>109.0</v>
      </c>
      <c r="B77" s="7" t="s">
        <v>2</v>
      </c>
      <c r="AG77" s="1">
        <v>0.0</v>
      </c>
      <c r="AH77" s="1">
        <v>0.0</v>
      </c>
    </row>
    <row r="78" hidden="1">
      <c r="A78" s="15">
        <v>110.0</v>
      </c>
      <c r="B78" s="7" t="s">
        <v>2</v>
      </c>
      <c r="AG78" s="1">
        <v>0.0</v>
      </c>
      <c r="AH78" s="1">
        <v>0.0</v>
      </c>
    </row>
    <row r="79" hidden="1">
      <c r="A79" s="15">
        <v>111.0</v>
      </c>
      <c r="B79" s="7" t="s">
        <v>2</v>
      </c>
      <c r="AG79" s="1">
        <v>0.0</v>
      </c>
      <c r="AH79" s="1">
        <v>0.0</v>
      </c>
      <c r="AI79" s="1">
        <v>0.0</v>
      </c>
      <c r="AJ79" s="1">
        <v>0.0</v>
      </c>
    </row>
    <row r="80">
      <c r="A80" s="15">
        <v>112.0</v>
      </c>
      <c r="B80" s="7" t="s">
        <v>1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0.0</v>
      </c>
      <c r="AM80" s="1">
        <v>1.0</v>
      </c>
    </row>
    <row r="81">
      <c r="A81" s="15">
        <v>113.0</v>
      </c>
      <c r="B81" s="7" t="s">
        <v>1</v>
      </c>
      <c r="AE81" s="1">
        <v>0.0</v>
      </c>
      <c r="AF81" s="1">
        <v>0.0</v>
      </c>
      <c r="AG81" s="1">
        <v>0.0</v>
      </c>
      <c r="AH81" s="1">
        <v>0.0</v>
      </c>
      <c r="AI81" s="1">
        <v>0.0</v>
      </c>
      <c r="AJ81" s="1">
        <v>0.0</v>
      </c>
    </row>
    <row r="82" hidden="1">
      <c r="A82" s="15">
        <v>114.0</v>
      </c>
      <c r="B82" s="7" t="s">
        <v>2</v>
      </c>
      <c r="AE82" s="1">
        <v>0.0</v>
      </c>
    </row>
    <row r="83">
      <c r="A83" s="15">
        <v>115.0</v>
      </c>
      <c r="B83" s="7" t="s">
        <v>1</v>
      </c>
      <c r="AF83" s="1">
        <v>0.0</v>
      </c>
      <c r="AG83" s="1">
        <v>0.0</v>
      </c>
      <c r="AH83" s="1">
        <v>0.0</v>
      </c>
      <c r="AI83" s="1">
        <v>0.0</v>
      </c>
    </row>
    <row r="84">
      <c r="A84" s="15">
        <v>116.0</v>
      </c>
      <c r="B84" s="7" t="s">
        <v>1</v>
      </c>
      <c r="AF84" s="1">
        <v>0.0</v>
      </c>
      <c r="AG84" s="1">
        <v>0.0</v>
      </c>
      <c r="AH84" s="1">
        <v>0.0</v>
      </c>
      <c r="AI84" s="1">
        <v>0.0</v>
      </c>
    </row>
    <row r="85">
      <c r="A85" s="15">
        <v>117.0</v>
      </c>
      <c r="B85" s="7" t="s">
        <v>1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</row>
    <row r="86" hidden="1">
      <c r="A86" s="15">
        <v>118.0</v>
      </c>
      <c r="B86" s="7" t="s">
        <v>2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0.0</v>
      </c>
    </row>
    <row r="87">
      <c r="A87" s="15">
        <v>119.0</v>
      </c>
      <c r="B87" s="7" t="s">
        <v>1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</row>
    <row r="88">
      <c r="A88" s="15">
        <v>120.0</v>
      </c>
      <c r="B88" s="7" t="s">
        <v>1</v>
      </c>
      <c r="AF88" s="1">
        <v>0.0</v>
      </c>
      <c r="AG88" s="1">
        <v>0.0</v>
      </c>
      <c r="AH88" s="1">
        <v>0.0</v>
      </c>
      <c r="AI88" s="1">
        <v>0.0</v>
      </c>
    </row>
    <row r="89">
      <c r="A89" s="15">
        <v>121.0</v>
      </c>
      <c r="B89" s="7" t="s">
        <v>1</v>
      </c>
      <c r="AG89" s="1">
        <v>0.0</v>
      </c>
      <c r="AH89" s="1">
        <v>0.0</v>
      </c>
    </row>
    <row r="90">
      <c r="A90" s="15">
        <v>122.0</v>
      </c>
      <c r="B90" s="7" t="s">
        <v>1</v>
      </c>
      <c r="AG90" s="1">
        <v>0.0</v>
      </c>
      <c r="AH90" s="1">
        <v>0.0</v>
      </c>
      <c r="AI90" s="1">
        <v>0.0</v>
      </c>
      <c r="AJ90" s="1">
        <v>1.0</v>
      </c>
      <c r="AK90" s="1">
        <v>0.0</v>
      </c>
      <c r="AL90" s="1">
        <v>0.0</v>
      </c>
      <c r="AM90" s="1">
        <v>0.0</v>
      </c>
      <c r="AN90" s="1">
        <v>0.0</v>
      </c>
    </row>
    <row r="91" hidden="1">
      <c r="A91" s="15">
        <v>123.0</v>
      </c>
      <c r="B91" s="7" t="s">
        <v>2</v>
      </c>
      <c r="AG91" s="1">
        <v>0.0</v>
      </c>
      <c r="AH91" s="1">
        <v>0.0</v>
      </c>
      <c r="AI91" s="1">
        <v>0.0</v>
      </c>
    </row>
    <row r="92">
      <c r="A92" s="15">
        <v>124.0</v>
      </c>
      <c r="B92" s="7" t="s">
        <v>1</v>
      </c>
      <c r="AG92" s="1">
        <v>0.0</v>
      </c>
      <c r="AH92" s="1">
        <v>0.0</v>
      </c>
      <c r="AI92" s="1">
        <v>0.0</v>
      </c>
    </row>
    <row r="93">
      <c r="A93" s="15">
        <v>125.0</v>
      </c>
      <c r="B93" s="7" t="s">
        <v>1</v>
      </c>
      <c r="AG93" s="1">
        <v>0.0</v>
      </c>
      <c r="AH93" s="1">
        <v>0.0</v>
      </c>
      <c r="AI93" s="1">
        <v>0.0</v>
      </c>
      <c r="AJ93" s="1">
        <v>0.0</v>
      </c>
    </row>
    <row r="94">
      <c r="A94" s="15">
        <v>126.0</v>
      </c>
      <c r="B94" s="7" t="s">
        <v>1</v>
      </c>
      <c r="AG94" s="1">
        <v>0.0</v>
      </c>
      <c r="AH94" s="1">
        <v>0.0</v>
      </c>
      <c r="AI94" s="1">
        <v>0.0</v>
      </c>
      <c r="AJ94" s="1">
        <v>0.0</v>
      </c>
    </row>
    <row r="95">
      <c r="A95" s="15">
        <v>127.0</v>
      </c>
      <c r="B95" s="7" t="s">
        <v>1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</row>
    <row r="96">
      <c r="A96" s="14" t="s">
        <v>3</v>
      </c>
      <c r="B96" s="7" t="s">
        <v>1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</row>
    <row r="97">
      <c r="A97" s="14" t="s">
        <v>4</v>
      </c>
      <c r="B97" s="7" t="s">
        <v>1</v>
      </c>
      <c r="S97" s="1">
        <v>0.0</v>
      </c>
      <c r="T97" s="1">
        <v>0.0</v>
      </c>
      <c r="U97" s="1">
        <v>0.0</v>
      </c>
      <c r="V97" s="1">
        <v>0.0</v>
      </c>
      <c r="W97" s="1">
        <v>1.0</v>
      </c>
      <c r="X97" s="1">
        <v>2.0</v>
      </c>
    </row>
    <row r="98">
      <c r="A98" s="9" t="s">
        <v>5</v>
      </c>
      <c r="B98" s="7" t="s">
        <v>1</v>
      </c>
      <c r="AA98" s="1">
        <v>0.0</v>
      </c>
      <c r="AB98" s="1">
        <v>0.0</v>
      </c>
      <c r="AC98" s="1">
        <v>0.0</v>
      </c>
      <c r="AD98" s="1">
        <v>0.0</v>
      </c>
    </row>
    <row r="99">
      <c r="A99" s="9" t="s">
        <v>6</v>
      </c>
      <c r="B99" s="7" t="s">
        <v>1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  <c r="AH99" s="1">
        <v>0.0</v>
      </c>
      <c r="AI99" s="1">
        <v>0.0</v>
      </c>
      <c r="AJ99" s="1">
        <v>0.0</v>
      </c>
    </row>
    <row r="100">
      <c r="A100" s="9" t="s">
        <v>7</v>
      </c>
      <c r="B100" s="7" t="s">
        <v>1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0.0</v>
      </c>
    </row>
    <row r="101" hidden="1">
      <c r="A101" s="9" t="s">
        <v>8</v>
      </c>
      <c r="B101" s="7" t="s">
        <v>2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</row>
    <row r="102" hidden="1">
      <c r="A102" s="9" t="s">
        <v>9</v>
      </c>
      <c r="B102" s="7" t="s">
        <v>2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</row>
    <row r="103" hidden="1">
      <c r="A103" s="9" t="s">
        <v>10</v>
      </c>
      <c r="B103" s="7" t="s">
        <v>2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</row>
    <row r="104" hidden="1">
      <c r="A104" s="9" t="s">
        <v>11</v>
      </c>
      <c r="B104" s="7" t="s">
        <v>2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</row>
    <row r="105" hidden="1">
      <c r="A105" s="9" t="s">
        <v>12</v>
      </c>
      <c r="B105" s="7" t="s">
        <v>2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0.0</v>
      </c>
      <c r="AI105" s="1">
        <v>0.0</v>
      </c>
      <c r="AJ105" s="1">
        <v>0.0</v>
      </c>
    </row>
    <row r="106" hidden="1">
      <c r="A106" s="9" t="s">
        <v>13</v>
      </c>
      <c r="B106" s="7" t="s">
        <v>2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0.0</v>
      </c>
      <c r="AI106" s="1">
        <v>0.0</v>
      </c>
    </row>
    <row r="107" hidden="1">
      <c r="A107" s="9" t="s">
        <v>14</v>
      </c>
      <c r="B107" s="7" t="s">
        <v>2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0.0</v>
      </c>
      <c r="AM107" s="1">
        <v>0.5</v>
      </c>
      <c r="AN107" s="1">
        <v>0.0</v>
      </c>
      <c r="AO107" s="1">
        <v>0.0</v>
      </c>
      <c r="AP107" s="1">
        <v>0.0</v>
      </c>
    </row>
    <row r="108" hidden="1">
      <c r="A108" s="9" t="s">
        <v>15</v>
      </c>
      <c r="B108" s="7" t="s">
        <v>2</v>
      </c>
      <c r="AA108" s="1">
        <v>0.0</v>
      </c>
      <c r="AB108" s="1">
        <v>0.0</v>
      </c>
    </row>
    <row r="109" hidden="1">
      <c r="A109" s="9" t="s">
        <v>16</v>
      </c>
      <c r="B109" s="7" t="s">
        <v>2</v>
      </c>
      <c r="AC109" s="1">
        <v>0.0</v>
      </c>
      <c r="AD109" s="1">
        <v>0.0</v>
      </c>
      <c r="AE109" s="1">
        <v>0.0</v>
      </c>
      <c r="AF109" s="1">
        <v>0.0</v>
      </c>
    </row>
    <row r="110" hidden="1">
      <c r="A110" s="9" t="s">
        <v>17</v>
      </c>
      <c r="B110" s="7" t="s">
        <v>2</v>
      </c>
      <c r="AH110" s="1">
        <v>0.0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</row>
    <row r="111" hidden="1">
      <c r="A111" s="9" t="s">
        <v>18</v>
      </c>
      <c r="B111" s="7" t="s">
        <v>2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</row>
    <row r="112" hidden="1">
      <c r="A112" s="9" t="s">
        <v>19</v>
      </c>
      <c r="B112" s="7" t="s">
        <v>2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</row>
    <row r="113" hidden="1">
      <c r="A113" s="9" t="s">
        <v>20</v>
      </c>
      <c r="B113" s="7" t="s">
        <v>2</v>
      </c>
      <c r="AH113" s="1">
        <v>0.0</v>
      </c>
      <c r="AI113" s="1">
        <v>0.0</v>
      </c>
      <c r="AJ113" s="1">
        <v>0.0</v>
      </c>
    </row>
    <row r="114" hidden="1">
      <c r="A114" s="9" t="s">
        <v>21</v>
      </c>
      <c r="B114" s="7" t="s">
        <v>2</v>
      </c>
      <c r="AH114" s="1">
        <v>0.0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</row>
    <row r="115" hidden="1">
      <c r="A115" s="9" t="s">
        <v>22</v>
      </c>
      <c r="B115" s="7" t="s">
        <v>2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</row>
    <row r="116" hidden="1">
      <c r="A116" s="9" t="s">
        <v>23</v>
      </c>
      <c r="B116" s="7" t="s">
        <v>2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</row>
    <row r="117" hidden="1">
      <c r="A117" s="9" t="s">
        <v>24</v>
      </c>
      <c r="B117" s="7" t="s">
        <v>2</v>
      </c>
      <c r="AH117" s="1">
        <v>0.0</v>
      </c>
      <c r="AI117" s="1">
        <v>0.5</v>
      </c>
      <c r="AJ117" s="1">
        <v>0.5</v>
      </c>
      <c r="AK117" s="1">
        <v>0.0</v>
      </c>
      <c r="AL117" s="1">
        <v>0.0</v>
      </c>
      <c r="AM117" s="1">
        <v>0.0</v>
      </c>
      <c r="AN117" s="1">
        <v>0.0</v>
      </c>
      <c r="AO117" s="1">
        <v>0.0</v>
      </c>
      <c r="AP117" s="1">
        <v>0.0</v>
      </c>
      <c r="AQ117" s="1">
        <v>0.0</v>
      </c>
      <c r="AR117" s="1">
        <v>0.0</v>
      </c>
      <c r="AS117" s="1">
        <v>0.0</v>
      </c>
      <c r="AT117" s="1">
        <v>0.0</v>
      </c>
      <c r="AU117" s="1">
        <v>0.0</v>
      </c>
      <c r="AV117" s="1">
        <v>0.0</v>
      </c>
      <c r="AW117" s="1">
        <v>0.0</v>
      </c>
    </row>
    <row r="118" hidden="1">
      <c r="A118" s="9" t="s">
        <v>25</v>
      </c>
      <c r="B118" s="7" t="s">
        <v>2</v>
      </c>
      <c r="AH118" s="1">
        <v>0.0</v>
      </c>
      <c r="AI118" s="1">
        <v>0.0</v>
      </c>
      <c r="AJ118" s="1">
        <v>0.0</v>
      </c>
    </row>
    <row r="119" hidden="1">
      <c r="A119" s="9" t="s">
        <v>26</v>
      </c>
      <c r="B119" s="7" t="s">
        <v>2</v>
      </c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7">
        <v>0.0</v>
      </c>
      <c r="AQ119" s="1">
        <v>0.0</v>
      </c>
      <c r="AR119" s="1">
        <v>0.0</v>
      </c>
      <c r="AS119" s="1">
        <v>0.0</v>
      </c>
      <c r="AT119" s="1">
        <v>0.0</v>
      </c>
      <c r="AU119" s="1">
        <v>0.0</v>
      </c>
      <c r="AV119" s="1">
        <v>0.0</v>
      </c>
      <c r="AW119" s="1">
        <v>0.0</v>
      </c>
      <c r="AX119" s="1">
        <v>0.0</v>
      </c>
    </row>
    <row r="120" hidden="1">
      <c r="A120" s="9" t="s">
        <v>27</v>
      </c>
      <c r="B120" s="7" t="s">
        <v>2</v>
      </c>
      <c r="AH120" s="1">
        <v>0.0</v>
      </c>
      <c r="AI120" s="1">
        <v>0.0</v>
      </c>
      <c r="AJ120" s="1">
        <v>0.0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7">
        <v>0.0</v>
      </c>
      <c r="AQ120" s="1">
        <v>0.0</v>
      </c>
      <c r="AR120" s="1">
        <v>0.0</v>
      </c>
      <c r="AS120" s="1">
        <v>0.0</v>
      </c>
      <c r="AT120" s="1">
        <v>0.0</v>
      </c>
      <c r="AV120" s="1">
        <v>0.0</v>
      </c>
      <c r="AW120" s="1">
        <v>0.0</v>
      </c>
    </row>
    <row r="121" hidden="1">
      <c r="A121" s="9" t="s">
        <v>28</v>
      </c>
      <c r="B121" s="7" t="s">
        <v>2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O121" s="1">
        <v>0.0</v>
      </c>
      <c r="AP121" s="17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</row>
    <row r="122" hidden="1">
      <c r="A122" s="9" t="s">
        <v>29</v>
      </c>
      <c r="B122" s="7" t="s">
        <v>2</v>
      </c>
      <c r="AH122" s="1">
        <v>0.0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7">
        <v>0.0</v>
      </c>
      <c r="AQ122" s="1">
        <v>0.0</v>
      </c>
      <c r="AR122" s="1">
        <v>0.0</v>
      </c>
      <c r="AS122" s="1">
        <v>0.0</v>
      </c>
      <c r="AT122" s="1">
        <v>0.0</v>
      </c>
    </row>
    <row r="123" hidden="1">
      <c r="A123" s="9" t="s">
        <v>30</v>
      </c>
      <c r="B123" s="7" t="s">
        <v>2</v>
      </c>
      <c r="AH123" s="1">
        <v>0.0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7">
        <v>0.0</v>
      </c>
      <c r="AQ123" s="1">
        <v>0.0</v>
      </c>
      <c r="AR123" s="1">
        <v>0.0</v>
      </c>
    </row>
    <row r="124" hidden="1">
      <c r="A124" s="9" t="s">
        <v>31</v>
      </c>
      <c r="B124" s="7" t="s">
        <v>2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</row>
    <row r="125" hidden="1">
      <c r="A125" s="9" t="s">
        <v>32</v>
      </c>
      <c r="B125" s="7" t="s">
        <v>2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</row>
    <row r="126" hidden="1">
      <c r="A126" s="9" t="s">
        <v>33</v>
      </c>
      <c r="B126" s="7" t="s">
        <v>2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7">
        <v>0.0</v>
      </c>
      <c r="AQ126" s="1">
        <v>0.0</v>
      </c>
      <c r="AR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1.0</v>
      </c>
      <c r="AY126" s="1">
        <v>0.0</v>
      </c>
    </row>
    <row r="127" hidden="1">
      <c r="A127" s="9" t="s">
        <v>34</v>
      </c>
      <c r="B127" s="7" t="s">
        <v>2</v>
      </c>
      <c r="AH127" s="1">
        <v>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7">
        <v>0.0</v>
      </c>
      <c r="AQ127" s="1">
        <v>0.0</v>
      </c>
      <c r="AR127" s="1">
        <v>0.0</v>
      </c>
      <c r="AS127" s="1">
        <v>0.0</v>
      </c>
      <c r="AT127" s="1">
        <v>2.0</v>
      </c>
    </row>
    <row r="128" hidden="1">
      <c r="A128" s="9" t="s">
        <v>35</v>
      </c>
      <c r="B128" s="7" t="s">
        <v>2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7">
        <v>0.0</v>
      </c>
      <c r="AQ128" s="1">
        <v>0.0</v>
      </c>
      <c r="AR128" s="1">
        <v>0.0</v>
      </c>
    </row>
    <row r="129" hidden="1">
      <c r="A129" s="9" t="s">
        <v>36</v>
      </c>
      <c r="B129" s="7" t="s">
        <v>2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7">
        <v>0.0</v>
      </c>
      <c r="AQ129" s="1">
        <v>0.0</v>
      </c>
      <c r="AR129" s="1">
        <v>0.0</v>
      </c>
      <c r="AS129" s="1">
        <v>1.0</v>
      </c>
      <c r="AT129" s="1">
        <v>0.0</v>
      </c>
      <c r="AU129" s="1">
        <v>0.0</v>
      </c>
    </row>
    <row r="130" hidden="1">
      <c r="A130" s="9" t="s">
        <v>37</v>
      </c>
      <c r="B130" s="7" t="s">
        <v>2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7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</row>
    <row r="131" hidden="1">
      <c r="A131" s="9" t="s">
        <v>38</v>
      </c>
      <c r="B131" s="7" t="s">
        <v>2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7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</row>
    <row r="132" hidden="1">
      <c r="A132" s="1" t="s">
        <v>39</v>
      </c>
      <c r="B132" s="7" t="s">
        <v>2</v>
      </c>
      <c r="AH132" s="1">
        <v>0.0</v>
      </c>
      <c r="AL132" s="1">
        <v>0.0</v>
      </c>
      <c r="AM132" s="1">
        <v>0.0</v>
      </c>
      <c r="AN132" s="1">
        <v>0.0</v>
      </c>
      <c r="AO132" s="1">
        <v>0.0</v>
      </c>
      <c r="AP132" s="17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0.0</v>
      </c>
    </row>
    <row r="133" hidden="1">
      <c r="A133" s="1" t="s">
        <v>40</v>
      </c>
      <c r="B133" s="7" t="s">
        <v>2</v>
      </c>
      <c r="AH133" s="1">
        <v>0.0</v>
      </c>
      <c r="AL133" s="1">
        <v>0.0</v>
      </c>
      <c r="AM133" s="1">
        <v>0.0</v>
      </c>
      <c r="AN133" s="1">
        <v>0.0</v>
      </c>
      <c r="AO133" s="1">
        <v>0.0</v>
      </c>
      <c r="AP133" s="17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0.0</v>
      </c>
      <c r="AX133" s="1">
        <v>0.0</v>
      </c>
      <c r="AY133" s="1">
        <v>0.0</v>
      </c>
    </row>
    <row r="134" hidden="1">
      <c r="A134" s="1" t="s">
        <v>41</v>
      </c>
      <c r="B134" s="7" t="s">
        <v>2</v>
      </c>
      <c r="AH134" s="1">
        <v>0.0</v>
      </c>
      <c r="AL134" s="1">
        <v>0.0</v>
      </c>
      <c r="AM134" s="1">
        <v>0.0</v>
      </c>
      <c r="AN134" s="1">
        <v>0.0</v>
      </c>
      <c r="AO134" s="1">
        <v>0.0</v>
      </c>
      <c r="AP134" s="17">
        <v>0.0</v>
      </c>
      <c r="AQ134" s="1">
        <v>0.0</v>
      </c>
      <c r="AR134" s="1">
        <v>0.0</v>
      </c>
      <c r="AS134" s="1">
        <v>0.0</v>
      </c>
      <c r="AT134" s="1">
        <v>0.0</v>
      </c>
      <c r="AU134" s="1">
        <v>0.0</v>
      </c>
      <c r="AV134" s="1">
        <v>0.0</v>
      </c>
      <c r="AW134" s="1">
        <v>0.0</v>
      </c>
      <c r="AX134" s="1">
        <v>0.0</v>
      </c>
      <c r="AY134" s="1">
        <v>0.0</v>
      </c>
    </row>
    <row r="135" hidden="1">
      <c r="A135" s="1" t="s">
        <v>42</v>
      </c>
      <c r="B135" s="7" t="s">
        <v>2</v>
      </c>
      <c r="AH135" s="1">
        <v>0.0</v>
      </c>
      <c r="AL135" s="1">
        <v>0.0</v>
      </c>
      <c r="AM135" s="1">
        <v>0.0</v>
      </c>
      <c r="AN135" s="1">
        <v>0.0</v>
      </c>
      <c r="AO135" s="1">
        <v>0.0</v>
      </c>
      <c r="AP135" s="17">
        <v>0.0</v>
      </c>
      <c r="AQ135" s="1">
        <v>0.0</v>
      </c>
      <c r="AR135" s="1">
        <v>0.0</v>
      </c>
      <c r="AS135" s="1">
        <v>0.0</v>
      </c>
      <c r="AT135" s="1">
        <v>0.0</v>
      </c>
      <c r="AU135" s="1">
        <v>0.0</v>
      </c>
      <c r="AV135" s="1">
        <v>0.0</v>
      </c>
    </row>
    <row r="136" hidden="1">
      <c r="A136" s="1" t="s">
        <v>43</v>
      </c>
      <c r="B136" s="7" t="s">
        <v>2</v>
      </c>
      <c r="AH136" s="1">
        <v>0.0</v>
      </c>
      <c r="AL136" s="1">
        <v>0.0</v>
      </c>
      <c r="AM136" s="1">
        <v>0.0</v>
      </c>
      <c r="AN136" s="1">
        <v>0.0</v>
      </c>
      <c r="AO136" s="1">
        <v>0.0</v>
      </c>
      <c r="AP136" s="17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</row>
    <row r="137" hidden="1">
      <c r="A137" s="1" t="s">
        <v>44</v>
      </c>
      <c r="B137" s="7" t="s">
        <v>2</v>
      </c>
      <c r="AH137" s="1">
        <v>0.0</v>
      </c>
      <c r="AL137" s="1">
        <v>0.0</v>
      </c>
      <c r="AM137" s="1">
        <v>0.0</v>
      </c>
      <c r="AN137" s="1">
        <v>0.0</v>
      </c>
      <c r="AO137" s="1">
        <v>0.0</v>
      </c>
      <c r="AP137" s="17">
        <v>0.0</v>
      </c>
      <c r="AQ137" s="1">
        <v>0.0</v>
      </c>
      <c r="AR137" s="1">
        <v>0.0</v>
      </c>
      <c r="AS137" s="1">
        <v>0.0</v>
      </c>
      <c r="AT137" s="1">
        <v>1.0</v>
      </c>
      <c r="AU137" s="1">
        <v>0.0</v>
      </c>
      <c r="AV137" s="1">
        <v>2.0</v>
      </c>
      <c r="AW137" s="1">
        <v>1.0</v>
      </c>
      <c r="AX137" s="1">
        <v>2.0</v>
      </c>
    </row>
    <row r="138" hidden="1">
      <c r="A138" s="1" t="s">
        <v>45</v>
      </c>
      <c r="B138" s="7" t="s">
        <v>2</v>
      </c>
      <c r="AH138" s="1">
        <v>0.0</v>
      </c>
      <c r="AL138" s="1">
        <v>0.0</v>
      </c>
      <c r="AM138" s="1">
        <v>0.0</v>
      </c>
      <c r="AN138" s="1">
        <v>0.0</v>
      </c>
      <c r="AO138" s="1">
        <v>0.0</v>
      </c>
      <c r="AP138" s="17">
        <v>0.0</v>
      </c>
      <c r="AQ138" s="1">
        <v>0.0</v>
      </c>
      <c r="AR138" s="1">
        <v>0.0</v>
      </c>
      <c r="AS138" s="1">
        <v>2.0</v>
      </c>
      <c r="AT138" s="1">
        <v>2.0</v>
      </c>
      <c r="AU138" s="1">
        <v>2.0</v>
      </c>
      <c r="AV138" s="1">
        <v>1.0</v>
      </c>
      <c r="AW138" s="1">
        <v>2.0</v>
      </c>
    </row>
    <row r="139" hidden="1">
      <c r="A139" s="1" t="s">
        <v>46</v>
      </c>
      <c r="B139" s="7" t="s">
        <v>2</v>
      </c>
      <c r="AH139" s="1">
        <v>0.0</v>
      </c>
      <c r="AL139" s="1">
        <v>0.0</v>
      </c>
      <c r="AM139" s="1">
        <v>0.0</v>
      </c>
      <c r="AN139" s="1">
        <v>0.0</v>
      </c>
      <c r="AO139" s="1">
        <v>0.0</v>
      </c>
      <c r="AP139" s="17">
        <v>0.0</v>
      </c>
      <c r="AQ139" s="1">
        <v>0.0</v>
      </c>
      <c r="AR139" s="1">
        <v>0.0</v>
      </c>
      <c r="AS139" s="1">
        <v>0.5</v>
      </c>
      <c r="AT139" s="1">
        <v>1.0</v>
      </c>
    </row>
    <row r="140" hidden="1">
      <c r="A140" s="1" t="s">
        <v>47</v>
      </c>
      <c r="B140" s="7" t="s">
        <v>2</v>
      </c>
      <c r="AH140" s="1">
        <v>0.0</v>
      </c>
      <c r="AL140" s="1">
        <v>0.0</v>
      </c>
      <c r="AM140" s="1">
        <v>0.0</v>
      </c>
      <c r="AN140" s="1">
        <v>0.0</v>
      </c>
      <c r="AO140" s="1">
        <v>0.0</v>
      </c>
      <c r="AP140" s="17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1.0</v>
      </c>
      <c r="AX140" s="1">
        <v>1.0</v>
      </c>
      <c r="AY140" s="1">
        <v>1.0</v>
      </c>
    </row>
    <row r="141" hidden="1">
      <c r="A141" s="1" t="s">
        <v>48</v>
      </c>
      <c r="B141" s="7" t="s">
        <v>2</v>
      </c>
      <c r="AH141" s="1">
        <v>0.0</v>
      </c>
      <c r="AL141" s="1">
        <v>0.0</v>
      </c>
      <c r="AM141" s="1">
        <v>0.0</v>
      </c>
      <c r="AN141" s="1">
        <v>0.0</v>
      </c>
      <c r="AO141" s="1">
        <v>0.0</v>
      </c>
      <c r="AP141" s="17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2.0</v>
      </c>
    </row>
    <row r="142" hidden="1">
      <c r="A142" s="1" t="s">
        <v>49</v>
      </c>
      <c r="B142" s="7" t="s">
        <v>2</v>
      </c>
      <c r="AN142" s="1">
        <v>0.0</v>
      </c>
      <c r="AO142" s="1">
        <v>0.0</v>
      </c>
      <c r="AP142" s="17">
        <v>0.0</v>
      </c>
      <c r="AQ142" s="1">
        <v>0.0</v>
      </c>
      <c r="AR142" s="1">
        <v>0.0</v>
      </c>
    </row>
    <row r="143" hidden="1">
      <c r="A143" s="1" t="s">
        <v>50</v>
      </c>
      <c r="B143" s="7" t="s">
        <v>2</v>
      </c>
      <c r="AN143" s="1">
        <v>0.0</v>
      </c>
      <c r="AO143" s="1">
        <v>0.0</v>
      </c>
      <c r="AP143" s="17">
        <v>0.0</v>
      </c>
      <c r="AQ143" s="1">
        <v>0.0</v>
      </c>
      <c r="AR143" s="1">
        <v>0.0</v>
      </c>
      <c r="AS143" s="1">
        <v>0.0</v>
      </c>
      <c r="AT143" s="1">
        <v>0.0</v>
      </c>
      <c r="AU143" s="1">
        <v>0.0</v>
      </c>
      <c r="AV143" s="1">
        <v>0.0</v>
      </c>
      <c r="AW143" s="1">
        <v>0.0</v>
      </c>
      <c r="AX143" s="1">
        <v>0.0</v>
      </c>
      <c r="AY143" s="1">
        <v>0.0</v>
      </c>
    </row>
    <row r="144" hidden="1">
      <c r="A144" s="1" t="s">
        <v>51</v>
      </c>
      <c r="B144" s="7" t="s">
        <v>2</v>
      </c>
      <c r="AN144" s="1">
        <v>0.0</v>
      </c>
      <c r="AO144" s="1">
        <v>0.0</v>
      </c>
      <c r="AP144" s="17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0.0</v>
      </c>
      <c r="AY144" s="1">
        <v>0.0</v>
      </c>
    </row>
    <row r="145" hidden="1">
      <c r="A145" s="1" t="s">
        <v>52</v>
      </c>
      <c r="B145" s="7" t="s">
        <v>2</v>
      </c>
      <c r="AN145" s="1">
        <v>0.0</v>
      </c>
      <c r="AO145" s="1">
        <v>0.0</v>
      </c>
      <c r="AP145" s="17">
        <v>0.0</v>
      </c>
      <c r="AQ145" s="1">
        <v>0.0</v>
      </c>
      <c r="AR145" s="1">
        <v>0.0</v>
      </c>
      <c r="AS145" s="1">
        <v>0.0</v>
      </c>
      <c r="AT145" s="1">
        <v>1.0</v>
      </c>
      <c r="AU145" s="1">
        <v>0.0</v>
      </c>
      <c r="AV145" s="1">
        <v>0.0</v>
      </c>
      <c r="AW145" s="1">
        <v>1.0</v>
      </c>
      <c r="AX145" s="1">
        <v>1.0</v>
      </c>
      <c r="AY145" s="1">
        <v>1.0</v>
      </c>
    </row>
    <row r="146" hidden="1">
      <c r="A146" s="1" t="s">
        <v>53</v>
      </c>
      <c r="B146" s="7" t="s">
        <v>2</v>
      </c>
      <c r="AN146" s="1">
        <v>0.0</v>
      </c>
      <c r="AO146" s="1">
        <v>0.0</v>
      </c>
      <c r="AP146" s="17">
        <v>0.0</v>
      </c>
      <c r="AQ146" s="1">
        <v>0.0</v>
      </c>
      <c r="AR146" s="1">
        <v>0.0</v>
      </c>
      <c r="AS146" s="1">
        <v>0.0</v>
      </c>
      <c r="AT146" s="1">
        <v>0.0</v>
      </c>
    </row>
    <row r="147" hidden="1">
      <c r="A147" s="1" t="s">
        <v>54</v>
      </c>
      <c r="B147" s="7" t="s">
        <v>2</v>
      </c>
      <c r="AN147" s="1">
        <v>0.0</v>
      </c>
      <c r="AO147" s="1">
        <v>0.0</v>
      </c>
      <c r="AP147" s="17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0.0</v>
      </c>
      <c r="AV147" s="1">
        <v>0.0</v>
      </c>
      <c r="AW147" s="1">
        <v>0.0</v>
      </c>
      <c r="AX147" s="1">
        <v>0.0</v>
      </c>
      <c r="AY147" s="1">
        <v>0.0</v>
      </c>
    </row>
    <row r="148" hidden="1">
      <c r="A148" s="1" t="s">
        <v>55</v>
      </c>
      <c r="B148" s="7" t="s">
        <v>2</v>
      </c>
      <c r="AN148" s="1">
        <v>0.0</v>
      </c>
      <c r="AO148" s="1">
        <v>0.0</v>
      </c>
      <c r="AP148" s="17">
        <v>0.0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>
        <v>0.0</v>
      </c>
      <c r="AX148" s="1">
        <v>0.0</v>
      </c>
      <c r="AY148" s="1">
        <v>0.0</v>
      </c>
    </row>
    <row r="149" hidden="1">
      <c r="A149" s="1" t="s">
        <v>56</v>
      </c>
      <c r="B149" s="7" t="s">
        <v>2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7">
        <v>0.0</v>
      </c>
      <c r="AQ149" s="1">
        <v>0.0</v>
      </c>
      <c r="AR149" s="1">
        <v>0.0</v>
      </c>
      <c r="AS149" s="1">
        <v>0.0</v>
      </c>
    </row>
    <row r="150" hidden="1">
      <c r="A150" s="1" t="s">
        <v>57</v>
      </c>
      <c r="B150" s="7" t="s">
        <v>2</v>
      </c>
      <c r="AK150" s="1">
        <v>0.0</v>
      </c>
      <c r="AL150" s="1">
        <v>0.0</v>
      </c>
      <c r="AM150" s="1">
        <v>0.0</v>
      </c>
      <c r="AN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>
      <c r="A2" s="1">
        <v>1.0</v>
      </c>
      <c r="B2" s="4" t="s">
        <v>1</v>
      </c>
      <c r="C2" s="25">
        <v>0.0</v>
      </c>
      <c r="D2" s="1">
        <v>1.5</v>
      </c>
      <c r="E2" s="1">
        <v>0.0</v>
      </c>
      <c r="F2" s="1">
        <v>0.0</v>
      </c>
      <c r="G2" s="1">
        <v>0.0</v>
      </c>
      <c r="H2" s="1">
        <v>0.0</v>
      </c>
      <c r="I2" s="1">
        <v>1.0</v>
      </c>
      <c r="J2" s="1">
        <v>0.0</v>
      </c>
      <c r="K2" s="1">
        <v>2.0</v>
      </c>
      <c r="L2" s="1">
        <v>0.0</v>
      </c>
    </row>
    <row r="3">
      <c r="A3" s="1">
        <v>2.0</v>
      </c>
      <c r="B3" s="4" t="s">
        <v>1</v>
      </c>
      <c r="C3" s="25">
        <v>0.0</v>
      </c>
      <c r="D3" s="1">
        <v>0.0</v>
      </c>
      <c r="E3" s="1">
        <v>0.0</v>
      </c>
      <c r="F3" s="1">
        <v>0.0</v>
      </c>
      <c r="G3" s="1">
        <v>1.0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</row>
    <row r="4">
      <c r="A4" s="1">
        <v>3.0</v>
      </c>
      <c r="B4" s="4" t="s">
        <v>1</v>
      </c>
      <c r="C4" s="25">
        <v>0.0</v>
      </c>
      <c r="D4" s="1">
        <v>0.0</v>
      </c>
      <c r="E4" s="1">
        <v>1.0</v>
      </c>
      <c r="F4" s="1">
        <v>0.0</v>
      </c>
      <c r="G4" s="1">
        <v>0.0</v>
      </c>
    </row>
    <row r="5">
      <c r="A5" s="1">
        <v>4.0</v>
      </c>
      <c r="B5" s="4" t="s">
        <v>1</v>
      </c>
      <c r="C5" s="25">
        <v>0.0</v>
      </c>
    </row>
    <row r="6">
      <c r="A6" s="1">
        <v>5.0</v>
      </c>
      <c r="B6" s="4" t="s">
        <v>1</v>
      </c>
      <c r="C6" s="25">
        <v>1.0</v>
      </c>
      <c r="D6" s="1">
        <v>1.0</v>
      </c>
      <c r="E6" s="1">
        <v>2.0</v>
      </c>
    </row>
    <row r="7">
      <c r="A7" s="1">
        <v>6.0</v>
      </c>
      <c r="B7" s="4" t="s">
        <v>1</v>
      </c>
      <c r="C7" s="25">
        <v>1.0</v>
      </c>
      <c r="D7" s="1">
        <v>0.0</v>
      </c>
    </row>
    <row r="8">
      <c r="A8" s="1">
        <v>7.0</v>
      </c>
      <c r="B8" s="4" t="s">
        <v>1</v>
      </c>
      <c r="C8" s="25">
        <v>1.0</v>
      </c>
      <c r="D8" s="1">
        <v>0.0</v>
      </c>
      <c r="E8" s="1">
        <v>2.0</v>
      </c>
      <c r="F8" s="1">
        <v>0.0</v>
      </c>
      <c r="G8" s="1">
        <v>1.0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1.0</v>
      </c>
      <c r="N8" s="1">
        <v>0.0</v>
      </c>
    </row>
    <row r="9">
      <c r="A9" s="1">
        <v>8.0</v>
      </c>
      <c r="B9" s="4" t="s">
        <v>1</v>
      </c>
      <c r="C9" s="25">
        <v>0.0</v>
      </c>
      <c r="D9" s="1">
        <v>2.0</v>
      </c>
    </row>
    <row r="10">
      <c r="A10" s="1">
        <v>9.0</v>
      </c>
      <c r="B10" s="4" t="s">
        <v>1</v>
      </c>
      <c r="C10" s="25">
        <v>0.0</v>
      </c>
      <c r="D10" s="1">
        <v>0.0</v>
      </c>
      <c r="E10" s="1">
        <v>0.0</v>
      </c>
      <c r="F10" s="1">
        <v>2.0</v>
      </c>
      <c r="G10" s="1">
        <v>0.0</v>
      </c>
      <c r="H10" s="1">
        <v>1.0</v>
      </c>
      <c r="I10" s="1">
        <v>1.0</v>
      </c>
      <c r="J10" s="1">
        <v>2.0</v>
      </c>
      <c r="K10" s="1">
        <v>0.0</v>
      </c>
      <c r="L10" s="1">
        <v>0.0</v>
      </c>
    </row>
    <row r="11">
      <c r="A11" s="1">
        <v>10.0</v>
      </c>
      <c r="B11" s="4" t="s">
        <v>1</v>
      </c>
      <c r="C11" s="25">
        <v>1.0</v>
      </c>
      <c r="D11" s="1">
        <v>1.0</v>
      </c>
      <c r="E11" s="1">
        <v>2.0</v>
      </c>
      <c r="F11" s="1">
        <v>0.0</v>
      </c>
      <c r="G11" s="1">
        <v>2.0</v>
      </c>
      <c r="H11" s="1">
        <v>2.0</v>
      </c>
    </row>
    <row r="12">
      <c r="A12" s="1">
        <v>11.0</v>
      </c>
      <c r="B12" s="4" t="s">
        <v>1</v>
      </c>
      <c r="C12" s="25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2.0</v>
      </c>
      <c r="J12" s="1">
        <v>0.0</v>
      </c>
      <c r="K12" s="1">
        <v>0.0</v>
      </c>
      <c r="L12" s="1">
        <v>0.0</v>
      </c>
      <c r="M12" s="1">
        <v>1.0</v>
      </c>
    </row>
    <row r="13">
      <c r="A13" s="1">
        <v>12.0</v>
      </c>
      <c r="B13" s="4" t="s">
        <v>1</v>
      </c>
      <c r="C13" s="25">
        <v>0.0</v>
      </c>
      <c r="D13" s="1">
        <v>0.0</v>
      </c>
      <c r="E13" s="1">
        <v>0.0</v>
      </c>
      <c r="F13" s="1">
        <v>2.0</v>
      </c>
    </row>
    <row r="14" hidden="1">
      <c r="A14" s="1">
        <v>13.0</v>
      </c>
      <c r="B14" s="4" t="s">
        <v>2</v>
      </c>
      <c r="C14" s="25">
        <v>0.0</v>
      </c>
      <c r="D14" s="1">
        <v>0.0</v>
      </c>
      <c r="E14" s="1">
        <v>0.0</v>
      </c>
      <c r="F14" s="1">
        <v>0.0</v>
      </c>
      <c r="G14" s="1">
        <v>0.0</v>
      </c>
    </row>
    <row r="15" hidden="1">
      <c r="A15" s="1">
        <v>14.0</v>
      </c>
      <c r="B15" s="4" t="s">
        <v>2</v>
      </c>
      <c r="C15" s="25">
        <v>0.0</v>
      </c>
      <c r="D15" s="1">
        <v>0.0</v>
      </c>
    </row>
    <row r="16" hidden="1">
      <c r="A16" s="1">
        <v>15.0</v>
      </c>
      <c r="B16" s="4" t="s">
        <v>2</v>
      </c>
      <c r="C16" s="25">
        <v>0.0</v>
      </c>
      <c r="D16" s="1">
        <v>0.0</v>
      </c>
      <c r="E16" s="1">
        <v>0.0</v>
      </c>
      <c r="F16" s="1">
        <v>0.0</v>
      </c>
      <c r="G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1.0</v>
      </c>
      <c r="Y16" s="1">
        <v>0.0</v>
      </c>
    </row>
    <row r="17" hidden="1">
      <c r="A17" s="1">
        <v>16.0</v>
      </c>
      <c r="B17" s="4" t="s">
        <v>2</v>
      </c>
      <c r="C17" s="25">
        <v>0.0</v>
      </c>
      <c r="D17" s="1">
        <v>0.0</v>
      </c>
      <c r="E17" s="1">
        <v>0.0</v>
      </c>
    </row>
    <row r="18" hidden="1">
      <c r="A18" s="1">
        <v>17.0</v>
      </c>
      <c r="B18" s="4" t="s">
        <v>2</v>
      </c>
      <c r="C18" s="25">
        <v>0.0</v>
      </c>
      <c r="D18" s="1">
        <v>0.0</v>
      </c>
      <c r="E18" s="1">
        <v>0.0</v>
      </c>
      <c r="F18" s="1">
        <v>1.0</v>
      </c>
      <c r="G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</row>
    <row r="19" hidden="1">
      <c r="A19" s="1">
        <v>18.0</v>
      </c>
      <c r="B19" s="4" t="s">
        <v>2</v>
      </c>
      <c r="C19" s="25">
        <v>0.0</v>
      </c>
      <c r="D19" s="1">
        <v>0.0</v>
      </c>
      <c r="E19" s="1">
        <v>0.0</v>
      </c>
      <c r="F19" s="1">
        <v>0.0</v>
      </c>
      <c r="G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1.0</v>
      </c>
    </row>
    <row r="20" hidden="1">
      <c r="A20" s="1">
        <v>21.0</v>
      </c>
      <c r="B20" s="7" t="s">
        <v>2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</row>
    <row r="21" hidden="1">
      <c r="A21" s="9">
        <v>22.0</v>
      </c>
      <c r="B21" s="7" t="s">
        <v>2</v>
      </c>
      <c r="K21" s="1">
        <v>0.0</v>
      </c>
      <c r="L21" s="1">
        <v>0.0</v>
      </c>
      <c r="M21" s="1">
        <v>2.0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1.0</v>
      </c>
      <c r="X21" s="1">
        <v>1.0</v>
      </c>
    </row>
    <row r="22" hidden="1">
      <c r="A22" s="1">
        <v>31.0</v>
      </c>
      <c r="B22" s="7" t="s">
        <v>2</v>
      </c>
      <c r="I22" s="1">
        <v>0.0</v>
      </c>
      <c r="V22" s="1">
        <v>0.0</v>
      </c>
      <c r="W22" s="1">
        <v>0.0</v>
      </c>
      <c r="X22" s="1">
        <v>0.0</v>
      </c>
    </row>
    <row r="23" hidden="1">
      <c r="A23" s="1">
        <v>32.0</v>
      </c>
      <c r="B23" s="7" t="s">
        <v>2</v>
      </c>
      <c r="I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</row>
    <row r="24" hidden="1">
      <c r="A24" s="1">
        <v>33.0</v>
      </c>
      <c r="B24" s="7" t="s">
        <v>2</v>
      </c>
      <c r="I24" s="1">
        <v>0.0</v>
      </c>
    </row>
    <row r="25" hidden="1">
      <c r="A25" s="1">
        <v>34.0</v>
      </c>
      <c r="B25" s="7" t="s">
        <v>2</v>
      </c>
      <c r="I25" s="1"/>
    </row>
    <row r="26">
      <c r="A26" s="9">
        <v>35.0</v>
      </c>
      <c r="B26" s="7" t="s">
        <v>1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1.0</v>
      </c>
      <c r="AH26" s="1">
        <v>1.0</v>
      </c>
    </row>
    <row r="27">
      <c r="A27" s="9">
        <v>36.0</v>
      </c>
      <c r="B27" s="7" t="s">
        <v>1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</row>
    <row r="28">
      <c r="A28" s="9">
        <v>37.0</v>
      </c>
      <c r="B28" s="7" t="s">
        <v>1</v>
      </c>
      <c r="AA28" s="1">
        <v>0.0</v>
      </c>
      <c r="AB28" s="1">
        <v>0.0</v>
      </c>
      <c r="AC28" s="1">
        <v>1.0</v>
      </c>
      <c r="AD28" s="1">
        <v>1.0</v>
      </c>
      <c r="AE28" s="1">
        <v>0.0</v>
      </c>
      <c r="AF28" s="1">
        <v>0.0</v>
      </c>
    </row>
    <row r="29" hidden="1">
      <c r="A29" s="9">
        <v>38.0</v>
      </c>
      <c r="B29" s="7" t="s">
        <v>2</v>
      </c>
      <c r="AE29" s="1">
        <v>0.0</v>
      </c>
      <c r="AF29" s="1">
        <v>0.0</v>
      </c>
      <c r="AG29" s="1">
        <v>0.0</v>
      </c>
      <c r="AH29" s="1">
        <v>0.5</v>
      </c>
      <c r="AI29" s="1">
        <v>0.0</v>
      </c>
      <c r="AJ29" s="1">
        <v>0.5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2.0</v>
      </c>
      <c r="AQ29" s="1">
        <v>2.0</v>
      </c>
      <c r="AR29" s="1">
        <v>2.0</v>
      </c>
    </row>
    <row r="30" hidden="1">
      <c r="A30" s="10">
        <v>41.0</v>
      </c>
      <c r="B30" s="7" t="s">
        <v>2</v>
      </c>
      <c r="P30" s="1">
        <v>1.0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1.0</v>
      </c>
      <c r="AA30" s="1">
        <v>0.0</v>
      </c>
      <c r="AB30" s="1">
        <v>1.0</v>
      </c>
      <c r="AC30" s="1">
        <v>0.0</v>
      </c>
      <c r="AD30" s="1">
        <v>0.0</v>
      </c>
      <c r="AE30" s="1">
        <v>0.0</v>
      </c>
      <c r="AF30" s="1">
        <v>0.0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</row>
    <row r="33" hidden="1">
      <c r="A33" s="10">
        <v>44.0</v>
      </c>
      <c r="B33" s="7" t="s">
        <v>2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</row>
    <row r="34" hidden="1">
      <c r="A34" s="10">
        <v>45.0</v>
      </c>
      <c r="B34" s="7" t="s">
        <v>2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</row>
    <row r="35" hidden="1">
      <c r="A35" s="10">
        <v>46.0</v>
      </c>
      <c r="B35" s="7" t="s">
        <v>2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1.0</v>
      </c>
      <c r="X35" s="1">
        <v>0.0</v>
      </c>
      <c r="Y35" s="1">
        <v>1.0</v>
      </c>
      <c r="Z35" s="1">
        <v>2.0</v>
      </c>
      <c r="AA35" s="1">
        <v>1.0</v>
      </c>
      <c r="AB35" s="1">
        <v>1.0</v>
      </c>
    </row>
    <row r="36" hidden="1">
      <c r="A36" s="10">
        <v>47.0</v>
      </c>
      <c r="B36" s="7" t="s">
        <v>2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</row>
    <row r="37" hidden="1">
      <c r="A37" s="10">
        <v>48.0</v>
      </c>
      <c r="B37" s="7" t="s">
        <v>2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</row>
    <row r="38" hidden="1">
      <c r="A38" s="10">
        <v>49.0</v>
      </c>
      <c r="B38" s="7" t="s">
        <v>2</v>
      </c>
      <c r="P38" s="1">
        <v>0.0</v>
      </c>
      <c r="Q38" s="1">
        <v>0.0</v>
      </c>
      <c r="R38" s="1">
        <v>0.0</v>
      </c>
      <c r="S38" s="1">
        <v>0.0</v>
      </c>
      <c r="T38" s="1">
        <v>1.0</v>
      </c>
      <c r="U38" s="1">
        <v>1.0</v>
      </c>
      <c r="V38" s="1">
        <v>1.0</v>
      </c>
      <c r="W38" s="1">
        <v>1.0</v>
      </c>
      <c r="X38" s="1">
        <v>0.0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0.0</v>
      </c>
      <c r="Q40" s="1">
        <v>0.0</v>
      </c>
    </row>
    <row r="41" hidden="1">
      <c r="A41" s="10">
        <v>52.0</v>
      </c>
      <c r="B41" s="7" t="s">
        <v>2</v>
      </c>
      <c r="P41" s="1">
        <v>0.0</v>
      </c>
    </row>
    <row r="42" hidden="1">
      <c r="A42" s="10">
        <v>53.0</v>
      </c>
      <c r="B42" s="7" t="s">
        <v>2</v>
      </c>
      <c r="P42" s="1">
        <v>0.0</v>
      </c>
      <c r="Q42" s="1">
        <v>0.0</v>
      </c>
      <c r="R42" s="1">
        <v>0.0</v>
      </c>
      <c r="S42" s="1">
        <v>2.0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0.0</v>
      </c>
      <c r="Q45" s="1">
        <v>0.0</v>
      </c>
      <c r="R45" s="1">
        <v>0.0</v>
      </c>
      <c r="S45" s="1">
        <v>2.0</v>
      </c>
      <c r="T45" s="1">
        <v>0.0</v>
      </c>
      <c r="U45" s="1">
        <v>0.0</v>
      </c>
    </row>
    <row r="46" hidden="1">
      <c r="A46" s="10">
        <v>57.0</v>
      </c>
      <c r="B46" s="7" t="s">
        <v>2</v>
      </c>
      <c r="P46" s="1">
        <v>2.0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</row>
    <row r="47" hidden="1">
      <c r="A47" s="10">
        <v>58.0</v>
      </c>
      <c r="B47" s="7" t="s">
        <v>2</v>
      </c>
      <c r="P47" s="1">
        <v>0.0</v>
      </c>
      <c r="Q47" s="1">
        <v>0.0</v>
      </c>
    </row>
    <row r="48" hidden="1">
      <c r="A48" s="10">
        <v>59.0</v>
      </c>
      <c r="B48" s="7" t="s">
        <v>2</v>
      </c>
      <c r="P48" s="1">
        <v>0.0</v>
      </c>
      <c r="Q48" s="1">
        <v>0.0</v>
      </c>
      <c r="R48" s="1">
        <v>0.0</v>
      </c>
      <c r="S48" s="1">
        <v>0.0</v>
      </c>
      <c r="T48" s="1">
        <v>1.0</v>
      </c>
      <c r="W48" s="1">
        <v>0.0</v>
      </c>
    </row>
    <row r="49" hidden="1">
      <c r="A49" s="10">
        <v>60.0</v>
      </c>
      <c r="B49" s="7" t="s">
        <v>2</v>
      </c>
      <c r="P49" s="1">
        <v>0.0</v>
      </c>
      <c r="Q49" s="1">
        <v>0.0</v>
      </c>
      <c r="R49" s="1">
        <v>0.0</v>
      </c>
      <c r="S49" s="1">
        <v>2.0</v>
      </c>
      <c r="T49" s="1">
        <v>1.0</v>
      </c>
    </row>
    <row r="50" hidden="1">
      <c r="A50" s="10">
        <v>61.0</v>
      </c>
      <c r="B50" s="7" t="s">
        <v>2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</row>
    <row r="51">
      <c r="A51" s="9">
        <v>62.0</v>
      </c>
      <c r="B51" s="7" t="s">
        <v>1</v>
      </c>
      <c r="R51" s="1">
        <v>0.0</v>
      </c>
      <c r="S51" s="1">
        <v>0.0</v>
      </c>
      <c r="T51" s="1">
        <v>0.0</v>
      </c>
      <c r="U51" s="1">
        <v>0.0</v>
      </c>
      <c r="V51" s="1">
        <v>1.0</v>
      </c>
    </row>
    <row r="52" hidden="1">
      <c r="A52" s="14">
        <v>63.0</v>
      </c>
      <c r="B52" s="7" t="s">
        <v>2</v>
      </c>
      <c r="S52" s="1">
        <v>0.0</v>
      </c>
      <c r="T52" s="1">
        <v>0.0</v>
      </c>
      <c r="U52" s="1">
        <v>0.0</v>
      </c>
    </row>
    <row r="53" hidden="1">
      <c r="A53" s="14">
        <v>64.0</v>
      </c>
      <c r="B53" s="7" t="s">
        <v>2</v>
      </c>
      <c r="S53" s="1">
        <v>0.0</v>
      </c>
      <c r="T53" s="1">
        <v>0.0</v>
      </c>
    </row>
    <row r="54" hidden="1">
      <c r="A54" s="14">
        <v>65.0</v>
      </c>
      <c r="B54" s="7" t="s">
        <v>2</v>
      </c>
      <c r="S54" s="1">
        <v>0.0</v>
      </c>
      <c r="T54" s="1">
        <v>0.0</v>
      </c>
      <c r="U54" s="1">
        <v>0.0</v>
      </c>
      <c r="V54" s="1">
        <v>0.0</v>
      </c>
    </row>
    <row r="55" hidden="1">
      <c r="A55" s="14">
        <v>66.0</v>
      </c>
      <c r="B55" s="7" t="s">
        <v>2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2.0</v>
      </c>
    </row>
    <row r="56" hidden="1">
      <c r="A56" s="15">
        <v>83.0</v>
      </c>
      <c r="B56" s="7" t="s">
        <v>2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1.0</v>
      </c>
      <c r="AB56" s="1">
        <v>0.0</v>
      </c>
      <c r="AC56" s="1">
        <v>0.0</v>
      </c>
      <c r="AD56" s="1">
        <v>0.0</v>
      </c>
      <c r="AE56" s="1">
        <v>0.0</v>
      </c>
    </row>
    <row r="57" hidden="1">
      <c r="A57" s="15">
        <v>84.0</v>
      </c>
      <c r="B57" s="7" t="s">
        <v>2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1.0</v>
      </c>
      <c r="AB57" s="1">
        <v>1.0</v>
      </c>
      <c r="AC57" s="1">
        <v>1.0</v>
      </c>
      <c r="AD57" s="1">
        <v>0.0</v>
      </c>
      <c r="AE57" s="1">
        <v>2.0</v>
      </c>
    </row>
    <row r="58" hidden="1">
      <c r="A58" s="15">
        <v>85.0</v>
      </c>
      <c r="B58" s="7" t="s">
        <v>2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1.0</v>
      </c>
    </row>
    <row r="59">
      <c r="A59" s="15">
        <v>91.0</v>
      </c>
      <c r="B59" s="7" t="s">
        <v>1</v>
      </c>
      <c r="T59" s="1">
        <v>0.0</v>
      </c>
      <c r="U59" s="1">
        <v>0.0</v>
      </c>
      <c r="V59" s="1">
        <v>0.0</v>
      </c>
      <c r="W59" s="1">
        <v>1.0</v>
      </c>
      <c r="X59" s="1">
        <v>0.0</v>
      </c>
      <c r="Y59" s="1">
        <v>1.0</v>
      </c>
    </row>
    <row r="60">
      <c r="A60" s="15">
        <v>92.0</v>
      </c>
      <c r="B60" s="7" t="s">
        <v>1</v>
      </c>
      <c r="T60" s="1">
        <v>0.0</v>
      </c>
      <c r="U60" s="1">
        <v>0.0</v>
      </c>
      <c r="V60" s="1">
        <v>0.0</v>
      </c>
    </row>
    <row r="61">
      <c r="A61" s="14">
        <v>93.0</v>
      </c>
      <c r="B61" s="7" t="s">
        <v>1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</row>
    <row r="62">
      <c r="A62" s="14">
        <v>94.0</v>
      </c>
      <c r="B62" s="7" t="s">
        <v>1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</row>
    <row r="63">
      <c r="A63" s="14">
        <v>95.0</v>
      </c>
      <c r="B63" s="7" t="s">
        <v>1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1.0</v>
      </c>
      <c r="AA63" s="1">
        <v>0.0</v>
      </c>
      <c r="AB63" s="1">
        <v>0.0</v>
      </c>
    </row>
    <row r="64">
      <c r="A64" s="14">
        <v>96.0</v>
      </c>
      <c r="B64" s="7" t="s">
        <v>1</v>
      </c>
      <c r="S64" s="1">
        <v>2.0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</row>
    <row r="65">
      <c r="A65" s="14">
        <v>97.0</v>
      </c>
      <c r="B65" s="7" t="s">
        <v>1</v>
      </c>
      <c r="S65" s="1">
        <v>0.0</v>
      </c>
      <c r="T65" s="1">
        <v>0.0</v>
      </c>
      <c r="U65" s="1">
        <v>0.0</v>
      </c>
      <c r="V65" s="1">
        <v>0.0</v>
      </c>
    </row>
    <row r="66">
      <c r="A66" s="14">
        <v>98.0</v>
      </c>
      <c r="B66" s="7" t="s">
        <v>1</v>
      </c>
      <c r="S66" s="1">
        <v>2.0</v>
      </c>
      <c r="T66" s="1">
        <v>1.0</v>
      </c>
      <c r="U66" s="1">
        <v>2.0</v>
      </c>
      <c r="V66" s="1">
        <v>1.0</v>
      </c>
      <c r="W66" s="1">
        <v>1.0</v>
      </c>
      <c r="X66" s="1">
        <v>1.0</v>
      </c>
      <c r="Y66" s="1">
        <v>0.0</v>
      </c>
      <c r="Z66" s="1">
        <v>0.0</v>
      </c>
      <c r="AA66" s="1">
        <v>0.0</v>
      </c>
      <c r="AB66" s="1">
        <v>0.0</v>
      </c>
    </row>
    <row r="67">
      <c r="A67" s="14">
        <v>99.0</v>
      </c>
      <c r="B67" s="7" t="s">
        <v>1</v>
      </c>
      <c r="S67" s="1">
        <v>2.0</v>
      </c>
      <c r="T67" s="1">
        <v>0.0</v>
      </c>
      <c r="U67" s="1">
        <v>1.0</v>
      </c>
    </row>
    <row r="68">
      <c r="A68" s="14">
        <v>100.0</v>
      </c>
      <c r="B68" s="7" t="s">
        <v>1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</row>
    <row r="69">
      <c r="A69" s="14">
        <v>101.0</v>
      </c>
      <c r="B69" s="7" t="s">
        <v>1</v>
      </c>
      <c r="S69" s="1">
        <v>2.0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1.0</v>
      </c>
      <c r="AB69" s="1">
        <v>0.0</v>
      </c>
      <c r="AC69" s="1">
        <v>1.0</v>
      </c>
    </row>
    <row r="70" hidden="1">
      <c r="A70" s="9">
        <v>102.0</v>
      </c>
      <c r="B70" s="7" t="s">
        <v>2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1.0</v>
      </c>
      <c r="AD70" s="1">
        <v>2.0</v>
      </c>
      <c r="AE70" s="1">
        <v>2.0</v>
      </c>
      <c r="AF70" s="1">
        <v>0.0</v>
      </c>
      <c r="AG70" s="1">
        <v>0.0</v>
      </c>
      <c r="AH70" s="1">
        <v>0.0</v>
      </c>
    </row>
    <row r="71">
      <c r="A71" s="9">
        <v>103.0</v>
      </c>
      <c r="B71" s="7" t="s">
        <v>1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</row>
    <row r="72">
      <c r="A72" s="15">
        <v>104.0</v>
      </c>
      <c r="B72" s="7" t="s">
        <v>1</v>
      </c>
      <c r="AA72" s="1">
        <v>1.0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</row>
    <row r="73" hidden="1">
      <c r="A73" s="15">
        <v>105.0</v>
      </c>
      <c r="B73" s="7" t="s">
        <v>2</v>
      </c>
      <c r="AE73" s="1">
        <v>0.0</v>
      </c>
      <c r="AF73" s="1">
        <v>1.0</v>
      </c>
    </row>
    <row r="74">
      <c r="A74" s="15">
        <v>106.0</v>
      </c>
      <c r="B74" s="7" t="s">
        <v>1</v>
      </c>
      <c r="AE74" s="1">
        <v>0.0</v>
      </c>
      <c r="AF74" s="1">
        <v>0.0</v>
      </c>
      <c r="AG74" s="1">
        <v>1.0</v>
      </c>
      <c r="AH74" s="1">
        <v>0.5</v>
      </c>
      <c r="AI74" s="1">
        <v>0.0</v>
      </c>
      <c r="AJ74" s="1">
        <v>0.0</v>
      </c>
    </row>
    <row r="75" hidden="1">
      <c r="A75" s="15">
        <v>107.0</v>
      </c>
      <c r="B75" s="7" t="s">
        <v>2</v>
      </c>
      <c r="AG75" s="1">
        <v>0.0</v>
      </c>
      <c r="AH75" s="1">
        <v>0.0</v>
      </c>
    </row>
    <row r="76">
      <c r="A76" s="15">
        <v>108.0</v>
      </c>
      <c r="B76" s="7" t="s">
        <v>1</v>
      </c>
      <c r="AG76" s="1">
        <v>0.0</v>
      </c>
      <c r="AH76" s="1">
        <v>0.5</v>
      </c>
    </row>
    <row r="77" hidden="1">
      <c r="A77" s="15">
        <v>109.0</v>
      </c>
      <c r="B77" s="7" t="s">
        <v>2</v>
      </c>
      <c r="AG77" s="1">
        <v>0.0</v>
      </c>
      <c r="AH77" s="1">
        <v>1.0</v>
      </c>
    </row>
    <row r="78" hidden="1">
      <c r="A78" s="15">
        <v>110.0</v>
      </c>
      <c r="B78" s="7" t="s">
        <v>2</v>
      </c>
      <c r="AG78" s="1">
        <v>0.0</v>
      </c>
      <c r="AH78" s="1">
        <v>0.0</v>
      </c>
    </row>
    <row r="79" hidden="1">
      <c r="A79" s="15">
        <v>111.0</v>
      </c>
      <c r="B79" s="7" t="s">
        <v>2</v>
      </c>
      <c r="AG79" s="1">
        <v>0.0</v>
      </c>
      <c r="AH79" s="1">
        <v>0.5</v>
      </c>
      <c r="AI79" s="1">
        <v>1.0</v>
      </c>
      <c r="AJ79" s="1">
        <v>1.0</v>
      </c>
    </row>
    <row r="80">
      <c r="A80" s="15">
        <v>112.0</v>
      </c>
      <c r="B80" s="7" t="s">
        <v>1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0.5</v>
      </c>
      <c r="AM80" s="1">
        <v>2.0</v>
      </c>
    </row>
    <row r="81">
      <c r="A81" s="15">
        <v>113.0</v>
      </c>
      <c r="B81" s="7" t="s">
        <v>1</v>
      </c>
      <c r="AE81" s="1">
        <v>0.0</v>
      </c>
      <c r="AF81" s="1">
        <v>0.5</v>
      </c>
      <c r="AG81" s="1">
        <v>0.0</v>
      </c>
      <c r="AH81" s="1">
        <v>0.0</v>
      </c>
      <c r="AI81" s="1">
        <v>1.0</v>
      </c>
      <c r="AJ81" s="1">
        <v>1.0</v>
      </c>
    </row>
    <row r="82" hidden="1">
      <c r="A82" s="15">
        <v>114.0</v>
      </c>
      <c r="B82" s="7" t="s">
        <v>2</v>
      </c>
      <c r="AE82" s="1">
        <v>0.0</v>
      </c>
    </row>
    <row r="83">
      <c r="A83" s="15">
        <v>115.0</v>
      </c>
      <c r="B83" s="7" t="s">
        <v>1</v>
      </c>
      <c r="AF83" s="1">
        <v>0.0</v>
      </c>
      <c r="AG83" s="1">
        <v>0.0</v>
      </c>
      <c r="AH83" s="1">
        <v>0.0</v>
      </c>
      <c r="AI83" s="1">
        <v>0.0</v>
      </c>
    </row>
    <row r="84">
      <c r="A84" s="15">
        <v>116.0</v>
      </c>
      <c r="B84" s="7" t="s">
        <v>1</v>
      </c>
      <c r="AF84" s="1">
        <v>0.0</v>
      </c>
      <c r="AG84" s="1">
        <v>0.0</v>
      </c>
      <c r="AH84" s="1">
        <v>0.0</v>
      </c>
      <c r="AI84" s="1">
        <v>0.0</v>
      </c>
    </row>
    <row r="85">
      <c r="A85" s="15">
        <v>117.0</v>
      </c>
      <c r="B85" s="7" t="s">
        <v>1</v>
      </c>
      <c r="AF85" s="1">
        <v>0.0</v>
      </c>
      <c r="AG85" s="1">
        <v>0.0</v>
      </c>
      <c r="AH85" s="1">
        <v>0.0</v>
      </c>
      <c r="AI85" s="1">
        <v>0.0</v>
      </c>
      <c r="AJ85" s="1">
        <v>1.0</v>
      </c>
      <c r="AK85" s="1">
        <v>0.0</v>
      </c>
      <c r="AL85" s="1">
        <v>0.5</v>
      </c>
      <c r="AM85" s="1">
        <v>0.0</v>
      </c>
      <c r="AN85" s="1">
        <v>1.0</v>
      </c>
      <c r="AO85" s="1">
        <v>0.0</v>
      </c>
    </row>
    <row r="86" hidden="1">
      <c r="A86" s="15">
        <v>118.0</v>
      </c>
      <c r="B86" s="7" t="s">
        <v>2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0.0</v>
      </c>
    </row>
    <row r="87">
      <c r="A87" s="15">
        <v>119.0</v>
      </c>
      <c r="B87" s="7" t="s">
        <v>1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</row>
    <row r="88">
      <c r="A88" s="15">
        <v>120.0</v>
      </c>
      <c r="B88" s="7" t="s">
        <v>1</v>
      </c>
      <c r="AF88" s="1">
        <v>0.0</v>
      </c>
      <c r="AG88" s="1">
        <v>0.0</v>
      </c>
      <c r="AH88" s="1">
        <v>0.0</v>
      </c>
      <c r="AI88" s="1">
        <v>0.5</v>
      </c>
    </row>
    <row r="89">
      <c r="A89" s="15">
        <v>121.0</v>
      </c>
      <c r="B89" s="7" t="s">
        <v>1</v>
      </c>
      <c r="AG89" s="1">
        <v>0.0</v>
      </c>
      <c r="AH89" s="1">
        <v>0.5</v>
      </c>
    </row>
    <row r="90">
      <c r="A90" s="15">
        <v>122.0</v>
      </c>
      <c r="B90" s="7" t="s">
        <v>1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1.0</v>
      </c>
      <c r="AN90" s="1">
        <v>1.0</v>
      </c>
    </row>
    <row r="91" hidden="1">
      <c r="A91" s="15">
        <v>123.0</v>
      </c>
      <c r="B91" s="7" t="s">
        <v>2</v>
      </c>
      <c r="AG91" s="1">
        <v>0.0</v>
      </c>
      <c r="AH91" s="1">
        <v>0.0</v>
      </c>
      <c r="AI91" s="1">
        <v>0.0</v>
      </c>
    </row>
    <row r="92">
      <c r="A92" s="15">
        <v>124.0</v>
      </c>
      <c r="B92" s="7" t="s">
        <v>1</v>
      </c>
      <c r="AG92" s="1">
        <v>0.0</v>
      </c>
      <c r="AH92" s="1">
        <v>0.0</v>
      </c>
      <c r="AI92" s="1">
        <v>0.0</v>
      </c>
    </row>
    <row r="93">
      <c r="A93" s="15">
        <v>125.0</v>
      </c>
      <c r="B93" s="7" t="s">
        <v>1</v>
      </c>
      <c r="AG93" s="1">
        <v>0.0</v>
      </c>
      <c r="AH93" s="1">
        <v>0.0</v>
      </c>
      <c r="AI93" s="1">
        <v>0.0</v>
      </c>
      <c r="AJ93" s="1">
        <v>0.0</v>
      </c>
    </row>
    <row r="94">
      <c r="A94" s="15">
        <v>126.0</v>
      </c>
      <c r="B94" s="7" t="s">
        <v>1</v>
      </c>
      <c r="AG94" s="1">
        <v>0.0</v>
      </c>
      <c r="AH94" s="1">
        <v>0.0</v>
      </c>
      <c r="AI94" s="1">
        <v>0.5</v>
      </c>
      <c r="AJ94" s="1">
        <v>1.0</v>
      </c>
    </row>
    <row r="95">
      <c r="A95" s="15">
        <v>127.0</v>
      </c>
      <c r="B95" s="7" t="s">
        <v>1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</row>
    <row r="96">
      <c r="A96" s="14" t="s">
        <v>3</v>
      </c>
      <c r="B96" s="7" t="s">
        <v>1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</row>
    <row r="97">
      <c r="A97" s="14" t="s">
        <v>4</v>
      </c>
      <c r="B97" s="7" t="s">
        <v>1</v>
      </c>
      <c r="S97" s="1">
        <v>0.0</v>
      </c>
      <c r="T97" s="1">
        <v>0.0</v>
      </c>
      <c r="U97" s="1">
        <v>1.0</v>
      </c>
      <c r="V97" s="1">
        <v>0.0</v>
      </c>
      <c r="W97" s="1">
        <v>0.0</v>
      </c>
      <c r="X97" s="1">
        <v>0.0</v>
      </c>
    </row>
    <row r="98">
      <c r="A98" s="9" t="s">
        <v>5</v>
      </c>
      <c r="B98" s="7" t="s">
        <v>1</v>
      </c>
      <c r="AA98" s="1">
        <v>0.0</v>
      </c>
      <c r="AB98" s="1">
        <v>0.0</v>
      </c>
      <c r="AC98" s="1">
        <v>0.0</v>
      </c>
      <c r="AD98" s="1">
        <v>0.0</v>
      </c>
    </row>
    <row r="99">
      <c r="A99" s="9" t="s">
        <v>6</v>
      </c>
      <c r="B99" s="7" t="s">
        <v>1</v>
      </c>
      <c r="AA99" s="1">
        <v>0.0</v>
      </c>
      <c r="AB99" s="1">
        <v>0.0</v>
      </c>
      <c r="AC99" s="1">
        <v>2.0</v>
      </c>
      <c r="AD99" s="1">
        <v>0.0</v>
      </c>
      <c r="AE99" s="1">
        <v>0.0</v>
      </c>
      <c r="AF99" s="1">
        <v>0.0</v>
      </c>
      <c r="AG99" s="1">
        <v>0.5</v>
      </c>
      <c r="AH99" s="1">
        <v>0.5</v>
      </c>
      <c r="AI99" s="1">
        <v>0.0</v>
      </c>
      <c r="AJ99" s="1">
        <v>0.0</v>
      </c>
    </row>
    <row r="100">
      <c r="A100" s="9" t="s">
        <v>7</v>
      </c>
      <c r="B100" s="7" t="s">
        <v>1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1.0</v>
      </c>
      <c r="AG100" s="1">
        <v>0.0</v>
      </c>
      <c r="AH100" s="1">
        <v>0.0</v>
      </c>
    </row>
    <row r="101" hidden="1">
      <c r="A101" s="9" t="s">
        <v>8</v>
      </c>
      <c r="B101" s="7" t="s">
        <v>2</v>
      </c>
      <c r="AB101" s="1">
        <v>1.0</v>
      </c>
      <c r="AC101" s="1">
        <v>0.0</v>
      </c>
      <c r="AD101" s="1">
        <v>1.0</v>
      </c>
      <c r="AE101" s="1">
        <v>1.0</v>
      </c>
      <c r="AF101" s="1">
        <v>0.0</v>
      </c>
      <c r="AG101" s="1">
        <v>0.0</v>
      </c>
    </row>
    <row r="102" hidden="1">
      <c r="A102" s="9" t="s">
        <v>9</v>
      </c>
      <c r="B102" s="7" t="s">
        <v>2</v>
      </c>
      <c r="AA102" s="1">
        <v>0.0</v>
      </c>
      <c r="AB102" s="1">
        <v>0.0</v>
      </c>
      <c r="AC102" s="1">
        <v>1.0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0.5</v>
      </c>
      <c r="AN102" s="1">
        <v>0.0</v>
      </c>
      <c r="AO102" s="1">
        <v>0.0</v>
      </c>
    </row>
    <row r="103" hidden="1">
      <c r="A103" s="9" t="s">
        <v>10</v>
      </c>
      <c r="B103" s="7" t="s">
        <v>2</v>
      </c>
      <c r="AA103" s="1">
        <v>0.0</v>
      </c>
      <c r="AB103" s="1">
        <v>0.0</v>
      </c>
      <c r="AC103" s="1">
        <v>1.0</v>
      </c>
      <c r="AD103" s="1">
        <v>1.0</v>
      </c>
      <c r="AE103" s="1">
        <v>0.0</v>
      </c>
      <c r="AF103" s="1">
        <v>0.0</v>
      </c>
      <c r="AG103" s="1">
        <v>0.5</v>
      </c>
    </row>
    <row r="104" hidden="1">
      <c r="A104" s="9" t="s">
        <v>11</v>
      </c>
      <c r="B104" s="7" t="s">
        <v>2</v>
      </c>
      <c r="AA104" s="1">
        <v>1.0</v>
      </c>
      <c r="AB104" s="1">
        <v>0.0</v>
      </c>
      <c r="AC104" s="1">
        <v>0.0</v>
      </c>
      <c r="AD104" s="1">
        <v>1.0</v>
      </c>
      <c r="AE104" s="1">
        <v>1.0</v>
      </c>
      <c r="AF104" s="1">
        <v>0.0</v>
      </c>
      <c r="AG104" s="1">
        <v>0.0</v>
      </c>
    </row>
    <row r="105" hidden="1">
      <c r="A105" s="9" t="s">
        <v>12</v>
      </c>
      <c r="B105" s="7" t="s">
        <v>2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0.0</v>
      </c>
      <c r="AI105" s="1">
        <v>0.5</v>
      </c>
      <c r="AJ105" s="1">
        <v>0.5</v>
      </c>
    </row>
    <row r="106" hidden="1">
      <c r="A106" s="9" t="s">
        <v>13</v>
      </c>
      <c r="B106" s="7" t="s">
        <v>2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0.5</v>
      </c>
      <c r="AI106" s="1">
        <v>0.0</v>
      </c>
    </row>
    <row r="107" hidden="1">
      <c r="A107" s="9" t="s">
        <v>14</v>
      </c>
      <c r="B107" s="7" t="s">
        <v>2</v>
      </c>
      <c r="AA107" s="1">
        <v>0.0</v>
      </c>
      <c r="AB107" s="1">
        <v>0.0</v>
      </c>
      <c r="AC107" s="1">
        <v>0.0</v>
      </c>
      <c r="AD107" s="1">
        <v>0.0</v>
      </c>
      <c r="AE107" s="1">
        <v>0.5</v>
      </c>
      <c r="AF107" s="1">
        <v>0.0</v>
      </c>
      <c r="AG107" s="1">
        <v>0.0</v>
      </c>
      <c r="AH107" s="1">
        <v>1.0</v>
      </c>
      <c r="AI107" s="1">
        <v>1.0</v>
      </c>
      <c r="AJ107" s="1">
        <v>1.0</v>
      </c>
      <c r="AK107" s="1">
        <v>1.0</v>
      </c>
      <c r="AL107" s="1">
        <v>0.0</v>
      </c>
      <c r="AM107" s="1">
        <v>1.0</v>
      </c>
      <c r="AN107" s="1">
        <v>2.0</v>
      </c>
      <c r="AO107" s="1">
        <v>0.0</v>
      </c>
      <c r="AP107" s="1">
        <v>0.0</v>
      </c>
    </row>
    <row r="108" hidden="1">
      <c r="A108" s="9" t="s">
        <v>15</v>
      </c>
      <c r="B108" s="7" t="s">
        <v>2</v>
      </c>
      <c r="AA108" s="1">
        <v>1.0</v>
      </c>
      <c r="AB108" s="1">
        <v>1.0</v>
      </c>
    </row>
    <row r="109" hidden="1">
      <c r="A109" s="9" t="s">
        <v>16</v>
      </c>
      <c r="B109" s="7" t="s">
        <v>2</v>
      </c>
      <c r="AC109" s="1">
        <v>0.0</v>
      </c>
      <c r="AD109" s="1">
        <v>0.0</v>
      </c>
      <c r="AE109" s="1">
        <v>0.0</v>
      </c>
      <c r="AF109" s="1">
        <v>0.0</v>
      </c>
    </row>
    <row r="110" hidden="1">
      <c r="A110" s="9" t="s">
        <v>17</v>
      </c>
      <c r="B110" s="7" t="s">
        <v>2</v>
      </c>
      <c r="AH110" s="1">
        <v>0.0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</row>
    <row r="111" hidden="1">
      <c r="A111" s="9" t="s">
        <v>18</v>
      </c>
      <c r="B111" s="7" t="s">
        <v>2</v>
      </c>
      <c r="AH111" s="1">
        <v>0.0</v>
      </c>
      <c r="AI111" s="1">
        <v>0.0</v>
      </c>
      <c r="AJ111" s="1">
        <v>0.5</v>
      </c>
      <c r="AK111" s="1">
        <v>1.0</v>
      </c>
      <c r="AL111" s="1">
        <v>0.0</v>
      </c>
      <c r="AM111" s="1">
        <v>0.5</v>
      </c>
    </row>
    <row r="112" hidden="1">
      <c r="A112" s="9" t="s">
        <v>19</v>
      </c>
      <c r="B112" s="7" t="s">
        <v>2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1.0</v>
      </c>
    </row>
    <row r="113" hidden="1">
      <c r="A113" s="9" t="s">
        <v>20</v>
      </c>
      <c r="B113" s="7" t="s">
        <v>2</v>
      </c>
      <c r="AH113" s="1">
        <v>0.0</v>
      </c>
      <c r="AI113" s="1">
        <v>0.0</v>
      </c>
      <c r="AJ113" s="1">
        <v>0.0</v>
      </c>
    </row>
    <row r="114" hidden="1">
      <c r="A114" s="9" t="s">
        <v>21</v>
      </c>
      <c r="B114" s="7" t="s">
        <v>2</v>
      </c>
      <c r="AH114" s="1">
        <v>0.0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</row>
    <row r="115" hidden="1">
      <c r="A115" s="9" t="s">
        <v>22</v>
      </c>
      <c r="B115" s="7" t="s">
        <v>2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</row>
    <row r="116" hidden="1">
      <c r="A116" s="9" t="s">
        <v>23</v>
      </c>
      <c r="B116" s="7" t="s">
        <v>2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</row>
    <row r="117" hidden="1">
      <c r="A117" s="9" t="s">
        <v>24</v>
      </c>
      <c r="B117" s="7" t="s">
        <v>2</v>
      </c>
      <c r="AH117" s="1">
        <v>0.0</v>
      </c>
      <c r="AI117" s="1">
        <v>0.0</v>
      </c>
      <c r="AJ117" s="1">
        <v>1.0</v>
      </c>
      <c r="AK117" s="1">
        <v>0.0</v>
      </c>
      <c r="AL117" s="1">
        <v>0.0</v>
      </c>
      <c r="AM117" s="1">
        <v>0.0</v>
      </c>
      <c r="AN117" s="1">
        <v>0.0</v>
      </c>
      <c r="AO117" s="1">
        <v>0.0</v>
      </c>
      <c r="AP117" s="1">
        <v>0.0</v>
      </c>
      <c r="AQ117" s="1">
        <v>0.0</v>
      </c>
      <c r="AR117" s="1">
        <v>0.0</v>
      </c>
      <c r="AS117" s="1">
        <v>0.0</v>
      </c>
      <c r="AT117" s="1">
        <v>0.0</v>
      </c>
      <c r="AU117" s="1">
        <v>0.0</v>
      </c>
      <c r="AV117" s="1">
        <v>0.0</v>
      </c>
      <c r="AW117" s="1">
        <v>1.0</v>
      </c>
    </row>
    <row r="118" hidden="1">
      <c r="A118" s="9" t="s">
        <v>25</v>
      </c>
      <c r="B118" s="7" t="s">
        <v>2</v>
      </c>
      <c r="AH118" s="1">
        <v>0.0</v>
      </c>
      <c r="AI118" s="1">
        <v>0.0</v>
      </c>
      <c r="AJ118" s="1">
        <v>0.0</v>
      </c>
    </row>
    <row r="119" hidden="1">
      <c r="A119" s="9" t="s">
        <v>26</v>
      </c>
      <c r="B119" s="7" t="s">
        <v>2</v>
      </c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1">
        <v>0.0</v>
      </c>
      <c r="AU119" s="1">
        <v>0.0</v>
      </c>
      <c r="AV119" s="1">
        <v>0.0</v>
      </c>
      <c r="AW119" s="1">
        <v>0.0</v>
      </c>
      <c r="AX119" s="1">
        <v>0.0</v>
      </c>
    </row>
    <row r="120" hidden="1">
      <c r="A120" s="9" t="s">
        <v>27</v>
      </c>
      <c r="B120" s="7" t="s">
        <v>2</v>
      </c>
      <c r="AH120" s="1">
        <v>0.0</v>
      </c>
      <c r="AI120" s="1">
        <v>0.0</v>
      </c>
      <c r="AJ120" s="1">
        <v>0.0</v>
      </c>
      <c r="AK120" s="1">
        <v>0.0</v>
      </c>
      <c r="AL120" s="1">
        <v>0.0</v>
      </c>
      <c r="AM120" s="1">
        <v>0.0</v>
      </c>
      <c r="AN120" s="1">
        <v>1.0</v>
      </c>
      <c r="AO120" s="1">
        <v>0.0</v>
      </c>
      <c r="AP120" s="1">
        <v>2.0</v>
      </c>
      <c r="AQ120" s="1">
        <v>0.5</v>
      </c>
      <c r="AR120" s="1">
        <v>0.0</v>
      </c>
      <c r="AS120" s="1">
        <v>0.0</v>
      </c>
      <c r="AT120" s="1">
        <v>0.0</v>
      </c>
      <c r="AU120" s="1">
        <v>0.0</v>
      </c>
      <c r="AV120" s="1">
        <v>0.0</v>
      </c>
      <c r="AW120" s="1">
        <v>2.0</v>
      </c>
    </row>
    <row r="121" hidden="1">
      <c r="A121" s="9" t="s">
        <v>28</v>
      </c>
      <c r="B121" s="7" t="s">
        <v>2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1.0</v>
      </c>
      <c r="AV121" s="1">
        <v>0.0</v>
      </c>
    </row>
    <row r="122" hidden="1">
      <c r="A122" s="9" t="s">
        <v>29</v>
      </c>
      <c r="B122" s="7" t="s">
        <v>2</v>
      </c>
      <c r="AH122" s="1">
        <v>0.0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</row>
    <row r="123" hidden="1">
      <c r="A123" s="9" t="s">
        <v>30</v>
      </c>
      <c r="B123" s="7" t="s">
        <v>2</v>
      </c>
      <c r="AH123" s="1">
        <v>0.0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0.0</v>
      </c>
    </row>
    <row r="124" hidden="1">
      <c r="A124" s="9" t="s">
        <v>31</v>
      </c>
      <c r="B124" s="7" t="s">
        <v>2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</row>
    <row r="125" hidden="1">
      <c r="A125" s="9" t="s">
        <v>32</v>
      </c>
      <c r="B125" s="7" t="s">
        <v>2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</row>
    <row r="126" hidden="1">
      <c r="A126" s="9" t="s">
        <v>33</v>
      </c>
      <c r="B126" s="7" t="s">
        <v>2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0.5</v>
      </c>
      <c r="AY126" s="1">
        <v>2.0</v>
      </c>
    </row>
    <row r="127" hidden="1">
      <c r="A127" s="9" t="s">
        <v>34</v>
      </c>
      <c r="B127" s="7" t="s">
        <v>2</v>
      </c>
      <c r="AH127" s="1">
        <v>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0.5</v>
      </c>
      <c r="AO127" s="1">
        <v>0.0</v>
      </c>
      <c r="AP127" s="1">
        <v>0.0</v>
      </c>
      <c r="AQ127" s="1">
        <v>0.0</v>
      </c>
      <c r="AR127" s="1">
        <v>2.0</v>
      </c>
      <c r="AS127" s="1">
        <v>1.0</v>
      </c>
      <c r="AT127" s="1">
        <v>1.0</v>
      </c>
    </row>
    <row r="128" hidden="1">
      <c r="A128" s="9" t="s">
        <v>35</v>
      </c>
      <c r="B128" s="7" t="s">
        <v>2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1.0</v>
      </c>
      <c r="AQ128" s="1">
        <v>1.0</v>
      </c>
      <c r="AR128" s="1">
        <v>2.0</v>
      </c>
    </row>
    <row r="129" hidden="1">
      <c r="A129" s="9" t="s">
        <v>36</v>
      </c>
      <c r="B129" s="7" t="s">
        <v>2</v>
      </c>
      <c r="AH129" s="1">
        <v>0.0</v>
      </c>
      <c r="AI129" s="1">
        <v>0.0</v>
      </c>
      <c r="AJ129" s="1">
        <v>0.5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0.5</v>
      </c>
      <c r="AS129" s="1">
        <v>1.0</v>
      </c>
      <c r="AT129" s="1">
        <v>1.0</v>
      </c>
      <c r="AU129" s="1">
        <v>2.0</v>
      </c>
    </row>
    <row r="130" hidden="1">
      <c r="A130" s="9" t="s">
        <v>37</v>
      </c>
      <c r="B130" s="7" t="s">
        <v>2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</row>
    <row r="131" hidden="1">
      <c r="A131" s="9" t="s">
        <v>38</v>
      </c>
      <c r="B131" s="7" t="s">
        <v>2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</row>
    <row r="132" hidden="1">
      <c r="A132" s="1" t="s">
        <v>39</v>
      </c>
      <c r="B132" s="7" t="s">
        <v>2</v>
      </c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1.0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0.5</v>
      </c>
    </row>
    <row r="133" hidden="1">
      <c r="A133" s="1" t="s">
        <v>40</v>
      </c>
      <c r="B133" s="7" t="s">
        <v>2</v>
      </c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1.0</v>
      </c>
      <c r="AU133" s="1">
        <v>1.0</v>
      </c>
      <c r="AV133" s="1">
        <v>2.0</v>
      </c>
      <c r="AW133" s="1">
        <v>2.0</v>
      </c>
      <c r="AX133" s="1">
        <v>2.0</v>
      </c>
      <c r="AY133" s="1">
        <v>2.0</v>
      </c>
    </row>
    <row r="134" hidden="1">
      <c r="A134" s="1" t="s">
        <v>41</v>
      </c>
      <c r="B134" s="7" t="s">
        <v>2</v>
      </c>
      <c r="AL134" s="1">
        <v>0.0</v>
      </c>
      <c r="AM134" s="1">
        <v>0.5</v>
      </c>
      <c r="AN134" s="1">
        <v>0.0</v>
      </c>
      <c r="AO134" s="1">
        <v>0.0</v>
      </c>
      <c r="AP134" s="1">
        <v>0.0</v>
      </c>
      <c r="AQ134" s="1">
        <v>0.0</v>
      </c>
      <c r="AR134" s="1">
        <v>0.0</v>
      </c>
      <c r="AS134" s="1">
        <v>0.0</v>
      </c>
      <c r="AT134" s="1">
        <v>0.0</v>
      </c>
      <c r="AU134" s="1">
        <v>0.0</v>
      </c>
      <c r="AV134" s="1">
        <v>1.0</v>
      </c>
      <c r="AW134" s="1">
        <v>0.0</v>
      </c>
      <c r="AX134" s="1">
        <v>0.0</v>
      </c>
      <c r="AY134" s="1">
        <v>0.0</v>
      </c>
    </row>
    <row r="135" hidden="1">
      <c r="A135" s="1" t="s">
        <v>42</v>
      </c>
      <c r="B135" s="7" t="s">
        <v>2</v>
      </c>
      <c r="AL135" s="1">
        <v>1.0</v>
      </c>
      <c r="AM135" s="1">
        <v>0.0</v>
      </c>
      <c r="AN135" s="1">
        <v>0.0</v>
      </c>
      <c r="AO135" s="1">
        <v>0.0</v>
      </c>
      <c r="AP135" s="1">
        <v>0.0</v>
      </c>
      <c r="AQ135" s="1">
        <v>0.0</v>
      </c>
      <c r="AR135" s="1">
        <v>1.0</v>
      </c>
      <c r="AS135" s="1">
        <v>0.0</v>
      </c>
      <c r="AT135" s="1">
        <v>0.0</v>
      </c>
      <c r="AU135" s="1">
        <v>0.0</v>
      </c>
      <c r="AV135" s="1">
        <v>2.0</v>
      </c>
    </row>
    <row r="136" hidden="1">
      <c r="A136" s="1" t="s">
        <v>43</v>
      </c>
      <c r="B136" s="7" t="s">
        <v>2</v>
      </c>
      <c r="AL136" s="1">
        <v>0.0</v>
      </c>
      <c r="AM136" s="1">
        <v>0.0</v>
      </c>
      <c r="AN136" s="1">
        <v>2.0</v>
      </c>
      <c r="AO136" s="1">
        <v>0.0</v>
      </c>
      <c r="AP136" s="1">
        <v>0.0</v>
      </c>
      <c r="AQ136" s="1">
        <v>2.0</v>
      </c>
      <c r="AR136" s="1">
        <v>0.0</v>
      </c>
      <c r="AS136" s="1">
        <v>0.0</v>
      </c>
      <c r="AT136" s="1">
        <v>1.0</v>
      </c>
      <c r="AU136" s="1">
        <v>0.0</v>
      </c>
      <c r="AV136" s="1">
        <v>0.0</v>
      </c>
      <c r="AW136" s="1">
        <v>1.0</v>
      </c>
    </row>
    <row r="137" hidden="1">
      <c r="A137" s="1" t="s">
        <v>44</v>
      </c>
      <c r="B137" s="7" t="s">
        <v>2</v>
      </c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1.0</v>
      </c>
      <c r="AW137" s="1">
        <v>1.0</v>
      </c>
      <c r="AX137" s="1">
        <v>2.0</v>
      </c>
    </row>
    <row r="138" hidden="1">
      <c r="A138" s="1" t="s">
        <v>45</v>
      </c>
      <c r="B138" s="7" t="s">
        <v>2</v>
      </c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1.0</v>
      </c>
      <c r="AT138" s="1">
        <v>1.0</v>
      </c>
      <c r="AU138" s="1">
        <v>1.0</v>
      </c>
      <c r="AV138" s="1">
        <v>1.0</v>
      </c>
      <c r="AW138" s="1">
        <v>0.0</v>
      </c>
    </row>
    <row r="139" hidden="1">
      <c r="A139" s="1" t="s">
        <v>46</v>
      </c>
      <c r="B139" s="7" t="s">
        <v>2</v>
      </c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2.0</v>
      </c>
    </row>
    <row r="140" hidden="1">
      <c r="A140" s="1" t="s">
        <v>47</v>
      </c>
      <c r="B140" s="7" t="s">
        <v>2</v>
      </c>
      <c r="AL140" s="1">
        <v>0.0</v>
      </c>
      <c r="AM140" s="1">
        <v>0.0</v>
      </c>
      <c r="AN140" s="1">
        <v>0.0</v>
      </c>
      <c r="AO140" s="1">
        <v>0.0</v>
      </c>
      <c r="AP140" s="1">
        <v>1.0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1.0</v>
      </c>
      <c r="AX140" s="1">
        <v>0.0</v>
      </c>
      <c r="AY140" s="1">
        <v>1.0</v>
      </c>
    </row>
    <row r="141" hidden="1">
      <c r="A141" s="1" t="s">
        <v>48</v>
      </c>
      <c r="B141" s="7" t="s">
        <v>2</v>
      </c>
      <c r="AL141" s="1">
        <v>0.0</v>
      </c>
      <c r="AM141" s="1">
        <v>0.0</v>
      </c>
      <c r="AN141" s="1">
        <v>0.5</v>
      </c>
      <c r="AO141" s="1">
        <v>0.0</v>
      </c>
      <c r="AP141" s="1">
        <v>0.0</v>
      </c>
      <c r="AQ141" s="1">
        <v>0.0</v>
      </c>
      <c r="AR141" s="1">
        <v>0.0</v>
      </c>
      <c r="AS141" s="1">
        <v>1.0</v>
      </c>
      <c r="AT141" s="1">
        <v>1.0</v>
      </c>
      <c r="AU141" s="1">
        <v>2.0</v>
      </c>
    </row>
    <row r="142" hidden="1">
      <c r="A142" s="1" t="s">
        <v>49</v>
      </c>
      <c r="B142" s="7" t="s">
        <v>2</v>
      </c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</row>
    <row r="143" hidden="1">
      <c r="A143" s="1" t="s">
        <v>50</v>
      </c>
      <c r="B143" s="7" t="s">
        <v>2</v>
      </c>
      <c r="AN143" s="1">
        <v>0.0</v>
      </c>
      <c r="AO143" s="1">
        <v>0.0</v>
      </c>
      <c r="AP143" s="1">
        <v>0.0</v>
      </c>
      <c r="AQ143" s="1">
        <v>0.0</v>
      </c>
      <c r="AR143" s="1">
        <v>0.0</v>
      </c>
      <c r="AS143" s="1">
        <v>0.0</v>
      </c>
      <c r="AT143" s="1">
        <v>0.0</v>
      </c>
      <c r="AU143" s="1">
        <v>0.0</v>
      </c>
      <c r="AV143" s="1">
        <v>0.0</v>
      </c>
      <c r="AW143" s="1">
        <v>0.0</v>
      </c>
      <c r="AX143" s="1">
        <v>0.0</v>
      </c>
      <c r="AY143" s="1">
        <v>0.0</v>
      </c>
    </row>
    <row r="144" hidden="1">
      <c r="A144" s="1" t="s">
        <v>51</v>
      </c>
      <c r="B144" s="7" t="s">
        <v>2</v>
      </c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0.0</v>
      </c>
      <c r="AY144" s="1">
        <v>1.0</v>
      </c>
    </row>
    <row r="145" hidden="1">
      <c r="A145" s="1" t="s">
        <v>52</v>
      </c>
      <c r="B145" s="7" t="s">
        <v>2</v>
      </c>
      <c r="AN145" s="1">
        <v>0.0</v>
      </c>
      <c r="AO145" s="1">
        <v>0.0</v>
      </c>
      <c r="AP145" s="1">
        <v>1.0</v>
      </c>
      <c r="AQ145" s="1">
        <v>0.0</v>
      </c>
      <c r="AR145" s="1">
        <v>2.0</v>
      </c>
      <c r="AS145" s="1">
        <v>0.0</v>
      </c>
      <c r="AT145" s="1">
        <v>1.0</v>
      </c>
      <c r="AU145" s="1">
        <v>0.0</v>
      </c>
      <c r="AV145" s="1">
        <v>0.5</v>
      </c>
      <c r="AW145" s="1">
        <v>0.0</v>
      </c>
      <c r="AX145" s="1">
        <v>1.0</v>
      </c>
      <c r="AY145" s="1">
        <v>0.0</v>
      </c>
    </row>
    <row r="146" hidden="1">
      <c r="A146" s="1" t="s">
        <v>53</v>
      </c>
      <c r="B146" s="7" t="s">
        <v>2</v>
      </c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</row>
    <row r="147" hidden="1">
      <c r="A147" s="1" t="s">
        <v>54</v>
      </c>
      <c r="B147" s="7" t="s">
        <v>2</v>
      </c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0.5</v>
      </c>
      <c r="AU147" s="1">
        <v>0.0</v>
      </c>
      <c r="AV147" s="1">
        <v>0.0</v>
      </c>
      <c r="AW147" s="1">
        <v>0.0</v>
      </c>
      <c r="AX147" s="1">
        <v>1.0</v>
      </c>
      <c r="AY147" s="1">
        <v>0.0</v>
      </c>
    </row>
    <row r="148" hidden="1">
      <c r="A148" s="1" t="s">
        <v>55</v>
      </c>
      <c r="B148" s="7" t="s">
        <v>2</v>
      </c>
      <c r="AN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>
        <v>0.0</v>
      </c>
      <c r="AX148" s="1">
        <v>1.0</v>
      </c>
      <c r="AY148" s="1">
        <v>0.0</v>
      </c>
    </row>
    <row r="149" hidden="1">
      <c r="A149" s="1" t="s">
        <v>56</v>
      </c>
      <c r="B149" s="7" t="s">
        <v>2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</row>
    <row r="150" hidden="1">
      <c r="A150" s="1" t="s">
        <v>57</v>
      </c>
      <c r="B150" s="7" t="s">
        <v>2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>
      <c r="A2" s="1">
        <v>1.0</v>
      </c>
      <c r="B2" s="4" t="s">
        <v>1</v>
      </c>
      <c r="C2" s="19">
        <v>0.0</v>
      </c>
      <c r="D2" s="20">
        <v>0.0</v>
      </c>
      <c r="E2" s="1">
        <v>0.0</v>
      </c>
      <c r="F2" s="1">
        <v>1.0</v>
      </c>
      <c r="G2" s="19">
        <v>0.5</v>
      </c>
      <c r="H2" s="1">
        <v>1.5</v>
      </c>
      <c r="I2" s="1">
        <v>1.0</v>
      </c>
      <c r="J2" s="1">
        <v>1.0</v>
      </c>
      <c r="K2" s="1">
        <v>1.5</v>
      </c>
      <c r="L2" s="1">
        <v>1.0</v>
      </c>
    </row>
    <row r="3">
      <c r="A3" s="1">
        <v>2.0</v>
      </c>
      <c r="B3" s="4" t="s">
        <v>1</v>
      </c>
      <c r="C3" s="19">
        <v>0.5</v>
      </c>
      <c r="D3" s="20">
        <v>2.0</v>
      </c>
      <c r="E3" s="1">
        <v>1.5</v>
      </c>
      <c r="F3" s="1">
        <v>1.0</v>
      </c>
      <c r="G3" s="1">
        <v>1.0</v>
      </c>
      <c r="H3" s="1">
        <v>1.5</v>
      </c>
      <c r="I3" s="1">
        <v>1.0</v>
      </c>
      <c r="J3" s="1">
        <v>1.0</v>
      </c>
      <c r="K3" s="1">
        <v>2.0</v>
      </c>
      <c r="L3" s="1">
        <v>2.0</v>
      </c>
      <c r="M3" s="1">
        <v>2.0</v>
      </c>
    </row>
    <row r="4">
      <c r="A4" s="1">
        <v>3.0</v>
      </c>
      <c r="B4" s="4" t="s">
        <v>1</v>
      </c>
      <c r="C4" s="19">
        <v>0.0</v>
      </c>
      <c r="D4" s="21">
        <v>0.5</v>
      </c>
      <c r="E4" s="21">
        <v>0.5</v>
      </c>
      <c r="F4" s="1">
        <v>1.0</v>
      </c>
      <c r="G4" s="1">
        <v>1.0</v>
      </c>
    </row>
    <row r="5">
      <c r="A5" s="1">
        <v>4.0</v>
      </c>
      <c r="B5" s="4" t="s">
        <v>1</v>
      </c>
      <c r="C5" s="19">
        <v>0.5</v>
      </c>
      <c r="D5" s="4"/>
      <c r="E5" s="10"/>
    </row>
    <row r="6">
      <c r="A6" s="1">
        <v>5.0</v>
      </c>
      <c r="B6" s="4" t="s">
        <v>1</v>
      </c>
      <c r="C6" s="19">
        <v>1.0</v>
      </c>
      <c r="D6" s="21">
        <v>1.0</v>
      </c>
      <c r="E6" s="19">
        <v>2.0</v>
      </c>
    </row>
    <row r="7">
      <c r="A7" s="1">
        <v>6.0</v>
      </c>
      <c r="B7" s="7" t="s">
        <v>1</v>
      </c>
      <c r="C7" s="22">
        <v>0.0</v>
      </c>
      <c r="D7" s="22">
        <v>0.5</v>
      </c>
      <c r="E7" s="23"/>
    </row>
    <row r="8">
      <c r="A8" s="1">
        <v>7.0</v>
      </c>
      <c r="B8" s="4" t="s">
        <v>1</v>
      </c>
      <c r="C8" s="19">
        <v>0.5</v>
      </c>
      <c r="D8" s="21">
        <v>0.5</v>
      </c>
      <c r="E8" s="19">
        <v>1.0</v>
      </c>
      <c r="F8" s="1">
        <v>1.0</v>
      </c>
      <c r="G8" s="1">
        <v>2.0</v>
      </c>
      <c r="H8" s="1">
        <v>1.0</v>
      </c>
      <c r="I8" s="1">
        <v>1.0</v>
      </c>
      <c r="J8" s="1">
        <v>2.0</v>
      </c>
      <c r="K8" s="1">
        <v>2.0</v>
      </c>
      <c r="L8" s="1">
        <v>2.0</v>
      </c>
      <c r="M8" s="1">
        <v>2.0</v>
      </c>
      <c r="N8" s="1">
        <v>2.0</v>
      </c>
    </row>
    <row r="9">
      <c r="A9" s="1">
        <v>8.0</v>
      </c>
      <c r="B9" s="4" t="s">
        <v>1</v>
      </c>
      <c r="C9" s="19">
        <v>0.5</v>
      </c>
      <c r="D9" s="21">
        <v>0.5</v>
      </c>
      <c r="E9" s="21"/>
    </row>
    <row r="10">
      <c r="A10" s="1">
        <v>9.0</v>
      </c>
      <c r="B10" s="7" t="s">
        <v>1</v>
      </c>
      <c r="C10" s="22">
        <v>0.0</v>
      </c>
      <c r="D10" s="10">
        <v>0.0</v>
      </c>
      <c r="E10" s="21">
        <v>0.5</v>
      </c>
      <c r="F10" s="19">
        <v>0.5</v>
      </c>
      <c r="G10" s="1">
        <v>2.0</v>
      </c>
      <c r="H10" s="1">
        <v>1.0</v>
      </c>
      <c r="I10" s="1">
        <v>1.0</v>
      </c>
      <c r="J10" s="1">
        <v>1.5</v>
      </c>
      <c r="K10" s="1">
        <v>2.0</v>
      </c>
      <c r="L10" s="1">
        <v>2.0</v>
      </c>
    </row>
    <row r="11">
      <c r="A11" s="1">
        <v>10.0</v>
      </c>
      <c r="B11" s="4" t="s">
        <v>1</v>
      </c>
      <c r="C11" s="19">
        <v>1.0</v>
      </c>
      <c r="D11" s="20">
        <v>1.0</v>
      </c>
      <c r="E11" s="19">
        <v>2.0</v>
      </c>
      <c r="F11" s="1">
        <v>2.0</v>
      </c>
      <c r="G11" s="1">
        <v>2.0</v>
      </c>
      <c r="H11" s="1">
        <v>2.0</v>
      </c>
    </row>
    <row r="12">
      <c r="A12" s="1">
        <v>11.0</v>
      </c>
      <c r="B12" s="4" t="s">
        <v>1</v>
      </c>
      <c r="C12" s="19">
        <v>0.5</v>
      </c>
      <c r="D12" s="21">
        <v>1.0</v>
      </c>
      <c r="E12" s="5">
        <v>1.0</v>
      </c>
      <c r="F12" s="1">
        <v>1.0</v>
      </c>
      <c r="G12" s="1">
        <v>0.5</v>
      </c>
      <c r="H12" s="1">
        <v>1.0</v>
      </c>
      <c r="I12" s="1">
        <v>1.0</v>
      </c>
      <c r="J12" s="1">
        <v>1.0</v>
      </c>
      <c r="K12" s="1">
        <v>2.0</v>
      </c>
      <c r="L12" s="1">
        <v>2.0</v>
      </c>
      <c r="M12" s="1">
        <v>1.0</v>
      </c>
    </row>
    <row r="13">
      <c r="A13" s="1">
        <v>12.0</v>
      </c>
      <c r="B13" s="7" t="s">
        <v>1</v>
      </c>
      <c r="C13" s="22">
        <v>0.0</v>
      </c>
      <c r="D13" s="22">
        <v>0.5</v>
      </c>
      <c r="E13" s="21">
        <v>0.5</v>
      </c>
      <c r="F13" s="19">
        <v>0.5</v>
      </c>
    </row>
    <row r="14" hidden="1">
      <c r="A14" s="1">
        <v>13.0</v>
      </c>
      <c r="B14" s="4" t="s">
        <v>2</v>
      </c>
      <c r="C14" s="19">
        <v>0.0</v>
      </c>
      <c r="D14" s="19">
        <v>0.5</v>
      </c>
      <c r="E14" s="19">
        <v>0.0</v>
      </c>
      <c r="F14" s="1">
        <v>1.0</v>
      </c>
      <c r="G14" s="1">
        <v>1.0</v>
      </c>
    </row>
    <row r="15" hidden="1">
      <c r="A15" s="1">
        <v>14.0</v>
      </c>
      <c r="B15" s="4" t="s">
        <v>2</v>
      </c>
      <c r="C15" s="19">
        <v>0.5</v>
      </c>
      <c r="D15" s="5">
        <v>1.5</v>
      </c>
      <c r="E15" s="19"/>
    </row>
    <row r="16" hidden="1">
      <c r="A16" s="1">
        <v>15.0</v>
      </c>
      <c r="B16" s="4" t="s">
        <v>2</v>
      </c>
      <c r="C16" s="19">
        <v>1.0</v>
      </c>
      <c r="D16" s="20">
        <v>2.0</v>
      </c>
      <c r="E16" s="5">
        <v>1.5</v>
      </c>
      <c r="F16" s="1">
        <v>1.5</v>
      </c>
      <c r="G16" s="1">
        <v>1.5</v>
      </c>
      <c r="S16" s="1">
        <v>1.5</v>
      </c>
      <c r="T16" s="1">
        <v>1.0</v>
      </c>
      <c r="U16" s="1">
        <v>1.5</v>
      </c>
      <c r="V16" s="1">
        <v>1.0</v>
      </c>
      <c r="W16" s="1">
        <v>0.0</v>
      </c>
      <c r="X16" s="1">
        <v>1.0</v>
      </c>
      <c r="Y16" s="1">
        <v>1.0</v>
      </c>
    </row>
    <row r="17" hidden="1">
      <c r="A17" s="1">
        <v>16.0</v>
      </c>
      <c r="B17" s="4" t="s">
        <v>2</v>
      </c>
      <c r="C17" s="19">
        <v>1.0</v>
      </c>
      <c r="D17" s="5">
        <v>1.0</v>
      </c>
      <c r="E17" s="5">
        <v>1.0</v>
      </c>
      <c r="F17" s="19"/>
    </row>
    <row r="18" hidden="1">
      <c r="A18" s="1">
        <v>17.0</v>
      </c>
      <c r="B18" s="4" t="s">
        <v>2</v>
      </c>
      <c r="C18" s="19">
        <v>0.5</v>
      </c>
      <c r="D18" s="5">
        <v>1.0</v>
      </c>
      <c r="E18" s="5">
        <v>1.5</v>
      </c>
      <c r="F18" s="19">
        <v>0.5</v>
      </c>
      <c r="G18" s="1">
        <v>0.0</v>
      </c>
      <c r="S18" s="1">
        <v>0.0</v>
      </c>
      <c r="T18" s="1">
        <v>0.0</v>
      </c>
      <c r="U18" s="1">
        <v>0.0</v>
      </c>
      <c r="V18" s="1">
        <v>0.5</v>
      </c>
      <c r="W18" s="1">
        <v>0.0</v>
      </c>
      <c r="X18" s="1">
        <v>0.0</v>
      </c>
      <c r="Y18" s="1">
        <v>0.5</v>
      </c>
      <c r="Z18" s="1">
        <v>0.0</v>
      </c>
    </row>
    <row r="19" hidden="1">
      <c r="A19" s="1">
        <v>18.0</v>
      </c>
      <c r="B19" s="4" t="s">
        <v>2</v>
      </c>
      <c r="C19" s="19">
        <v>1.0</v>
      </c>
      <c r="D19" s="19">
        <v>0.5</v>
      </c>
      <c r="E19" s="5">
        <v>1.0</v>
      </c>
      <c r="F19" s="1">
        <v>1.0</v>
      </c>
      <c r="G19" s="1">
        <v>1.0</v>
      </c>
      <c r="S19" s="1">
        <v>0.5</v>
      </c>
      <c r="T19" s="1">
        <v>0.5</v>
      </c>
      <c r="U19" s="1">
        <v>0.0</v>
      </c>
      <c r="V19" s="1">
        <v>0.0</v>
      </c>
      <c r="W19" s="1">
        <v>0.0</v>
      </c>
      <c r="X19" s="1">
        <v>0.0</v>
      </c>
    </row>
    <row r="20" hidden="1">
      <c r="A20" s="1">
        <v>21.0</v>
      </c>
      <c r="B20" s="7" t="s">
        <v>2</v>
      </c>
      <c r="E20" s="10"/>
      <c r="I20" s="1">
        <v>0.0</v>
      </c>
      <c r="J20" s="19">
        <v>0.5</v>
      </c>
      <c r="K20" s="1">
        <v>1.0</v>
      </c>
      <c r="L20" s="1">
        <v>1.0</v>
      </c>
      <c r="M20" s="19">
        <v>0.5</v>
      </c>
      <c r="N20" s="1">
        <v>1.0</v>
      </c>
      <c r="O20" s="1">
        <v>1.0</v>
      </c>
      <c r="P20" s="1">
        <v>1.0</v>
      </c>
      <c r="Q20" s="1">
        <v>2.0</v>
      </c>
      <c r="R20" s="1">
        <v>1.0</v>
      </c>
    </row>
    <row r="21" hidden="1">
      <c r="A21" s="9">
        <v>22.0</v>
      </c>
      <c r="B21" s="7" t="s">
        <v>2</v>
      </c>
      <c r="E21" s="10"/>
      <c r="K21" s="1">
        <v>0.0</v>
      </c>
      <c r="L21" s="1">
        <v>0.0</v>
      </c>
      <c r="M21" s="19">
        <v>0.5</v>
      </c>
      <c r="N21" s="1">
        <v>0.5</v>
      </c>
      <c r="O21" s="1">
        <v>0.5</v>
      </c>
      <c r="P21" s="1">
        <v>1.0</v>
      </c>
      <c r="Q21" s="1">
        <v>1.0</v>
      </c>
      <c r="R21" s="1">
        <v>1.0</v>
      </c>
      <c r="S21" s="1">
        <v>1.0</v>
      </c>
      <c r="T21" s="1">
        <v>1.0</v>
      </c>
      <c r="U21" s="1">
        <v>1.0</v>
      </c>
      <c r="V21" s="1">
        <v>1.0</v>
      </c>
      <c r="W21" s="1">
        <v>1.5</v>
      </c>
      <c r="X21" s="1">
        <v>2.0</v>
      </c>
    </row>
    <row r="22" hidden="1">
      <c r="A22" s="1">
        <v>31.0</v>
      </c>
      <c r="B22" s="7" t="s">
        <v>2</v>
      </c>
      <c r="I22" s="1">
        <v>1.5</v>
      </c>
      <c r="V22" s="1">
        <v>0.0</v>
      </c>
      <c r="W22" s="1">
        <v>1.0</v>
      </c>
      <c r="X22" s="1">
        <v>1.0</v>
      </c>
    </row>
    <row r="23" hidden="1">
      <c r="A23" s="1">
        <v>32.0</v>
      </c>
      <c r="B23" s="7" t="s">
        <v>2</v>
      </c>
      <c r="I23" s="1">
        <v>1.0</v>
      </c>
      <c r="V23" s="1">
        <v>0.5</v>
      </c>
      <c r="W23" s="1">
        <v>0.5</v>
      </c>
      <c r="X23" s="1">
        <v>1.0</v>
      </c>
      <c r="Y23" s="1">
        <v>1.0</v>
      </c>
      <c r="Z23" s="1">
        <v>1.0</v>
      </c>
      <c r="AA23" s="1">
        <v>1.0</v>
      </c>
      <c r="AB23" s="1">
        <v>1.5</v>
      </c>
    </row>
    <row r="24" hidden="1">
      <c r="A24" s="1">
        <v>33.0</v>
      </c>
      <c r="B24" s="7" t="s">
        <v>2</v>
      </c>
      <c r="I24" s="1">
        <v>1.0</v>
      </c>
    </row>
    <row r="25" hidden="1">
      <c r="A25" s="1">
        <v>34.0</v>
      </c>
      <c r="B25" s="7" t="s">
        <v>2</v>
      </c>
    </row>
    <row r="26">
      <c r="A26" s="9">
        <v>35.0</v>
      </c>
      <c r="B26" s="7" t="s">
        <v>1</v>
      </c>
      <c r="AA26" s="1">
        <v>0.0</v>
      </c>
      <c r="AB26" s="1">
        <v>0.5</v>
      </c>
      <c r="AC26" s="1">
        <v>0.5</v>
      </c>
      <c r="AD26" s="1">
        <v>0.5</v>
      </c>
      <c r="AE26" s="1">
        <v>1.0</v>
      </c>
      <c r="AF26" s="1">
        <v>0.5</v>
      </c>
      <c r="AG26" s="1">
        <v>1.0</v>
      </c>
    </row>
    <row r="27">
      <c r="A27" s="9">
        <v>36.0</v>
      </c>
      <c r="B27" s="7" t="s">
        <v>1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0.5</v>
      </c>
    </row>
    <row r="28">
      <c r="A28" s="9">
        <v>37.0</v>
      </c>
      <c r="B28" s="7" t="s">
        <v>1</v>
      </c>
      <c r="AA28" s="1">
        <v>0.0</v>
      </c>
      <c r="AB28" s="1">
        <v>0.0</v>
      </c>
      <c r="AC28" s="1">
        <v>0.0</v>
      </c>
      <c r="AD28" s="1">
        <v>0.5</v>
      </c>
      <c r="AE28" s="1">
        <v>0.5</v>
      </c>
      <c r="AF28" s="19">
        <v>1.0</v>
      </c>
    </row>
    <row r="29" hidden="1">
      <c r="A29" s="9">
        <v>38.0</v>
      </c>
      <c r="B29" s="7" t="s">
        <v>2</v>
      </c>
      <c r="AA29" s="19">
        <v>1.0</v>
      </c>
      <c r="AB29" s="1">
        <v>1.0</v>
      </c>
      <c r="AC29" s="19"/>
      <c r="AE29" s="1">
        <v>0.0</v>
      </c>
      <c r="AF29" s="1">
        <v>0.0</v>
      </c>
      <c r="AG29" s="1">
        <v>0.5</v>
      </c>
      <c r="AH29" s="1">
        <v>0.5</v>
      </c>
      <c r="AI29" s="1">
        <v>0.5</v>
      </c>
      <c r="AJ29" s="1">
        <v>0.5</v>
      </c>
      <c r="AK29" s="1">
        <v>0.5</v>
      </c>
      <c r="AL29" s="1">
        <v>0.5</v>
      </c>
      <c r="AM29" s="1">
        <v>0.5</v>
      </c>
      <c r="AN29" s="1">
        <v>0.5</v>
      </c>
      <c r="AO29" s="1">
        <v>0.0</v>
      </c>
      <c r="AP29" s="1">
        <v>1.0</v>
      </c>
      <c r="AQ29" s="1">
        <v>0.5</v>
      </c>
      <c r="AR29" s="1">
        <v>1.0</v>
      </c>
    </row>
    <row r="30" hidden="1">
      <c r="A30" s="10">
        <v>41.0</v>
      </c>
      <c r="B30" s="7" t="s">
        <v>2</v>
      </c>
      <c r="P30" s="1">
        <v>0.0</v>
      </c>
      <c r="Q30" s="1">
        <v>0.5</v>
      </c>
      <c r="R30" s="1">
        <v>0.0</v>
      </c>
      <c r="S30" s="1">
        <v>0.5</v>
      </c>
      <c r="T30" s="19">
        <v>0.5</v>
      </c>
      <c r="U30" s="19">
        <v>0.5</v>
      </c>
      <c r="V30" s="19">
        <v>0.5</v>
      </c>
      <c r="W30" s="1">
        <v>0.5</v>
      </c>
      <c r="X30" s="19">
        <v>0.5</v>
      </c>
      <c r="Y30" s="1">
        <v>0.0</v>
      </c>
      <c r="Z30" s="1">
        <v>0.5</v>
      </c>
      <c r="AA30" s="1">
        <v>0.0</v>
      </c>
      <c r="AB30" s="1">
        <v>0.5</v>
      </c>
      <c r="AC30" s="19">
        <v>0.5</v>
      </c>
      <c r="AD30" s="1">
        <v>1.0</v>
      </c>
      <c r="AE30" s="19">
        <v>0.5</v>
      </c>
      <c r="AF30" s="19">
        <v>0.5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1.5</v>
      </c>
      <c r="Q32" s="1">
        <v>2.0</v>
      </c>
      <c r="R32" s="1">
        <v>2.0</v>
      </c>
      <c r="S32" s="19">
        <v>2.0</v>
      </c>
      <c r="T32" s="19">
        <v>1.5</v>
      </c>
      <c r="U32" s="1">
        <v>1.0</v>
      </c>
      <c r="V32" s="19">
        <v>1.5</v>
      </c>
      <c r="W32" s="1">
        <v>0.0</v>
      </c>
      <c r="X32" s="1">
        <v>0.0</v>
      </c>
    </row>
    <row r="33" hidden="1">
      <c r="A33" s="10">
        <v>44.0</v>
      </c>
      <c r="B33" s="7" t="s">
        <v>2</v>
      </c>
      <c r="P33" s="1">
        <v>1.5</v>
      </c>
      <c r="Q33" s="1">
        <v>2.0</v>
      </c>
      <c r="R33" s="1">
        <v>2.0</v>
      </c>
      <c r="S33" s="1">
        <v>2.0</v>
      </c>
      <c r="T33" s="1">
        <v>2.0</v>
      </c>
      <c r="U33" s="1">
        <v>2.0</v>
      </c>
      <c r="V33" s="1">
        <v>2.0</v>
      </c>
    </row>
    <row r="34" hidden="1">
      <c r="A34" s="10">
        <v>45.0</v>
      </c>
      <c r="B34" s="7" t="s">
        <v>2</v>
      </c>
      <c r="P34" s="1">
        <v>2.0</v>
      </c>
      <c r="Q34" s="1">
        <v>2.0</v>
      </c>
      <c r="R34" s="1">
        <v>2.0</v>
      </c>
      <c r="S34" s="1">
        <v>2.0</v>
      </c>
      <c r="T34" s="1">
        <v>2.0</v>
      </c>
      <c r="U34" s="1">
        <v>2.0</v>
      </c>
      <c r="V34" s="1">
        <v>2.0</v>
      </c>
      <c r="W34" s="1">
        <v>0.0</v>
      </c>
    </row>
    <row r="35" hidden="1">
      <c r="A35" s="10">
        <v>46.0</v>
      </c>
      <c r="B35" s="7" t="s">
        <v>2</v>
      </c>
      <c r="P35" s="1">
        <v>2.0</v>
      </c>
      <c r="Q35" s="1">
        <v>2.0</v>
      </c>
      <c r="R35" s="1">
        <v>2.0</v>
      </c>
      <c r="S35" s="1">
        <v>2.0</v>
      </c>
      <c r="T35" s="1">
        <v>1.0</v>
      </c>
      <c r="U35" s="1">
        <v>1.0</v>
      </c>
      <c r="V35" s="19">
        <v>0.5</v>
      </c>
      <c r="W35" s="1">
        <v>1.5</v>
      </c>
      <c r="X35" s="1">
        <v>0.0</v>
      </c>
      <c r="Y35" s="1">
        <v>1.0</v>
      </c>
      <c r="Z35" s="1">
        <v>1.0</v>
      </c>
      <c r="AA35" s="1">
        <v>0.5</v>
      </c>
      <c r="AB35" s="19">
        <v>0.5</v>
      </c>
    </row>
    <row r="36" hidden="1">
      <c r="A36" s="10">
        <v>47.0</v>
      </c>
      <c r="B36" s="7" t="s">
        <v>2</v>
      </c>
      <c r="P36" s="1">
        <v>2.0</v>
      </c>
      <c r="Q36" s="1">
        <v>2.0</v>
      </c>
      <c r="R36" s="1">
        <v>1.5</v>
      </c>
      <c r="S36" s="1">
        <v>1.0</v>
      </c>
      <c r="T36" s="19">
        <v>0.5</v>
      </c>
      <c r="U36" s="19">
        <v>0.5</v>
      </c>
    </row>
    <row r="37" hidden="1">
      <c r="A37" s="10">
        <v>48.0</v>
      </c>
      <c r="B37" s="7" t="s">
        <v>2</v>
      </c>
      <c r="P37" s="1">
        <v>1.0</v>
      </c>
      <c r="Q37" s="19">
        <v>0.5</v>
      </c>
      <c r="R37" s="1">
        <v>1.0</v>
      </c>
      <c r="S37" s="1">
        <v>1.5</v>
      </c>
      <c r="T37" s="1">
        <v>1.0</v>
      </c>
      <c r="U37" s="1">
        <v>1.0</v>
      </c>
      <c r="V37" s="1">
        <v>1.0</v>
      </c>
      <c r="W37" s="19">
        <v>0.5</v>
      </c>
    </row>
    <row r="38" hidden="1">
      <c r="A38" s="10">
        <v>49.0</v>
      </c>
      <c r="B38" s="7" t="s">
        <v>2</v>
      </c>
      <c r="P38" s="19">
        <v>1.5</v>
      </c>
      <c r="Q38" s="1">
        <v>1.0</v>
      </c>
      <c r="R38" s="1">
        <v>1.0</v>
      </c>
      <c r="S38" s="1">
        <v>0.5</v>
      </c>
      <c r="T38" s="1">
        <v>0.5</v>
      </c>
      <c r="U38" s="1">
        <v>0.5</v>
      </c>
      <c r="V38" s="1">
        <v>0.5</v>
      </c>
      <c r="W38" s="1">
        <v>0.5</v>
      </c>
      <c r="X38" s="1">
        <v>0.5</v>
      </c>
    </row>
    <row r="39" hidden="1">
      <c r="A39" s="11">
        <v>50.0</v>
      </c>
      <c r="B39" s="7" t="s">
        <v>2</v>
      </c>
      <c r="R39" s="1">
        <v>2.0</v>
      </c>
    </row>
    <row r="40" hidden="1">
      <c r="A40" s="10">
        <v>51.0</v>
      </c>
      <c r="B40" s="7" t="s">
        <v>2</v>
      </c>
      <c r="P40" s="1">
        <v>2.0</v>
      </c>
      <c r="Q40" s="1">
        <v>1.0</v>
      </c>
    </row>
    <row r="41" hidden="1">
      <c r="A41" s="10">
        <v>52.0</v>
      </c>
      <c r="B41" s="7" t="s">
        <v>2</v>
      </c>
      <c r="P41" s="1">
        <v>0.0</v>
      </c>
    </row>
    <row r="42" hidden="1">
      <c r="A42" s="10">
        <v>53.0</v>
      </c>
      <c r="B42" s="7" t="s">
        <v>2</v>
      </c>
      <c r="P42" s="1">
        <v>0.5</v>
      </c>
      <c r="Q42" s="1">
        <v>1.0</v>
      </c>
      <c r="R42" s="1">
        <v>0.5</v>
      </c>
      <c r="S42" s="1">
        <v>0.5</v>
      </c>
    </row>
    <row r="43" hidden="1">
      <c r="A43" s="11">
        <v>54.0</v>
      </c>
      <c r="B43" s="7" t="s">
        <v>2</v>
      </c>
      <c r="R43" s="19"/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9">
        <v>0.5</v>
      </c>
      <c r="Q45" s="1">
        <v>0.0</v>
      </c>
      <c r="S45" s="1">
        <v>0.5</v>
      </c>
      <c r="T45" s="1">
        <v>1.0</v>
      </c>
      <c r="U45" s="1">
        <v>1.0</v>
      </c>
    </row>
    <row r="46" hidden="1">
      <c r="A46" s="10">
        <v>57.0</v>
      </c>
      <c r="B46" s="7" t="s">
        <v>2</v>
      </c>
      <c r="P46" s="1">
        <v>1.0</v>
      </c>
      <c r="Q46" s="1">
        <v>1.0</v>
      </c>
      <c r="R46" s="1">
        <v>1.0</v>
      </c>
      <c r="S46" s="19">
        <v>0.5</v>
      </c>
      <c r="T46" s="1">
        <v>0.0</v>
      </c>
      <c r="U46" s="1">
        <v>1.0</v>
      </c>
      <c r="V46" s="1">
        <v>1.0</v>
      </c>
      <c r="W46" s="1">
        <v>1.0</v>
      </c>
      <c r="X46" s="1">
        <v>1.0</v>
      </c>
      <c r="Y46" s="1">
        <v>1.0</v>
      </c>
      <c r="Z46" s="1">
        <v>1.5</v>
      </c>
      <c r="AA46" s="1">
        <v>1.0</v>
      </c>
      <c r="AB46" s="1">
        <v>1.5</v>
      </c>
    </row>
    <row r="47" hidden="1">
      <c r="A47" s="10">
        <v>58.0</v>
      </c>
      <c r="B47" s="7" t="s">
        <v>2</v>
      </c>
      <c r="P47" s="1">
        <v>2.0</v>
      </c>
      <c r="Q47" s="1">
        <v>2.0</v>
      </c>
    </row>
    <row r="48" hidden="1">
      <c r="A48" s="10">
        <v>59.0</v>
      </c>
      <c r="B48" s="7" t="s">
        <v>2</v>
      </c>
      <c r="P48" s="1">
        <v>2.0</v>
      </c>
      <c r="Q48" s="1">
        <v>2.0</v>
      </c>
      <c r="R48" s="19">
        <v>2.0</v>
      </c>
      <c r="S48" s="1">
        <v>1.0</v>
      </c>
      <c r="T48" s="19">
        <v>1.0</v>
      </c>
      <c r="V48" s="1">
        <v>2.0</v>
      </c>
      <c r="W48" s="1">
        <v>1.0</v>
      </c>
    </row>
    <row r="49" hidden="1">
      <c r="A49" s="10">
        <v>60.0</v>
      </c>
      <c r="B49" s="7" t="s">
        <v>2</v>
      </c>
      <c r="P49" s="1">
        <v>2.0</v>
      </c>
      <c r="Q49" s="1">
        <v>2.0</v>
      </c>
      <c r="R49" s="1">
        <v>2.0</v>
      </c>
      <c r="S49" s="19">
        <v>2.0</v>
      </c>
      <c r="T49" s="1">
        <v>2.0</v>
      </c>
      <c r="V49" s="1">
        <v>2.0</v>
      </c>
    </row>
    <row r="50" hidden="1">
      <c r="A50" s="10">
        <v>61.0</v>
      </c>
      <c r="B50" s="7" t="s">
        <v>2</v>
      </c>
      <c r="P50" s="19">
        <v>0.5</v>
      </c>
      <c r="Q50" s="19">
        <v>0.5</v>
      </c>
      <c r="R50" s="1">
        <v>0.0</v>
      </c>
      <c r="S50" s="19">
        <v>0.5</v>
      </c>
      <c r="T50" s="19">
        <v>0.5</v>
      </c>
      <c r="U50" s="19">
        <v>1.0</v>
      </c>
    </row>
    <row r="51">
      <c r="A51" s="9">
        <v>62.0</v>
      </c>
      <c r="B51" s="7" t="s">
        <v>1</v>
      </c>
      <c r="R51" s="1">
        <v>1.0</v>
      </c>
      <c r="S51" s="1">
        <v>1.0</v>
      </c>
      <c r="T51" s="19">
        <v>1.0</v>
      </c>
      <c r="U51" s="1">
        <v>1.0</v>
      </c>
      <c r="V51" s="19">
        <v>1.0</v>
      </c>
    </row>
    <row r="52" hidden="1">
      <c r="A52" s="14">
        <v>63.0</v>
      </c>
      <c r="B52" s="7" t="s">
        <v>2</v>
      </c>
      <c r="S52" s="1">
        <v>1.5</v>
      </c>
      <c r="T52" s="1">
        <v>2.0</v>
      </c>
      <c r="U52" s="1">
        <v>2.0</v>
      </c>
    </row>
    <row r="53" hidden="1">
      <c r="A53" s="14">
        <v>64.0</v>
      </c>
      <c r="B53" s="7" t="s">
        <v>2</v>
      </c>
      <c r="S53" s="1">
        <v>0.0</v>
      </c>
      <c r="T53" s="1">
        <v>0.0</v>
      </c>
      <c r="U53" s="1">
        <v>2.0</v>
      </c>
    </row>
    <row r="54" hidden="1">
      <c r="A54" s="14">
        <v>65.0</v>
      </c>
      <c r="B54" s="7" t="s">
        <v>2</v>
      </c>
      <c r="S54" s="1">
        <v>2.0</v>
      </c>
      <c r="T54" s="1">
        <v>2.0</v>
      </c>
      <c r="U54" s="1">
        <v>1.0</v>
      </c>
      <c r="V54" s="19">
        <v>2.0</v>
      </c>
    </row>
    <row r="55" hidden="1">
      <c r="A55" s="14">
        <v>66.0</v>
      </c>
      <c r="B55" s="7" t="s">
        <v>2</v>
      </c>
      <c r="S55" s="1">
        <v>1.0</v>
      </c>
      <c r="T55" s="19">
        <v>1.0</v>
      </c>
      <c r="U55" s="1">
        <v>2.0</v>
      </c>
      <c r="V55" s="19">
        <v>2.0</v>
      </c>
      <c r="W55" s="1">
        <v>1.5</v>
      </c>
      <c r="X55" s="1">
        <v>1.5</v>
      </c>
      <c r="Y55" s="1">
        <v>1.5</v>
      </c>
      <c r="Z55" s="1">
        <v>1.5</v>
      </c>
      <c r="AA55" s="1">
        <v>1.5</v>
      </c>
      <c r="AB55" s="1">
        <v>2.0</v>
      </c>
      <c r="AC55" s="1">
        <v>2.0</v>
      </c>
      <c r="AD55" s="1">
        <v>2.0</v>
      </c>
      <c r="AE55" s="1">
        <v>2.0</v>
      </c>
    </row>
    <row r="56" hidden="1">
      <c r="A56" s="15">
        <v>83.0</v>
      </c>
      <c r="B56" s="7" t="s">
        <v>2</v>
      </c>
      <c r="V56" s="1">
        <v>2.0</v>
      </c>
      <c r="W56" s="1">
        <v>2.0</v>
      </c>
      <c r="X56" s="1">
        <v>1.5</v>
      </c>
      <c r="Y56" s="1">
        <v>1.5</v>
      </c>
      <c r="Z56" s="1">
        <v>2.0</v>
      </c>
      <c r="AA56" s="1">
        <v>2.0</v>
      </c>
      <c r="AB56" s="1">
        <v>2.0</v>
      </c>
      <c r="AC56" s="1">
        <v>2.0</v>
      </c>
      <c r="AD56" s="1">
        <v>1.5</v>
      </c>
      <c r="AE56" s="1">
        <v>0.0</v>
      </c>
    </row>
    <row r="57" hidden="1">
      <c r="A57" s="15">
        <v>84.0</v>
      </c>
      <c r="B57" s="7" t="s">
        <v>2</v>
      </c>
      <c r="V57" s="1">
        <v>1.0</v>
      </c>
      <c r="W57" s="1">
        <v>1.0</v>
      </c>
      <c r="X57" s="1">
        <v>1.0</v>
      </c>
      <c r="Y57" s="1">
        <v>1.0</v>
      </c>
      <c r="Z57" s="1">
        <v>1.5</v>
      </c>
      <c r="AA57" s="1">
        <v>1.5</v>
      </c>
      <c r="AB57" s="1">
        <v>1.5</v>
      </c>
      <c r="AC57" s="1">
        <v>1.5</v>
      </c>
      <c r="AD57" s="1">
        <v>1.5</v>
      </c>
      <c r="AE57" s="1">
        <v>2.0</v>
      </c>
    </row>
    <row r="58" hidden="1">
      <c r="A58" s="15">
        <v>85.0</v>
      </c>
      <c r="B58" s="7" t="s">
        <v>2</v>
      </c>
      <c r="V58" s="1">
        <v>1.5</v>
      </c>
      <c r="W58" s="1">
        <v>2.0</v>
      </c>
      <c r="X58" s="1">
        <v>1.5</v>
      </c>
      <c r="Y58" s="1">
        <v>1.5</v>
      </c>
      <c r="Z58" s="1">
        <v>1.5</v>
      </c>
      <c r="AA58" s="1">
        <v>2.0</v>
      </c>
      <c r="AB58" s="1">
        <v>2.0</v>
      </c>
      <c r="AC58" s="1">
        <v>2.0</v>
      </c>
    </row>
    <row r="59">
      <c r="A59" s="15">
        <v>91.0</v>
      </c>
      <c r="B59" s="7" t="s">
        <v>1</v>
      </c>
      <c r="T59" s="1">
        <v>1.0</v>
      </c>
      <c r="U59" s="1">
        <v>0.5</v>
      </c>
      <c r="V59" s="1">
        <v>0.5</v>
      </c>
      <c r="W59" s="1">
        <v>0.0</v>
      </c>
      <c r="X59" s="1">
        <v>0.0</v>
      </c>
      <c r="Y59" s="1">
        <v>0.0</v>
      </c>
    </row>
    <row r="60">
      <c r="A60" s="15">
        <v>92.0</v>
      </c>
      <c r="B60" s="7" t="s">
        <v>1</v>
      </c>
      <c r="T60" s="1">
        <v>0.0</v>
      </c>
      <c r="U60" s="1">
        <v>0.5</v>
      </c>
      <c r="V60" s="1">
        <v>0.5</v>
      </c>
    </row>
    <row r="61">
      <c r="A61" s="14">
        <v>93.0</v>
      </c>
      <c r="B61" s="7" t="s">
        <v>1</v>
      </c>
      <c r="S61" s="19">
        <v>0.5</v>
      </c>
      <c r="T61" s="19">
        <v>0.5</v>
      </c>
      <c r="U61" s="19">
        <v>0.5</v>
      </c>
      <c r="V61" s="1">
        <v>0.0</v>
      </c>
      <c r="W61" s="1">
        <v>1.0</v>
      </c>
      <c r="X61" s="1">
        <v>1.0</v>
      </c>
      <c r="Y61" s="19">
        <v>0.5</v>
      </c>
      <c r="Z61" s="1">
        <v>1.5</v>
      </c>
    </row>
    <row r="62">
      <c r="A62" s="14">
        <v>94.0</v>
      </c>
      <c r="B62" s="7" t="s">
        <v>1</v>
      </c>
      <c r="S62" s="19">
        <v>0.5</v>
      </c>
      <c r="T62" s="19">
        <v>0.5</v>
      </c>
      <c r="U62" s="1">
        <v>0.0</v>
      </c>
      <c r="V62" s="19">
        <v>0.5</v>
      </c>
      <c r="W62" s="1">
        <v>0.0</v>
      </c>
      <c r="X62" s="1">
        <v>0.0</v>
      </c>
      <c r="Y62" s="1">
        <v>0.0</v>
      </c>
      <c r="Z62" s="19">
        <v>0.5</v>
      </c>
    </row>
    <row r="63">
      <c r="A63" s="14">
        <v>95.0</v>
      </c>
      <c r="B63" s="7" t="s">
        <v>1</v>
      </c>
      <c r="S63" s="1">
        <v>1.5</v>
      </c>
      <c r="T63" s="1">
        <v>1.5</v>
      </c>
      <c r="U63" s="19">
        <v>0.5</v>
      </c>
      <c r="V63" s="19">
        <v>0.5</v>
      </c>
      <c r="W63" s="19">
        <v>0.5</v>
      </c>
      <c r="X63" s="19">
        <v>0.5</v>
      </c>
      <c r="Y63" s="1">
        <v>1.0</v>
      </c>
      <c r="Z63" s="19">
        <v>0.5</v>
      </c>
      <c r="AA63" s="1">
        <v>0.0</v>
      </c>
      <c r="AB63" s="1">
        <v>1.0</v>
      </c>
    </row>
    <row r="64">
      <c r="A64" s="14">
        <v>96.0</v>
      </c>
      <c r="B64" s="7" t="s">
        <v>1</v>
      </c>
      <c r="S64" s="1">
        <v>1.0</v>
      </c>
      <c r="T64" s="1">
        <v>1.0</v>
      </c>
      <c r="U64" s="1">
        <v>1.0</v>
      </c>
      <c r="V64" s="1">
        <v>1.0</v>
      </c>
      <c r="W64" s="1">
        <v>1.0</v>
      </c>
      <c r="X64" s="1">
        <v>1.0</v>
      </c>
      <c r="Y64" s="1">
        <v>1.0</v>
      </c>
      <c r="Z64" s="19">
        <v>0.5</v>
      </c>
      <c r="AA64" s="19">
        <v>0.5</v>
      </c>
    </row>
    <row r="65">
      <c r="A65" s="14">
        <v>97.0</v>
      </c>
      <c r="B65" s="7" t="s">
        <v>1</v>
      </c>
      <c r="S65" s="19">
        <v>0.5</v>
      </c>
      <c r="T65" s="19">
        <v>0.5</v>
      </c>
      <c r="U65" s="1">
        <v>1.0</v>
      </c>
      <c r="V65" s="1">
        <v>0.0</v>
      </c>
    </row>
    <row r="66">
      <c r="A66" s="14">
        <v>98.0</v>
      </c>
      <c r="B66" s="7" t="s">
        <v>1</v>
      </c>
      <c r="S66" s="1">
        <v>2.0</v>
      </c>
      <c r="T66" s="1">
        <v>1.5</v>
      </c>
      <c r="U66" s="1">
        <v>1.5</v>
      </c>
      <c r="V66" s="1">
        <v>1.0</v>
      </c>
      <c r="W66" s="19">
        <v>0.5</v>
      </c>
      <c r="X66" s="19">
        <v>0.5</v>
      </c>
      <c r="Y66" s="1">
        <v>0.5</v>
      </c>
      <c r="Z66" s="1">
        <v>0.0</v>
      </c>
      <c r="AA66" s="19">
        <v>0.5</v>
      </c>
      <c r="AB66" s="1">
        <v>1.0</v>
      </c>
    </row>
    <row r="67">
      <c r="A67" s="14">
        <v>99.0</v>
      </c>
      <c r="B67" s="7" t="s">
        <v>1</v>
      </c>
      <c r="S67" s="19">
        <v>0.5</v>
      </c>
      <c r="T67" s="1">
        <v>1.0</v>
      </c>
      <c r="U67" s="1">
        <v>1.5</v>
      </c>
    </row>
    <row r="68">
      <c r="A68" s="14">
        <v>100.0</v>
      </c>
      <c r="B68" s="7" t="s">
        <v>1</v>
      </c>
      <c r="S68" s="19">
        <v>0.5</v>
      </c>
      <c r="T68" s="19">
        <v>0.5</v>
      </c>
      <c r="U68" s="19">
        <v>0.5</v>
      </c>
      <c r="V68" s="19">
        <v>0.5</v>
      </c>
      <c r="W68" s="19">
        <v>0.5</v>
      </c>
      <c r="X68" s="19">
        <v>0.5</v>
      </c>
      <c r="Y68" s="1">
        <v>0.0</v>
      </c>
      <c r="Z68" s="19">
        <v>0.5</v>
      </c>
      <c r="AA68" s="1">
        <v>0.0</v>
      </c>
      <c r="AB68" s="1">
        <v>1.0</v>
      </c>
    </row>
    <row r="69">
      <c r="A69" s="14">
        <v>101.0</v>
      </c>
      <c r="B69" s="7" t="s">
        <v>1</v>
      </c>
      <c r="S69" s="1">
        <v>2.0</v>
      </c>
      <c r="T69" s="1">
        <v>2.0</v>
      </c>
      <c r="U69" s="1">
        <v>2.0</v>
      </c>
      <c r="V69" s="1">
        <v>1.5</v>
      </c>
      <c r="W69" s="1">
        <v>2.0</v>
      </c>
      <c r="X69" s="1">
        <v>1.5</v>
      </c>
      <c r="Y69" s="1">
        <v>1.5</v>
      </c>
      <c r="Z69" s="1">
        <v>1.5</v>
      </c>
      <c r="AA69" s="1">
        <v>2.0</v>
      </c>
      <c r="AB69" s="1">
        <v>2.0</v>
      </c>
      <c r="AC69" s="1">
        <v>2.0</v>
      </c>
    </row>
    <row r="70" hidden="1">
      <c r="A70" s="9">
        <v>102.0</v>
      </c>
      <c r="B70" s="7" t="s">
        <v>2</v>
      </c>
      <c r="V70" s="1">
        <v>1.0</v>
      </c>
      <c r="W70" s="1">
        <v>1.0</v>
      </c>
      <c r="X70" s="1">
        <v>1.0</v>
      </c>
      <c r="Y70" s="1">
        <v>1.0</v>
      </c>
      <c r="Z70" s="1">
        <v>1.0</v>
      </c>
      <c r="AA70" s="1">
        <v>1.0</v>
      </c>
      <c r="AB70" s="1">
        <v>1.0</v>
      </c>
      <c r="AC70" s="1">
        <v>1.0</v>
      </c>
      <c r="AD70" s="1">
        <v>1.0</v>
      </c>
      <c r="AE70" s="1">
        <v>1.0</v>
      </c>
      <c r="AF70" s="1">
        <v>0.0</v>
      </c>
      <c r="AG70" s="1">
        <v>0.0</v>
      </c>
    </row>
    <row r="71">
      <c r="A71" s="9">
        <v>103.0</v>
      </c>
      <c r="B71" s="7" t="s">
        <v>1</v>
      </c>
      <c r="AA71" s="1">
        <v>0.5</v>
      </c>
      <c r="AB71" s="1">
        <v>0.5</v>
      </c>
      <c r="AC71" s="1">
        <v>0.0</v>
      </c>
      <c r="AD71" s="1">
        <v>0.5</v>
      </c>
      <c r="AE71" s="1">
        <v>0.5</v>
      </c>
      <c r="AF71" s="1">
        <v>0.5</v>
      </c>
      <c r="AG71" s="1">
        <v>1.5</v>
      </c>
    </row>
    <row r="72">
      <c r="A72" s="15">
        <v>104.0</v>
      </c>
      <c r="B72" s="7" t="s">
        <v>1</v>
      </c>
      <c r="AA72" s="1">
        <v>0.5</v>
      </c>
      <c r="AB72" s="1">
        <v>0.5</v>
      </c>
      <c r="AC72" s="1">
        <v>0.5</v>
      </c>
      <c r="AD72" s="1">
        <v>1.0</v>
      </c>
      <c r="AE72" s="1">
        <v>0.5</v>
      </c>
      <c r="AF72" s="1">
        <v>0.5</v>
      </c>
    </row>
    <row r="73" hidden="1">
      <c r="A73" s="15">
        <v>105.0</v>
      </c>
      <c r="B73" s="7" t="s">
        <v>2</v>
      </c>
      <c r="AE73" s="1">
        <v>0.0</v>
      </c>
      <c r="AF73" s="1">
        <v>1.0</v>
      </c>
    </row>
    <row r="74">
      <c r="A74" s="15">
        <v>106.0</v>
      </c>
      <c r="B74" s="7" t="s">
        <v>1</v>
      </c>
      <c r="AE74" s="1">
        <v>0.0</v>
      </c>
      <c r="AF74" s="1">
        <v>0.0</v>
      </c>
      <c r="AG74" s="1">
        <v>0.0</v>
      </c>
      <c r="AH74" s="1">
        <v>0.0</v>
      </c>
      <c r="AI74" s="1">
        <v>0.0</v>
      </c>
    </row>
    <row r="75" hidden="1">
      <c r="A75" s="15">
        <v>107.0</v>
      </c>
      <c r="B75" s="7" t="s">
        <v>2</v>
      </c>
      <c r="AF75" s="19"/>
      <c r="AG75" s="1">
        <v>0.5</v>
      </c>
      <c r="AH75" s="1">
        <v>0.0</v>
      </c>
    </row>
    <row r="76">
      <c r="A76" s="15">
        <v>108.0</v>
      </c>
      <c r="B76" s="7" t="s">
        <v>1</v>
      </c>
      <c r="AF76" s="19"/>
      <c r="AG76" s="1">
        <v>1.5</v>
      </c>
      <c r="AH76" s="19">
        <v>1.0</v>
      </c>
    </row>
    <row r="77" hidden="1">
      <c r="A77" s="15">
        <v>109.0</v>
      </c>
      <c r="B77" s="7" t="s">
        <v>2</v>
      </c>
      <c r="AG77" s="1">
        <v>0.0</v>
      </c>
      <c r="AH77" s="1">
        <v>0.5</v>
      </c>
    </row>
    <row r="78" hidden="1">
      <c r="A78" s="15">
        <v>110.0</v>
      </c>
      <c r="B78" s="7" t="s">
        <v>2</v>
      </c>
      <c r="AG78" s="1">
        <v>1.5</v>
      </c>
      <c r="AH78" s="1">
        <v>1.5</v>
      </c>
    </row>
    <row r="79" hidden="1">
      <c r="A79" s="15">
        <v>111.0</v>
      </c>
      <c r="B79" s="7" t="s">
        <v>2</v>
      </c>
      <c r="AG79" s="1">
        <v>0.5</v>
      </c>
      <c r="AH79" s="19">
        <v>1.0</v>
      </c>
      <c r="AI79" s="1">
        <v>0.5</v>
      </c>
    </row>
    <row r="80">
      <c r="A80" s="15">
        <v>112.0</v>
      </c>
      <c r="B80" s="7" t="s">
        <v>1</v>
      </c>
      <c r="AE80" s="1">
        <v>0.0</v>
      </c>
      <c r="AF80" s="19">
        <v>0.5</v>
      </c>
      <c r="AG80" s="1">
        <v>0.0</v>
      </c>
      <c r="AH80" s="1">
        <v>0.0</v>
      </c>
      <c r="AI80" s="19">
        <v>0.5</v>
      </c>
      <c r="AJ80" s="19">
        <v>0.5</v>
      </c>
      <c r="AK80" s="1">
        <v>0.0</v>
      </c>
      <c r="AL80" s="1">
        <v>0.0</v>
      </c>
      <c r="AM80" s="1">
        <v>0.5</v>
      </c>
    </row>
    <row r="81">
      <c r="A81" s="15">
        <v>113.0</v>
      </c>
      <c r="B81" s="7" t="s">
        <v>1</v>
      </c>
      <c r="AE81" s="1">
        <v>1.0</v>
      </c>
      <c r="AF81" s="19">
        <v>0.5</v>
      </c>
      <c r="AG81" s="19">
        <v>0.5</v>
      </c>
      <c r="AH81" s="19">
        <v>0.5</v>
      </c>
      <c r="AI81" s="19">
        <v>0.5</v>
      </c>
      <c r="AJ81" s="19">
        <v>0.5</v>
      </c>
    </row>
    <row r="82" hidden="1">
      <c r="A82" s="15">
        <v>114.0</v>
      </c>
      <c r="B82" s="7" t="s">
        <v>2</v>
      </c>
      <c r="AE82" s="1">
        <v>0.0</v>
      </c>
      <c r="AF82" s="19"/>
    </row>
    <row r="83">
      <c r="A83" s="15">
        <v>115.0</v>
      </c>
      <c r="B83" s="7" t="s">
        <v>1</v>
      </c>
      <c r="AF83" s="1">
        <v>0.5</v>
      </c>
      <c r="AG83" s="1">
        <v>0.5</v>
      </c>
      <c r="AH83" s="1">
        <v>0.5</v>
      </c>
      <c r="AI83" s="1">
        <v>1.0</v>
      </c>
    </row>
    <row r="84">
      <c r="A84" s="15">
        <v>116.0</v>
      </c>
      <c r="B84" s="7" t="s">
        <v>1</v>
      </c>
      <c r="AF84" s="1">
        <v>0.0</v>
      </c>
      <c r="AG84" s="1">
        <v>0.0</v>
      </c>
      <c r="AH84" s="1">
        <v>0.0</v>
      </c>
      <c r="AI84" s="1">
        <v>0.5</v>
      </c>
    </row>
    <row r="85">
      <c r="A85" s="15">
        <v>117.0</v>
      </c>
      <c r="B85" s="7" t="s">
        <v>1</v>
      </c>
      <c r="AF85" s="19">
        <v>2.0</v>
      </c>
      <c r="AG85" s="1">
        <v>1.5</v>
      </c>
      <c r="AH85" s="19">
        <v>1.0</v>
      </c>
      <c r="AI85" s="1">
        <v>1.0</v>
      </c>
      <c r="AJ85" s="1">
        <v>1.0</v>
      </c>
      <c r="AK85" s="1">
        <v>0.5</v>
      </c>
      <c r="AL85" s="1">
        <v>0.5</v>
      </c>
      <c r="AM85" s="1">
        <v>0.5</v>
      </c>
      <c r="AN85" s="1">
        <v>0.5</v>
      </c>
      <c r="AO85" s="1">
        <v>0.0</v>
      </c>
    </row>
    <row r="86" hidden="1">
      <c r="A86" s="15">
        <v>118.0</v>
      </c>
      <c r="B86" s="7" t="s">
        <v>2</v>
      </c>
      <c r="AF86" s="1">
        <v>0.5</v>
      </c>
      <c r="AG86" s="1">
        <v>0.5</v>
      </c>
      <c r="AH86" s="1">
        <v>0.5</v>
      </c>
      <c r="AI86" s="1">
        <v>1.0</v>
      </c>
      <c r="AJ86" s="1">
        <v>0.5</v>
      </c>
      <c r="AK86" s="1">
        <v>1.0</v>
      </c>
    </row>
    <row r="87">
      <c r="A87" s="15">
        <v>119.0</v>
      </c>
      <c r="B87" s="7" t="s">
        <v>1</v>
      </c>
      <c r="AF87" s="19">
        <v>1.0</v>
      </c>
      <c r="AG87" s="1">
        <v>0.0</v>
      </c>
      <c r="AH87" s="1">
        <v>0.0</v>
      </c>
      <c r="AI87" s="1">
        <v>0.0</v>
      </c>
      <c r="AJ87" s="1">
        <v>0.5</v>
      </c>
      <c r="AK87" s="1">
        <v>1.0</v>
      </c>
    </row>
    <row r="88">
      <c r="A88" s="15">
        <v>120.0</v>
      </c>
      <c r="B88" s="7" t="s">
        <v>1</v>
      </c>
      <c r="AF88" s="1">
        <v>0.0</v>
      </c>
      <c r="AG88" s="1">
        <v>0.5</v>
      </c>
      <c r="AH88" s="1">
        <v>0.5</v>
      </c>
      <c r="AI88" s="1">
        <v>0.5</v>
      </c>
    </row>
    <row r="89">
      <c r="A89" s="15">
        <v>121.0</v>
      </c>
      <c r="B89" s="7" t="s">
        <v>1</v>
      </c>
      <c r="AG89" s="1">
        <v>0.0</v>
      </c>
      <c r="AH89" s="1">
        <v>0.5</v>
      </c>
      <c r="AI89" s="1">
        <v>2.0</v>
      </c>
    </row>
    <row r="90">
      <c r="A90" s="15">
        <v>122.0</v>
      </c>
      <c r="B90" s="7" t="s">
        <v>1</v>
      </c>
      <c r="AG90" s="1">
        <v>0.0</v>
      </c>
      <c r="AH90" s="1">
        <v>0.0</v>
      </c>
      <c r="AI90" s="1">
        <v>0.0</v>
      </c>
      <c r="AJ90" s="1">
        <v>0.5</v>
      </c>
      <c r="AK90" s="1">
        <v>1.0</v>
      </c>
      <c r="AL90" s="1">
        <v>1.0</v>
      </c>
      <c r="AM90" s="1">
        <v>0.5</v>
      </c>
      <c r="AN90" s="1">
        <v>0.5</v>
      </c>
    </row>
    <row r="91" hidden="1">
      <c r="A91" s="15">
        <v>123.0</v>
      </c>
      <c r="B91" s="7" t="s">
        <v>2</v>
      </c>
      <c r="AG91" s="19">
        <v>1.0</v>
      </c>
      <c r="AH91" s="1">
        <v>0.5</v>
      </c>
      <c r="AI91" s="1">
        <v>0.0</v>
      </c>
    </row>
    <row r="92">
      <c r="A92" s="15">
        <v>124.0</v>
      </c>
      <c r="B92" s="7" t="s">
        <v>1</v>
      </c>
      <c r="AG92" s="1">
        <v>0.5</v>
      </c>
      <c r="AH92" s="1">
        <v>0.0</v>
      </c>
      <c r="AI92" s="1">
        <v>0.5</v>
      </c>
    </row>
    <row r="93">
      <c r="A93" s="15">
        <v>125.0</v>
      </c>
      <c r="B93" s="7" t="s">
        <v>1</v>
      </c>
      <c r="AG93" s="1">
        <v>0.5</v>
      </c>
      <c r="AH93" s="1">
        <v>0.5</v>
      </c>
      <c r="AI93" s="1">
        <v>0.5</v>
      </c>
      <c r="AJ93" s="1">
        <v>0.0</v>
      </c>
    </row>
    <row r="94">
      <c r="A94" s="15">
        <v>126.0</v>
      </c>
      <c r="B94" s="7" t="s">
        <v>1</v>
      </c>
      <c r="AG94" s="1">
        <v>2.0</v>
      </c>
      <c r="AH94" s="1">
        <v>2.0</v>
      </c>
      <c r="AI94" s="1">
        <v>2.0</v>
      </c>
      <c r="AJ94" s="1">
        <v>2.0</v>
      </c>
    </row>
    <row r="95">
      <c r="A95" s="15">
        <v>127.0</v>
      </c>
      <c r="B95" s="7" t="s">
        <v>1</v>
      </c>
      <c r="AG95" s="1">
        <v>0.5</v>
      </c>
      <c r="AH95" s="1">
        <v>0.5</v>
      </c>
      <c r="AI95" s="1">
        <v>0.5</v>
      </c>
      <c r="AJ95" s="1">
        <v>1.0</v>
      </c>
      <c r="AK95" s="1">
        <v>0.5</v>
      </c>
      <c r="AL95" s="1">
        <v>1.0</v>
      </c>
    </row>
    <row r="96">
      <c r="A96" s="14" t="s">
        <v>3</v>
      </c>
      <c r="B96" s="7" t="s">
        <v>1</v>
      </c>
      <c r="S96" s="1">
        <v>1.0</v>
      </c>
      <c r="T96" s="1">
        <v>0.5</v>
      </c>
      <c r="U96" s="1">
        <v>0.5</v>
      </c>
      <c r="V96" s="1">
        <v>0.0</v>
      </c>
      <c r="W96" s="1">
        <v>1.5</v>
      </c>
      <c r="X96" s="1">
        <v>0.5</v>
      </c>
      <c r="Y96" s="1">
        <v>0.5</v>
      </c>
      <c r="Z96" s="1">
        <v>1.0</v>
      </c>
      <c r="AA96" s="1">
        <v>1.0</v>
      </c>
      <c r="AB96" s="1">
        <v>1.5</v>
      </c>
      <c r="AC96" s="1">
        <v>1.5</v>
      </c>
      <c r="AD96" s="1">
        <v>1.5</v>
      </c>
    </row>
    <row r="97">
      <c r="A97" s="14" t="s">
        <v>4</v>
      </c>
      <c r="B97" s="7" t="s">
        <v>1</v>
      </c>
      <c r="S97" s="1">
        <v>0.0</v>
      </c>
      <c r="T97" s="1">
        <v>0.0</v>
      </c>
      <c r="U97" s="1">
        <v>0.5</v>
      </c>
      <c r="V97" s="1">
        <v>0.5</v>
      </c>
      <c r="W97" s="1">
        <v>1.5</v>
      </c>
      <c r="X97" s="1">
        <v>1.5</v>
      </c>
    </row>
    <row r="98">
      <c r="A98" s="9" t="s">
        <v>5</v>
      </c>
      <c r="B98" s="7" t="s">
        <v>1</v>
      </c>
      <c r="AA98" s="1">
        <v>1.0</v>
      </c>
      <c r="AB98" s="1">
        <v>1.0</v>
      </c>
      <c r="AC98" s="1">
        <v>1.0</v>
      </c>
      <c r="AD98" s="19">
        <v>0.5</v>
      </c>
    </row>
    <row r="99">
      <c r="A99" s="9" t="s">
        <v>6</v>
      </c>
      <c r="B99" s="7" t="s">
        <v>1</v>
      </c>
      <c r="AA99" s="19">
        <v>0.5</v>
      </c>
      <c r="AB99" s="1">
        <v>1.0</v>
      </c>
      <c r="AC99" s="1">
        <v>1.5</v>
      </c>
      <c r="AD99" s="1">
        <v>1.0</v>
      </c>
      <c r="AE99" s="1">
        <v>1.0</v>
      </c>
      <c r="AF99" s="1">
        <v>1.0</v>
      </c>
      <c r="AG99" s="1">
        <v>1.5</v>
      </c>
      <c r="AH99" s="1">
        <v>1.0</v>
      </c>
      <c r="AI99" s="1">
        <v>1.0</v>
      </c>
    </row>
    <row r="100">
      <c r="A100" s="9" t="s">
        <v>7</v>
      </c>
      <c r="B100" s="7" t="s">
        <v>1</v>
      </c>
      <c r="AA100" s="1">
        <v>0.0</v>
      </c>
      <c r="AB100" s="19">
        <v>0.5</v>
      </c>
      <c r="AC100" s="19">
        <v>0.5</v>
      </c>
      <c r="AD100" s="19">
        <v>0.5</v>
      </c>
      <c r="AE100" s="19">
        <v>0.5</v>
      </c>
      <c r="AF100" s="19">
        <v>0.5</v>
      </c>
      <c r="AG100" s="19">
        <v>0.5</v>
      </c>
      <c r="AH100" s="1">
        <v>0.5</v>
      </c>
    </row>
    <row r="101" hidden="1">
      <c r="A101" s="9" t="s">
        <v>8</v>
      </c>
      <c r="B101" s="7" t="s">
        <v>2</v>
      </c>
      <c r="AA101" s="1">
        <v>0.5</v>
      </c>
      <c r="AB101" s="19">
        <v>0.5</v>
      </c>
      <c r="AC101" s="19">
        <v>0.5</v>
      </c>
      <c r="AD101" s="19">
        <v>0.5</v>
      </c>
      <c r="AE101" s="19">
        <v>0.5</v>
      </c>
      <c r="AF101" s="1">
        <v>1.0</v>
      </c>
      <c r="AG101" s="1">
        <v>1.0</v>
      </c>
    </row>
    <row r="102" hidden="1">
      <c r="A102" s="9" t="s">
        <v>9</v>
      </c>
      <c r="B102" s="7" t="s">
        <v>2</v>
      </c>
      <c r="AA102" s="1">
        <v>1.0</v>
      </c>
      <c r="AB102" s="1">
        <v>1.0</v>
      </c>
      <c r="AC102" s="1">
        <v>1.0</v>
      </c>
      <c r="AD102" s="1">
        <v>1.0</v>
      </c>
      <c r="AE102" s="1">
        <v>1.0</v>
      </c>
      <c r="AF102" s="1">
        <v>1.5</v>
      </c>
      <c r="AG102" s="1">
        <v>1.5</v>
      </c>
      <c r="AH102" s="1">
        <v>1.0</v>
      </c>
      <c r="AI102" s="1">
        <v>1.5</v>
      </c>
      <c r="AJ102" s="1">
        <v>1.0</v>
      </c>
      <c r="AK102" s="1">
        <v>1.5</v>
      </c>
      <c r="AL102" s="1">
        <v>1.5</v>
      </c>
      <c r="AM102" s="1">
        <v>1.5</v>
      </c>
      <c r="AN102" s="1">
        <v>1.5</v>
      </c>
      <c r="AO102" s="1">
        <v>0.0</v>
      </c>
    </row>
    <row r="103" hidden="1">
      <c r="A103" s="9" t="s">
        <v>10</v>
      </c>
      <c r="B103" s="7" t="s">
        <v>2</v>
      </c>
      <c r="AA103" s="19">
        <v>0.5</v>
      </c>
      <c r="AB103" s="1">
        <v>1.0</v>
      </c>
      <c r="AC103" s="1">
        <v>1.5</v>
      </c>
      <c r="AD103" s="1">
        <v>1.0</v>
      </c>
      <c r="AE103" s="1">
        <v>1.5</v>
      </c>
      <c r="AF103" s="1">
        <v>1.0</v>
      </c>
      <c r="AG103" s="1">
        <v>2.0</v>
      </c>
    </row>
    <row r="104" hidden="1">
      <c r="A104" s="9" t="s">
        <v>11</v>
      </c>
      <c r="B104" s="7" t="s">
        <v>2</v>
      </c>
      <c r="AA104" s="19">
        <v>0.5</v>
      </c>
      <c r="AB104" s="1">
        <v>1.0</v>
      </c>
      <c r="AC104" s="1">
        <v>1.5</v>
      </c>
      <c r="AD104" s="1">
        <v>1.0</v>
      </c>
      <c r="AE104" s="1">
        <v>1.5</v>
      </c>
      <c r="AF104" s="1">
        <v>1.5</v>
      </c>
      <c r="AG104" s="1">
        <v>1.5</v>
      </c>
    </row>
    <row r="105" hidden="1">
      <c r="A105" s="9" t="s">
        <v>12</v>
      </c>
      <c r="B105" s="7" t="s">
        <v>2</v>
      </c>
      <c r="AA105" s="1">
        <v>1.0</v>
      </c>
      <c r="AB105" s="1">
        <v>0.0</v>
      </c>
      <c r="AC105" s="19">
        <v>0.5</v>
      </c>
      <c r="AD105" s="19">
        <v>0.5</v>
      </c>
      <c r="AE105" s="19">
        <v>0.5</v>
      </c>
      <c r="AF105" s="19">
        <v>0.5</v>
      </c>
      <c r="AG105" s="1">
        <v>1.0</v>
      </c>
      <c r="AH105" s="19">
        <v>0.5</v>
      </c>
      <c r="AI105" s="19">
        <v>0.5</v>
      </c>
      <c r="AJ105" s="1">
        <v>1.0</v>
      </c>
    </row>
    <row r="106" hidden="1">
      <c r="A106" s="9" t="s">
        <v>13</v>
      </c>
      <c r="B106" s="7" t="s">
        <v>2</v>
      </c>
      <c r="AA106" s="19">
        <v>0.5</v>
      </c>
      <c r="AB106" s="19">
        <v>0.5</v>
      </c>
      <c r="AC106" s="1">
        <v>1.0</v>
      </c>
      <c r="AD106" s="1">
        <v>1.0</v>
      </c>
      <c r="AE106" s="1">
        <v>1.0</v>
      </c>
      <c r="AF106" s="1">
        <v>1.0</v>
      </c>
      <c r="AG106" s="1">
        <v>1.5</v>
      </c>
      <c r="AH106" s="1">
        <v>1.0</v>
      </c>
      <c r="AI106" s="1">
        <v>2.0</v>
      </c>
    </row>
    <row r="107" hidden="1">
      <c r="A107" s="9" t="s">
        <v>14</v>
      </c>
      <c r="B107" s="7" t="s">
        <v>2</v>
      </c>
      <c r="AA107" s="1">
        <v>0.0</v>
      </c>
      <c r="AB107" s="19">
        <v>0.5</v>
      </c>
      <c r="AC107" s="1">
        <v>1.0</v>
      </c>
      <c r="AD107" s="19">
        <v>0.5</v>
      </c>
      <c r="AE107" s="19">
        <v>0.5</v>
      </c>
      <c r="AF107" s="1">
        <v>1.0</v>
      </c>
      <c r="AG107" s="1">
        <v>1.0</v>
      </c>
      <c r="AH107" s="1">
        <v>1.0</v>
      </c>
      <c r="AI107" s="1">
        <v>1.0</v>
      </c>
      <c r="AJ107" s="1">
        <v>1.5</v>
      </c>
      <c r="AK107" s="1">
        <v>1.5</v>
      </c>
      <c r="AL107" s="1">
        <v>1.5</v>
      </c>
      <c r="AM107" s="1">
        <v>1.5</v>
      </c>
      <c r="AN107" s="1">
        <v>1.5</v>
      </c>
      <c r="AO107" s="1">
        <v>0.0</v>
      </c>
      <c r="AP107" s="1">
        <v>2.0</v>
      </c>
    </row>
    <row r="108" hidden="1">
      <c r="A108" s="9" t="s">
        <v>15</v>
      </c>
      <c r="B108" s="7" t="s">
        <v>2</v>
      </c>
      <c r="AA108" s="1">
        <v>0.0</v>
      </c>
      <c r="AB108" s="19">
        <v>0.5</v>
      </c>
    </row>
    <row r="109" hidden="1">
      <c r="A109" s="9" t="s">
        <v>16</v>
      </c>
      <c r="B109" s="7" t="s">
        <v>2</v>
      </c>
      <c r="AC109" s="1">
        <v>1.5</v>
      </c>
      <c r="AD109" s="1">
        <v>1.5</v>
      </c>
      <c r="AE109" s="1">
        <v>1.0</v>
      </c>
      <c r="AF109" s="19">
        <v>0.5</v>
      </c>
    </row>
    <row r="110" hidden="1">
      <c r="A110" s="9" t="s">
        <v>17</v>
      </c>
      <c r="B110" s="7" t="s">
        <v>2</v>
      </c>
      <c r="AH110" s="19">
        <v>0.5</v>
      </c>
      <c r="AI110" s="19">
        <v>1.0</v>
      </c>
      <c r="AJ110" s="19">
        <v>0.5</v>
      </c>
      <c r="AK110" s="19">
        <v>0.5</v>
      </c>
      <c r="AL110" s="1">
        <v>1.0</v>
      </c>
      <c r="AM110" s="1">
        <v>1.5</v>
      </c>
      <c r="AN110" s="1">
        <v>1.0</v>
      </c>
      <c r="AO110" s="1">
        <v>0.0</v>
      </c>
    </row>
    <row r="111" hidden="1">
      <c r="A111" s="9" t="s">
        <v>18</v>
      </c>
      <c r="B111" s="7" t="s">
        <v>2</v>
      </c>
      <c r="AH111" s="1">
        <v>0.5</v>
      </c>
      <c r="AI111" s="1">
        <v>1.0</v>
      </c>
      <c r="AJ111" s="1">
        <v>1.0</v>
      </c>
      <c r="AK111" s="1">
        <v>1.0</v>
      </c>
      <c r="AL111" s="1">
        <v>1.0</v>
      </c>
      <c r="AM111" s="1">
        <v>1.0</v>
      </c>
    </row>
    <row r="112" hidden="1">
      <c r="A112" s="9" t="s">
        <v>19</v>
      </c>
      <c r="B112" s="7" t="s">
        <v>2</v>
      </c>
      <c r="AH112" s="19">
        <v>2.0</v>
      </c>
      <c r="AI112" s="1">
        <v>0.0</v>
      </c>
      <c r="AJ112" s="1">
        <v>0.5</v>
      </c>
      <c r="AK112" s="1">
        <v>0.0</v>
      </c>
      <c r="AL112" s="1">
        <v>0.0</v>
      </c>
      <c r="AM112" s="1">
        <v>0.5</v>
      </c>
      <c r="AN112" s="1">
        <v>0.5</v>
      </c>
      <c r="AO112" s="1">
        <v>0.0</v>
      </c>
      <c r="AP112" s="1">
        <v>1.0</v>
      </c>
    </row>
    <row r="113" hidden="1">
      <c r="A113" s="9" t="s">
        <v>20</v>
      </c>
      <c r="B113" s="7" t="s">
        <v>2</v>
      </c>
      <c r="AH113" s="19">
        <v>1.0</v>
      </c>
      <c r="AI113" s="1">
        <v>0.0</v>
      </c>
      <c r="AJ113" s="1">
        <v>0.0</v>
      </c>
    </row>
    <row r="114" hidden="1">
      <c r="A114" s="9" t="s">
        <v>21</v>
      </c>
      <c r="B114" s="7" t="s">
        <v>2</v>
      </c>
      <c r="AH114" s="1">
        <v>1.0</v>
      </c>
      <c r="AI114" s="1">
        <v>1.0</v>
      </c>
      <c r="AJ114" s="1">
        <v>1.0</v>
      </c>
      <c r="AK114" s="1">
        <v>1.0</v>
      </c>
      <c r="AL114" s="1">
        <v>1.0</v>
      </c>
      <c r="AM114" s="1">
        <v>1.0</v>
      </c>
    </row>
    <row r="115" hidden="1">
      <c r="A115" s="9" t="s">
        <v>22</v>
      </c>
      <c r="B115" s="7" t="s">
        <v>2</v>
      </c>
      <c r="AH115" s="1">
        <v>0.0</v>
      </c>
      <c r="AI115" s="1">
        <v>0.5</v>
      </c>
      <c r="AJ115" s="1">
        <v>0.5</v>
      </c>
      <c r="AK115" s="1">
        <v>0.5</v>
      </c>
      <c r="AL115" s="1">
        <v>0.5</v>
      </c>
      <c r="AM115" s="1">
        <v>0.5</v>
      </c>
      <c r="AN115" s="1">
        <v>0.5</v>
      </c>
      <c r="AO115" s="1">
        <v>0.0</v>
      </c>
      <c r="AP115" s="1">
        <v>1.5</v>
      </c>
    </row>
    <row r="116" hidden="1">
      <c r="A116" s="9" t="s">
        <v>23</v>
      </c>
      <c r="B116" s="7" t="s">
        <v>2</v>
      </c>
      <c r="AH116" s="1">
        <v>1.5</v>
      </c>
      <c r="AI116" s="1">
        <v>1.0</v>
      </c>
      <c r="AJ116" s="1">
        <v>0.0</v>
      </c>
      <c r="AK116" s="1">
        <v>0.0</v>
      </c>
      <c r="AL116" s="1">
        <v>0.5</v>
      </c>
      <c r="AM116" s="1">
        <v>0.5</v>
      </c>
      <c r="AN116" s="1">
        <v>0.5</v>
      </c>
      <c r="AO116" s="1">
        <v>0.0</v>
      </c>
      <c r="AP116" s="1">
        <v>1.5</v>
      </c>
    </row>
    <row r="117" hidden="1">
      <c r="A117" s="9" t="s">
        <v>24</v>
      </c>
      <c r="B117" s="7" t="s">
        <v>2</v>
      </c>
      <c r="AH117" s="19">
        <v>0.5</v>
      </c>
      <c r="AI117" s="19">
        <v>0.5</v>
      </c>
      <c r="AJ117" s="19">
        <v>0.5</v>
      </c>
      <c r="AK117" s="1">
        <v>0.5</v>
      </c>
      <c r="AL117" s="1">
        <v>1.0</v>
      </c>
      <c r="AM117" s="1">
        <v>1.0</v>
      </c>
      <c r="AN117" s="1">
        <v>1.0</v>
      </c>
      <c r="AO117" s="1">
        <v>0.0</v>
      </c>
      <c r="AP117" s="1">
        <v>1.0</v>
      </c>
      <c r="AQ117" s="1">
        <v>1.0</v>
      </c>
      <c r="AR117" s="1">
        <v>1.0</v>
      </c>
      <c r="AS117" s="1">
        <v>1.0</v>
      </c>
      <c r="AT117" s="1">
        <v>1.0</v>
      </c>
      <c r="AU117" s="1">
        <v>2.0</v>
      </c>
      <c r="AV117" s="1">
        <v>2.0</v>
      </c>
      <c r="AW117" s="1">
        <v>0.5</v>
      </c>
    </row>
    <row r="118" hidden="1">
      <c r="A118" s="9" t="s">
        <v>25</v>
      </c>
      <c r="B118" s="7" t="s">
        <v>2</v>
      </c>
      <c r="AH118" s="19">
        <v>0.5</v>
      </c>
      <c r="AI118" s="19">
        <v>0.5</v>
      </c>
      <c r="AJ118" s="19">
        <v>0.5</v>
      </c>
      <c r="AK118" s="1">
        <v>2.0</v>
      </c>
    </row>
    <row r="119" hidden="1">
      <c r="A119" s="9" t="s">
        <v>26</v>
      </c>
      <c r="B119" s="7" t="s">
        <v>2</v>
      </c>
      <c r="AH119" s="19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9">
        <v>0.5</v>
      </c>
      <c r="AN119" s="19">
        <v>0.5</v>
      </c>
      <c r="AO119" s="1">
        <v>0.0</v>
      </c>
      <c r="AP119" s="1">
        <v>0.0</v>
      </c>
      <c r="AQ119" s="1">
        <v>0.5</v>
      </c>
      <c r="AR119" s="1">
        <v>0.5</v>
      </c>
      <c r="AS119" s="1">
        <v>0.5</v>
      </c>
      <c r="AT119" s="1">
        <v>0.5</v>
      </c>
      <c r="AU119" s="1">
        <v>0.5</v>
      </c>
      <c r="AV119" s="1">
        <v>0.5</v>
      </c>
      <c r="AW119" s="1">
        <v>0.5</v>
      </c>
      <c r="AX119" s="1">
        <v>0.5</v>
      </c>
    </row>
    <row r="120" hidden="1">
      <c r="A120" s="9" t="s">
        <v>27</v>
      </c>
      <c r="B120" s="7" t="s">
        <v>2</v>
      </c>
      <c r="AH120" s="1">
        <v>1.0</v>
      </c>
      <c r="AI120" s="1">
        <v>1.0</v>
      </c>
      <c r="AJ120" s="1">
        <v>1.0</v>
      </c>
      <c r="AK120" s="1">
        <v>1.0</v>
      </c>
      <c r="AL120" s="1">
        <v>1.5</v>
      </c>
      <c r="AM120" s="1">
        <v>1.5</v>
      </c>
      <c r="AN120" s="1">
        <v>1.0</v>
      </c>
      <c r="AO120" s="1">
        <v>0.0</v>
      </c>
      <c r="AP120" s="1">
        <v>1.5</v>
      </c>
      <c r="AQ120" s="1">
        <v>1.5</v>
      </c>
      <c r="AR120" s="1">
        <v>1.5</v>
      </c>
      <c r="AS120" s="1">
        <v>1.5</v>
      </c>
      <c r="AT120" s="1">
        <v>1.5</v>
      </c>
      <c r="AU120" s="1">
        <v>1.5</v>
      </c>
      <c r="AV120" s="1">
        <v>1.5</v>
      </c>
      <c r="AW120" s="1">
        <v>1.5</v>
      </c>
    </row>
    <row r="121" hidden="1">
      <c r="A121" s="9" t="s">
        <v>28</v>
      </c>
      <c r="B121" s="7" t="s">
        <v>2</v>
      </c>
      <c r="AH121" s="1">
        <v>0.0</v>
      </c>
      <c r="AI121" s="1">
        <v>0.0</v>
      </c>
      <c r="AJ121" s="1">
        <v>0.0</v>
      </c>
      <c r="AK121" s="1">
        <v>0.5</v>
      </c>
      <c r="AL121" s="1">
        <v>0.0</v>
      </c>
      <c r="AM121" s="1">
        <v>0.0</v>
      </c>
      <c r="AN121" s="1">
        <v>0.5</v>
      </c>
      <c r="AO121" s="1">
        <v>0.0</v>
      </c>
      <c r="AP121" s="1">
        <v>0.0</v>
      </c>
      <c r="AQ121" s="1">
        <v>0.5</v>
      </c>
      <c r="AR121" s="1">
        <v>0.5</v>
      </c>
      <c r="AS121" s="1">
        <v>0.5</v>
      </c>
      <c r="AT121" s="1">
        <v>0.5</v>
      </c>
      <c r="AU121" s="1">
        <v>0.0</v>
      </c>
      <c r="AV121" s="1">
        <v>0.0</v>
      </c>
    </row>
    <row r="122" hidden="1">
      <c r="A122" s="9" t="s">
        <v>29</v>
      </c>
      <c r="B122" s="7" t="s">
        <v>2</v>
      </c>
      <c r="AH122" s="1">
        <v>0.5</v>
      </c>
      <c r="AI122" s="1">
        <v>0.5</v>
      </c>
      <c r="AJ122" s="1">
        <v>0.5</v>
      </c>
      <c r="AK122" s="1">
        <v>0.5</v>
      </c>
      <c r="AL122" s="1">
        <v>0.5</v>
      </c>
      <c r="AM122" s="1">
        <v>0.5</v>
      </c>
      <c r="AN122" s="1">
        <v>0.5</v>
      </c>
      <c r="AO122" s="1">
        <v>0.0</v>
      </c>
      <c r="AP122" s="1">
        <v>0.5</v>
      </c>
      <c r="AQ122" s="1">
        <v>0.5</v>
      </c>
      <c r="AR122" s="1">
        <v>1.0</v>
      </c>
      <c r="AS122" s="1">
        <v>0.5</v>
      </c>
      <c r="AT122" s="1">
        <v>2.0</v>
      </c>
    </row>
    <row r="123" hidden="1">
      <c r="A123" s="9" t="s">
        <v>30</v>
      </c>
      <c r="B123" s="7" t="s">
        <v>2</v>
      </c>
      <c r="AH123" s="1">
        <v>0.5</v>
      </c>
      <c r="AI123" s="1">
        <v>0.0</v>
      </c>
      <c r="AJ123" s="1">
        <v>0.0</v>
      </c>
      <c r="AK123" s="1">
        <v>0.5</v>
      </c>
      <c r="AL123" s="1">
        <v>0.0</v>
      </c>
      <c r="AM123" s="1">
        <v>0.0</v>
      </c>
      <c r="AN123" s="1">
        <v>0.5</v>
      </c>
      <c r="AO123" s="1">
        <v>0.0</v>
      </c>
      <c r="AP123" s="1">
        <v>2.0</v>
      </c>
      <c r="AQ123" s="1">
        <v>0.0</v>
      </c>
      <c r="AR123" s="1">
        <v>0.0</v>
      </c>
    </row>
    <row r="124" hidden="1">
      <c r="A124" s="9" t="s">
        <v>31</v>
      </c>
      <c r="B124" s="7" t="s">
        <v>2</v>
      </c>
      <c r="AH124" s="19">
        <v>1.0</v>
      </c>
      <c r="AI124" s="1">
        <v>0.5</v>
      </c>
      <c r="AJ124" s="1">
        <v>0.5</v>
      </c>
      <c r="AK124" s="1">
        <v>0.5</v>
      </c>
      <c r="AL124" s="1">
        <v>0.5</v>
      </c>
    </row>
    <row r="125" hidden="1">
      <c r="A125" s="9" t="s">
        <v>32</v>
      </c>
      <c r="B125" s="7" t="s">
        <v>2</v>
      </c>
      <c r="AH125" s="19">
        <v>1.0</v>
      </c>
      <c r="AI125" s="1">
        <v>1.0</v>
      </c>
      <c r="AJ125" s="1">
        <v>1.0</v>
      </c>
      <c r="AK125" s="1">
        <v>0.0</v>
      </c>
      <c r="AL125" s="1">
        <v>1.0</v>
      </c>
      <c r="AM125" s="1">
        <v>1.0</v>
      </c>
      <c r="AN125" s="1">
        <v>1.0</v>
      </c>
      <c r="AO125" s="1">
        <v>0.0</v>
      </c>
    </row>
    <row r="126" hidden="1">
      <c r="A126" s="9" t="s">
        <v>33</v>
      </c>
      <c r="B126" s="7" t="s">
        <v>2</v>
      </c>
      <c r="AH126" s="1">
        <v>0.5</v>
      </c>
      <c r="AI126" s="1">
        <v>0.5</v>
      </c>
      <c r="AJ126" s="1">
        <v>0.5</v>
      </c>
      <c r="AK126" s="1">
        <v>0.0</v>
      </c>
      <c r="AL126" s="1">
        <v>0.5</v>
      </c>
      <c r="AM126" s="1">
        <v>0.0</v>
      </c>
      <c r="AN126" s="1">
        <v>0.0</v>
      </c>
      <c r="AO126" s="1">
        <v>0.0</v>
      </c>
      <c r="AP126" s="1">
        <v>1.0</v>
      </c>
      <c r="AQ126" s="1">
        <v>0.5</v>
      </c>
      <c r="AR126" s="1">
        <v>0.5</v>
      </c>
      <c r="AS126" s="1">
        <v>0.0</v>
      </c>
      <c r="AT126" s="1">
        <v>1.0</v>
      </c>
      <c r="AU126" s="1">
        <v>0.5</v>
      </c>
      <c r="AV126" s="1">
        <v>0.5</v>
      </c>
      <c r="AW126" s="1">
        <v>0.5</v>
      </c>
      <c r="AX126" s="1">
        <v>0.5</v>
      </c>
      <c r="AY126" s="1">
        <v>0.0</v>
      </c>
    </row>
    <row r="127" hidden="1">
      <c r="A127" s="9" t="s">
        <v>34</v>
      </c>
      <c r="B127" s="7" t="s">
        <v>2</v>
      </c>
      <c r="AH127" s="1">
        <v>1.0</v>
      </c>
      <c r="AI127" s="1">
        <v>0.0</v>
      </c>
      <c r="AJ127" s="1">
        <v>0.5</v>
      </c>
      <c r="AK127" s="1">
        <v>0.5</v>
      </c>
      <c r="AL127" s="1">
        <v>0.5</v>
      </c>
      <c r="AM127" s="1">
        <v>0.5</v>
      </c>
      <c r="AN127" s="1">
        <v>0.5</v>
      </c>
      <c r="AO127" s="1">
        <v>0.0</v>
      </c>
      <c r="AP127" s="1">
        <v>0.0</v>
      </c>
      <c r="AQ127" s="1">
        <v>0.5</v>
      </c>
      <c r="AR127" s="1">
        <v>0.0</v>
      </c>
      <c r="AS127" s="1">
        <v>0.0</v>
      </c>
      <c r="AT127" s="1">
        <v>0.5</v>
      </c>
    </row>
    <row r="128" hidden="1">
      <c r="A128" s="9" t="s">
        <v>35</v>
      </c>
      <c r="B128" s="7" t="s">
        <v>2</v>
      </c>
      <c r="AH128" s="19">
        <v>1.5</v>
      </c>
      <c r="AI128" s="1">
        <v>0.5</v>
      </c>
      <c r="AJ128" s="1">
        <v>0.5</v>
      </c>
      <c r="AK128" s="19">
        <v>1.0</v>
      </c>
      <c r="AL128" s="1">
        <v>0.5</v>
      </c>
      <c r="AM128" s="1">
        <v>1.0</v>
      </c>
      <c r="AN128" s="19">
        <v>1.0</v>
      </c>
      <c r="AO128" s="1">
        <v>0.0</v>
      </c>
      <c r="AP128" s="1">
        <v>1.0</v>
      </c>
      <c r="AQ128" s="1">
        <v>0.5</v>
      </c>
      <c r="AR128" s="1">
        <v>1.0</v>
      </c>
    </row>
    <row r="129" hidden="1">
      <c r="A129" s="9" t="s">
        <v>36</v>
      </c>
      <c r="B129" s="7" t="s">
        <v>2</v>
      </c>
      <c r="AH129" s="19">
        <v>0.5</v>
      </c>
      <c r="AI129" s="1">
        <v>0.5</v>
      </c>
      <c r="AJ129" s="1">
        <v>0.0</v>
      </c>
      <c r="AK129" s="1">
        <v>0.5</v>
      </c>
      <c r="AL129" s="1">
        <v>0.0</v>
      </c>
      <c r="AM129" s="1">
        <v>0.0</v>
      </c>
      <c r="AN129" s="1">
        <v>0.0</v>
      </c>
      <c r="AO129" s="1">
        <v>0.0</v>
      </c>
      <c r="AP129" s="1">
        <v>0.5</v>
      </c>
      <c r="AQ129" s="1">
        <v>0.5</v>
      </c>
      <c r="AR129" s="1">
        <v>0.5</v>
      </c>
      <c r="AS129" s="1">
        <v>1.0</v>
      </c>
      <c r="AT129" s="1">
        <v>1.0</v>
      </c>
      <c r="AU129" s="1">
        <v>0.5</v>
      </c>
    </row>
    <row r="130" hidden="1">
      <c r="A130" s="9" t="s">
        <v>37</v>
      </c>
      <c r="B130" s="7" t="s">
        <v>2</v>
      </c>
      <c r="AH130" s="19">
        <v>0.5</v>
      </c>
      <c r="AI130" s="19">
        <v>0.5</v>
      </c>
      <c r="AJ130" s="1">
        <v>0.0</v>
      </c>
      <c r="AK130" s="1">
        <v>0.0</v>
      </c>
      <c r="AL130" s="1">
        <v>0.0</v>
      </c>
      <c r="AM130" s="1">
        <v>0.0</v>
      </c>
      <c r="AN130" s="19">
        <v>0.5</v>
      </c>
      <c r="AO130" s="1">
        <v>0.0</v>
      </c>
      <c r="AP130" s="1">
        <v>0.5</v>
      </c>
      <c r="AQ130" s="1">
        <v>0.0</v>
      </c>
      <c r="AR130" s="1">
        <v>0.5</v>
      </c>
      <c r="AS130" s="1">
        <v>0.0</v>
      </c>
      <c r="AT130" s="1">
        <v>0.0</v>
      </c>
      <c r="AU130" s="1">
        <v>1.0</v>
      </c>
      <c r="AV130" s="1">
        <v>1.0</v>
      </c>
      <c r="AW130" s="1">
        <v>0.5</v>
      </c>
      <c r="AX130" s="1">
        <v>1.0</v>
      </c>
      <c r="AY130" s="1">
        <v>2.0</v>
      </c>
    </row>
    <row r="131" hidden="1">
      <c r="A131" s="9" t="s">
        <v>38</v>
      </c>
      <c r="B131" s="7" t="s">
        <v>2</v>
      </c>
      <c r="AH131" s="19">
        <v>1.0</v>
      </c>
      <c r="AI131" s="19">
        <v>0.5</v>
      </c>
      <c r="AJ131" s="19">
        <v>0.5</v>
      </c>
      <c r="AK131" s="19">
        <v>0.5</v>
      </c>
      <c r="AL131" s="19">
        <v>0.5</v>
      </c>
      <c r="AM131" s="19">
        <v>0.5</v>
      </c>
      <c r="AN131" s="19">
        <v>0.5</v>
      </c>
      <c r="AO131" s="1">
        <v>0.0</v>
      </c>
      <c r="AP131" s="1">
        <v>0.5</v>
      </c>
      <c r="AQ131" s="1">
        <v>0.5</v>
      </c>
      <c r="AR131" s="1">
        <v>0.5</v>
      </c>
      <c r="AS131" s="1">
        <v>0.5</v>
      </c>
      <c r="AT131" s="1">
        <v>0.5</v>
      </c>
      <c r="AU131" s="1">
        <v>0.0</v>
      </c>
      <c r="AV131" s="1">
        <v>0.0</v>
      </c>
      <c r="AW131" s="1">
        <v>0.5</v>
      </c>
      <c r="AX131" s="1">
        <v>0.0</v>
      </c>
      <c r="AY131" s="1">
        <v>0.0</v>
      </c>
    </row>
    <row r="132" hidden="1">
      <c r="A132" s="1" t="s">
        <v>39</v>
      </c>
      <c r="B132" s="7" t="s">
        <v>2</v>
      </c>
      <c r="AL132" s="19">
        <v>0.5</v>
      </c>
      <c r="AM132" s="19">
        <v>0.5</v>
      </c>
      <c r="AN132" s="19">
        <v>0.5</v>
      </c>
      <c r="AO132" s="1">
        <v>0.0</v>
      </c>
      <c r="AP132" s="1">
        <v>0.5</v>
      </c>
      <c r="AQ132" s="1">
        <v>0.0</v>
      </c>
      <c r="AR132" s="1">
        <v>0.0</v>
      </c>
      <c r="AS132" s="1">
        <v>0.0</v>
      </c>
      <c r="AT132" s="1">
        <v>1.5</v>
      </c>
      <c r="AU132" s="1">
        <v>0.0</v>
      </c>
      <c r="AV132" s="1">
        <v>0.0</v>
      </c>
      <c r="AW132" s="1">
        <v>0.5</v>
      </c>
      <c r="AX132" s="1">
        <v>0.0</v>
      </c>
      <c r="AY132" s="1">
        <v>0.5</v>
      </c>
    </row>
    <row r="133" hidden="1">
      <c r="A133" s="1" t="s">
        <v>40</v>
      </c>
      <c r="B133" s="7" t="s">
        <v>2</v>
      </c>
      <c r="AL133" s="19">
        <v>0.5</v>
      </c>
      <c r="AM133" s="1">
        <v>0.0</v>
      </c>
      <c r="AN133" s="1">
        <v>0.0</v>
      </c>
      <c r="AO133" s="1">
        <v>0.0</v>
      </c>
      <c r="AP133" s="1">
        <v>1.0</v>
      </c>
      <c r="AQ133" s="1">
        <v>0.5</v>
      </c>
      <c r="AR133" s="1">
        <v>0.5</v>
      </c>
      <c r="AS133" s="1">
        <v>0.5</v>
      </c>
      <c r="AT133" s="1">
        <v>2.0</v>
      </c>
      <c r="AU133" s="1">
        <v>1.5</v>
      </c>
      <c r="AV133" s="1">
        <v>2.0</v>
      </c>
      <c r="AW133" s="1">
        <v>2.0</v>
      </c>
      <c r="AX133" s="1">
        <v>2.0</v>
      </c>
      <c r="AY133" s="1">
        <v>2.0</v>
      </c>
    </row>
    <row r="134" hidden="1">
      <c r="A134" s="1" t="s">
        <v>41</v>
      </c>
      <c r="B134" s="7" t="s">
        <v>2</v>
      </c>
      <c r="AJ134" s="19"/>
      <c r="AL134" s="1">
        <v>0.0</v>
      </c>
      <c r="AM134" s="1">
        <v>1.5</v>
      </c>
      <c r="AN134" s="1">
        <v>1.0</v>
      </c>
      <c r="AO134" s="1">
        <v>0.0</v>
      </c>
      <c r="AP134" s="1">
        <v>1.5</v>
      </c>
      <c r="AQ134" s="1">
        <v>1.0</v>
      </c>
      <c r="AR134" s="1">
        <v>1.5</v>
      </c>
      <c r="AS134" s="1">
        <v>1.5</v>
      </c>
      <c r="AT134" s="1">
        <v>1.5</v>
      </c>
      <c r="AU134" s="1">
        <v>1.0</v>
      </c>
      <c r="AV134" s="1">
        <v>1.5</v>
      </c>
      <c r="AW134" s="1">
        <v>2.0</v>
      </c>
      <c r="AX134" s="1">
        <v>2.0</v>
      </c>
      <c r="AY134" s="1">
        <v>2.0</v>
      </c>
    </row>
    <row r="135" hidden="1">
      <c r="A135" s="1" t="s">
        <v>42</v>
      </c>
      <c r="B135" s="7" t="s">
        <v>2</v>
      </c>
      <c r="AL135" s="19">
        <v>0.5</v>
      </c>
      <c r="AM135" s="1">
        <v>0.0</v>
      </c>
      <c r="AN135" s="1">
        <v>0.0</v>
      </c>
      <c r="AO135" s="1">
        <v>0.0</v>
      </c>
      <c r="AP135" s="1">
        <v>0.0</v>
      </c>
      <c r="AQ135" s="1">
        <v>0.0</v>
      </c>
      <c r="AR135" s="1">
        <v>0.0</v>
      </c>
      <c r="AS135" s="1">
        <v>0.0</v>
      </c>
      <c r="AT135" s="1">
        <v>0.5</v>
      </c>
      <c r="AU135" s="1">
        <v>0.0</v>
      </c>
      <c r="AV135" s="1">
        <v>0.5</v>
      </c>
    </row>
    <row r="136" hidden="1">
      <c r="A136" s="1" t="s">
        <v>43</v>
      </c>
      <c r="B136" s="7" t="s">
        <v>2</v>
      </c>
      <c r="AH136" s="1"/>
      <c r="AL136" s="1">
        <v>1.5</v>
      </c>
      <c r="AM136" s="1">
        <v>0.0</v>
      </c>
      <c r="AN136" s="1">
        <v>0.0</v>
      </c>
      <c r="AO136" s="1">
        <v>0.0</v>
      </c>
      <c r="AP136" s="1">
        <v>0.5</v>
      </c>
      <c r="AQ136" s="1">
        <v>0.5</v>
      </c>
      <c r="AR136" s="1">
        <v>0.5</v>
      </c>
      <c r="AS136" s="1">
        <v>0.5</v>
      </c>
      <c r="AT136" s="1">
        <v>1.0</v>
      </c>
      <c r="AU136" s="1">
        <v>1.0</v>
      </c>
      <c r="AV136" s="1">
        <v>1.0</v>
      </c>
      <c r="AW136" s="1">
        <v>1.5</v>
      </c>
    </row>
    <row r="137" hidden="1">
      <c r="A137" s="1" t="s">
        <v>44</v>
      </c>
      <c r="B137" s="7" t="s">
        <v>2</v>
      </c>
      <c r="AL137" s="19">
        <v>1.0</v>
      </c>
      <c r="AM137" s="1">
        <v>2.0</v>
      </c>
      <c r="AN137" s="1">
        <v>2.0</v>
      </c>
      <c r="AO137" s="1">
        <v>0.0</v>
      </c>
      <c r="AP137" s="1">
        <v>2.0</v>
      </c>
      <c r="AQ137" s="1">
        <v>2.0</v>
      </c>
      <c r="AR137" s="1">
        <v>2.0</v>
      </c>
      <c r="AS137" s="1">
        <v>2.0</v>
      </c>
      <c r="AT137" s="1">
        <v>2.0</v>
      </c>
      <c r="AU137" s="1">
        <v>2.0</v>
      </c>
      <c r="AV137" s="1">
        <v>1.5</v>
      </c>
      <c r="AW137" s="1">
        <v>1.0</v>
      </c>
      <c r="AX137" s="1">
        <v>1.0</v>
      </c>
    </row>
    <row r="138" hidden="1">
      <c r="A138" s="1" t="s">
        <v>45</v>
      </c>
      <c r="B138" s="7" t="s">
        <v>2</v>
      </c>
      <c r="AL138" s="1">
        <v>1.5</v>
      </c>
      <c r="AM138" s="19">
        <v>1.0</v>
      </c>
      <c r="AN138" s="19">
        <v>1.0</v>
      </c>
      <c r="AO138" s="1">
        <v>0.0</v>
      </c>
      <c r="AP138" s="1">
        <v>1.0</v>
      </c>
      <c r="AQ138" s="1">
        <v>1.0</v>
      </c>
      <c r="AR138" s="1">
        <v>0.5</v>
      </c>
      <c r="AS138" s="1">
        <v>0.5</v>
      </c>
      <c r="AT138" s="1">
        <v>0.0</v>
      </c>
      <c r="AU138" s="1">
        <v>0.0</v>
      </c>
      <c r="AV138" s="1">
        <v>0.5</v>
      </c>
      <c r="AW138" s="1">
        <v>0.5</v>
      </c>
    </row>
    <row r="139" hidden="1">
      <c r="A139" s="1" t="s">
        <v>46</v>
      </c>
      <c r="B139" s="7" t="s">
        <v>2</v>
      </c>
      <c r="AL139" s="19">
        <v>1.5</v>
      </c>
      <c r="AM139" s="19">
        <v>1.0</v>
      </c>
      <c r="AN139" s="19">
        <v>1.0</v>
      </c>
      <c r="AO139" s="1">
        <v>0.0</v>
      </c>
      <c r="AP139" s="1">
        <v>0.5</v>
      </c>
      <c r="AQ139" s="1">
        <v>1.0</v>
      </c>
      <c r="AR139" s="1">
        <v>1.0</v>
      </c>
      <c r="AS139" s="1">
        <v>0.5</v>
      </c>
      <c r="AT139" s="1">
        <v>0.5</v>
      </c>
    </row>
    <row r="140" hidden="1">
      <c r="A140" s="1" t="s">
        <v>47</v>
      </c>
      <c r="B140" s="7" t="s">
        <v>2</v>
      </c>
      <c r="AL140" s="1">
        <v>1.5</v>
      </c>
      <c r="AM140" s="1">
        <v>0.5</v>
      </c>
      <c r="AN140" s="19">
        <v>1.5</v>
      </c>
      <c r="AO140" s="1">
        <v>0.0</v>
      </c>
      <c r="AP140" s="1">
        <v>1.0</v>
      </c>
      <c r="AQ140" s="1">
        <v>1.0</v>
      </c>
      <c r="AR140" s="1">
        <v>1.0</v>
      </c>
      <c r="AS140" s="1">
        <v>1.0</v>
      </c>
      <c r="AT140" s="1">
        <v>1.0</v>
      </c>
      <c r="AU140" s="1">
        <v>0.5</v>
      </c>
      <c r="AV140" s="1">
        <v>0.5</v>
      </c>
      <c r="AW140" s="1">
        <v>0.5</v>
      </c>
      <c r="AX140" s="1">
        <v>0.5</v>
      </c>
      <c r="AY140" s="1">
        <v>0.5</v>
      </c>
    </row>
    <row r="141" hidden="1">
      <c r="A141" s="1" t="s">
        <v>48</v>
      </c>
      <c r="B141" s="7" t="s">
        <v>2</v>
      </c>
      <c r="AL141" s="19">
        <v>1.0</v>
      </c>
      <c r="AM141" s="1">
        <v>1.0</v>
      </c>
      <c r="AN141" s="1">
        <v>0.5</v>
      </c>
      <c r="AO141" s="1">
        <v>0.0</v>
      </c>
      <c r="AP141" s="1">
        <v>1.0</v>
      </c>
      <c r="AQ141" s="1">
        <v>0.5</v>
      </c>
      <c r="AR141" s="1">
        <v>0.5</v>
      </c>
      <c r="AS141" s="1">
        <v>0.0</v>
      </c>
      <c r="AT141" s="1">
        <v>0.0</v>
      </c>
      <c r="AU141" s="1">
        <v>0.0</v>
      </c>
    </row>
    <row r="142" hidden="1">
      <c r="A142" s="1" t="s">
        <v>49</v>
      </c>
      <c r="B142" s="7" t="s">
        <v>2</v>
      </c>
      <c r="AN142" s="1">
        <v>1.0</v>
      </c>
      <c r="AO142" s="1">
        <v>0.0</v>
      </c>
      <c r="AP142" s="1">
        <v>0.5</v>
      </c>
      <c r="AQ142" s="1">
        <v>1.0</v>
      </c>
      <c r="AR142" s="1">
        <v>1.0</v>
      </c>
    </row>
    <row r="143" hidden="1">
      <c r="A143" s="1" t="s">
        <v>50</v>
      </c>
      <c r="B143" s="7" t="s">
        <v>2</v>
      </c>
      <c r="AN143" s="19">
        <v>0.5</v>
      </c>
      <c r="AO143" s="1">
        <v>0.0</v>
      </c>
      <c r="AP143" s="1">
        <v>1.0</v>
      </c>
      <c r="AQ143" s="1">
        <v>0.5</v>
      </c>
      <c r="AR143" s="1">
        <v>0.5</v>
      </c>
      <c r="AS143" s="1">
        <v>0.0</v>
      </c>
      <c r="AT143" s="1">
        <v>0.5</v>
      </c>
      <c r="AU143" s="1">
        <v>0.5</v>
      </c>
      <c r="AV143" s="1">
        <v>0.5</v>
      </c>
      <c r="AW143" s="1">
        <v>0.0</v>
      </c>
      <c r="AX143" s="1">
        <v>0.0</v>
      </c>
      <c r="AY143" s="1">
        <v>0.0</v>
      </c>
    </row>
    <row r="144" hidden="1">
      <c r="A144" s="1" t="s">
        <v>51</v>
      </c>
      <c r="B144" s="7" t="s">
        <v>2</v>
      </c>
      <c r="AN144" s="19">
        <v>0.5</v>
      </c>
      <c r="AO144" s="1">
        <v>0.0</v>
      </c>
      <c r="AP144" s="1">
        <v>0.5</v>
      </c>
      <c r="AQ144" s="1">
        <v>0.0</v>
      </c>
      <c r="AR144" s="1">
        <v>0.5</v>
      </c>
      <c r="AS144" s="1">
        <v>0.0</v>
      </c>
      <c r="AT144" s="1">
        <v>0.5</v>
      </c>
      <c r="AU144" s="1">
        <v>0.0</v>
      </c>
      <c r="AV144" s="1">
        <v>0.0</v>
      </c>
      <c r="AW144" s="1">
        <v>0.0</v>
      </c>
      <c r="AX144" s="1">
        <v>0.5</v>
      </c>
      <c r="AY144" s="1">
        <v>0.0</v>
      </c>
    </row>
    <row r="145" hidden="1">
      <c r="A145" s="1" t="s">
        <v>52</v>
      </c>
      <c r="B145" s="7" t="s">
        <v>2</v>
      </c>
      <c r="AN145" s="1">
        <v>0.0</v>
      </c>
      <c r="AO145" s="1">
        <v>0.0</v>
      </c>
      <c r="AP145" s="1">
        <v>0.5</v>
      </c>
      <c r="AQ145" s="1">
        <v>0.5</v>
      </c>
      <c r="AR145" s="1">
        <v>0.5</v>
      </c>
      <c r="AS145" s="1">
        <v>0.5</v>
      </c>
      <c r="AT145" s="1">
        <v>1.0</v>
      </c>
      <c r="AU145" s="1">
        <v>1.0</v>
      </c>
      <c r="AV145" s="1">
        <v>1.0</v>
      </c>
      <c r="AW145" s="1">
        <v>0.0</v>
      </c>
      <c r="AX145" s="1">
        <v>1.0</v>
      </c>
      <c r="AY145" s="1">
        <v>1.0</v>
      </c>
    </row>
    <row r="146" hidden="1">
      <c r="A146" s="1" t="s">
        <v>53</v>
      </c>
      <c r="B146" s="7" t="s">
        <v>2</v>
      </c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0.5</v>
      </c>
      <c r="AT146" s="1">
        <v>0.5</v>
      </c>
    </row>
    <row r="147" hidden="1">
      <c r="A147" s="1" t="s">
        <v>54</v>
      </c>
      <c r="B147" s="7" t="s">
        <v>2</v>
      </c>
      <c r="AN147" s="1">
        <v>0.0</v>
      </c>
      <c r="AO147" s="1">
        <v>0.0</v>
      </c>
      <c r="AP147" s="1">
        <v>0.0</v>
      </c>
      <c r="AQ147" s="1">
        <v>0.5</v>
      </c>
      <c r="AR147" s="1">
        <v>0.5</v>
      </c>
      <c r="AS147" s="1">
        <v>0.0</v>
      </c>
      <c r="AT147" s="1">
        <v>0.0</v>
      </c>
      <c r="AU147" s="1">
        <v>0.0</v>
      </c>
      <c r="AV147" s="1">
        <v>0.0</v>
      </c>
      <c r="AW147" s="1">
        <v>0.5</v>
      </c>
      <c r="AX147" s="1">
        <v>0.5</v>
      </c>
      <c r="AY147" s="1">
        <v>0.0</v>
      </c>
    </row>
    <row r="148" hidden="1">
      <c r="A148" s="1" t="s">
        <v>55</v>
      </c>
      <c r="B148" s="7" t="s">
        <v>2</v>
      </c>
      <c r="AN148" s="19">
        <v>1.0</v>
      </c>
      <c r="AO148" s="1">
        <v>0.0</v>
      </c>
      <c r="AP148" s="1">
        <v>1.0</v>
      </c>
      <c r="AQ148" s="1">
        <v>1.0</v>
      </c>
      <c r="AR148" s="1">
        <v>1.0</v>
      </c>
      <c r="AS148" s="1">
        <v>1.0</v>
      </c>
      <c r="AT148" s="1">
        <v>1.0</v>
      </c>
      <c r="AU148" s="1">
        <v>0.5</v>
      </c>
      <c r="AV148" s="1">
        <v>1.0</v>
      </c>
      <c r="AW148" s="1">
        <v>1.0</v>
      </c>
      <c r="AX148" s="1">
        <v>0.5</v>
      </c>
      <c r="AY148" s="1">
        <v>0.5</v>
      </c>
    </row>
    <row r="149" hidden="1">
      <c r="A149" s="1" t="s">
        <v>56</v>
      </c>
      <c r="B149" s="7" t="s">
        <v>2</v>
      </c>
      <c r="AK149" s="1">
        <v>0.0</v>
      </c>
      <c r="AL149" s="1">
        <v>0.0</v>
      </c>
      <c r="AM149" s="1">
        <v>2.0</v>
      </c>
      <c r="AN149" s="1">
        <v>2.0</v>
      </c>
      <c r="AO149" s="1">
        <v>0.0</v>
      </c>
      <c r="AP149" s="1">
        <v>2.0</v>
      </c>
      <c r="AQ149" s="1">
        <v>2.0</v>
      </c>
      <c r="AR149" s="1">
        <v>2.0</v>
      </c>
      <c r="AS149" s="1">
        <v>2.0</v>
      </c>
    </row>
    <row r="150" hidden="1">
      <c r="A150" s="1" t="s">
        <v>57</v>
      </c>
      <c r="B150" s="7" t="s">
        <v>2</v>
      </c>
      <c r="AK150" s="1">
        <v>0.0</v>
      </c>
      <c r="AL150" s="1">
        <v>0.5</v>
      </c>
      <c r="AM150" s="1">
        <v>2.0</v>
      </c>
      <c r="AN150" s="1">
        <v>2.0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>
      <c r="A2" s="1">
        <v>1.0</v>
      </c>
      <c r="B2" s="4" t="s">
        <v>1</v>
      </c>
      <c r="C2" s="25">
        <v>0.0</v>
      </c>
      <c r="D2" s="1">
        <v>1.0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2.0</v>
      </c>
      <c r="K2" s="1">
        <v>1.0</v>
      </c>
      <c r="L2" s="1">
        <v>2.0</v>
      </c>
    </row>
    <row r="3">
      <c r="A3" s="1">
        <v>2.0</v>
      </c>
      <c r="B3" s="4" t="s">
        <v>1</v>
      </c>
      <c r="C3" s="25">
        <v>0.0</v>
      </c>
      <c r="D3" s="1">
        <v>0.0</v>
      </c>
      <c r="E3" s="1">
        <v>0.0</v>
      </c>
      <c r="F3" s="1">
        <v>0.0</v>
      </c>
      <c r="G3" s="1">
        <v>2.0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</row>
    <row r="4">
      <c r="A4" s="1">
        <v>3.0</v>
      </c>
      <c r="B4" s="4" t="s">
        <v>1</v>
      </c>
      <c r="C4" s="25">
        <v>0.0</v>
      </c>
      <c r="D4" s="1">
        <v>0.0</v>
      </c>
      <c r="E4" s="1">
        <v>1.0</v>
      </c>
      <c r="F4" s="1">
        <v>0.0</v>
      </c>
      <c r="G4" s="1">
        <v>0.0</v>
      </c>
    </row>
    <row r="5">
      <c r="A5" s="1">
        <v>4.0</v>
      </c>
      <c r="B5" s="4" t="s">
        <v>1</v>
      </c>
      <c r="C5" s="25">
        <v>0.0</v>
      </c>
    </row>
    <row r="6">
      <c r="A6" s="1">
        <v>5.0</v>
      </c>
      <c r="B6" s="4" t="s">
        <v>1</v>
      </c>
      <c r="C6" s="25">
        <v>1.0</v>
      </c>
      <c r="D6" s="1">
        <v>0.0</v>
      </c>
      <c r="E6" s="1">
        <v>1.0</v>
      </c>
    </row>
    <row r="7">
      <c r="A7" s="1">
        <v>6.0</v>
      </c>
      <c r="B7" s="4" t="s">
        <v>1</v>
      </c>
      <c r="C7" s="25">
        <v>0.0</v>
      </c>
      <c r="D7" s="1">
        <v>1.0</v>
      </c>
    </row>
    <row r="8">
      <c r="A8" s="1">
        <v>7.0</v>
      </c>
      <c r="B8" s="4" t="s">
        <v>1</v>
      </c>
      <c r="C8" s="25">
        <v>1.0</v>
      </c>
      <c r="D8" s="1">
        <v>0.0</v>
      </c>
      <c r="E8" s="1">
        <v>1.0</v>
      </c>
      <c r="F8" s="1">
        <v>0.0</v>
      </c>
      <c r="G8" s="1">
        <v>1.0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</row>
    <row r="9">
      <c r="A9" s="1">
        <v>8.0</v>
      </c>
      <c r="B9" s="4" t="s">
        <v>1</v>
      </c>
      <c r="C9" s="25">
        <v>0.0</v>
      </c>
      <c r="D9" s="1">
        <v>0.0</v>
      </c>
    </row>
    <row r="10">
      <c r="A10" s="1">
        <v>9.0</v>
      </c>
      <c r="B10" s="4" t="s">
        <v>1</v>
      </c>
      <c r="C10" s="25">
        <v>0.0</v>
      </c>
      <c r="D10" s="1">
        <v>0.0</v>
      </c>
      <c r="E10" s="1">
        <v>0.0</v>
      </c>
      <c r="F10" s="1">
        <v>2.0</v>
      </c>
      <c r="G10" s="1">
        <v>0.0</v>
      </c>
      <c r="H10" s="1">
        <v>1.0</v>
      </c>
      <c r="I10" s="1">
        <v>1.0</v>
      </c>
      <c r="J10" s="1">
        <v>2.0</v>
      </c>
      <c r="K10" s="1">
        <v>0.0</v>
      </c>
      <c r="L10" s="1">
        <v>1.0</v>
      </c>
    </row>
    <row r="11">
      <c r="A11" s="1">
        <v>10.0</v>
      </c>
      <c r="B11" s="4" t="s">
        <v>1</v>
      </c>
      <c r="C11" s="25">
        <v>1.0</v>
      </c>
      <c r="D11" s="1">
        <v>0.0</v>
      </c>
      <c r="E11" s="1">
        <v>1.0</v>
      </c>
      <c r="F11" s="1">
        <v>0.0</v>
      </c>
      <c r="G11" s="1">
        <v>2.0</v>
      </c>
      <c r="H11" s="1">
        <v>2.0</v>
      </c>
    </row>
    <row r="12">
      <c r="A12" s="1">
        <v>11.0</v>
      </c>
      <c r="B12" s="4" t="s">
        <v>1</v>
      </c>
      <c r="C12" s="25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1.0</v>
      </c>
    </row>
    <row r="13">
      <c r="A13" s="1">
        <v>12.0</v>
      </c>
      <c r="B13" s="4" t="s">
        <v>1</v>
      </c>
      <c r="C13" s="25">
        <v>0.0</v>
      </c>
      <c r="D13" s="1">
        <v>0.0</v>
      </c>
      <c r="E13" s="1">
        <v>1.0</v>
      </c>
      <c r="F13" s="1">
        <v>2.0</v>
      </c>
      <c r="I13" s="1" t="s">
        <v>58</v>
      </c>
    </row>
    <row r="14" hidden="1">
      <c r="A14" s="1">
        <v>13.0</v>
      </c>
      <c r="B14" s="4" t="s">
        <v>2</v>
      </c>
      <c r="C14" s="25">
        <v>0.0</v>
      </c>
      <c r="D14" s="1">
        <v>0.0</v>
      </c>
      <c r="E14" s="1">
        <v>0.0</v>
      </c>
      <c r="F14" s="1">
        <v>0.0</v>
      </c>
      <c r="G14" s="1">
        <v>0.0</v>
      </c>
    </row>
    <row r="15" hidden="1">
      <c r="A15" s="1">
        <v>14.0</v>
      </c>
      <c r="B15" s="4" t="s">
        <v>2</v>
      </c>
      <c r="C15" s="25">
        <v>0.0</v>
      </c>
      <c r="D15" s="1">
        <v>0.0</v>
      </c>
    </row>
    <row r="16" hidden="1">
      <c r="A16" s="1">
        <v>15.0</v>
      </c>
      <c r="B16" s="4" t="s">
        <v>2</v>
      </c>
      <c r="C16" s="25">
        <v>0.0</v>
      </c>
      <c r="D16" s="1">
        <v>0.0</v>
      </c>
      <c r="E16" s="1">
        <v>0.0</v>
      </c>
      <c r="F16" s="1">
        <v>0.0</v>
      </c>
      <c r="G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1.0</v>
      </c>
    </row>
    <row r="17" hidden="1">
      <c r="A17" s="1">
        <v>16.0</v>
      </c>
      <c r="B17" s="4" t="s">
        <v>2</v>
      </c>
      <c r="C17" s="25">
        <v>0.0</v>
      </c>
      <c r="D17" s="1">
        <v>0.0</v>
      </c>
      <c r="E17" s="1">
        <v>0.0</v>
      </c>
    </row>
    <row r="18" hidden="1">
      <c r="A18" s="1">
        <v>17.0</v>
      </c>
      <c r="B18" s="4" t="s">
        <v>2</v>
      </c>
      <c r="C18" s="25">
        <v>0.0</v>
      </c>
      <c r="D18" s="1">
        <v>0.0</v>
      </c>
      <c r="E18" s="1">
        <v>0.0</v>
      </c>
      <c r="F18" s="1">
        <v>1.0</v>
      </c>
      <c r="G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1.0</v>
      </c>
      <c r="Z18" s="1">
        <v>0.0</v>
      </c>
    </row>
    <row r="19" hidden="1">
      <c r="A19" s="1">
        <v>18.0</v>
      </c>
      <c r="B19" s="4" t="s">
        <v>2</v>
      </c>
      <c r="C19" s="25">
        <v>0.0</v>
      </c>
      <c r="D19" s="1">
        <v>0.0</v>
      </c>
      <c r="E19" s="1">
        <v>0.0</v>
      </c>
      <c r="F19" s="1">
        <v>0.0</v>
      </c>
      <c r="G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1.0</v>
      </c>
    </row>
    <row r="20" hidden="1">
      <c r="A20" s="1">
        <v>21.0</v>
      </c>
      <c r="B20" s="7" t="s">
        <v>2</v>
      </c>
      <c r="I20" s="1">
        <v>1.0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</row>
    <row r="21" hidden="1">
      <c r="A21" s="9">
        <v>22.0</v>
      </c>
      <c r="B21" s="7" t="s">
        <v>2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</row>
    <row r="22" hidden="1">
      <c r="A22" s="1">
        <v>31.0</v>
      </c>
      <c r="B22" s="7" t="s">
        <v>2</v>
      </c>
      <c r="I22" s="1">
        <v>0.0</v>
      </c>
      <c r="V22" s="1">
        <v>0.0</v>
      </c>
      <c r="W22" s="1">
        <v>0.0</v>
      </c>
      <c r="X22" s="1">
        <v>0.0</v>
      </c>
    </row>
    <row r="23" hidden="1">
      <c r="A23" s="1">
        <v>32.0</v>
      </c>
      <c r="B23" s="7" t="s">
        <v>2</v>
      </c>
      <c r="I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</row>
    <row r="24" hidden="1">
      <c r="A24" s="1">
        <v>33.0</v>
      </c>
      <c r="B24" s="7" t="s">
        <v>2</v>
      </c>
      <c r="I24" s="1">
        <v>0.0</v>
      </c>
    </row>
    <row r="25" hidden="1">
      <c r="A25" s="1">
        <v>34.0</v>
      </c>
      <c r="B25" s="7" t="s">
        <v>2</v>
      </c>
      <c r="I25" s="1"/>
    </row>
    <row r="26">
      <c r="A26" s="9">
        <v>35.0</v>
      </c>
      <c r="B26" s="7" t="s">
        <v>1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1.0</v>
      </c>
      <c r="AH26" s="1">
        <v>1.0</v>
      </c>
    </row>
    <row r="27">
      <c r="A27" s="9">
        <v>36.0</v>
      </c>
      <c r="B27" s="7" t="s">
        <v>1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</row>
    <row r="28">
      <c r="A28" s="9">
        <v>37.0</v>
      </c>
      <c r="B28" s="7" t="s">
        <v>1</v>
      </c>
      <c r="AA28" s="1">
        <v>0.0</v>
      </c>
      <c r="AB28" s="1">
        <v>0.0</v>
      </c>
      <c r="AC28" s="1">
        <v>1.0</v>
      </c>
      <c r="AD28" s="1">
        <v>1.0</v>
      </c>
      <c r="AE28" s="1">
        <v>0.0</v>
      </c>
      <c r="AF28" s="1">
        <v>0.0</v>
      </c>
    </row>
    <row r="29" hidden="1">
      <c r="A29" s="9">
        <v>38.0</v>
      </c>
      <c r="B29" s="7" t="s">
        <v>2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0.5</v>
      </c>
      <c r="AN29" s="1">
        <v>0.0</v>
      </c>
      <c r="AO29" s="1">
        <v>0.0</v>
      </c>
      <c r="AP29" s="1">
        <v>1.0</v>
      </c>
      <c r="AQ29" s="1">
        <v>0.5</v>
      </c>
      <c r="AR29" s="1">
        <v>0.0</v>
      </c>
    </row>
    <row r="30" hidden="1">
      <c r="A30" s="10">
        <v>41.0</v>
      </c>
      <c r="B30" s="7" t="s">
        <v>2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1.0</v>
      </c>
      <c r="X32" s="1">
        <v>0.0</v>
      </c>
    </row>
    <row r="33" hidden="1">
      <c r="A33" s="10">
        <v>44.0</v>
      </c>
      <c r="B33" s="7" t="s">
        <v>2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1.0</v>
      </c>
    </row>
    <row r="34" hidden="1">
      <c r="A34" s="10">
        <v>45.0</v>
      </c>
      <c r="B34" s="7" t="s">
        <v>2</v>
      </c>
      <c r="P34" s="1">
        <v>0.0</v>
      </c>
      <c r="Q34" s="1">
        <v>2.0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</row>
    <row r="35" hidden="1">
      <c r="A35" s="10">
        <v>46.0</v>
      </c>
      <c r="B35" s="7" t="s">
        <v>2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1.0</v>
      </c>
      <c r="Y35" s="1">
        <v>1.0</v>
      </c>
      <c r="Z35" s="1">
        <v>1.0</v>
      </c>
      <c r="AA35" s="1">
        <v>1.0</v>
      </c>
      <c r="AB35" s="1">
        <v>1.0</v>
      </c>
    </row>
    <row r="36" hidden="1">
      <c r="A36" s="10">
        <v>47.0</v>
      </c>
      <c r="B36" s="7" t="s">
        <v>2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</row>
    <row r="37" hidden="1">
      <c r="A37" s="10">
        <v>48.0</v>
      </c>
      <c r="B37" s="7" t="s">
        <v>2</v>
      </c>
      <c r="P37" s="1">
        <v>0.0</v>
      </c>
      <c r="Q37" s="1">
        <v>0.0</v>
      </c>
      <c r="R37" s="1">
        <v>0.0</v>
      </c>
      <c r="S37" s="1">
        <v>2.0</v>
      </c>
      <c r="T37" s="1">
        <v>0.0</v>
      </c>
      <c r="U37" s="1">
        <v>0.0</v>
      </c>
      <c r="V37" s="1">
        <v>0.0</v>
      </c>
      <c r="W37" s="1">
        <v>0.0</v>
      </c>
    </row>
    <row r="38" hidden="1">
      <c r="A38" s="10">
        <v>49.0</v>
      </c>
      <c r="B38" s="7" t="s">
        <v>2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1.0</v>
      </c>
      <c r="V38" s="1">
        <v>2.0</v>
      </c>
      <c r="W38" s="1">
        <v>1.0</v>
      </c>
      <c r="X38" s="1">
        <v>1.0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0.0</v>
      </c>
      <c r="Q40" s="1">
        <v>0.0</v>
      </c>
    </row>
    <row r="41" hidden="1">
      <c r="A41" s="10">
        <v>52.0</v>
      </c>
      <c r="B41" s="7" t="s">
        <v>2</v>
      </c>
      <c r="P41" s="1">
        <v>0.0</v>
      </c>
    </row>
    <row r="42" hidden="1">
      <c r="A42" s="10">
        <v>53.0</v>
      </c>
      <c r="B42" s="7" t="s">
        <v>2</v>
      </c>
      <c r="P42" s="1">
        <v>0.0</v>
      </c>
      <c r="Q42" s="1">
        <v>1.0</v>
      </c>
      <c r="R42" s="1">
        <v>0.0</v>
      </c>
      <c r="S42" s="1">
        <v>0.0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0.0</v>
      </c>
      <c r="Q45" s="1">
        <v>0.0</v>
      </c>
      <c r="R45" s="1">
        <v>0.0</v>
      </c>
      <c r="S45" s="1">
        <v>2.0</v>
      </c>
      <c r="T45" s="1">
        <v>0.0</v>
      </c>
      <c r="U45" s="1">
        <v>0.0</v>
      </c>
    </row>
    <row r="46" hidden="1">
      <c r="A46" s="10">
        <v>57.0</v>
      </c>
      <c r="B46" s="7" t="s">
        <v>2</v>
      </c>
      <c r="P46" s="1">
        <v>1.0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</row>
    <row r="47" hidden="1">
      <c r="A47" s="10">
        <v>58.0</v>
      </c>
      <c r="B47" s="7" t="s">
        <v>2</v>
      </c>
      <c r="P47" s="1">
        <v>0.0</v>
      </c>
      <c r="Q47" s="1">
        <v>0.0</v>
      </c>
    </row>
    <row r="48" hidden="1">
      <c r="A48" s="10">
        <v>59.0</v>
      </c>
      <c r="B48" s="7" t="s">
        <v>2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W48" s="1">
        <v>0.0</v>
      </c>
    </row>
    <row r="49" hidden="1">
      <c r="A49" s="10">
        <v>60.0</v>
      </c>
      <c r="B49" s="7" t="s">
        <v>2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</row>
    <row r="50" hidden="1">
      <c r="A50" s="10">
        <v>61.0</v>
      </c>
      <c r="B50" s="7" t="s">
        <v>2</v>
      </c>
      <c r="P50" s="1">
        <v>0.0</v>
      </c>
      <c r="Q50" s="1">
        <v>1.0</v>
      </c>
      <c r="R50" s="1">
        <v>0.0</v>
      </c>
      <c r="S50" s="1">
        <v>0.0</v>
      </c>
      <c r="T50" s="1">
        <v>0.0</v>
      </c>
      <c r="U50" s="1">
        <v>0.0</v>
      </c>
    </row>
    <row r="51">
      <c r="A51" s="9">
        <v>62.0</v>
      </c>
      <c r="B51" s="7" t="s">
        <v>1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</row>
    <row r="52" hidden="1">
      <c r="A52" s="14">
        <v>63.0</v>
      </c>
      <c r="B52" s="7" t="s">
        <v>2</v>
      </c>
      <c r="S52" s="1">
        <v>0.0</v>
      </c>
      <c r="T52" s="1">
        <v>0.0</v>
      </c>
      <c r="U52" s="1">
        <v>0.0</v>
      </c>
    </row>
    <row r="53" hidden="1">
      <c r="A53" s="14">
        <v>64.0</v>
      </c>
      <c r="B53" s="7" t="s">
        <v>2</v>
      </c>
      <c r="S53" s="1">
        <v>1.0</v>
      </c>
      <c r="T53" s="1">
        <v>0.0</v>
      </c>
    </row>
    <row r="54" hidden="1">
      <c r="A54" s="14">
        <v>65.0</v>
      </c>
      <c r="B54" s="7" t="s">
        <v>2</v>
      </c>
      <c r="S54" s="1">
        <v>0.0</v>
      </c>
      <c r="T54" s="1">
        <v>0.0</v>
      </c>
      <c r="U54" s="1">
        <v>0.0</v>
      </c>
      <c r="V54" s="1">
        <v>1.0</v>
      </c>
    </row>
    <row r="55" hidden="1">
      <c r="A55" s="14">
        <v>66.0</v>
      </c>
      <c r="B55" s="7" t="s">
        <v>2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1.0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1.0</v>
      </c>
      <c r="AE55" s="1">
        <v>1.0</v>
      </c>
    </row>
    <row r="56" hidden="1">
      <c r="A56" s="15">
        <v>83.0</v>
      </c>
      <c r="B56" s="7" t="s">
        <v>2</v>
      </c>
      <c r="V56" s="1">
        <v>0.0</v>
      </c>
      <c r="W56" s="1">
        <v>0.0</v>
      </c>
      <c r="X56" s="1">
        <v>1.0</v>
      </c>
      <c r="Y56" s="1">
        <v>1.0</v>
      </c>
      <c r="Z56" s="1">
        <v>0.0</v>
      </c>
      <c r="AA56" s="1">
        <v>0.0</v>
      </c>
      <c r="AB56" s="1">
        <v>0.0</v>
      </c>
      <c r="AC56" s="1">
        <v>0.0</v>
      </c>
      <c r="AD56" s="1">
        <v>1.0</v>
      </c>
      <c r="AE56" s="1">
        <v>1.0</v>
      </c>
    </row>
    <row r="57" hidden="1">
      <c r="A57" s="15">
        <v>84.0</v>
      </c>
      <c r="B57" s="7" t="s">
        <v>2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</row>
    <row r="58" hidden="1">
      <c r="A58" s="15">
        <v>85.0</v>
      </c>
      <c r="B58" s="7" t="s">
        <v>2</v>
      </c>
      <c r="V58" s="1">
        <v>0.0</v>
      </c>
      <c r="W58" s="1">
        <v>0.0</v>
      </c>
      <c r="X58" s="1">
        <v>1.0</v>
      </c>
      <c r="Y58" s="1">
        <v>0.0</v>
      </c>
      <c r="Z58" s="1">
        <v>0.0</v>
      </c>
      <c r="AA58" s="1">
        <v>1.0</v>
      </c>
      <c r="AB58" s="1">
        <v>1.0</v>
      </c>
      <c r="AC58" s="1">
        <v>1.0</v>
      </c>
    </row>
    <row r="59">
      <c r="A59" s="15">
        <v>91.0</v>
      </c>
      <c r="B59" s="7" t="s">
        <v>1</v>
      </c>
      <c r="T59" s="35">
        <v>0.0</v>
      </c>
      <c r="U59" s="1">
        <v>0.0</v>
      </c>
      <c r="V59" s="1">
        <v>1.0</v>
      </c>
      <c r="W59" s="1">
        <v>0.0</v>
      </c>
      <c r="X59" s="1">
        <v>1.0</v>
      </c>
      <c r="Y59" s="1">
        <v>1.0</v>
      </c>
    </row>
    <row r="60">
      <c r="A60" s="15">
        <v>92.0</v>
      </c>
      <c r="B60" s="7" t="s">
        <v>1</v>
      </c>
      <c r="T60" s="39">
        <v>0.0</v>
      </c>
      <c r="U60" s="1">
        <v>0.0</v>
      </c>
      <c r="V60" s="1">
        <v>0.0</v>
      </c>
    </row>
    <row r="61">
      <c r="A61" s="14">
        <v>93.0</v>
      </c>
      <c r="B61" s="7" t="s">
        <v>1</v>
      </c>
      <c r="S61" s="1">
        <v>0.0</v>
      </c>
      <c r="T61" s="10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</row>
    <row r="62">
      <c r="A62" s="14">
        <v>94.0</v>
      </c>
      <c r="B62" s="7" t="s">
        <v>1</v>
      </c>
      <c r="S62" s="1">
        <v>0.0</v>
      </c>
      <c r="T62" s="10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</row>
    <row r="63">
      <c r="A63" s="14">
        <v>95.0</v>
      </c>
      <c r="B63" s="7" t="s">
        <v>1</v>
      </c>
      <c r="S63" s="1">
        <v>0.0</v>
      </c>
      <c r="T63" s="10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1.0</v>
      </c>
      <c r="Z63" s="1">
        <v>0.0</v>
      </c>
      <c r="AA63" s="1">
        <v>1.0</v>
      </c>
      <c r="AB63" s="1">
        <v>1.0</v>
      </c>
    </row>
    <row r="64">
      <c r="A64" s="14">
        <v>96.0</v>
      </c>
      <c r="B64" s="7" t="s">
        <v>1</v>
      </c>
      <c r="S64" s="1">
        <v>1.0</v>
      </c>
      <c r="T64" s="10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</row>
    <row r="65">
      <c r="A65" s="14">
        <v>97.0</v>
      </c>
      <c r="B65" s="7" t="s">
        <v>1</v>
      </c>
      <c r="S65" s="1">
        <v>1.0</v>
      </c>
      <c r="T65" s="10">
        <v>0.0</v>
      </c>
      <c r="U65" s="1">
        <v>0.0</v>
      </c>
      <c r="V65" s="1">
        <v>0.0</v>
      </c>
    </row>
    <row r="66">
      <c r="A66" s="14">
        <v>98.0</v>
      </c>
      <c r="B66" s="7" t="s">
        <v>1</v>
      </c>
      <c r="S66" s="1">
        <v>1.0</v>
      </c>
      <c r="T66" s="10">
        <v>0.0</v>
      </c>
      <c r="U66" s="1">
        <v>2.0</v>
      </c>
      <c r="V66" s="1">
        <v>1.0</v>
      </c>
      <c r="W66" s="1">
        <v>1.0</v>
      </c>
      <c r="X66" s="1">
        <v>1.0</v>
      </c>
      <c r="Y66" s="1">
        <v>1.0</v>
      </c>
      <c r="Z66" s="1">
        <v>1.0</v>
      </c>
      <c r="AA66" s="1">
        <v>1.0</v>
      </c>
      <c r="AB66" s="1">
        <v>1.0</v>
      </c>
    </row>
    <row r="67">
      <c r="A67" s="14">
        <v>99.0</v>
      </c>
      <c r="B67" s="7" t="s">
        <v>1</v>
      </c>
      <c r="S67" s="1">
        <v>1.0</v>
      </c>
      <c r="T67" s="10">
        <v>0.0</v>
      </c>
      <c r="U67" s="1">
        <v>1.0</v>
      </c>
    </row>
    <row r="68">
      <c r="A68" s="14">
        <v>100.0</v>
      </c>
      <c r="B68" s="7" t="s">
        <v>1</v>
      </c>
      <c r="S68" s="1">
        <v>0.0</v>
      </c>
      <c r="T68" s="10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</row>
    <row r="69">
      <c r="A69" s="14">
        <v>101.0</v>
      </c>
      <c r="B69" s="7" t="s">
        <v>1</v>
      </c>
      <c r="S69" s="1">
        <v>0.0</v>
      </c>
      <c r="T69" s="10">
        <v>0.0</v>
      </c>
      <c r="U69" s="1">
        <v>0.0</v>
      </c>
      <c r="V69" s="1">
        <v>0.0</v>
      </c>
      <c r="W69" s="1">
        <v>0.0</v>
      </c>
      <c r="X69" s="1">
        <v>1.0</v>
      </c>
      <c r="Y69" s="1">
        <v>1.0</v>
      </c>
      <c r="Z69" s="1">
        <v>1.0</v>
      </c>
      <c r="AA69" s="1">
        <v>1.0</v>
      </c>
      <c r="AB69" s="1">
        <v>1.0</v>
      </c>
      <c r="AC69" s="1">
        <v>0.0</v>
      </c>
    </row>
    <row r="70" hidden="1">
      <c r="A70" s="9">
        <v>102.0</v>
      </c>
      <c r="B70" s="7" t="s">
        <v>2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1.0</v>
      </c>
      <c r="AE70" s="1">
        <v>0.0</v>
      </c>
      <c r="AF70" s="1">
        <v>0.5</v>
      </c>
      <c r="AG70" s="1">
        <v>0.5</v>
      </c>
      <c r="AH70" s="1">
        <v>0.5</v>
      </c>
    </row>
    <row r="71">
      <c r="A71" s="9">
        <v>103.0</v>
      </c>
      <c r="B71" s="7" t="s">
        <v>1</v>
      </c>
      <c r="AA71" s="1">
        <v>0.0</v>
      </c>
      <c r="AB71" s="1">
        <v>0.0</v>
      </c>
      <c r="AC71" s="1">
        <v>1.0</v>
      </c>
      <c r="AD71" s="1">
        <v>1.0</v>
      </c>
      <c r="AE71" s="1">
        <v>1.0</v>
      </c>
      <c r="AF71" s="1">
        <v>0.0</v>
      </c>
      <c r="AG71" s="1">
        <v>1.0</v>
      </c>
      <c r="AH71" s="1">
        <v>1.0</v>
      </c>
    </row>
    <row r="72">
      <c r="A72" s="15">
        <v>104.0</v>
      </c>
      <c r="B72" s="7" t="s">
        <v>1</v>
      </c>
      <c r="AA72" s="1">
        <v>0.0</v>
      </c>
      <c r="AB72" s="1">
        <v>0.0</v>
      </c>
      <c r="AC72" s="1">
        <v>0.0</v>
      </c>
      <c r="AD72" s="1">
        <v>1.0</v>
      </c>
      <c r="AE72" s="1">
        <v>0.0</v>
      </c>
      <c r="AF72" s="1">
        <v>1.0</v>
      </c>
    </row>
    <row r="73" hidden="1">
      <c r="A73" s="15">
        <v>105.0</v>
      </c>
      <c r="B73" s="7" t="s">
        <v>2</v>
      </c>
      <c r="AE73" s="1">
        <v>1.0</v>
      </c>
      <c r="AF73" s="1">
        <v>0.0</v>
      </c>
    </row>
    <row r="74">
      <c r="A74" s="15">
        <v>106.0</v>
      </c>
      <c r="B74" s="7" t="s">
        <v>1</v>
      </c>
      <c r="AE74" s="1">
        <v>0.0</v>
      </c>
      <c r="AF74" s="1">
        <v>1.0</v>
      </c>
      <c r="AG74" s="1">
        <v>0.0</v>
      </c>
      <c r="AH74" s="1">
        <v>0.0</v>
      </c>
      <c r="AI74" s="1">
        <v>1.0</v>
      </c>
      <c r="AJ74" s="1">
        <v>1.0</v>
      </c>
    </row>
    <row r="75" hidden="1">
      <c r="A75" s="15">
        <v>107.0</v>
      </c>
      <c r="B75" s="7" t="s">
        <v>2</v>
      </c>
      <c r="AG75" s="1">
        <v>0.0</v>
      </c>
      <c r="AH75" s="1">
        <v>0.0</v>
      </c>
    </row>
    <row r="76">
      <c r="A76" s="15">
        <v>108.0</v>
      </c>
      <c r="B76" s="7" t="s">
        <v>1</v>
      </c>
      <c r="AG76" s="1">
        <v>0.0</v>
      </c>
      <c r="AH76" s="1">
        <v>0.0</v>
      </c>
    </row>
    <row r="77" hidden="1">
      <c r="A77" s="15">
        <v>109.0</v>
      </c>
      <c r="B77" s="7" t="s">
        <v>2</v>
      </c>
      <c r="AG77" s="1">
        <v>0.0</v>
      </c>
      <c r="AH77" s="1">
        <v>0.5</v>
      </c>
    </row>
    <row r="78" hidden="1">
      <c r="A78" s="15">
        <v>110.0</v>
      </c>
      <c r="B78" s="7" t="s">
        <v>2</v>
      </c>
      <c r="AG78" s="1">
        <v>0.0</v>
      </c>
      <c r="AH78" s="1">
        <v>0.0</v>
      </c>
    </row>
    <row r="79" hidden="1">
      <c r="A79" s="15">
        <v>111.0</v>
      </c>
      <c r="B79" s="7" t="s">
        <v>2</v>
      </c>
      <c r="AG79" s="1">
        <v>0.0</v>
      </c>
      <c r="AH79" s="1">
        <v>0.0</v>
      </c>
      <c r="AI79" s="1">
        <v>0.5</v>
      </c>
      <c r="AJ79" s="1">
        <v>0.5</v>
      </c>
    </row>
    <row r="80">
      <c r="A80" s="15">
        <v>112.0</v>
      </c>
      <c r="B80" s="7" t="s">
        <v>1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0.0</v>
      </c>
      <c r="AM80" s="1">
        <v>2.0</v>
      </c>
    </row>
    <row r="81">
      <c r="A81" s="15">
        <v>113.0</v>
      </c>
      <c r="B81" s="7" t="s">
        <v>1</v>
      </c>
      <c r="AE81" s="1">
        <v>0.0</v>
      </c>
      <c r="AF81" s="1">
        <v>0.0</v>
      </c>
      <c r="AG81" s="1">
        <v>0.0</v>
      </c>
      <c r="AH81" s="1">
        <v>0.5</v>
      </c>
      <c r="AI81" s="1">
        <v>0.5</v>
      </c>
      <c r="AJ81" s="1">
        <v>0.5</v>
      </c>
    </row>
    <row r="82" hidden="1">
      <c r="A82" s="15">
        <v>114.0</v>
      </c>
      <c r="B82" s="7" t="s">
        <v>2</v>
      </c>
      <c r="AE82" s="1">
        <v>0.0</v>
      </c>
    </row>
    <row r="83">
      <c r="A83" s="15">
        <v>115.0</v>
      </c>
      <c r="B83" s="7" t="s">
        <v>1</v>
      </c>
      <c r="AF83" s="1">
        <v>0.0</v>
      </c>
      <c r="AG83" s="1">
        <v>0.0</v>
      </c>
      <c r="AH83" s="1">
        <v>0.0</v>
      </c>
      <c r="AI83" s="1">
        <v>0.0</v>
      </c>
    </row>
    <row r="84">
      <c r="A84" s="15">
        <v>116.0</v>
      </c>
      <c r="B84" s="7" t="s">
        <v>1</v>
      </c>
      <c r="AF84" s="1">
        <v>0.0</v>
      </c>
      <c r="AG84" s="1">
        <v>0.0</v>
      </c>
      <c r="AH84" s="1">
        <v>0.0</v>
      </c>
      <c r="AI84" s="1">
        <v>0.0</v>
      </c>
    </row>
    <row r="85">
      <c r="A85" s="15">
        <v>117.0</v>
      </c>
      <c r="B85" s="7" t="s">
        <v>1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</row>
    <row r="86" hidden="1">
      <c r="A86" s="15">
        <v>118.0</v>
      </c>
      <c r="B86" s="7" t="s">
        <v>2</v>
      </c>
      <c r="AF86" s="1">
        <v>0.0</v>
      </c>
      <c r="AG86" s="1">
        <v>0.0</v>
      </c>
      <c r="AH86" s="1">
        <v>0.0</v>
      </c>
      <c r="AI86" s="1">
        <v>0.0</v>
      </c>
      <c r="AJ86" s="1">
        <v>0.8</v>
      </c>
      <c r="AK86" s="1">
        <v>0.0</v>
      </c>
    </row>
    <row r="87">
      <c r="A87" s="15">
        <v>119.0</v>
      </c>
      <c r="B87" s="7" t="s">
        <v>1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</row>
    <row r="88">
      <c r="A88" s="15">
        <v>120.0</v>
      </c>
      <c r="B88" s="7" t="s">
        <v>1</v>
      </c>
      <c r="AF88" s="1">
        <v>0.0</v>
      </c>
      <c r="AG88" s="1">
        <v>0.0</v>
      </c>
      <c r="AH88" s="1">
        <v>0.0</v>
      </c>
      <c r="AI88" s="1">
        <v>0.5</v>
      </c>
      <c r="AJ88" s="1">
        <v>0.5</v>
      </c>
    </row>
    <row r="89">
      <c r="A89" s="15">
        <v>121.0</v>
      </c>
      <c r="B89" s="7" t="s">
        <v>1</v>
      </c>
      <c r="AG89" s="1">
        <v>0.0</v>
      </c>
      <c r="AH89" s="1">
        <v>0.0</v>
      </c>
    </row>
    <row r="90">
      <c r="A90" s="15">
        <v>122.0</v>
      </c>
      <c r="B90" s="7" t="s">
        <v>1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0.5</v>
      </c>
      <c r="AN90" s="1">
        <v>1.0</v>
      </c>
    </row>
    <row r="91" hidden="1">
      <c r="A91" s="15">
        <v>123.0</v>
      </c>
      <c r="B91" s="7" t="s">
        <v>2</v>
      </c>
      <c r="AG91" s="1">
        <v>0.0</v>
      </c>
      <c r="AH91" s="1">
        <v>0.0</v>
      </c>
      <c r="AI91" s="1">
        <v>0.0</v>
      </c>
      <c r="AJ91" s="1">
        <v>0.0</v>
      </c>
    </row>
    <row r="92">
      <c r="A92" s="15">
        <v>124.0</v>
      </c>
      <c r="B92" s="7" t="s">
        <v>1</v>
      </c>
      <c r="AG92" s="1">
        <v>0.0</v>
      </c>
      <c r="AH92" s="1">
        <v>0.0</v>
      </c>
      <c r="AI92" s="1">
        <v>0.0</v>
      </c>
      <c r="AJ92" s="1">
        <v>0.0</v>
      </c>
    </row>
    <row r="93">
      <c r="A93" s="15">
        <v>125.0</v>
      </c>
      <c r="B93" s="7" t="s">
        <v>1</v>
      </c>
      <c r="AG93" s="1">
        <v>0.0</v>
      </c>
      <c r="AH93" s="1">
        <v>0.0</v>
      </c>
      <c r="AI93" s="1">
        <v>0.0</v>
      </c>
      <c r="AJ93" s="1">
        <v>0.5</v>
      </c>
    </row>
    <row r="94">
      <c r="A94" s="15">
        <v>126.0</v>
      </c>
      <c r="B94" s="7" t="s">
        <v>1</v>
      </c>
      <c r="AG94" s="1">
        <v>0.0</v>
      </c>
      <c r="AH94" s="1">
        <v>0.0</v>
      </c>
      <c r="AI94" s="1">
        <v>0.0</v>
      </c>
      <c r="AJ94" s="1">
        <v>0.0</v>
      </c>
    </row>
    <row r="95">
      <c r="A95" s="15">
        <v>127.0</v>
      </c>
      <c r="B95" s="7" t="s">
        <v>1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</row>
    <row r="96">
      <c r="A96" s="14" t="s">
        <v>3</v>
      </c>
      <c r="B96" s="7" t="s">
        <v>1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B96" s="1">
        <v>0.0</v>
      </c>
      <c r="AC96" s="1">
        <v>0.0</v>
      </c>
      <c r="AD96" s="1">
        <v>0.0</v>
      </c>
    </row>
    <row r="97">
      <c r="A97" s="14" t="s">
        <v>4</v>
      </c>
      <c r="B97" s="7" t="s">
        <v>1</v>
      </c>
      <c r="U97" s="1">
        <v>1.0</v>
      </c>
      <c r="V97" s="1">
        <v>0.0</v>
      </c>
      <c r="W97" s="1">
        <v>0.0</v>
      </c>
      <c r="X97" s="1">
        <v>1.0</v>
      </c>
    </row>
    <row r="98">
      <c r="A98" s="9" t="s">
        <v>5</v>
      </c>
      <c r="B98" s="7" t="s">
        <v>1</v>
      </c>
      <c r="AA98" s="1">
        <v>0.0</v>
      </c>
      <c r="AB98" s="1">
        <v>1.0</v>
      </c>
      <c r="AC98" s="1">
        <v>0.0</v>
      </c>
      <c r="AD98" s="1">
        <v>0.0</v>
      </c>
    </row>
    <row r="99">
      <c r="A99" s="9" t="s">
        <v>6</v>
      </c>
      <c r="B99" s="7" t="s">
        <v>1</v>
      </c>
      <c r="AA99" s="1">
        <v>0.0</v>
      </c>
      <c r="AB99" s="1">
        <v>0.0</v>
      </c>
      <c r="AC99" s="1">
        <v>0.0</v>
      </c>
      <c r="AD99" s="1">
        <v>0.0</v>
      </c>
      <c r="AE99" s="1">
        <v>1.0</v>
      </c>
      <c r="AF99" s="1">
        <v>0.0</v>
      </c>
      <c r="AG99" s="1">
        <v>1.0</v>
      </c>
      <c r="AH99" s="1">
        <v>1.0</v>
      </c>
      <c r="AI99" s="1">
        <v>0.0</v>
      </c>
      <c r="AJ99" s="1">
        <v>0.0</v>
      </c>
    </row>
    <row r="100">
      <c r="A100" s="9" t="s">
        <v>7</v>
      </c>
      <c r="B100" s="7" t="s">
        <v>1</v>
      </c>
      <c r="AA100" s="1">
        <v>0.0</v>
      </c>
      <c r="AB100" s="1">
        <v>0.0</v>
      </c>
      <c r="AC100" s="1">
        <v>0.0</v>
      </c>
      <c r="AD100" s="1">
        <v>0.0</v>
      </c>
      <c r="AE100" s="1">
        <v>0.5</v>
      </c>
      <c r="AF100" s="1">
        <v>0.0</v>
      </c>
      <c r="AG100" s="1">
        <v>1.0</v>
      </c>
      <c r="AH100" s="1">
        <v>1.0</v>
      </c>
    </row>
    <row r="101" hidden="1">
      <c r="A101" s="9" t="s">
        <v>8</v>
      </c>
      <c r="B101" s="7" t="s">
        <v>2</v>
      </c>
      <c r="AB101" s="1">
        <v>1.0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</row>
    <row r="102" hidden="1">
      <c r="A102" s="9" t="s">
        <v>9</v>
      </c>
      <c r="B102" s="7" t="s">
        <v>2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1.0</v>
      </c>
      <c r="AL102" s="1">
        <v>1.0</v>
      </c>
      <c r="AM102" s="1">
        <v>0.0</v>
      </c>
      <c r="AN102" s="1">
        <v>0.5</v>
      </c>
      <c r="AO102" s="1">
        <v>0.0</v>
      </c>
    </row>
    <row r="103" hidden="1">
      <c r="A103" s="9" t="s">
        <v>10</v>
      </c>
      <c r="B103" s="7" t="s">
        <v>2</v>
      </c>
      <c r="AA103" s="1">
        <v>0.0</v>
      </c>
      <c r="AB103" s="1">
        <v>0.0</v>
      </c>
      <c r="AC103" s="1">
        <v>1.0</v>
      </c>
      <c r="AD103" s="1">
        <v>1.0</v>
      </c>
      <c r="AE103" s="1">
        <v>0.0</v>
      </c>
      <c r="AF103" s="1">
        <v>0.0</v>
      </c>
      <c r="AG103" s="1">
        <v>0.0</v>
      </c>
    </row>
    <row r="104" hidden="1">
      <c r="A104" s="9" t="s">
        <v>11</v>
      </c>
      <c r="B104" s="7" t="s">
        <v>2</v>
      </c>
      <c r="AA104" s="1">
        <v>1.0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</row>
    <row r="105" hidden="1">
      <c r="A105" s="9" t="s">
        <v>12</v>
      </c>
      <c r="B105" s="7" t="s">
        <v>2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0.0</v>
      </c>
      <c r="AI105" s="1">
        <v>0.0</v>
      </c>
      <c r="AJ105" s="1">
        <v>0.0</v>
      </c>
    </row>
    <row r="106" hidden="1">
      <c r="A106" s="9" t="s">
        <v>13</v>
      </c>
      <c r="B106" s="7" t="s">
        <v>2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0.0</v>
      </c>
      <c r="AI106" s="1">
        <v>0.0</v>
      </c>
    </row>
    <row r="107" hidden="1">
      <c r="A107" s="9" t="s">
        <v>14</v>
      </c>
      <c r="B107" s="7" t="s">
        <v>2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0.0</v>
      </c>
      <c r="AI107" s="1">
        <v>0.5</v>
      </c>
      <c r="AJ107" s="1">
        <v>0.0</v>
      </c>
      <c r="AK107" s="1">
        <v>0.0</v>
      </c>
      <c r="AL107" s="1">
        <v>0.0</v>
      </c>
      <c r="AM107" s="1">
        <v>0.0</v>
      </c>
      <c r="AN107" s="1">
        <v>0.0</v>
      </c>
      <c r="AO107" s="1">
        <v>0.0</v>
      </c>
      <c r="AP107" s="1">
        <v>0.0</v>
      </c>
    </row>
    <row r="108" hidden="1">
      <c r="A108" s="9" t="s">
        <v>15</v>
      </c>
      <c r="B108" s="7" t="s">
        <v>2</v>
      </c>
      <c r="AA108" s="1">
        <v>1.0</v>
      </c>
      <c r="AB108" s="1">
        <v>0.0</v>
      </c>
      <c r="AE108" s="1">
        <v>0.0</v>
      </c>
    </row>
    <row r="109" hidden="1">
      <c r="A109" s="9" t="s">
        <v>16</v>
      </c>
      <c r="B109" s="7" t="s">
        <v>2</v>
      </c>
      <c r="AC109" s="1">
        <v>0.0</v>
      </c>
      <c r="AD109" s="1">
        <v>0.0</v>
      </c>
      <c r="AE109" s="1">
        <v>0.0</v>
      </c>
      <c r="AF109" s="1">
        <v>0.0</v>
      </c>
    </row>
    <row r="110" hidden="1">
      <c r="A110" s="9" t="s">
        <v>17</v>
      </c>
      <c r="B110" s="7" t="s">
        <v>2</v>
      </c>
      <c r="AH110" s="1">
        <v>0.0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</row>
    <row r="111" hidden="1">
      <c r="A111" s="9" t="s">
        <v>18</v>
      </c>
      <c r="B111" s="7" t="s">
        <v>2</v>
      </c>
      <c r="AH111" s="1">
        <v>0.0</v>
      </c>
      <c r="AI111" s="1">
        <v>0.0</v>
      </c>
      <c r="AJ111" s="1">
        <v>0.0</v>
      </c>
      <c r="AK111" s="1">
        <v>0.0</v>
      </c>
      <c r="AL111" s="1">
        <v>0.5</v>
      </c>
      <c r="AM111" s="1">
        <v>0.0</v>
      </c>
    </row>
    <row r="112" hidden="1">
      <c r="A112" s="9" t="s">
        <v>19</v>
      </c>
      <c r="B112" s="7" t="s">
        <v>2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1.0</v>
      </c>
    </row>
    <row r="113" hidden="1">
      <c r="A113" s="9" t="s">
        <v>20</v>
      </c>
      <c r="B113" s="7" t="s">
        <v>2</v>
      </c>
      <c r="AH113" s="1">
        <v>0.0</v>
      </c>
      <c r="AI113" s="1">
        <v>0.0</v>
      </c>
      <c r="AJ113" s="1">
        <v>1.0</v>
      </c>
    </row>
    <row r="114" hidden="1">
      <c r="A114" s="9" t="s">
        <v>21</v>
      </c>
      <c r="B114" s="7" t="s">
        <v>2</v>
      </c>
      <c r="AH114" s="1">
        <v>0.0</v>
      </c>
      <c r="AI114" s="1">
        <v>0.0</v>
      </c>
      <c r="AJ114" s="1">
        <v>0.0</v>
      </c>
      <c r="AK114" s="1">
        <v>0.0</v>
      </c>
      <c r="AL114" s="1">
        <v>0.5</v>
      </c>
      <c r="AM114" s="1">
        <v>0.0</v>
      </c>
    </row>
    <row r="115" hidden="1">
      <c r="A115" s="9" t="s">
        <v>22</v>
      </c>
      <c r="B115" s="7" t="s">
        <v>2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</row>
    <row r="116" hidden="1">
      <c r="A116" s="9" t="s">
        <v>23</v>
      </c>
      <c r="B116" s="7" t="s">
        <v>2</v>
      </c>
      <c r="AH116" s="1">
        <v>0.0</v>
      </c>
      <c r="AI116" s="1">
        <v>0.0</v>
      </c>
      <c r="AJ116" s="1">
        <v>0.5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</row>
    <row r="117" hidden="1">
      <c r="A117" s="9" t="s">
        <v>24</v>
      </c>
      <c r="B117" s="7" t="s">
        <v>2</v>
      </c>
      <c r="AH117" s="1">
        <v>0.0</v>
      </c>
      <c r="AI117" s="1">
        <v>0.0</v>
      </c>
      <c r="AJ117" s="1">
        <v>1.0</v>
      </c>
      <c r="AK117" s="1">
        <v>0.0</v>
      </c>
      <c r="AL117" s="1">
        <v>0.0</v>
      </c>
      <c r="AM117" s="1">
        <v>0.0</v>
      </c>
      <c r="AN117" s="1">
        <v>0.0</v>
      </c>
      <c r="AO117" s="1">
        <v>0.0</v>
      </c>
      <c r="AP117" s="1">
        <v>0.0</v>
      </c>
      <c r="AQ117" s="1">
        <v>0.0</v>
      </c>
      <c r="AR117" s="1">
        <v>0.0</v>
      </c>
      <c r="AS117" s="1">
        <v>0.0</v>
      </c>
      <c r="AT117" s="1">
        <v>0.0</v>
      </c>
      <c r="AU117" s="1">
        <v>0.0</v>
      </c>
      <c r="AV117" s="1">
        <v>0.0</v>
      </c>
      <c r="AW117" s="1">
        <v>2.0</v>
      </c>
    </row>
    <row r="118" hidden="1">
      <c r="A118" s="9" t="s">
        <v>25</v>
      </c>
      <c r="B118" s="7" t="s">
        <v>2</v>
      </c>
      <c r="AH118" s="1">
        <v>0.0</v>
      </c>
      <c r="AI118" s="1">
        <v>0.0</v>
      </c>
      <c r="AJ118" s="1">
        <v>0.0</v>
      </c>
    </row>
    <row r="119" hidden="1">
      <c r="A119" s="9" t="s">
        <v>26</v>
      </c>
      <c r="B119" s="7" t="s">
        <v>2</v>
      </c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0.5</v>
      </c>
      <c r="AR119" s="1">
        <v>0.0</v>
      </c>
      <c r="AS119" s="1">
        <v>0.0</v>
      </c>
      <c r="AT119" s="1">
        <v>0.0</v>
      </c>
      <c r="AU119" s="1">
        <v>0.0</v>
      </c>
      <c r="AV119" s="1">
        <v>0.0</v>
      </c>
      <c r="AW119" s="1">
        <v>0.0</v>
      </c>
      <c r="AX119" s="1">
        <v>0.5</v>
      </c>
    </row>
    <row r="120" hidden="1">
      <c r="A120" s="9" t="s">
        <v>27</v>
      </c>
      <c r="B120" s="7" t="s">
        <v>2</v>
      </c>
      <c r="AH120" s="1">
        <v>0.0</v>
      </c>
      <c r="AI120" s="1">
        <v>0.0</v>
      </c>
      <c r="AJ120" s="1">
        <v>0.0</v>
      </c>
      <c r="AK120" s="1">
        <v>0.0</v>
      </c>
      <c r="AL120" s="1">
        <v>1.0</v>
      </c>
      <c r="AM120" s="1">
        <v>0.0</v>
      </c>
      <c r="AN120" s="1">
        <v>0.5</v>
      </c>
      <c r="AO120" s="1">
        <v>0.0</v>
      </c>
      <c r="AP120" s="1">
        <v>1.0</v>
      </c>
      <c r="AQ120" s="1">
        <v>1.0</v>
      </c>
      <c r="AR120" s="1">
        <v>0.0</v>
      </c>
      <c r="AS120" s="1">
        <v>1.0</v>
      </c>
      <c r="AT120" s="1">
        <v>0.0</v>
      </c>
      <c r="AU120" s="1">
        <v>0.0</v>
      </c>
      <c r="AV120" s="1">
        <v>1.0</v>
      </c>
      <c r="AW120" s="1">
        <v>1.0</v>
      </c>
    </row>
    <row r="121" hidden="1">
      <c r="A121" s="9" t="s">
        <v>28</v>
      </c>
      <c r="B121" s="7" t="s">
        <v>2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0.5</v>
      </c>
    </row>
    <row r="122" hidden="1">
      <c r="A122" s="9" t="s">
        <v>29</v>
      </c>
      <c r="B122" s="7" t="s">
        <v>2</v>
      </c>
      <c r="AH122" s="1">
        <v>0.0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</row>
    <row r="123" hidden="1">
      <c r="A123" s="9" t="s">
        <v>30</v>
      </c>
      <c r="B123" s="7" t="s">
        <v>2</v>
      </c>
      <c r="AH123" s="1">
        <v>0.0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1.0</v>
      </c>
    </row>
    <row r="124" hidden="1">
      <c r="A124" s="9" t="s">
        <v>31</v>
      </c>
      <c r="B124" s="7" t="s">
        <v>2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</row>
    <row r="125" hidden="1">
      <c r="A125" s="9" t="s">
        <v>32</v>
      </c>
      <c r="B125" s="7" t="s">
        <v>2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</row>
    <row r="126" hidden="1">
      <c r="A126" s="9" t="s">
        <v>33</v>
      </c>
      <c r="B126" s="7" t="s">
        <v>2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1.0</v>
      </c>
    </row>
    <row r="127" hidden="1">
      <c r="A127" s="9" t="s">
        <v>34</v>
      </c>
      <c r="B127" s="7" t="s">
        <v>2</v>
      </c>
      <c r="AH127" s="1">
        <v>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0.5</v>
      </c>
      <c r="AQ127" s="1">
        <v>0.0</v>
      </c>
      <c r="AR127" s="1">
        <v>1.0</v>
      </c>
      <c r="AS127" s="1">
        <v>0.0</v>
      </c>
      <c r="AT127" s="1">
        <v>1.0</v>
      </c>
    </row>
    <row r="128" hidden="1">
      <c r="A128" s="9" t="s">
        <v>35</v>
      </c>
      <c r="B128" s="7" t="s">
        <v>2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2.0</v>
      </c>
    </row>
    <row r="129" hidden="1">
      <c r="A129" s="9" t="s">
        <v>36</v>
      </c>
      <c r="B129" s="7" t="s">
        <v>2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1.0</v>
      </c>
    </row>
    <row r="130" hidden="1">
      <c r="A130" s="9" t="s">
        <v>37</v>
      </c>
      <c r="B130" s="7" t="s">
        <v>2</v>
      </c>
      <c r="AH130" s="1">
        <v>0.0</v>
      </c>
      <c r="AI130" s="1">
        <v>0.0</v>
      </c>
      <c r="AJ130" s="1">
        <v>0.0</v>
      </c>
      <c r="AK130" s="1">
        <v>0.0</v>
      </c>
      <c r="AL130" s="1">
        <v>0.5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</row>
    <row r="131" hidden="1">
      <c r="A131" s="9" t="s">
        <v>38</v>
      </c>
      <c r="B131" s="7" t="s">
        <v>2</v>
      </c>
      <c r="AH131" s="1">
        <v>0.0</v>
      </c>
      <c r="AI131" s="1">
        <v>0.0</v>
      </c>
      <c r="AJ131" s="1">
        <v>0.0</v>
      </c>
      <c r="AK131" s="1">
        <v>0.0</v>
      </c>
      <c r="AL131" s="1">
        <v>0.5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</row>
    <row r="132" hidden="1">
      <c r="A132" s="1" t="s">
        <v>39</v>
      </c>
      <c r="B132" s="7" t="s">
        <v>2</v>
      </c>
      <c r="AK132" s="1"/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1.0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0.0</v>
      </c>
    </row>
    <row r="133" hidden="1">
      <c r="A133" s="1" t="s">
        <v>40</v>
      </c>
      <c r="B133" s="7" t="s">
        <v>2</v>
      </c>
      <c r="AK133" s="1"/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1.0</v>
      </c>
      <c r="AU133" s="1">
        <v>0.0</v>
      </c>
      <c r="AV133" s="1">
        <v>0.0</v>
      </c>
      <c r="AW133" s="1">
        <v>0.0</v>
      </c>
      <c r="AX133" s="1">
        <v>1.0</v>
      </c>
      <c r="AY133" s="1">
        <v>2.0</v>
      </c>
    </row>
    <row r="134" hidden="1">
      <c r="A134" s="1" t="s">
        <v>41</v>
      </c>
      <c r="B134" s="7" t="s">
        <v>2</v>
      </c>
      <c r="AK134" s="1"/>
      <c r="AL134" s="1">
        <v>0.5</v>
      </c>
      <c r="AM134" s="1">
        <v>0.0</v>
      </c>
      <c r="AN134" s="1">
        <v>0.0</v>
      </c>
      <c r="AO134" s="1">
        <v>0.0</v>
      </c>
      <c r="AP134" s="1">
        <v>0.0</v>
      </c>
      <c r="AQ134" s="1">
        <v>0.0</v>
      </c>
      <c r="AR134" s="1">
        <v>0.0</v>
      </c>
      <c r="AS134" s="1">
        <v>0.0</v>
      </c>
      <c r="AT134" s="1">
        <v>0.0</v>
      </c>
      <c r="AU134" s="1">
        <v>0.0</v>
      </c>
      <c r="AV134" s="1">
        <v>0.0</v>
      </c>
      <c r="AW134" s="1">
        <v>0.0</v>
      </c>
      <c r="AX134" s="1">
        <v>0.0</v>
      </c>
      <c r="AY134" s="1">
        <v>0.5</v>
      </c>
    </row>
    <row r="135" hidden="1">
      <c r="A135" s="1" t="s">
        <v>42</v>
      </c>
      <c r="B135" s="7" t="s">
        <v>2</v>
      </c>
      <c r="AK135" s="1"/>
      <c r="AL135" s="1">
        <v>0.0</v>
      </c>
      <c r="AM135" s="1">
        <v>0.0</v>
      </c>
      <c r="AN135" s="1">
        <v>0.5</v>
      </c>
      <c r="AO135" s="1">
        <v>0.0</v>
      </c>
      <c r="AP135" s="1">
        <v>0.0</v>
      </c>
      <c r="AQ135" s="1">
        <v>0.0</v>
      </c>
      <c r="AR135" s="1">
        <v>0.5</v>
      </c>
      <c r="AS135" s="1">
        <v>0.0</v>
      </c>
      <c r="AT135" s="1">
        <v>0.0</v>
      </c>
      <c r="AU135" s="1">
        <v>0.0</v>
      </c>
      <c r="AV135" s="1">
        <v>0.0</v>
      </c>
    </row>
    <row r="136" hidden="1">
      <c r="A136" s="1" t="s">
        <v>43</v>
      </c>
      <c r="B136" s="7" t="s">
        <v>2</v>
      </c>
      <c r="AK136" s="1"/>
      <c r="AL136" s="1">
        <v>0.0</v>
      </c>
      <c r="AM136" s="1">
        <v>0.0</v>
      </c>
      <c r="AN136" s="1">
        <v>0.5</v>
      </c>
      <c r="AO136" s="1">
        <v>0.0</v>
      </c>
      <c r="AP136" s="1">
        <v>0.0</v>
      </c>
      <c r="AQ136" s="1">
        <v>0.0</v>
      </c>
      <c r="AR136" s="1">
        <v>0.0</v>
      </c>
      <c r="AS136" s="1">
        <v>0.5</v>
      </c>
      <c r="AT136" s="1">
        <v>0.0</v>
      </c>
      <c r="AU136" s="1">
        <v>0.0</v>
      </c>
      <c r="AV136" s="1">
        <v>0.0</v>
      </c>
      <c r="AW136" s="1">
        <v>0.0</v>
      </c>
    </row>
    <row r="137" hidden="1">
      <c r="A137" s="1" t="s">
        <v>44</v>
      </c>
      <c r="B137" s="7" t="s">
        <v>2</v>
      </c>
      <c r="AK137" s="1"/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1.0</v>
      </c>
    </row>
    <row r="138" hidden="1">
      <c r="A138" s="1" t="s">
        <v>45</v>
      </c>
      <c r="B138" s="7" t="s">
        <v>2</v>
      </c>
      <c r="AK138" s="1"/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0.5</v>
      </c>
      <c r="AU138" s="1">
        <v>0.0</v>
      </c>
      <c r="AV138" s="1">
        <v>0.0</v>
      </c>
      <c r="AW138" s="1">
        <v>0.0</v>
      </c>
    </row>
    <row r="139" hidden="1">
      <c r="A139" s="1" t="s">
        <v>46</v>
      </c>
      <c r="B139" s="7" t="s">
        <v>2</v>
      </c>
      <c r="AK139" s="1"/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1.0</v>
      </c>
    </row>
    <row r="140" hidden="1">
      <c r="A140" s="1" t="s">
        <v>47</v>
      </c>
      <c r="B140" s="7" t="s">
        <v>2</v>
      </c>
      <c r="AK140" s="1"/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1.0</v>
      </c>
      <c r="AX140" s="1">
        <v>0.0</v>
      </c>
      <c r="AY140" s="1">
        <v>2.0</v>
      </c>
    </row>
    <row r="141" hidden="1">
      <c r="A141" s="1" t="s">
        <v>48</v>
      </c>
      <c r="B141" s="7" t="s">
        <v>2</v>
      </c>
      <c r="AK141" s="1"/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1.0</v>
      </c>
    </row>
    <row r="142" hidden="1">
      <c r="A142" s="1" t="s">
        <v>49</v>
      </c>
      <c r="B142" s="7" t="s">
        <v>2</v>
      </c>
      <c r="AK142" s="1"/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</row>
    <row r="143" hidden="1">
      <c r="A143" s="1" t="s">
        <v>50</v>
      </c>
      <c r="B143" s="7" t="s">
        <v>2</v>
      </c>
      <c r="AK143" s="1"/>
      <c r="AN143" s="1">
        <v>0.0</v>
      </c>
      <c r="AO143" s="1">
        <v>0.0</v>
      </c>
      <c r="AP143" s="1">
        <v>0.0</v>
      </c>
      <c r="AQ143" s="1">
        <v>0.0</v>
      </c>
      <c r="AR143" s="1">
        <v>0.0</v>
      </c>
      <c r="AS143" s="1">
        <v>0.0</v>
      </c>
      <c r="AT143" s="1">
        <v>0.0</v>
      </c>
      <c r="AU143" s="1">
        <v>0.0</v>
      </c>
      <c r="AV143" s="1">
        <v>0.0</v>
      </c>
      <c r="AW143" s="1">
        <v>0.0</v>
      </c>
      <c r="AX143" s="1">
        <v>0.0</v>
      </c>
      <c r="AY143" s="1">
        <v>0.0</v>
      </c>
    </row>
    <row r="144" hidden="1">
      <c r="A144" s="1" t="s">
        <v>51</v>
      </c>
      <c r="B144" s="7" t="s">
        <v>2</v>
      </c>
      <c r="AK144" s="1"/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1.0</v>
      </c>
      <c r="AU144" s="1">
        <v>0.0</v>
      </c>
      <c r="AV144" s="1">
        <v>0.0</v>
      </c>
      <c r="AW144" s="1">
        <v>0.0</v>
      </c>
      <c r="AX144" s="1">
        <v>0.0</v>
      </c>
      <c r="AY144" s="1">
        <v>0.0</v>
      </c>
    </row>
    <row r="145" hidden="1">
      <c r="A145" s="1" t="s">
        <v>52</v>
      </c>
      <c r="B145" s="7" t="s">
        <v>2</v>
      </c>
      <c r="AK145" s="1"/>
      <c r="AN145" s="1">
        <v>0.0</v>
      </c>
      <c r="AO145" s="1">
        <v>0.0</v>
      </c>
      <c r="AP145" s="1">
        <v>0.0</v>
      </c>
      <c r="AQ145" s="1">
        <v>1.0</v>
      </c>
      <c r="AR145" s="1">
        <v>1.0</v>
      </c>
      <c r="AS145" s="1">
        <v>0.5</v>
      </c>
      <c r="AT145" s="1">
        <v>0.0</v>
      </c>
      <c r="AU145" s="1">
        <v>1.0</v>
      </c>
      <c r="AV145" s="1">
        <v>0.0</v>
      </c>
      <c r="AW145" s="1">
        <v>0.0</v>
      </c>
      <c r="AX145" s="1">
        <v>1.0</v>
      </c>
      <c r="AY145" s="1">
        <v>0.0</v>
      </c>
    </row>
    <row r="146" hidden="1">
      <c r="A146" s="1" t="s">
        <v>53</v>
      </c>
      <c r="B146" s="7" t="s">
        <v>2</v>
      </c>
      <c r="AK146" s="1"/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</row>
    <row r="147" hidden="1">
      <c r="A147" s="1" t="s">
        <v>54</v>
      </c>
      <c r="B147" s="7" t="s">
        <v>2</v>
      </c>
      <c r="AK147" s="1"/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0.0</v>
      </c>
      <c r="AV147" s="1">
        <v>0.0</v>
      </c>
      <c r="AW147" s="1">
        <v>0.0</v>
      </c>
      <c r="AX147" s="1">
        <v>1.0</v>
      </c>
      <c r="AY147" s="1">
        <v>0.5</v>
      </c>
    </row>
    <row r="148" hidden="1">
      <c r="A148" s="1" t="s">
        <v>55</v>
      </c>
      <c r="B148" s="7" t="s">
        <v>2</v>
      </c>
      <c r="AK148" s="1"/>
      <c r="AN148" s="1">
        <v>0.0</v>
      </c>
      <c r="AO148" s="1">
        <v>0.0</v>
      </c>
      <c r="AP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>
        <v>0.0</v>
      </c>
      <c r="AX148" s="1">
        <v>0.0</v>
      </c>
      <c r="AY148" s="1">
        <v>0.0</v>
      </c>
    </row>
    <row r="149" hidden="1">
      <c r="A149" s="1" t="s">
        <v>56</v>
      </c>
      <c r="B149" s="7" t="s">
        <v>2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</row>
    <row r="150" hidden="1">
      <c r="A150" s="1" t="s">
        <v>57</v>
      </c>
      <c r="B150" s="7" t="s">
        <v>2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45195.0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>
      <c r="A2" s="1">
        <v>1.0</v>
      </c>
      <c r="B2" s="7" t="s">
        <v>1</v>
      </c>
      <c r="C2" s="24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</row>
    <row r="3">
      <c r="A3" s="1">
        <v>2.0</v>
      </c>
      <c r="B3" s="7" t="s">
        <v>1</v>
      </c>
      <c r="C3" s="24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</row>
    <row r="4">
      <c r="A4" s="1">
        <v>3.0</v>
      </c>
      <c r="B4" s="7" t="s">
        <v>1</v>
      </c>
      <c r="C4" s="24">
        <v>0.0</v>
      </c>
      <c r="D4" s="1">
        <v>0.0</v>
      </c>
      <c r="E4" s="1">
        <v>0.0</v>
      </c>
      <c r="F4" s="1">
        <v>0.0</v>
      </c>
      <c r="G4" s="1">
        <v>0.0</v>
      </c>
    </row>
    <row r="5">
      <c r="A5" s="1">
        <v>4.0</v>
      </c>
      <c r="B5" s="7" t="s">
        <v>1</v>
      </c>
      <c r="C5" s="24">
        <v>0.0</v>
      </c>
    </row>
    <row r="6">
      <c r="A6" s="1">
        <v>5.0</v>
      </c>
      <c r="B6" s="7" t="s">
        <v>1</v>
      </c>
      <c r="C6" s="24">
        <v>0.0</v>
      </c>
      <c r="D6" s="1">
        <v>0.0</v>
      </c>
      <c r="E6" s="1">
        <v>0.0</v>
      </c>
    </row>
    <row r="7">
      <c r="A7" s="1">
        <v>6.0</v>
      </c>
      <c r="B7" s="7" t="s">
        <v>1</v>
      </c>
      <c r="C7" s="24">
        <v>0.0</v>
      </c>
      <c r="D7" s="1">
        <v>0.0</v>
      </c>
    </row>
    <row r="8">
      <c r="A8" s="1">
        <v>7.0</v>
      </c>
      <c r="B8" s="7" t="s">
        <v>1</v>
      </c>
      <c r="C8" s="24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</row>
    <row r="9">
      <c r="A9" s="1">
        <v>8.0</v>
      </c>
      <c r="B9" s="7" t="s">
        <v>1</v>
      </c>
      <c r="C9" s="24">
        <v>0.0</v>
      </c>
      <c r="D9" s="1">
        <v>0.0</v>
      </c>
    </row>
    <row r="10">
      <c r="A10" s="1">
        <v>9.0</v>
      </c>
      <c r="B10" s="7" t="s">
        <v>1</v>
      </c>
      <c r="C10" s="24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</row>
    <row r="11">
      <c r="A11" s="1">
        <v>10.0</v>
      </c>
      <c r="B11" s="7" t="s">
        <v>1</v>
      </c>
      <c r="C11" s="24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</row>
    <row r="12">
      <c r="A12" s="1">
        <v>11.0</v>
      </c>
      <c r="B12" s="7" t="s">
        <v>1</v>
      </c>
      <c r="C12" s="24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</row>
    <row r="13">
      <c r="A13" s="1">
        <v>12.0</v>
      </c>
      <c r="B13" s="7" t="s">
        <v>1</v>
      </c>
      <c r="C13" s="24">
        <v>0.0</v>
      </c>
      <c r="D13" s="1">
        <v>0.0</v>
      </c>
      <c r="E13" s="1">
        <v>0.0</v>
      </c>
      <c r="F13" s="1">
        <v>0.0</v>
      </c>
    </row>
    <row r="14" hidden="1">
      <c r="A14" s="1">
        <v>13.0</v>
      </c>
      <c r="B14" s="7" t="s">
        <v>2</v>
      </c>
      <c r="C14" s="24">
        <v>0.0</v>
      </c>
      <c r="D14" s="1">
        <v>0.0</v>
      </c>
      <c r="E14" s="1">
        <v>0.0</v>
      </c>
      <c r="F14" s="1">
        <v>0.0</v>
      </c>
      <c r="G14" s="1">
        <v>0.0</v>
      </c>
    </row>
    <row r="15" hidden="1">
      <c r="A15" s="1">
        <v>14.0</v>
      </c>
      <c r="B15" s="7" t="s">
        <v>2</v>
      </c>
      <c r="C15" s="24">
        <v>0.0</v>
      </c>
      <c r="D15" s="1">
        <v>0.0</v>
      </c>
    </row>
    <row r="16" hidden="1">
      <c r="A16" s="1">
        <v>15.0</v>
      </c>
      <c r="B16" s="7" t="s">
        <v>2</v>
      </c>
      <c r="C16" s="24">
        <v>0.0</v>
      </c>
      <c r="D16" s="1">
        <v>0.0</v>
      </c>
      <c r="E16" s="1">
        <v>0.0</v>
      </c>
      <c r="F16" s="1">
        <v>0.0</v>
      </c>
      <c r="G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</row>
    <row r="17" hidden="1">
      <c r="A17" s="1">
        <v>16.0</v>
      </c>
      <c r="B17" s="7" t="s">
        <v>2</v>
      </c>
      <c r="C17" s="24">
        <v>0.0</v>
      </c>
      <c r="D17" s="1">
        <v>0.0</v>
      </c>
      <c r="E17" s="1">
        <v>0.0</v>
      </c>
    </row>
    <row r="18" hidden="1">
      <c r="A18" s="1">
        <v>17.0</v>
      </c>
      <c r="B18" s="7" t="s">
        <v>2</v>
      </c>
      <c r="C18" s="24">
        <v>0.0</v>
      </c>
      <c r="D18" s="1">
        <v>0.0</v>
      </c>
      <c r="E18" s="1">
        <v>0.0</v>
      </c>
      <c r="F18" s="1">
        <v>0.0</v>
      </c>
      <c r="G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</row>
    <row r="19" hidden="1">
      <c r="A19" s="1">
        <v>18.0</v>
      </c>
      <c r="B19" s="7" t="s">
        <v>2</v>
      </c>
      <c r="C19" s="24">
        <v>0.0</v>
      </c>
      <c r="D19" s="1">
        <v>0.0</v>
      </c>
      <c r="E19" s="1">
        <v>0.0</v>
      </c>
      <c r="F19" s="1">
        <v>0.0</v>
      </c>
      <c r="G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</row>
    <row r="20" hidden="1">
      <c r="A20" s="1">
        <v>21.0</v>
      </c>
      <c r="B20" s="7" t="s">
        <v>2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</row>
    <row r="21" hidden="1">
      <c r="A21" s="9">
        <v>22.0</v>
      </c>
      <c r="B21" s="7" t="s">
        <v>2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</row>
    <row r="22" hidden="1">
      <c r="A22" s="1">
        <v>31.0</v>
      </c>
      <c r="B22" s="7" t="s">
        <v>2</v>
      </c>
      <c r="I22" s="1">
        <v>0.0</v>
      </c>
      <c r="V22" s="1">
        <v>0.0</v>
      </c>
      <c r="W22" s="1">
        <v>0.0</v>
      </c>
      <c r="X22" s="1">
        <v>0.0</v>
      </c>
    </row>
    <row r="23" hidden="1">
      <c r="A23" s="1">
        <v>32.0</v>
      </c>
      <c r="B23" s="7" t="s">
        <v>2</v>
      </c>
      <c r="I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1.0</v>
      </c>
      <c r="AB23" s="1">
        <v>0.0</v>
      </c>
    </row>
    <row r="24" hidden="1">
      <c r="A24" s="1">
        <v>33.0</v>
      </c>
      <c r="B24" s="7" t="s">
        <v>2</v>
      </c>
      <c r="I24" s="1">
        <v>0.0</v>
      </c>
    </row>
    <row r="25" hidden="1">
      <c r="A25" s="1">
        <v>34.0</v>
      </c>
      <c r="B25" s="7" t="s">
        <v>2</v>
      </c>
      <c r="I25" s="1"/>
    </row>
    <row r="26">
      <c r="A26" s="9">
        <v>35.0</v>
      </c>
      <c r="B26" s="7" t="s">
        <v>1</v>
      </c>
      <c r="AA26" s="1">
        <v>0.0</v>
      </c>
      <c r="AB26" s="1">
        <v>0.0</v>
      </c>
      <c r="AC26" s="1">
        <v>0.0</v>
      </c>
      <c r="AD26" s="1">
        <v>9.0</v>
      </c>
      <c r="AE26" s="1">
        <v>0.0</v>
      </c>
      <c r="AF26" s="1">
        <v>0.0</v>
      </c>
      <c r="AG26" s="1">
        <v>0.0</v>
      </c>
      <c r="AH26" s="1">
        <v>0.0</v>
      </c>
    </row>
    <row r="27">
      <c r="A27" s="9">
        <v>36.0</v>
      </c>
      <c r="B27" s="7" t="s">
        <v>1</v>
      </c>
      <c r="AA27" s="1">
        <v>0.0</v>
      </c>
      <c r="AB27" s="1">
        <v>0.0</v>
      </c>
      <c r="AC27" s="1">
        <v>0.0</v>
      </c>
      <c r="AD27" s="1">
        <v>9.0</v>
      </c>
      <c r="AE27" s="1">
        <v>0.0</v>
      </c>
      <c r="AF27" s="1">
        <v>0.0</v>
      </c>
    </row>
    <row r="28">
      <c r="A28" s="9">
        <v>37.0</v>
      </c>
      <c r="B28" s="7" t="s">
        <v>1</v>
      </c>
      <c r="AA28" s="1">
        <v>0.0</v>
      </c>
      <c r="AB28" s="1">
        <v>0.0</v>
      </c>
      <c r="AC28" s="1">
        <v>0.0</v>
      </c>
      <c r="AD28" s="1">
        <v>9.0</v>
      </c>
      <c r="AE28" s="1">
        <v>0.0</v>
      </c>
      <c r="AF28" s="1">
        <v>0.0</v>
      </c>
    </row>
    <row r="29" hidden="1">
      <c r="A29" s="9">
        <v>38.0</v>
      </c>
      <c r="B29" s="7" t="s">
        <v>2</v>
      </c>
      <c r="AD29" s="1"/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</row>
    <row r="30" hidden="1">
      <c r="A30" s="10">
        <v>41.0</v>
      </c>
      <c r="B30" s="7" t="s">
        <v>2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9.0</v>
      </c>
      <c r="AE30" s="1">
        <v>0.0</v>
      </c>
      <c r="AF30" s="1">
        <v>0.0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</row>
    <row r="33" hidden="1">
      <c r="A33" s="10">
        <v>44.0</v>
      </c>
      <c r="B33" s="7" t="s">
        <v>2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</row>
    <row r="34" hidden="1">
      <c r="A34" s="10">
        <v>45.0</v>
      </c>
      <c r="B34" s="7" t="s">
        <v>2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1.0</v>
      </c>
    </row>
    <row r="35" hidden="1">
      <c r="A35" s="10">
        <v>46.0</v>
      </c>
      <c r="B35" s="7" t="s">
        <v>2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</row>
    <row r="36" hidden="1">
      <c r="A36" s="10">
        <v>47.0</v>
      </c>
      <c r="B36" s="7" t="s">
        <v>2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</row>
    <row r="37" hidden="1">
      <c r="A37" s="10">
        <v>48.0</v>
      </c>
      <c r="B37" s="7" t="s">
        <v>2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1.0</v>
      </c>
      <c r="W37" s="1">
        <v>2.0</v>
      </c>
    </row>
    <row r="38" hidden="1">
      <c r="A38" s="10">
        <v>49.0</v>
      </c>
      <c r="B38" s="7" t="s">
        <v>2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1.0</v>
      </c>
      <c r="W38" s="1">
        <v>0.0</v>
      </c>
      <c r="X38" s="1">
        <v>0.0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0.0</v>
      </c>
      <c r="Q40" s="1">
        <v>0.0</v>
      </c>
    </row>
    <row r="41" hidden="1">
      <c r="A41" s="10">
        <v>52.0</v>
      </c>
      <c r="B41" s="7" t="s">
        <v>2</v>
      </c>
      <c r="P41" s="1">
        <v>0.0</v>
      </c>
    </row>
    <row r="42" hidden="1">
      <c r="A42" s="10">
        <v>53.0</v>
      </c>
      <c r="B42" s="7" t="s">
        <v>2</v>
      </c>
      <c r="P42" s="1">
        <v>0.0</v>
      </c>
      <c r="Q42" s="1">
        <v>0.0</v>
      </c>
      <c r="R42" s="1">
        <v>0.0</v>
      </c>
      <c r="S42" s="1">
        <v>0.0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</row>
    <row r="46" hidden="1">
      <c r="A46" s="10">
        <v>57.0</v>
      </c>
      <c r="B46" s="7" t="s">
        <v>2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</row>
    <row r="47" hidden="1">
      <c r="A47" s="10">
        <v>58.0</v>
      </c>
      <c r="B47" s="7" t="s">
        <v>2</v>
      </c>
      <c r="P47" s="1">
        <v>0.0</v>
      </c>
      <c r="Q47" s="1">
        <v>0.0</v>
      </c>
    </row>
    <row r="48" hidden="1">
      <c r="A48" s="10">
        <v>59.0</v>
      </c>
      <c r="B48" s="7" t="s">
        <v>2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W48" s="1">
        <v>0.0</v>
      </c>
    </row>
    <row r="49" hidden="1">
      <c r="A49" s="10">
        <v>60.0</v>
      </c>
      <c r="B49" s="7" t="s">
        <v>2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</row>
    <row r="50" hidden="1">
      <c r="A50" s="10">
        <v>61.0</v>
      </c>
      <c r="B50" s="7" t="s">
        <v>2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</row>
    <row r="51">
      <c r="A51" s="9">
        <v>62.0</v>
      </c>
      <c r="B51" s="7" t="s">
        <v>1</v>
      </c>
      <c r="R51" s="1">
        <v>0.0</v>
      </c>
      <c r="S51" s="1">
        <v>0.0</v>
      </c>
      <c r="T51" s="1">
        <v>2.0</v>
      </c>
      <c r="U51" s="1">
        <v>0.0</v>
      </c>
      <c r="V51" s="1">
        <v>2.0</v>
      </c>
    </row>
    <row r="52" hidden="1">
      <c r="A52" s="14">
        <v>63.0</v>
      </c>
      <c r="B52" s="7" t="s">
        <v>2</v>
      </c>
      <c r="S52" s="1">
        <v>0.0</v>
      </c>
      <c r="T52" s="1">
        <v>0.0</v>
      </c>
      <c r="U52" s="1">
        <v>0.0</v>
      </c>
    </row>
    <row r="53" hidden="1">
      <c r="A53" s="14">
        <v>64.0</v>
      </c>
      <c r="B53" s="7" t="s">
        <v>2</v>
      </c>
      <c r="S53" s="1">
        <v>1.0</v>
      </c>
      <c r="T53" s="1">
        <v>0.0</v>
      </c>
    </row>
    <row r="54" hidden="1">
      <c r="A54" s="14">
        <v>65.0</v>
      </c>
      <c r="B54" s="7" t="s">
        <v>2</v>
      </c>
      <c r="S54" s="1">
        <v>0.0</v>
      </c>
      <c r="T54" s="1">
        <v>0.0</v>
      </c>
      <c r="U54" s="1">
        <v>0.0</v>
      </c>
      <c r="V54" s="1">
        <v>1.0</v>
      </c>
    </row>
    <row r="55" hidden="1">
      <c r="A55" s="14">
        <v>66.0</v>
      </c>
      <c r="B55" s="7" t="s">
        <v>2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1.0</v>
      </c>
    </row>
    <row r="56" hidden="1">
      <c r="A56" s="15">
        <v>83.0</v>
      </c>
      <c r="B56" s="7" t="s">
        <v>2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1.0</v>
      </c>
    </row>
    <row r="57" hidden="1">
      <c r="A57" s="15">
        <v>84.0</v>
      </c>
      <c r="B57" s="7" t="s">
        <v>2</v>
      </c>
      <c r="V57" s="1">
        <v>0.0</v>
      </c>
      <c r="W57" s="1">
        <v>0.0</v>
      </c>
      <c r="X57" s="1">
        <v>0.0</v>
      </c>
      <c r="Y57" s="1">
        <v>0.0</v>
      </c>
      <c r="Z57" s="1">
        <v>1.0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</row>
    <row r="58" hidden="1">
      <c r="A58" s="15">
        <v>85.0</v>
      </c>
      <c r="B58" s="7" t="s">
        <v>2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2.0</v>
      </c>
    </row>
    <row r="59">
      <c r="A59" s="15">
        <v>91.0</v>
      </c>
      <c r="B59" s="7" t="s">
        <v>1</v>
      </c>
      <c r="T59" s="1">
        <v>2.0</v>
      </c>
      <c r="U59" s="1">
        <v>0.0</v>
      </c>
      <c r="V59" s="1">
        <v>1.0</v>
      </c>
      <c r="W59" s="1">
        <v>1.0</v>
      </c>
      <c r="X59" s="1">
        <v>2.0</v>
      </c>
      <c r="Y59" s="1">
        <v>2.0</v>
      </c>
    </row>
    <row r="60">
      <c r="A60" s="15">
        <v>92.0</v>
      </c>
      <c r="B60" s="7" t="s">
        <v>1</v>
      </c>
      <c r="T60" s="1">
        <v>0.0</v>
      </c>
      <c r="U60" s="1">
        <v>0.0</v>
      </c>
      <c r="V60" s="1">
        <v>0.0</v>
      </c>
    </row>
    <row r="61">
      <c r="A61" s="14">
        <v>93.0</v>
      </c>
      <c r="B61" s="7" t="s">
        <v>1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1.0</v>
      </c>
    </row>
    <row r="62">
      <c r="A62" s="14">
        <v>94.0</v>
      </c>
      <c r="B62" s="7" t="s">
        <v>1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</row>
    <row r="63">
      <c r="A63" s="14">
        <v>95.0</v>
      </c>
      <c r="B63" s="7" t="s">
        <v>1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1.0</v>
      </c>
      <c r="Y63" s="1">
        <v>0.0</v>
      </c>
      <c r="Z63" s="1">
        <v>0.0</v>
      </c>
      <c r="AA63" s="1">
        <v>0.0</v>
      </c>
      <c r="AB63" s="1">
        <v>0.0</v>
      </c>
    </row>
    <row r="64">
      <c r="A64" s="14">
        <v>96.0</v>
      </c>
      <c r="B64" s="7" t="s">
        <v>1</v>
      </c>
      <c r="S64" s="1">
        <v>1.0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</row>
    <row r="65">
      <c r="A65" s="14">
        <v>97.0</v>
      </c>
      <c r="B65" s="7" t="s">
        <v>1</v>
      </c>
      <c r="S65" s="1">
        <v>1.0</v>
      </c>
      <c r="T65" s="1">
        <v>0.0</v>
      </c>
      <c r="U65" s="1">
        <v>0.0</v>
      </c>
      <c r="V65" s="1">
        <v>0.0</v>
      </c>
    </row>
    <row r="66">
      <c r="A66" s="14">
        <v>98.0</v>
      </c>
      <c r="B66" s="7" t="s">
        <v>1</v>
      </c>
      <c r="S66" s="1">
        <v>1.0</v>
      </c>
      <c r="T66" s="1">
        <v>1.0</v>
      </c>
      <c r="U66" s="1">
        <v>0.0</v>
      </c>
      <c r="V66" s="1">
        <v>1.0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</row>
    <row r="67">
      <c r="A67" s="14">
        <v>99.0</v>
      </c>
      <c r="B67" s="7" t="s">
        <v>1</v>
      </c>
      <c r="S67" s="1">
        <v>1.0</v>
      </c>
      <c r="T67" s="1">
        <v>0.0</v>
      </c>
      <c r="U67" s="1">
        <v>0.0</v>
      </c>
    </row>
    <row r="68">
      <c r="A68" s="14">
        <v>100.0</v>
      </c>
      <c r="B68" s="7" t="s">
        <v>1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</row>
    <row r="69">
      <c r="A69" s="14">
        <v>101.0</v>
      </c>
      <c r="B69" s="7" t="s">
        <v>1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1.0</v>
      </c>
    </row>
    <row r="70" hidden="1">
      <c r="A70" s="9">
        <v>102.0</v>
      </c>
      <c r="B70" s="7" t="s">
        <v>2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1.0</v>
      </c>
      <c r="AE70" s="1">
        <v>0.0</v>
      </c>
      <c r="AF70" s="1">
        <v>0.5</v>
      </c>
      <c r="AG70" s="1">
        <v>0.0</v>
      </c>
      <c r="AH70" s="1">
        <v>0.0</v>
      </c>
    </row>
    <row r="71">
      <c r="A71" s="9">
        <v>103.0</v>
      </c>
      <c r="B71" s="7" t="s">
        <v>1</v>
      </c>
      <c r="AA71" s="1">
        <v>0.0</v>
      </c>
      <c r="AB71" s="1">
        <v>0.0</v>
      </c>
      <c r="AC71" s="1">
        <v>0.0</v>
      </c>
      <c r="AD71" s="1">
        <v>1.0</v>
      </c>
      <c r="AE71" s="1">
        <v>1.0</v>
      </c>
      <c r="AF71" s="1">
        <v>0.0</v>
      </c>
      <c r="AG71" s="1">
        <v>1.0</v>
      </c>
      <c r="AH71" s="1">
        <v>1.0</v>
      </c>
    </row>
    <row r="72">
      <c r="A72" s="15">
        <v>104.0</v>
      </c>
      <c r="B72" s="7" t="s">
        <v>1</v>
      </c>
      <c r="AA72" s="1">
        <v>1.0</v>
      </c>
      <c r="AB72" s="1">
        <v>1.0</v>
      </c>
      <c r="AC72" s="1">
        <v>1.0</v>
      </c>
      <c r="AD72" s="1">
        <v>1.0</v>
      </c>
      <c r="AE72" s="1">
        <v>0.0</v>
      </c>
      <c r="AF72" s="1">
        <v>1.0</v>
      </c>
    </row>
    <row r="73" hidden="1">
      <c r="A73" s="15">
        <v>105.0</v>
      </c>
      <c r="B73" s="7" t="s">
        <v>2</v>
      </c>
      <c r="AE73" s="1">
        <v>1.0</v>
      </c>
      <c r="AF73" s="1">
        <v>0.0</v>
      </c>
    </row>
    <row r="74">
      <c r="A74" s="15">
        <v>106.0</v>
      </c>
      <c r="B74" s="7" t="s">
        <v>1</v>
      </c>
      <c r="AE74" s="1">
        <v>0.0</v>
      </c>
      <c r="AF74" s="1">
        <v>1.0</v>
      </c>
      <c r="AG74" s="1">
        <v>0.0</v>
      </c>
      <c r="AH74" s="1">
        <v>0.0</v>
      </c>
      <c r="AI74" s="1">
        <v>1.0</v>
      </c>
      <c r="AJ74" s="1">
        <v>1.0</v>
      </c>
    </row>
    <row r="75" hidden="1">
      <c r="A75" s="15">
        <v>107.0</v>
      </c>
      <c r="B75" s="7" t="s">
        <v>2</v>
      </c>
      <c r="AG75" s="1">
        <v>0.0</v>
      </c>
      <c r="AH75" s="1">
        <v>0.0</v>
      </c>
    </row>
    <row r="76">
      <c r="A76" s="15">
        <v>108.0</v>
      </c>
      <c r="B76" s="7" t="s">
        <v>1</v>
      </c>
      <c r="AG76" s="1">
        <v>0.0</v>
      </c>
      <c r="AH76" s="1">
        <v>0.0</v>
      </c>
    </row>
    <row r="77" hidden="1">
      <c r="A77" s="15">
        <v>109.0</v>
      </c>
      <c r="B77" s="7" t="s">
        <v>2</v>
      </c>
      <c r="AG77" s="1">
        <v>0.0</v>
      </c>
      <c r="AH77" s="1">
        <v>0.5</v>
      </c>
    </row>
    <row r="78" hidden="1">
      <c r="A78" s="15">
        <v>110.0</v>
      </c>
      <c r="B78" s="7" t="s">
        <v>2</v>
      </c>
      <c r="AG78" s="1">
        <v>0.0</v>
      </c>
      <c r="AH78" s="1">
        <v>0.0</v>
      </c>
    </row>
    <row r="79" hidden="1">
      <c r="A79" s="15">
        <v>111.0</v>
      </c>
      <c r="B79" s="7" t="s">
        <v>2</v>
      </c>
      <c r="AG79" s="1">
        <v>0.0</v>
      </c>
      <c r="AH79" s="1">
        <v>0.0</v>
      </c>
      <c r="AI79" s="1">
        <v>0.0</v>
      </c>
      <c r="AJ79" s="1">
        <v>0.0</v>
      </c>
    </row>
    <row r="80">
      <c r="A80" s="15">
        <v>112.0</v>
      </c>
      <c r="B80" s="7" t="s">
        <v>1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0.0</v>
      </c>
      <c r="AM80" s="1">
        <v>0.0</v>
      </c>
    </row>
    <row r="81">
      <c r="A81" s="15">
        <v>113.0</v>
      </c>
      <c r="B81" s="7" t="s">
        <v>1</v>
      </c>
      <c r="AE81" s="1">
        <v>0.0</v>
      </c>
      <c r="AF81" s="1">
        <v>0.0</v>
      </c>
      <c r="AG81" s="1">
        <v>0.0</v>
      </c>
      <c r="AH81" s="1">
        <v>0.0</v>
      </c>
      <c r="AI81" s="1">
        <v>0.0</v>
      </c>
      <c r="AJ81" s="1">
        <v>0.0</v>
      </c>
    </row>
    <row r="82" hidden="1">
      <c r="A82" s="15">
        <v>114.0</v>
      </c>
      <c r="B82" s="7" t="s">
        <v>2</v>
      </c>
      <c r="AE82" s="1">
        <v>0.0</v>
      </c>
    </row>
    <row r="83">
      <c r="A83" s="15">
        <v>115.0</v>
      </c>
      <c r="B83" s="7" t="s">
        <v>1</v>
      </c>
      <c r="AF83" s="1">
        <v>0.0</v>
      </c>
      <c r="AG83" s="1">
        <v>0.0</v>
      </c>
      <c r="AH83" s="1">
        <v>0.0</v>
      </c>
      <c r="AI83" s="1">
        <v>0.0</v>
      </c>
    </row>
    <row r="84">
      <c r="A84" s="15">
        <v>116.0</v>
      </c>
      <c r="B84" s="7" t="s">
        <v>1</v>
      </c>
      <c r="AF84" s="1">
        <v>0.0</v>
      </c>
      <c r="AG84" s="1">
        <v>0.0</v>
      </c>
      <c r="AH84" s="1">
        <v>0.0</v>
      </c>
      <c r="AI84" s="1">
        <v>0.0</v>
      </c>
    </row>
    <row r="85">
      <c r="A85" s="15">
        <v>117.0</v>
      </c>
      <c r="B85" s="7" t="s">
        <v>1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</row>
    <row r="86" hidden="1">
      <c r="A86" s="15">
        <v>118.0</v>
      </c>
      <c r="B86" s="7" t="s">
        <v>2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1.0</v>
      </c>
    </row>
    <row r="87">
      <c r="A87" s="15">
        <v>119.0</v>
      </c>
      <c r="B87" s="7" t="s">
        <v>1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</row>
    <row r="88">
      <c r="A88" s="15">
        <v>120.0</v>
      </c>
      <c r="B88" s="7" t="s">
        <v>1</v>
      </c>
      <c r="AF88" s="1">
        <v>0.0</v>
      </c>
      <c r="AG88" s="1">
        <v>0.0</v>
      </c>
      <c r="AH88" s="1">
        <v>0.0</v>
      </c>
      <c r="AI88" s="1">
        <v>0.0</v>
      </c>
      <c r="AJ88" s="1">
        <v>0.0</v>
      </c>
    </row>
    <row r="89">
      <c r="A89" s="15">
        <v>121.0</v>
      </c>
      <c r="B89" s="7" t="s">
        <v>1</v>
      </c>
      <c r="AG89" s="1">
        <v>0.0</v>
      </c>
      <c r="AH89" s="1">
        <v>0.0</v>
      </c>
    </row>
    <row r="90">
      <c r="A90" s="15">
        <v>122.0</v>
      </c>
      <c r="B90" s="7" t="s">
        <v>1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</row>
    <row r="91" hidden="1">
      <c r="A91" s="15">
        <v>123.0</v>
      </c>
      <c r="B91" s="7" t="s">
        <v>2</v>
      </c>
      <c r="AG91" s="1">
        <v>0.0</v>
      </c>
      <c r="AH91" s="1">
        <v>0.0</v>
      </c>
      <c r="AI91" s="1">
        <v>0.0</v>
      </c>
      <c r="AJ91" s="1">
        <v>0.0</v>
      </c>
    </row>
    <row r="92">
      <c r="A92" s="15">
        <v>124.0</v>
      </c>
      <c r="B92" s="7" t="s">
        <v>1</v>
      </c>
      <c r="AG92" s="1">
        <v>0.0</v>
      </c>
      <c r="AH92" s="1">
        <v>0.0</v>
      </c>
      <c r="AI92" s="1">
        <v>0.0</v>
      </c>
      <c r="AJ92" s="1">
        <v>0.0</v>
      </c>
    </row>
    <row r="93">
      <c r="A93" s="15">
        <v>125.0</v>
      </c>
      <c r="B93" s="7" t="s">
        <v>1</v>
      </c>
      <c r="AG93" s="1">
        <v>0.0</v>
      </c>
      <c r="AH93" s="1">
        <v>0.0</v>
      </c>
      <c r="AI93" s="1">
        <v>0.0</v>
      </c>
      <c r="AJ93" s="1">
        <v>0.0</v>
      </c>
    </row>
    <row r="94">
      <c r="A94" s="15">
        <v>126.0</v>
      </c>
      <c r="B94" s="7" t="s">
        <v>1</v>
      </c>
      <c r="AG94" s="1">
        <v>0.0</v>
      </c>
      <c r="AH94" s="1">
        <v>0.0</v>
      </c>
      <c r="AI94" s="1">
        <v>0.0</v>
      </c>
      <c r="AJ94" s="1">
        <v>0.0</v>
      </c>
    </row>
    <row r="95">
      <c r="A95" s="15">
        <v>127.0</v>
      </c>
      <c r="B95" s="7" t="s">
        <v>1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</row>
    <row r="96">
      <c r="A96" s="14" t="s">
        <v>3</v>
      </c>
      <c r="B96" s="7" t="s">
        <v>1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C96" s="1">
        <v>0.0</v>
      </c>
      <c r="AD96" s="1">
        <v>0.0</v>
      </c>
    </row>
    <row r="97">
      <c r="A97" s="14" t="s">
        <v>4</v>
      </c>
      <c r="B97" s="7" t="s">
        <v>1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1.0</v>
      </c>
    </row>
    <row r="98">
      <c r="A98" s="9" t="s">
        <v>5</v>
      </c>
      <c r="B98" s="7" t="s">
        <v>1</v>
      </c>
      <c r="AA98" s="1">
        <v>0.0</v>
      </c>
      <c r="AB98" s="1">
        <v>0.0</v>
      </c>
      <c r="AC98" s="1">
        <v>0.0</v>
      </c>
      <c r="AD98" s="1">
        <v>0.0</v>
      </c>
    </row>
    <row r="99">
      <c r="A99" s="9" t="s">
        <v>6</v>
      </c>
      <c r="B99" s="7" t="s">
        <v>1</v>
      </c>
      <c r="AA99" s="1">
        <v>0.0</v>
      </c>
      <c r="AB99" s="1">
        <v>0.0</v>
      </c>
      <c r="AC99" s="1">
        <v>0.0</v>
      </c>
      <c r="AD99" s="1">
        <v>0.0</v>
      </c>
      <c r="AE99" s="1">
        <v>1.0</v>
      </c>
      <c r="AF99" s="1">
        <v>0.0</v>
      </c>
      <c r="AG99" s="1">
        <v>0.0</v>
      </c>
      <c r="AH99" s="1">
        <v>0.0</v>
      </c>
      <c r="AI99" s="1">
        <v>0.0</v>
      </c>
      <c r="AJ99" s="1">
        <v>0.0</v>
      </c>
    </row>
    <row r="100">
      <c r="A100" s="9" t="s">
        <v>7</v>
      </c>
      <c r="B100" s="7" t="s">
        <v>1</v>
      </c>
      <c r="AA100" s="1">
        <v>0.0</v>
      </c>
      <c r="AB100" s="1">
        <v>0.0</v>
      </c>
      <c r="AC100" s="1">
        <v>0.0</v>
      </c>
      <c r="AD100" s="1">
        <v>0.0</v>
      </c>
      <c r="AE100" s="1">
        <v>0.5</v>
      </c>
      <c r="AF100" s="1">
        <v>0.0</v>
      </c>
      <c r="AG100" s="1">
        <v>0.0</v>
      </c>
      <c r="AH100" s="1">
        <v>0.0</v>
      </c>
    </row>
    <row r="101" hidden="1">
      <c r="A101" s="9" t="s">
        <v>8</v>
      </c>
      <c r="B101" s="7" t="s">
        <v>2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</row>
    <row r="102" hidden="1">
      <c r="A102" s="9" t="s">
        <v>9</v>
      </c>
      <c r="B102" s="7" t="s">
        <v>2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</row>
    <row r="103" hidden="1">
      <c r="A103" s="9" t="s">
        <v>10</v>
      </c>
      <c r="B103" s="7" t="s">
        <v>2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</row>
    <row r="104" hidden="1">
      <c r="A104" s="9" t="s">
        <v>11</v>
      </c>
      <c r="B104" s="7" t="s">
        <v>2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</row>
    <row r="105" hidden="1">
      <c r="A105" s="9" t="s">
        <v>12</v>
      </c>
      <c r="B105" s="7" t="s">
        <v>2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0.0</v>
      </c>
      <c r="AI105" s="1">
        <v>0.0</v>
      </c>
      <c r="AJ105" s="1">
        <v>0.0</v>
      </c>
    </row>
    <row r="106" hidden="1">
      <c r="A106" s="9" t="s">
        <v>13</v>
      </c>
      <c r="B106" s="7" t="s">
        <v>2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0.0</v>
      </c>
      <c r="AI106" s="1">
        <v>0.0</v>
      </c>
    </row>
    <row r="107" hidden="1">
      <c r="A107" s="9" t="s">
        <v>14</v>
      </c>
      <c r="B107" s="7" t="s">
        <v>2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0.0</v>
      </c>
      <c r="AI107" s="1">
        <v>1.0</v>
      </c>
      <c r="AJ107" s="1">
        <v>0.0</v>
      </c>
      <c r="AK107" s="1">
        <v>0.0</v>
      </c>
      <c r="AL107" s="1">
        <v>0.0</v>
      </c>
      <c r="AM107" s="1">
        <v>0.0</v>
      </c>
      <c r="AN107" s="1">
        <v>0.0</v>
      </c>
      <c r="AO107" s="1">
        <v>0.0</v>
      </c>
      <c r="AP107" s="1">
        <v>0.0</v>
      </c>
    </row>
    <row r="108" hidden="1">
      <c r="A108" s="9" t="s">
        <v>15</v>
      </c>
      <c r="B108" s="7" t="s">
        <v>2</v>
      </c>
      <c r="AA108" s="1">
        <v>0.0</v>
      </c>
      <c r="AB108" s="1">
        <v>0.0</v>
      </c>
    </row>
    <row r="109" hidden="1">
      <c r="A109" s="9" t="s">
        <v>16</v>
      </c>
      <c r="B109" s="7" t="s">
        <v>2</v>
      </c>
      <c r="AC109" s="1">
        <v>0.0</v>
      </c>
      <c r="AD109" s="1">
        <v>0.0</v>
      </c>
      <c r="AE109" s="1">
        <v>0.0</v>
      </c>
      <c r="AF109" s="1">
        <v>0.0</v>
      </c>
    </row>
    <row r="110" hidden="1">
      <c r="A110" s="9" t="s">
        <v>17</v>
      </c>
      <c r="B110" s="7" t="s">
        <v>2</v>
      </c>
      <c r="AH110" s="1">
        <v>0.0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</row>
    <row r="111" hidden="1">
      <c r="A111" s="9" t="s">
        <v>18</v>
      </c>
      <c r="B111" s="7" t="s">
        <v>2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1.0</v>
      </c>
    </row>
    <row r="112" hidden="1">
      <c r="A112" s="9" t="s">
        <v>19</v>
      </c>
      <c r="B112" s="7" t="s">
        <v>2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</row>
    <row r="113" hidden="1">
      <c r="A113" s="9" t="s">
        <v>20</v>
      </c>
      <c r="B113" s="7" t="s">
        <v>2</v>
      </c>
      <c r="AH113" s="1">
        <v>0.0</v>
      </c>
      <c r="AI113" s="1">
        <v>0.0</v>
      </c>
      <c r="AJ113" s="1">
        <v>0.0</v>
      </c>
    </row>
    <row r="114" hidden="1">
      <c r="A114" s="9" t="s">
        <v>21</v>
      </c>
      <c r="B114" s="7" t="s">
        <v>2</v>
      </c>
      <c r="AH114" s="1">
        <v>0.0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</row>
    <row r="115" hidden="1">
      <c r="A115" s="9" t="s">
        <v>22</v>
      </c>
      <c r="B115" s="7" t="s">
        <v>2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</row>
    <row r="116" hidden="1">
      <c r="A116" s="9" t="s">
        <v>23</v>
      </c>
      <c r="B116" s="7" t="s">
        <v>2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</row>
    <row r="117" hidden="1">
      <c r="A117" s="9" t="s">
        <v>24</v>
      </c>
      <c r="B117" s="7" t="s">
        <v>2</v>
      </c>
      <c r="AH117" s="1">
        <v>0.0</v>
      </c>
      <c r="AI117" s="1">
        <v>0.0</v>
      </c>
      <c r="AJ117" s="1">
        <v>0.5</v>
      </c>
      <c r="AK117" s="1">
        <v>0.0</v>
      </c>
      <c r="AL117" s="1">
        <v>0.0</v>
      </c>
      <c r="AM117" s="1">
        <v>0.0</v>
      </c>
      <c r="AN117" s="1">
        <v>0.0</v>
      </c>
      <c r="AO117" s="1">
        <v>0.0</v>
      </c>
      <c r="AP117" s="1">
        <v>0.0</v>
      </c>
      <c r="AQ117" s="1">
        <v>0.0</v>
      </c>
      <c r="AR117" s="1">
        <v>0.0</v>
      </c>
      <c r="AS117" s="1">
        <v>0.0</v>
      </c>
      <c r="AT117" s="1">
        <v>0.0</v>
      </c>
      <c r="AU117" s="1">
        <v>0.0</v>
      </c>
      <c r="AV117" s="1">
        <v>0.0</v>
      </c>
      <c r="AW117" s="1">
        <v>0.0</v>
      </c>
    </row>
    <row r="118" hidden="1">
      <c r="A118" s="9" t="s">
        <v>25</v>
      </c>
      <c r="B118" s="7" t="s">
        <v>2</v>
      </c>
      <c r="AH118" s="1">
        <v>0.0</v>
      </c>
      <c r="AI118" s="1">
        <v>0.0</v>
      </c>
      <c r="AJ118" s="1">
        <v>0.0</v>
      </c>
    </row>
    <row r="119" hidden="1">
      <c r="A119" s="9" t="s">
        <v>26</v>
      </c>
      <c r="B119" s="7" t="s">
        <v>2</v>
      </c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1">
        <v>0.0</v>
      </c>
      <c r="AU119" s="1">
        <v>0.0</v>
      </c>
      <c r="AV119" s="1">
        <v>0.0</v>
      </c>
      <c r="AW119" s="1">
        <v>0.0</v>
      </c>
      <c r="AX119" s="1">
        <v>0.0</v>
      </c>
    </row>
    <row r="120" hidden="1">
      <c r="A120" s="9" t="s">
        <v>27</v>
      </c>
      <c r="B120" s="7" t="s">
        <v>2</v>
      </c>
      <c r="AH120" s="1">
        <v>0.0</v>
      </c>
      <c r="AI120" s="1">
        <v>0.0</v>
      </c>
      <c r="AJ120" s="1">
        <v>0.0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0.0</v>
      </c>
      <c r="AS120" s="1">
        <v>0.0</v>
      </c>
      <c r="AT120" s="1">
        <v>0.0</v>
      </c>
      <c r="AU120" s="1">
        <v>0.0</v>
      </c>
      <c r="AV120" s="1">
        <v>0.0</v>
      </c>
      <c r="AW120" s="1">
        <v>0.0</v>
      </c>
    </row>
    <row r="121" hidden="1">
      <c r="A121" s="9" t="s">
        <v>28</v>
      </c>
      <c r="B121" s="7" t="s">
        <v>2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0.5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</row>
    <row r="122" hidden="1">
      <c r="A122" s="9" t="s">
        <v>29</v>
      </c>
      <c r="B122" s="7" t="s">
        <v>2</v>
      </c>
      <c r="AH122" s="1">
        <v>0.0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</row>
    <row r="123" hidden="1">
      <c r="A123" s="9" t="s">
        <v>30</v>
      </c>
      <c r="B123" s="7" t="s">
        <v>2</v>
      </c>
      <c r="AH123" s="1">
        <v>0.0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0.0</v>
      </c>
    </row>
    <row r="124" hidden="1">
      <c r="A124" s="9" t="s">
        <v>31</v>
      </c>
      <c r="B124" s="7" t="s">
        <v>2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</row>
    <row r="125" hidden="1">
      <c r="A125" s="9" t="s">
        <v>32</v>
      </c>
      <c r="B125" s="7" t="s">
        <v>2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  <c r="AP125" s="1">
        <v>0.0</v>
      </c>
    </row>
    <row r="126" hidden="1">
      <c r="A126" s="9" t="s">
        <v>33</v>
      </c>
      <c r="B126" s="7" t="s">
        <v>2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0.0</v>
      </c>
    </row>
    <row r="127" hidden="1">
      <c r="A127" s="9" t="s">
        <v>34</v>
      </c>
      <c r="B127" s="7" t="s">
        <v>2</v>
      </c>
      <c r="AH127" s="1">
        <v>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2.0</v>
      </c>
      <c r="AS127" s="1">
        <v>1.0</v>
      </c>
      <c r="AT127" s="1">
        <v>1.0</v>
      </c>
    </row>
    <row r="128" hidden="1">
      <c r="A128" s="9" t="s">
        <v>35</v>
      </c>
      <c r="B128" s="7" t="s">
        <v>2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2.0</v>
      </c>
    </row>
    <row r="129" hidden="1">
      <c r="A129" s="9" t="s">
        <v>36</v>
      </c>
      <c r="B129" s="7" t="s">
        <v>2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1.0</v>
      </c>
      <c r="AT129" s="1">
        <v>1.0</v>
      </c>
      <c r="AU129" s="1">
        <v>2.0</v>
      </c>
    </row>
    <row r="130" hidden="1">
      <c r="A130" s="9" t="s">
        <v>37</v>
      </c>
      <c r="B130" s="7" t="s">
        <v>2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</row>
    <row r="131" hidden="1">
      <c r="A131" s="9" t="s">
        <v>38</v>
      </c>
      <c r="B131" s="7" t="s">
        <v>2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</row>
    <row r="132" hidden="1">
      <c r="A132" s="1" t="s">
        <v>39</v>
      </c>
      <c r="B132" s="7" t="s">
        <v>2</v>
      </c>
      <c r="AK132" s="1"/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0.0</v>
      </c>
    </row>
    <row r="133" hidden="1">
      <c r="A133" s="1" t="s">
        <v>40</v>
      </c>
      <c r="B133" s="7" t="s">
        <v>2</v>
      </c>
      <c r="AK133" s="1"/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0.0</v>
      </c>
      <c r="AX133" s="1">
        <v>0.0</v>
      </c>
      <c r="AY133" s="1">
        <v>0.0</v>
      </c>
    </row>
    <row r="134" hidden="1">
      <c r="A134" s="1" t="s">
        <v>41</v>
      </c>
      <c r="B134" s="7" t="s">
        <v>2</v>
      </c>
      <c r="AK134" s="1"/>
      <c r="AL134" s="1">
        <v>0.0</v>
      </c>
      <c r="AM134" s="1">
        <v>0.0</v>
      </c>
      <c r="AN134" s="1">
        <v>0.0</v>
      </c>
      <c r="AO134" s="1">
        <v>0.0</v>
      </c>
      <c r="AP134" s="1">
        <v>0.0</v>
      </c>
      <c r="AQ134" s="1">
        <v>0.0</v>
      </c>
      <c r="AR134" s="1">
        <v>0.0</v>
      </c>
      <c r="AS134" s="1">
        <v>0.0</v>
      </c>
      <c r="AT134" s="1">
        <v>0.0</v>
      </c>
      <c r="AU134" s="1">
        <v>0.0</v>
      </c>
      <c r="AV134" s="1">
        <v>0.0</v>
      </c>
      <c r="AW134" s="1">
        <v>0.0</v>
      </c>
      <c r="AX134" s="1">
        <v>0.0</v>
      </c>
      <c r="AY134" s="1">
        <v>0.0</v>
      </c>
    </row>
    <row r="135" hidden="1">
      <c r="A135" s="1" t="s">
        <v>42</v>
      </c>
      <c r="B135" s="7" t="s">
        <v>2</v>
      </c>
      <c r="AK135" s="1"/>
      <c r="AL135" s="1">
        <v>0.0</v>
      </c>
      <c r="AM135" s="1">
        <v>0.0</v>
      </c>
      <c r="AN135" s="1">
        <v>0.0</v>
      </c>
      <c r="AO135" s="1">
        <v>0.0</v>
      </c>
      <c r="AP135" s="1">
        <v>0.0</v>
      </c>
      <c r="AQ135" s="1">
        <v>0.0</v>
      </c>
      <c r="AR135" s="1">
        <v>0.0</v>
      </c>
      <c r="AS135" s="1">
        <v>0.0</v>
      </c>
      <c r="AT135" s="1">
        <v>0.0</v>
      </c>
      <c r="AU135" s="1">
        <v>0.0</v>
      </c>
      <c r="AV135" s="1">
        <v>0.0</v>
      </c>
    </row>
    <row r="136" hidden="1">
      <c r="A136" s="1" t="s">
        <v>43</v>
      </c>
      <c r="B136" s="7" t="s">
        <v>2</v>
      </c>
      <c r="AK136" s="1"/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</row>
    <row r="137" hidden="1">
      <c r="A137" s="1" t="s">
        <v>44</v>
      </c>
      <c r="B137" s="7" t="s">
        <v>2</v>
      </c>
      <c r="AK137" s="1"/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2.0</v>
      </c>
      <c r="AT137" s="1">
        <v>0.5</v>
      </c>
      <c r="AU137" s="1">
        <v>0.0</v>
      </c>
      <c r="AV137" s="1">
        <v>0.0</v>
      </c>
      <c r="AW137" s="1">
        <v>2.0</v>
      </c>
      <c r="AX137" s="1">
        <v>2.0</v>
      </c>
    </row>
    <row r="138" hidden="1">
      <c r="A138" s="1" t="s">
        <v>45</v>
      </c>
      <c r="B138" s="7" t="s">
        <v>2</v>
      </c>
      <c r="AK138" s="1"/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1.0</v>
      </c>
      <c r="AS138" s="1">
        <v>0.0</v>
      </c>
      <c r="AT138" s="1">
        <v>0.5</v>
      </c>
      <c r="AU138" s="1">
        <v>0.0</v>
      </c>
      <c r="AV138" s="1">
        <v>2.0</v>
      </c>
      <c r="AW138" s="1">
        <v>2.0</v>
      </c>
    </row>
    <row r="139" hidden="1">
      <c r="A139" s="1" t="s">
        <v>46</v>
      </c>
      <c r="B139" s="7" t="s">
        <v>2</v>
      </c>
      <c r="AK139" s="1"/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2.0</v>
      </c>
    </row>
    <row r="140" hidden="1">
      <c r="A140" s="1" t="s">
        <v>47</v>
      </c>
      <c r="B140" s="7" t="s">
        <v>2</v>
      </c>
      <c r="AK140" s="1"/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1.0</v>
      </c>
      <c r="AW140" s="1">
        <v>0.0</v>
      </c>
      <c r="AX140" s="1">
        <v>0.0</v>
      </c>
      <c r="AY140" s="1">
        <v>1.0</v>
      </c>
    </row>
    <row r="141" hidden="1">
      <c r="A141" s="1" t="s">
        <v>48</v>
      </c>
      <c r="B141" s="7" t="s">
        <v>2</v>
      </c>
      <c r="AK141" s="1"/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1.0</v>
      </c>
      <c r="AU141" s="1">
        <v>1.0</v>
      </c>
    </row>
    <row r="142" hidden="1">
      <c r="A142" s="1" t="s">
        <v>49</v>
      </c>
      <c r="B142" s="7" t="s">
        <v>2</v>
      </c>
      <c r="AK142" s="1"/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</row>
    <row r="143" hidden="1">
      <c r="A143" s="1" t="s">
        <v>50</v>
      </c>
      <c r="B143" s="7" t="s">
        <v>2</v>
      </c>
      <c r="AK143" s="1"/>
      <c r="AN143" s="1">
        <v>0.0</v>
      </c>
      <c r="AO143" s="1">
        <v>0.0</v>
      </c>
      <c r="AP143" s="1">
        <v>0.0</v>
      </c>
      <c r="AQ143" s="1">
        <v>0.0</v>
      </c>
      <c r="AR143" s="1">
        <v>0.0</v>
      </c>
      <c r="AS143" s="1">
        <v>0.0</v>
      </c>
      <c r="AT143" s="1">
        <v>0.0</v>
      </c>
      <c r="AU143" s="1">
        <v>0.0</v>
      </c>
      <c r="AV143" s="1">
        <v>0.0</v>
      </c>
      <c r="AW143" s="1">
        <v>0.0</v>
      </c>
      <c r="AX143" s="1">
        <v>0.0</v>
      </c>
      <c r="AY143" s="1">
        <v>0.0</v>
      </c>
    </row>
    <row r="144" hidden="1">
      <c r="A144" s="1" t="s">
        <v>51</v>
      </c>
      <c r="B144" s="7" t="s">
        <v>2</v>
      </c>
      <c r="AK144" s="1"/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0.0</v>
      </c>
      <c r="AY144" s="1">
        <v>0.0</v>
      </c>
    </row>
    <row r="145" hidden="1">
      <c r="A145" s="1" t="s">
        <v>52</v>
      </c>
      <c r="B145" s="7" t="s">
        <v>2</v>
      </c>
      <c r="AK145" s="1"/>
      <c r="AN145" s="1">
        <v>0.0</v>
      </c>
      <c r="AO145" s="1">
        <v>0.0</v>
      </c>
      <c r="AP145" s="1">
        <v>0.0</v>
      </c>
      <c r="AQ145" s="1">
        <v>1.0</v>
      </c>
      <c r="AR145" s="1">
        <v>1.0</v>
      </c>
      <c r="AS145" s="1">
        <v>1.0</v>
      </c>
      <c r="AT145" s="1">
        <v>1.0</v>
      </c>
      <c r="AU145" s="1">
        <v>2.0</v>
      </c>
      <c r="AV145" s="1">
        <v>1.0</v>
      </c>
      <c r="AW145" s="1">
        <v>1.0</v>
      </c>
      <c r="AX145" s="1">
        <v>1.0</v>
      </c>
      <c r="AY145" s="1">
        <v>1.0</v>
      </c>
    </row>
    <row r="146" hidden="1">
      <c r="A146" s="1" t="s">
        <v>53</v>
      </c>
      <c r="B146" s="7" t="s">
        <v>2</v>
      </c>
      <c r="AK146" s="1"/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</row>
    <row r="147" hidden="1">
      <c r="A147" s="1" t="s">
        <v>54</v>
      </c>
      <c r="B147" s="7" t="s">
        <v>2</v>
      </c>
      <c r="AK147" s="1"/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0.0</v>
      </c>
      <c r="AV147" s="1">
        <v>0.0</v>
      </c>
      <c r="AW147" s="1">
        <v>0.0</v>
      </c>
      <c r="AX147" s="1">
        <v>2.0</v>
      </c>
      <c r="AY147" s="1">
        <v>0.0</v>
      </c>
    </row>
    <row r="148" hidden="1">
      <c r="A148" s="1" t="s">
        <v>55</v>
      </c>
      <c r="B148" s="7" t="s">
        <v>2</v>
      </c>
      <c r="AK148" s="1"/>
      <c r="AN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>
        <v>0.0</v>
      </c>
      <c r="AX148" s="1">
        <v>1.0</v>
      </c>
      <c r="AY148" s="1">
        <v>0.0</v>
      </c>
    </row>
    <row r="149" hidden="1">
      <c r="A149" s="1" t="s">
        <v>56</v>
      </c>
      <c r="B149" s="7" t="s">
        <v>2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</row>
    <row r="150" hidden="1">
      <c r="A150" s="1" t="s">
        <v>57</v>
      </c>
      <c r="B150" s="7" t="s">
        <v>2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>
      <c r="A2" s="1">
        <v>1.0</v>
      </c>
      <c r="B2" s="4" t="s">
        <v>1</v>
      </c>
      <c r="C2" s="25">
        <v>0.0</v>
      </c>
      <c r="D2" s="1">
        <v>0.0</v>
      </c>
      <c r="E2" s="1">
        <v>1.0</v>
      </c>
      <c r="F2" s="1">
        <v>1.0</v>
      </c>
      <c r="G2" s="1">
        <v>1.0</v>
      </c>
      <c r="H2" s="1">
        <v>2.0</v>
      </c>
      <c r="I2" s="1">
        <v>1.0</v>
      </c>
      <c r="J2" s="1">
        <v>2.0</v>
      </c>
      <c r="K2" s="1">
        <v>0.0</v>
      </c>
      <c r="L2" s="1">
        <v>2.0</v>
      </c>
    </row>
    <row r="3">
      <c r="A3" s="1">
        <v>2.0</v>
      </c>
      <c r="B3" s="4" t="s">
        <v>1</v>
      </c>
      <c r="C3" s="25">
        <v>0.0</v>
      </c>
      <c r="D3" s="1">
        <v>1.0</v>
      </c>
      <c r="E3" s="1">
        <v>1.0</v>
      </c>
      <c r="F3" s="1">
        <v>0.0</v>
      </c>
      <c r="G3" s="1">
        <v>1.0</v>
      </c>
      <c r="H3" s="1">
        <v>2.0</v>
      </c>
      <c r="I3" s="1">
        <v>1.0</v>
      </c>
      <c r="J3" s="1">
        <v>1.0</v>
      </c>
      <c r="K3" s="1">
        <v>0.0</v>
      </c>
      <c r="L3" s="1">
        <v>0.0</v>
      </c>
      <c r="M3" s="1">
        <v>1.0</v>
      </c>
    </row>
    <row r="4">
      <c r="A4" s="1">
        <v>3.0</v>
      </c>
      <c r="B4" s="4" t="s">
        <v>1</v>
      </c>
      <c r="C4" s="25">
        <v>0.0</v>
      </c>
      <c r="D4" s="1">
        <v>1.0</v>
      </c>
      <c r="E4" s="1">
        <v>1.0</v>
      </c>
      <c r="F4" s="1">
        <v>2.0</v>
      </c>
      <c r="G4" s="1">
        <v>0.0</v>
      </c>
    </row>
    <row r="5">
      <c r="A5" s="1">
        <v>4.0</v>
      </c>
      <c r="B5" s="4" t="s">
        <v>1</v>
      </c>
      <c r="C5" s="25">
        <v>1.0</v>
      </c>
    </row>
    <row r="6">
      <c r="A6" s="1">
        <v>5.0</v>
      </c>
      <c r="B6" s="4" t="s">
        <v>1</v>
      </c>
      <c r="C6" s="25">
        <v>1.0</v>
      </c>
      <c r="D6" s="1">
        <v>1.0</v>
      </c>
      <c r="E6" s="1">
        <v>1.0</v>
      </c>
    </row>
    <row r="7">
      <c r="A7" s="1">
        <v>6.0</v>
      </c>
      <c r="B7" s="4" t="s">
        <v>1</v>
      </c>
      <c r="C7" s="25">
        <v>0.0</v>
      </c>
      <c r="D7" s="1">
        <v>1.0</v>
      </c>
    </row>
    <row r="8">
      <c r="A8" s="1">
        <v>7.0</v>
      </c>
      <c r="B8" s="4" t="s">
        <v>1</v>
      </c>
      <c r="C8" s="25">
        <v>1.0</v>
      </c>
      <c r="D8" s="1">
        <v>1.5</v>
      </c>
      <c r="E8" s="1">
        <v>0.0</v>
      </c>
      <c r="F8" s="1">
        <v>2.0</v>
      </c>
      <c r="G8" s="1">
        <v>2.0</v>
      </c>
      <c r="H8" s="1">
        <v>2.0</v>
      </c>
      <c r="I8" s="1">
        <v>1.0</v>
      </c>
      <c r="J8" s="1">
        <v>0.0</v>
      </c>
      <c r="K8" s="1">
        <v>1.0</v>
      </c>
      <c r="L8" s="1">
        <v>0.0</v>
      </c>
      <c r="M8" s="1">
        <v>0.0</v>
      </c>
      <c r="N8" s="1">
        <v>2.0</v>
      </c>
    </row>
    <row r="9">
      <c r="A9" s="1">
        <v>8.0</v>
      </c>
      <c r="B9" s="4" t="s">
        <v>1</v>
      </c>
      <c r="C9" s="25">
        <v>1.0</v>
      </c>
      <c r="D9" s="1">
        <v>0.0</v>
      </c>
    </row>
    <row r="10">
      <c r="A10" s="1">
        <v>9.0</v>
      </c>
      <c r="B10" s="4" t="s">
        <v>1</v>
      </c>
      <c r="C10" s="25">
        <v>0.0</v>
      </c>
      <c r="D10" s="1">
        <v>0.0</v>
      </c>
      <c r="E10" s="1">
        <v>0.0</v>
      </c>
      <c r="F10" s="1">
        <v>0.0</v>
      </c>
      <c r="G10" s="1">
        <v>1.0</v>
      </c>
      <c r="H10" s="1">
        <v>1.0</v>
      </c>
      <c r="I10" s="1">
        <v>0.0</v>
      </c>
      <c r="J10" s="1">
        <v>0.0</v>
      </c>
      <c r="K10" s="1">
        <v>1.0</v>
      </c>
      <c r="L10" s="1">
        <v>0.0</v>
      </c>
    </row>
    <row r="11">
      <c r="A11" s="1">
        <v>10.0</v>
      </c>
      <c r="B11" s="4" t="s">
        <v>1</v>
      </c>
      <c r="C11" s="25">
        <v>1.0</v>
      </c>
      <c r="D11" s="1">
        <v>1.0</v>
      </c>
      <c r="E11" s="1">
        <v>1.0</v>
      </c>
      <c r="F11" s="1">
        <v>1.0</v>
      </c>
      <c r="G11" s="1">
        <v>1.0</v>
      </c>
      <c r="H11" s="1">
        <v>0.0</v>
      </c>
    </row>
    <row r="12">
      <c r="A12" s="1">
        <v>11.0</v>
      </c>
      <c r="B12" s="4" t="s">
        <v>1</v>
      </c>
      <c r="C12" s="25">
        <v>1.0</v>
      </c>
      <c r="D12" s="1">
        <v>1.0</v>
      </c>
      <c r="E12" s="1">
        <v>0.0</v>
      </c>
      <c r="F12" s="1">
        <v>2.0</v>
      </c>
      <c r="G12" s="1">
        <v>1.0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2.0</v>
      </c>
    </row>
    <row r="13">
      <c r="A13" s="1">
        <v>12.0</v>
      </c>
      <c r="B13" s="4" t="s">
        <v>1</v>
      </c>
      <c r="C13" s="25">
        <v>1.5</v>
      </c>
      <c r="D13" s="1">
        <v>0.0</v>
      </c>
      <c r="E13" s="1">
        <v>2.0</v>
      </c>
      <c r="F13" s="1">
        <v>0.0</v>
      </c>
    </row>
    <row r="14" hidden="1">
      <c r="A14" s="1">
        <v>13.0</v>
      </c>
      <c r="B14" s="4" t="s">
        <v>2</v>
      </c>
      <c r="C14" s="25">
        <v>0.0</v>
      </c>
      <c r="D14" s="1">
        <v>0.0</v>
      </c>
      <c r="E14" s="1">
        <v>0.0</v>
      </c>
      <c r="F14" s="1">
        <v>0.0</v>
      </c>
      <c r="G14" s="1">
        <v>0.0</v>
      </c>
    </row>
    <row r="15" hidden="1">
      <c r="A15" s="1">
        <v>14.0</v>
      </c>
      <c r="B15" s="4" t="s">
        <v>2</v>
      </c>
      <c r="C15" s="25">
        <v>0.5</v>
      </c>
      <c r="D15" s="1">
        <v>0.0</v>
      </c>
    </row>
    <row r="16" hidden="1">
      <c r="A16" s="1">
        <v>15.0</v>
      </c>
      <c r="B16" s="4" t="s">
        <v>2</v>
      </c>
      <c r="C16" s="25">
        <v>0.0</v>
      </c>
      <c r="D16" s="1">
        <v>0.0</v>
      </c>
      <c r="E16" s="1">
        <v>0.0</v>
      </c>
      <c r="F16" s="1">
        <v>0.0</v>
      </c>
      <c r="G16" s="1">
        <v>0.0</v>
      </c>
      <c r="S16" s="1">
        <v>0.0</v>
      </c>
      <c r="T16" s="1">
        <v>1.0</v>
      </c>
      <c r="U16" s="1">
        <v>0.0</v>
      </c>
      <c r="V16" s="1">
        <v>1.0</v>
      </c>
      <c r="W16" s="1">
        <v>0.0</v>
      </c>
      <c r="X16" s="1">
        <v>0.0</v>
      </c>
      <c r="Y16" s="1">
        <v>1.0</v>
      </c>
    </row>
    <row r="17" hidden="1">
      <c r="A17" s="1">
        <v>16.0</v>
      </c>
      <c r="B17" s="4" t="s">
        <v>2</v>
      </c>
      <c r="C17" s="25">
        <v>0.0</v>
      </c>
      <c r="D17" s="1">
        <v>0.0</v>
      </c>
      <c r="E17" s="1">
        <v>0.0</v>
      </c>
    </row>
    <row r="18" hidden="1">
      <c r="A18" s="1">
        <v>17.0</v>
      </c>
      <c r="B18" s="4" t="s">
        <v>2</v>
      </c>
      <c r="C18" s="25">
        <v>0.0</v>
      </c>
      <c r="D18" s="1">
        <v>0.0</v>
      </c>
      <c r="E18" s="1">
        <v>0.0</v>
      </c>
      <c r="F18" s="1">
        <v>0.0</v>
      </c>
      <c r="G18" s="1">
        <v>0.0</v>
      </c>
      <c r="S18" s="1">
        <v>0.0</v>
      </c>
      <c r="T18" s="1">
        <v>0.0</v>
      </c>
      <c r="U18" s="1">
        <v>0.0</v>
      </c>
      <c r="V18" s="1">
        <v>1.0</v>
      </c>
      <c r="W18" s="1">
        <v>1.0</v>
      </c>
      <c r="X18" s="1">
        <v>0.0</v>
      </c>
      <c r="Y18" s="1">
        <v>0.0</v>
      </c>
      <c r="Z18" s="1">
        <v>1.0</v>
      </c>
    </row>
    <row r="19" hidden="1">
      <c r="A19" s="1">
        <v>18.0</v>
      </c>
      <c r="B19" s="4" t="s">
        <v>2</v>
      </c>
      <c r="C19" s="25">
        <v>0.0</v>
      </c>
      <c r="D19" s="1">
        <v>0.0</v>
      </c>
      <c r="E19" s="1">
        <v>0.0</v>
      </c>
      <c r="F19" s="1">
        <v>0.0</v>
      </c>
      <c r="G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1.0</v>
      </c>
    </row>
    <row r="20" hidden="1">
      <c r="A20" s="1">
        <v>21.0</v>
      </c>
      <c r="B20" s="7" t="s">
        <v>2</v>
      </c>
      <c r="I20" s="1">
        <v>0.0</v>
      </c>
      <c r="J20" s="1">
        <v>0.0</v>
      </c>
      <c r="K20" s="1">
        <v>0.0</v>
      </c>
      <c r="L20" s="1">
        <v>0.0</v>
      </c>
      <c r="M20" s="1">
        <v>2.0</v>
      </c>
      <c r="N20" s="1">
        <v>0.0</v>
      </c>
      <c r="O20" s="1">
        <v>1.0</v>
      </c>
      <c r="P20" s="1">
        <v>0.0</v>
      </c>
      <c r="R20" s="1">
        <v>0.0</v>
      </c>
    </row>
    <row r="21" hidden="1">
      <c r="A21" s="9">
        <v>22.0</v>
      </c>
      <c r="B21" s="7" t="s">
        <v>2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R21" s="1">
        <v>0.0</v>
      </c>
      <c r="S21" s="1">
        <v>0.0</v>
      </c>
      <c r="T21" s="1">
        <v>2.0</v>
      </c>
      <c r="U21" s="1">
        <v>0.0</v>
      </c>
      <c r="V21" s="1">
        <v>0.0</v>
      </c>
      <c r="W21" s="1">
        <v>1.0</v>
      </c>
      <c r="X21" s="1">
        <v>0.0</v>
      </c>
    </row>
    <row r="22" hidden="1">
      <c r="A22" s="1">
        <v>31.0</v>
      </c>
      <c r="B22" s="7" t="s">
        <v>2</v>
      </c>
      <c r="I22" s="1">
        <v>0.0</v>
      </c>
      <c r="V22" s="1">
        <v>1.0</v>
      </c>
      <c r="W22" s="1">
        <v>0.0</v>
      </c>
      <c r="X22" s="1">
        <v>1.0</v>
      </c>
    </row>
    <row r="23" hidden="1">
      <c r="A23" s="1">
        <v>32.0</v>
      </c>
      <c r="B23" s="7" t="s">
        <v>2</v>
      </c>
      <c r="I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1.0</v>
      </c>
      <c r="AA23" s="1">
        <v>1.0</v>
      </c>
      <c r="AB23" s="1">
        <v>0.0</v>
      </c>
    </row>
    <row r="24" hidden="1">
      <c r="A24" s="1">
        <v>33.0</v>
      </c>
      <c r="B24" s="7" t="s">
        <v>2</v>
      </c>
      <c r="I24" s="1">
        <v>0.0</v>
      </c>
      <c r="Z24" s="1">
        <v>0.0</v>
      </c>
    </row>
    <row r="25" hidden="1">
      <c r="A25" s="1">
        <v>34.0</v>
      </c>
      <c r="B25" s="7" t="s">
        <v>2</v>
      </c>
      <c r="I25" s="1"/>
      <c r="Z25" s="1"/>
    </row>
    <row r="26">
      <c r="A26" s="9">
        <v>35.0</v>
      </c>
      <c r="B26" s="7" t="s">
        <v>1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2.0</v>
      </c>
      <c r="AF26" s="1">
        <v>2.0</v>
      </c>
      <c r="AG26" s="1">
        <v>2.0</v>
      </c>
      <c r="AH26" s="1">
        <v>2.0</v>
      </c>
    </row>
    <row r="27">
      <c r="A27" s="9">
        <v>36.0</v>
      </c>
      <c r="B27" s="7" t="s">
        <v>1</v>
      </c>
      <c r="AA27" s="1">
        <v>0.0</v>
      </c>
      <c r="AB27" s="1">
        <v>0.0</v>
      </c>
      <c r="AC27" s="1">
        <v>0.0</v>
      </c>
      <c r="AD27" s="1">
        <v>0.0</v>
      </c>
      <c r="AE27" s="1">
        <v>1.0</v>
      </c>
      <c r="AF27" s="1">
        <v>1.0</v>
      </c>
    </row>
    <row r="28">
      <c r="A28" s="9">
        <v>37.0</v>
      </c>
      <c r="B28" s="7" t="s">
        <v>1</v>
      </c>
      <c r="AA28" s="1">
        <v>0.0</v>
      </c>
      <c r="AB28" s="1">
        <v>0.0</v>
      </c>
      <c r="AC28" s="1">
        <v>1.0</v>
      </c>
      <c r="AD28" s="1">
        <v>0.0</v>
      </c>
      <c r="AE28" s="1">
        <v>1.0</v>
      </c>
      <c r="AF28" s="1">
        <v>1.0</v>
      </c>
    </row>
    <row r="29" hidden="1">
      <c r="A29" s="9">
        <v>38.0</v>
      </c>
      <c r="B29" s="7" t="s">
        <v>2</v>
      </c>
      <c r="AE29" s="1">
        <v>0.0</v>
      </c>
      <c r="AF29" s="1">
        <v>0.0</v>
      </c>
      <c r="AG29" s="1">
        <v>0.0</v>
      </c>
      <c r="AH29" s="1">
        <v>0.0</v>
      </c>
      <c r="AI29" s="1">
        <v>1.0</v>
      </c>
      <c r="AJ29" s="1">
        <v>1.0</v>
      </c>
      <c r="AK29" s="1">
        <v>0.0</v>
      </c>
      <c r="AL29" s="1">
        <v>0.0</v>
      </c>
      <c r="AM29" s="1">
        <v>0.5</v>
      </c>
      <c r="AN29" s="1">
        <v>0.0</v>
      </c>
      <c r="AO29" s="1">
        <v>0.0</v>
      </c>
      <c r="AP29" s="1">
        <v>0.0</v>
      </c>
      <c r="AQ29" s="1">
        <v>0.0</v>
      </c>
      <c r="AR29" s="1">
        <v>1.0</v>
      </c>
    </row>
    <row r="30" hidden="1">
      <c r="A30" s="10">
        <v>41.0</v>
      </c>
      <c r="B30" s="7" t="s">
        <v>2</v>
      </c>
      <c r="P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2.0</v>
      </c>
      <c r="X30" s="1">
        <v>1.0</v>
      </c>
      <c r="Y30" s="1">
        <v>1.0</v>
      </c>
      <c r="AA30" s="1">
        <v>1.0</v>
      </c>
      <c r="AB30" s="1">
        <v>0.0</v>
      </c>
      <c r="AC30" s="1">
        <v>0.0</v>
      </c>
      <c r="AD30" s="1">
        <v>0.0</v>
      </c>
      <c r="AE30" s="1">
        <v>2.0</v>
      </c>
      <c r="AF30" s="1">
        <v>0.0</v>
      </c>
    </row>
    <row r="31" hidden="1">
      <c r="A31" s="11">
        <v>42.0</v>
      </c>
      <c r="B31" s="7" t="s">
        <v>2</v>
      </c>
      <c r="X31" s="1">
        <v>1.0</v>
      </c>
    </row>
    <row r="32" hidden="1">
      <c r="A32" s="10">
        <v>43.0</v>
      </c>
      <c r="B32" s="7" t="s">
        <v>2</v>
      </c>
      <c r="P32" s="1">
        <v>0.0</v>
      </c>
      <c r="R32" s="1">
        <v>1.0</v>
      </c>
      <c r="S32" s="1">
        <v>0.0</v>
      </c>
      <c r="T32" s="1">
        <v>1.0</v>
      </c>
      <c r="U32" s="1">
        <v>0.0</v>
      </c>
      <c r="V32" s="1">
        <v>0.0</v>
      </c>
      <c r="W32" s="1">
        <v>0.0</v>
      </c>
      <c r="X32" s="1">
        <v>1.0</v>
      </c>
    </row>
    <row r="33" hidden="1">
      <c r="A33" s="10">
        <v>44.0</v>
      </c>
      <c r="B33" s="7" t="s">
        <v>2</v>
      </c>
      <c r="P33" s="1">
        <v>0.0</v>
      </c>
      <c r="R33" s="1">
        <v>0.0</v>
      </c>
      <c r="S33" s="1">
        <v>0.0</v>
      </c>
      <c r="T33" s="1">
        <v>1.0</v>
      </c>
      <c r="U33" s="1">
        <v>0.0</v>
      </c>
      <c r="V33" s="1">
        <v>0.0</v>
      </c>
    </row>
    <row r="34" hidden="1">
      <c r="A34" s="10">
        <v>45.0</v>
      </c>
      <c r="B34" s="7" t="s">
        <v>2</v>
      </c>
      <c r="P34" s="1">
        <v>0.0</v>
      </c>
      <c r="R34" s="1">
        <v>0.0</v>
      </c>
      <c r="S34" s="1">
        <v>2.0</v>
      </c>
      <c r="T34" s="1">
        <v>2.0</v>
      </c>
      <c r="U34" s="1">
        <v>0.0</v>
      </c>
      <c r="V34" s="1">
        <v>2.0</v>
      </c>
      <c r="W34" s="1">
        <v>0.0</v>
      </c>
    </row>
    <row r="35" hidden="1">
      <c r="A35" s="10">
        <v>46.0</v>
      </c>
      <c r="B35" s="7" t="s">
        <v>2</v>
      </c>
      <c r="P35" s="1">
        <v>0.0</v>
      </c>
      <c r="R35" s="1">
        <v>0.0</v>
      </c>
      <c r="S35" s="1">
        <v>0.0</v>
      </c>
      <c r="T35" s="1">
        <v>1.0</v>
      </c>
      <c r="U35" s="1">
        <v>2.0</v>
      </c>
      <c r="V35" s="1">
        <v>0.0</v>
      </c>
      <c r="W35" s="1">
        <v>1.0</v>
      </c>
      <c r="X35" s="1">
        <v>1.0</v>
      </c>
      <c r="Y35" s="1">
        <v>1.0</v>
      </c>
      <c r="Z35" s="1">
        <v>0.0</v>
      </c>
      <c r="AA35" s="1">
        <v>1.0</v>
      </c>
      <c r="AB35" s="1">
        <v>1.0</v>
      </c>
    </row>
    <row r="36" hidden="1">
      <c r="A36" s="10">
        <v>47.0</v>
      </c>
      <c r="B36" s="7" t="s">
        <v>2</v>
      </c>
      <c r="P36" s="1">
        <v>0.0</v>
      </c>
      <c r="R36" s="1">
        <v>0.0</v>
      </c>
      <c r="S36" s="1">
        <v>1.0</v>
      </c>
      <c r="T36" s="1">
        <v>1.0</v>
      </c>
      <c r="U36" s="1">
        <v>0.0</v>
      </c>
    </row>
    <row r="37" hidden="1">
      <c r="A37" s="10">
        <v>48.0</v>
      </c>
      <c r="B37" s="7" t="s">
        <v>2</v>
      </c>
      <c r="P37" s="1">
        <v>0.0</v>
      </c>
      <c r="R37" s="1">
        <v>0.0</v>
      </c>
      <c r="S37" s="1">
        <v>0.0</v>
      </c>
      <c r="T37" s="1">
        <v>0.0</v>
      </c>
      <c r="U37" s="1">
        <v>2.0</v>
      </c>
      <c r="V37" s="1">
        <v>0.0</v>
      </c>
    </row>
    <row r="38" hidden="1">
      <c r="A38" s="10">
        <v>49.0</v>
      </c>
      <c r="B38" s="7" t="s">
        <v>2</v>
      </c>
      <c r="P38" s="1">
        <v>0.0</v>
      </c>
      <c r="R38" s="1">
        <v>0.0</v>
      </c>
      <c r="S38" s="1">
        <v>1.0</v>
      </c>
      <c r="T38" s="1">
        <v>0.0</v>
      </c>
      <c r="U38" s="1">
        <v>2.0</v>
      </c>
      <c r="V38" s="1">
        <v>2.0</v>
      </c>
      <c r="X38" s="1">
        <v>1.0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0.0</v>
      </c>
      <c r="Q40" s="1">
        <v>0.0</v>
      </c>
    </row>
    <row r="41" hidden="1">
      <c r="A41" s="10">
        <v>52.0</v>
      </c>
      <c r="B41" s="7" t="s">
        <v>2</v>
      </c>
      <c r="P41" s="1">
        <v>0.0</v>
      </c>
    </row>
    <row r="42" hidden="1">
      <c r="A42" s="10">
        <v>53.0</v>
      </c>
      <c r="B42" s="7" t="s">
        <v>2</v>
      </c>
      <c r="P42" s="1">
        <v>0.0</v>
      </c>
      <c r="Q42" s="1">
        <v>0.0</v>
      </c>
      <c r="R42" s="1">
        <v>0.0</v>
      </c>
      <c r="S42" s="1">
        <v>0.0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0.0</v>
      </c>
      <c r="Q45" s="1">
        <v>1.0</v>
      </c>
      <c r="R45" s="1">
        <v>0.0</v>
      </c>
      <c r="S45" s="1">
        <v>0.0</v>
      </c>
      <c r="T45" s="1">
        <v>1.0</v>
      </c>
      <c r="U45" s="1">
        <v>0.0</v>
      </c>
    </row>
    <row r="46" hidden="1">
      <c r="A46" s="10">
        <v>57.0</v>
      </c>
      <c r="B46" s="7" t="s">
        <v>2</v>
      </c>
      <c r="P46" s="1">
        <v>0.0</v>
      </c>
      <c r="Q46" s="1">
        <v>1.0</v>
      </c>
      <c r="R46" s="1">
        <v>2.0</v>
      </c>
      <c r="S46" s="1">
        <v>0.0</v>
      </c>
      <c r="T46" s="1">
        <v>0.0</v>
      </c>
      <c r="U46" s="1">
        <v>0.0</v>
      </c>
      <c r="V46" s="1">
        <v>2.0</v>
      </c>
      <c r="W46" s="1">
        <v>0.0</v>
      </c>
      <c r="X46" s="1">
        <v>0.0</v>
      </c>
      <c r="Y46" s="1">
        <v>0.0</v>
      </c>
      <c r="Z46" s="1">
        <v>0.0</v>
      </c>
      <c r="AA46" s="1">
        <v>1.0</v>
      </c>
      <c r="AB46" s="1">
        <v>0.0</v>
      </c>
    </row>
    <row r="47" hidden="1">
      <c r="A47" s="10">
        <v>58.0</v>
      </c>
      <c r="B47" s="7" t="s">
        <v>2</v>
      </c>
      <c r="P47" s="1">
        <v>0.0</v>
      </c>
      <c r="Q47" s="1">
        <v>0.0</v>
      </c>
    </row>
    <row r="48" hidden="1">
      <c r="A48" s="10">
        <v>59.0</v>
      </c>
      <c r="B48" s="7" t="s">
        <v>2</v>
      </c>
      <c r="P48" s="1">
        <v>0.0</v>
      </c>
      <c r="Q48" s="1">
        <v>0.0</v>
      </c>
      <c r="R48" s="1">
        <v>0.0</v>
      </c>
      <c r="S48" s="1">
        <v>1.0</v>
      </c>
      <c r="T48" s="1">
        <v>0.0</v>
      </c>
      <c r="W48" s="1">
        <v>0.0</v>
      </c>
    </row>
    <row r="49" hidden="1">
      <c r="A49" s="10">
        <v>60.0</v>
      </c>
      <c r="B49" s="7" t="s">
        <v>2</v>
      </c>
      <c r="P49" s="1">
        <v>0.0</v>
      </c>
      <c r="Q49" s="1">
        <v>0.0</v>
      </c>
      <c r="R49" s="1">
        <v>0.0</v>
      </c>
      <c r="S49" s="1">
        <v>0.0</v>
      </c>
      <c r="T49" s="1">
        <v>1.0</v>
      </c>
      <c r="U49" s="1"/>
    </row>
    <row r="50" hidden="1">
      <c r="A50" s="10">
        <v>61.0</v>
      </c>
      <c r="B50" s="7" t="s">
        <v>2</v>
      </c>
      <c r="P50" s="1">
        <v>0.0</v>
      </c>
      <c r="Q50" s="1">
        <v>0.0</v>
      </c>
      <c r="R50" s="1">
        <v>0.0</v>
      </c>
      <c r="S50" s="1">
        <v>1.0</v>
      </c>
      <c r="T50" s="1">
        <v>1.0</v>
      </c>
      <c r="U50" s="1">
        <v>2.0</v>
      </c>
    </row>
    <row r="51">
      <c r="A51" s="9">
        <v>62.0</v>
      </c>
      <c r="B51" s="7" t="s">
        <v>1</v>
      </c>
      <c r="R51" s="1">
        <v>0.0</v>
      </c>
      <c r="S51" s="1">
        <v>0.0</v>
      </c>
      <c r="T51" s="1">
        <v>0.0</v>
      </c>
      <c r="U51" s="1">
        <v>1.0</v>
      </c>
      <c r="V51" s="1">
        <v>1.0</v>
      </c>
    </row>
    <row r="52" hidden="1">
      <c r="A52" s="14">
        <v>63.0</v>
      </c>
      <c r="B52" s="7" t="s">
        <v>2</v>
      </c>
      <c r="S52" s="1">
        <v>1.0</v>
      </c>
      <c r="T52" s="1">
        <v>1.0</v>
      </c>
      <c r="U52" s="1">
        <v>0.0</v>
      </c>
    </row>
    <row r="53" hidden="1">
      <c r="A53" s="14">
        <v>64.0</v>
      </c>
      <c r="B53" s="7" t="s">
        <v>2</v>
      </c>
      <c r="S53" s="1">
        <v>1.0</v>
      </c>
      <c r="T53" s="1">
        <v>0.0</v>
      </c>
    </row>
    <row r="54" hidden="1">
      <c r="A54" s="14">
        <v>65.0</v>
      </c>
      <c r="B54" s="7" t="s">
        <v>2</v>
      </c>
      <c r="S54" s="1">
        <v>0.0</v>
      </c>
      <c r="T54" s="1">
        <v>0.0</v>
      </c>
      <c r="U54" s="1">
        <v>0.0</v>
      </c>
      <c r="V54" s="1">
        <v>1.0</v>
      </c>
    </row>
    <row r="55" hidden="1">
      <c r="A55" s="14">
        <v>66.0</v>
      </c>
      <c r="B55" s="7" t="s">
        <v>2</v>
      </c>
      <c r="S55" s="1">
        <v>1.0</v>
      </c>
      <c r="T55" s="1">
        <v>0.0</v>
      </c>
      <c r="U55" s="1">
        <v>0.0</v>
      </c>
      <c r="V55" s="1">
        <v>1.0</v>
      </c>
      <c r="W55" s="1">
        <v>0.0</v>
      </c>
      <c r="X55" s="1">
        <v>2.0</v>
      </c>
      <c r="Y55" s="1">
        <v>1.0</v>
      </c>
      <c r="Z55" s="1">
        <v>1.0</v>
      </c>
      <c r="AA55" s="1">
        <v>1.0</v>
      </c>
      <c r="AB55" s="1">
        <v>0.0</v>
      </c>
      <c r="AC55" s="1">
        <v>0.0</v>
      </c>
      <c r="AD55" s="1">
        <v>2.0</v>
      </c>
      <c r="AE55" s="1">
        <v>2.0</v>
      </c>
    </row>
    <row r="56" hidden="1">
      <c r="A56" s="15">
        <v>83.0</v>
      </c>
      <c r="B56" s="7" t="s">
        <v>2</v>
      </c>
      <c r="V56" s="1">
        <v>1.0</v>
      </c>
      <c r="W56" s="1">
        <v>2.0</v>
      </c>
      <c r="X56" s="1">
        <v>2.0</v>
      </c>
      <c r="Y56" s="1">
        <v>2.0</v>
      </c>
      <c r="Z56" s="1">
        <v>1.0</v>
      </c>
      <c r="AA56" s="1">
        <v>2.0</v>
      </c>
      <c r="AB56" s="1">
        <v>0.0</v>
      </c>
      <c r="AC56" s="1">
        <v>0.0</v>
      </c>
      <c r="AD56" s="1">
        <v>2.0</v>
      </c>
      <c r="AE56" s="1">
        <v>1.0</v>
      </c>
    </row>
    <row r="57" hidden="1">
      <c r="A57" s="15">
        <v>84.0</v>
      </c>
      <c r="B57" s="7" t="s">
        <v>2</v>
      </c>
      <c r="V57" s="1">
        <v>1.0</v>
      </c>
      <c r="W57" s="1">
        <v>0.0</v>
      </c>
      <c r="X57" s="1">
        <v>2.0</v>
      </c>
      <c r="Y57" s="1">
        <v>1.0</v>
      </c>
      <c r="Z57" s="1">
        <v>1.0</v>
      </c>
      <c r="AA57" s="1">
        <v>1.0</v>
      </c>
      <c r="AB57" s="1">
        <v>0.0</v>
      </c>
      <c r="AC57" s="1">
        <v>0.0</v>
      </c>
      <c r="AD57" s="1">
        <v>1.0</v>
      </c>
      <c r="AE57" s="1">
        <v>0.0</v>
      </c>
    </row>
    <row r="58" hidden="1">
      <c r="A58" s="15">
        <v>85.0</v>
      </c>
      <c r="B58" s="7" t="s">
        <v>2</v>
      </c>
      <c r="V58" s="1">
        <v>0.0</v>
      </c>
      <c r="W58" s="1">
        <v>1.0</v>
      </c>
      <c r="X58" s="1">
        <v>1.0</v>
      </c>
      <c r="Y58" s="1">
        <v>0.0</v>
      </c>
      <c r="Z58" s="1">
        <v>1.0</v>
      </c>
      <c r="AA58" s="1">
        <v>1.0</v>
      </c>
      <c r="AB58" s="1">
        <v>1.0</v>
      </c>
      <c r="AC58" s="1">
        <v>1.0</v>
      </c>
    </row>
    <row r="59">
      <c r="A59" s="15">
        <v>91.0</v>
      </c>
      <c r="B59" s="7" t="s">
        <v>1</v>
      </c>
      <c r="T59" s="1">
        <v>0.0</v>
      </c>
      <c r="U59" s="1">
        <v>0.0</v>
      </c>
      <c r="V59" s="1">
        <v>1.0</v>
      </c>
      <c r="W59" s="1">
        <v>1.0</v>
      </c>
      <c r="X59" s="1">
        <v>1.0</v>
      </c>
      <c r="Y59" s="1">
        <v>1.0</v>
      </c>
    </row>
    <row r="60">
      <c r="A60" s="15">
        <v>92.0</v>
      </c>
      <c r="B60" s="7" t="s">
        <v>1</v>
      </c>
      <c r="T60" s="1">
        <v>0.0</v>
      </c>
      <c r="U60" s="1">
        <v>0.0</v>
      </c>
      <c r="V60" s="1">
        <v>0.0</v>
      </c>
    </row>
    <row r="61">
      <c r="A61" s="14">
        <v>93.0</v>
      </c>
      <c r="B61" s="7" t="s">
        <v>1</v>
      </c>
      <c r="S61" s="1">
        <v>2.0</v>
      </c>
      <c r="T61" s="1">
        <v>0.0</v>
      </c>
      <c r="U61" s="1">
        <v>0.0</v>
      </c>
      <c r="V61" s="1">
        <v>0.0</v>
      </c>
      <c r="W61" s="1">
        <v>0.0</v>
      </c>
      <c r="X61" s="1">
        <v>1.0</v>
      </c>
      <c r="Y61" s="1">
        <v>1.0</v>
      </c>
      <c r="Z61" s="1">
        <v>0.0</v>
      </c>
    </row>
    <row r="62">
      <c r="A62" s="14">
        <v>94.0</v>
      </c>
      <c r="B62" s="7" t="s">
        <v>1</v>
      </c>
      <c r="S62" s="1">
        <v>2.0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</row>
    <row r="63">
      <c r="A63" s="14">
        <v>95.0</v>
      </c>
      <c r="B63" s="7" t="s">
        <v>1</v>
      </c>
      <c r="S63" s="1">
        <v>0.0</v>
      </c>
      <c r="T63" s="1">
        <v>1.0</v>
      </c>
      <c r="U63" s="1">
        <v>1.0</v>
      </c>
      <c r="V63" s="1">
        <v>1.0</v>
      </c>
      <c r="W63" s="1">
        <v>0.0</v>
      </c>
      <c r="X63" s="1">
        <v>1.0</v>
      </c>
      <c r="Y63" s="1">
        <v>0.0</v>
      </c>
      <c r="Z63" s="1">
        <v>0.0</v>
      </c>
      <c r="AA63" s="1">
        <v>1.0</v>
      </c>
      <c r="AB63" s="1">
        <v>1.0</v>
      </c>
    </row>
    <row r="64">
      <c r="A64" s="14">
        <v>96.0</v>
      </c>
      <c r="B64" s="7" t="s">
        <v>1</v>
      </c>
      <c r="S64" s="1">
        <v>1.0</v>
      </c>
      <c r="T64" s="1">
        <v>1.0</v>
      </c>
      <c r="U64" s="1">
        <v>0.0</v>
      </c>
      <c r="V64" s="1">
        <v>1.0</v>
      </c>
      <c r="W64" s="1">
        <v>1.0</v>
      </c>
      <c r="X64" s="1">
        <v>1.0</v>
      </c>
      <c r="Y64" s="1">
        <v>1.0</v>
      </c>
      <c r="Z64" s="1">
        <v>0.0</v>
      </c>
      <c r="AA64" s="1">
        <v>1.0</v>
      </c>
    </row>
    <row r="65">
      <c r="A65" s="14">
        <v>97.0</v>
      </c>
      <c r="B65" s="7" t="s">
        <v>1</v>
      </c>
      <c r="S65" s="1">
        <v>2.0</v>
      </c>
      <c r="T65" s="1">
        <v>1.0</v>
      </c>
      <c r="U65" s="1">
        <v>1.0</v>
      </c>
      <c r="V65" s="1">
        <v>2.0</v>
      </c>
    </row>
    <row r="66">
      <c r="A66" s="14">
        <v>98.0</v>
      </c>
      <c r="B66" s="7" t="s">
        <v>1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1.0</v>
      </c>
      <c r="Y66" s="1">
        <v>0.0</v>
      </c>
      <c r="Z66" s="1">
        <v>1.0</v>
      </c>
      <c r="AA66" s="1">
        <v>1.0</v>
      </c>
      <c r="AB66" s="1">
        <v>1.0</v>
      </c>
    </row>
    <row r="67">
      <c r="A67" s="14">
        <v>99.0</v>
      </c>
      <c r="B67" s="7" t="s">
        <v>1</v>
      </c>
      <c r="S67" s="1">
        <v>0.0</v>
      </c>
      <c r="T67" s="1">
        <v>2.0</v>
      </c>
      <c r="U67" s="1">
        <v>2.0</v>
      </c>
    </row>
    <row r="68">
      <c r="A68" s="14">
        <v>100.0</v>
      </c>
      <c r="B68" s="7" t="s">
        <v>1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2.0</v>
      </c>
      <c r="Y68" s="1">
        <v>0.0</v>
      </c>
      <c r="Z68" s="1">
        <v>0.0</v>
      </c>
      <c r="AA68" s="1">
        <v>1.0</v>
      </c>
      <c r="AB68" s="1">
        <v>0.0</v>
      </c>
    </row>
    <row r="69">
      <c r="A69" s="14">
        <v>101.0</v>
      </c>
      <c r="B69" s="7" t="s">
        <v>1</v>
      </c>
      <c r="S69" s="1">
        <v>0.0</v>
      </c>
      <c r="T69" s="1">
        <v>0.0</v>
      </c>
      <c r="U69" s="1">
        <v>0.0</v>
      </c>
      <c r="V69" s="1">
        <v>2.0</v>
      </c>
      <c r="W69" s="1">
        <v>1.0</v>
      </c>
      <c r="X69" s="1">
        <v>1.0</v>
      </c>
      <c r="Y69" s="1">
        <v>1.0</v>
      </c>
      <c r="Z69" s="1">
        <v>1.0</v>
      </c>
      <c r="AA69" s="1">
        <v>0.0</v>
      </c>
      <c r="AB69" s="1">
        <v>1.0</v>
      </c>
      <c r="AC69" s="1">
        <v>0.0</v>
      </c>
    </row>
    <row r="70" hidden="1">
      <c r="A70" s="9">
        <v>102.0</v>
      </c>
      <c r="B70" s="7" t="s">
        <v>2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1.0</v>
      </c>
      <c r="AF70" s="1">
        <v>2.0</v>
      </c>
      <c r="AG70" s="1">
        <v>1.0</v>
      </c>
      <c r="AH70" s="1">
        <v>1.0</v>
      </c>
    </row>
    <row r="71">
      <c r="A71" s="9">
        <v>103.0</v>
      </c>
      <c r="B71" s="7" t="s">
        <v>1</v>
      </c>
      <c r="AA71" s="1">
        <v>0.0</v>
      </c>
      <c r="AB71" s="1">
        <v>0.0</v>
      </c>
      <c r="AC71" s="1">
        <v>1.0</v>
      </c>
      <c r="AD71" s="1">
        <v>0.0</v>
      </c>
      <c r="AE71" s="1">
        <v>1.0</v>
      </c>
      <c r="AF71" s="1">
        <v>1.0</v>
      </c>
      <c r="AG71" s="1">
        <v>0.0</v>
      </c>
      <c r="AH71" s="1">
        <v>0.0</v>
      </c>
    </row>
    <row r="72">
      <c r="A72" s="15">
        <v>104.0</v>
      </c>
      <c r="B72" s="7" t="s">
        <v>1</v>
      </c>
      <c r="AA72" s="1">
        <v>0.0</v>
      </c>
      <c r="AB72" s="1">
        <v>0.0</v>
      </c>
      <c r="AC72" s="1">
        <v>0.0</v>
      </c>
      <c r="AD72" s="1">
        <v>1.0</v>
      </c>
      <c r="AE72" s="1">
        <v>0.0</v>
      </c>
      <c r="AF72" s="1">
        <v>0.0</v>
      </c>
    </row>
    <row r="73" hidden="1">
      <c r="A73" s="15">
        <v>105.0</v>
      </c>
      <c r="B73" s="7" t="s">
        <v>2</v>
      </c>
      <c r="AE73" s="1">
        <v>0.0</v>
      </c>
      <c r="AF73" s="1">
        <v>0.0</v>
      </c>
    </row>
    <row r="74">
      <c r="A74" s="15">
        <v>106.0</v>
      </c>
      <c r="B74" s="7" t="s">
        <v>1</v>
      </c>
      <c r="AE74" s="1">
        <v>1.0</v>
      </c>
      <c r="AF74" s="1">
        <v>0.0</v>
      </c>
      <c r="AG74" s="1">
        <v>0.5</v>
      </c>
      <c r="AH74" s="1">
        <v>0.0</v>
      </c>
      <c r="AI74" s="1">
        <v>1.0</v>
      </c>
      <c r="AJ74" s="1">
        <v>1.0</v>
      </c>
    </row>
    <row r="75" hidden="1">
      <c r="A75" s="15">
        <v>107.0</v>
      </c>
      <c r="B75" s="7" t="s">
        <v>2</v>
      </c>
      <c r="AE75" s="1">
        <v>1.0</v>
      </c>
      <c r="AF75" s="1">
        <v>0.0</v>
      </c>
      <c r="AG75" s="1">
        <v>1.0</v>
      </c>
      <c r="AH75" s="1">
        <v>0.0</v>
      </c>
    </row>
    <row r="76">
      <c r="A76" s="15">
        <v>108.0</v>
      </c>
      <c r="B76" s="7" t="s">
        <v>1</v>
      </c>
      <c r="AE76" s="1">
        <v>0.0</v>
      </c>
      <c r="AF76" s="1">
        <v>1.0</v>
      </c>
      <c r="AG76" s="1">
        <v>1.0</v>
      </c>
      <c r="AH76" s="1">
        <v>0.0</v>
      </c>
    </row>
    <row r="77" hidden="1">
      <c r="A77" s="15">
        <v>109.0</v>
      </c>
      <c r="B77" s="7" t="s">
        <v>2</v>
      </c>
      <c r="AE77" s="1">
        <v>1.0</v>
      </c>
      <c r="AG77" s="1">
        <v>0.5</v>
      </c>
      <c r="AH77" s="1">
        <v>1.0</v>
      </c>
    </row>
    <row r="78" hidden="1">
      <c r="A78" s="15">
        <v>110.0</v>
      </c>
      <c r="B78" s="7" t="s">
        <v>2</v>
      </c>
      <c r="AF78" s="1">
        <v>0.5</v>
      </c>
      <c r="AG78" s="1">
        <v>0.0</v>
      </c>
      <c r="AH78" s="1">
        <v>0.0</v>
      </c>
    </row>
    <row r="79" hidden="1">
      <c r="A79" s="15">
        <v>111.0</v>
      </c>
      <c r="B79" s="7" t="s">
        <v>2</v>
      </c>
      <c r="AF79" s="1">
        <v>0.0</v>
      </c>
      <c r="AG79" s="1">
        <v>1.0</v>
      </c>
      <c r="AH79" s="1">
        <v>0.0</v>
      </c>
      <c r="AI79" s="1">
        <v>0.5</v>
      </c>
      <c r="AJ79" s="1">
        <v>0.5</v>
      </c>
    </row>
    <row r="80">
      <c r="A80" s="15">
        <v>112.0</v>
      </c>
      <c r="B80" s="7" t="s">
        <v>1</v>
      </c>
      <c r="AF80" s="1">
        <v>0.0</v>
      </c>
      <c r="AG80" s="1">
        <v>1.0</v>
      </c>
      <c r="AH80" s="1">
        <v>0.0</v>
      </c>
      <c r="AI80" s="1">
        <v>2.0</v>
      </c>
      <c r="AJ80" s="1">
        <v>1.0</v>
      </c>
      <c r="AK80" s="1">
        <v>0.0</v>
      </c>
      <c r="AL80" s="1">
        <v>0.0</v>
      </c>
      <c r="AM80" s="1">
        <v>0.0</v>
      </c>
    </row>
    <row r="81">
      <c r="A81" s="15">
        <v>113.0</v>
      </c>
      <c r="B81" s="7" t="s">
        <v>1</v>
      </c>
      <c r="AF81" s="1">
        <v>1.0</v>
      </c>
      <c r="AG81" s="1">
        <v>0.5</v>
      </c>
      <c r="AH81" s="1">
        <v>0.5</v>
      </c>
      <c r="AI81" s="1">
        <v>1.0</v>
      </c>
      <c r="AJ81" s="1">
        <v>1.0</v>
      </c>
    </row>
    <row r="82" hidden="1">
      <c r="A82" s="15">
        <v>114.0</v>
      </c>
      <c r="B82" s="7" t="s">
        <v>2</v>
      </c>
      <c r="AF82" s="1">
        <v>1.0</v>
      </c>
    </row>
    <row r="83">
      <c r="A83" s="15">
        <v>115.0</v>
      </c>
      <c r="B83" s="7" t="s">
        <v>1</v>
      </c>
      <c r="AF83" s="1">
        <v>0.0</v>
      </c>
      <c r="AG83" s="1">
        <v>1.0</v>
      </c>
      <c r="AH83" s="1">
        <v>0.0</v>
      </c>
      <c r="AI83" s="1">
        <v>1.0</v>
      </c>
    </row>
    <row r="84">
      <c r="A84" s="15">
        <v>116.0</v>
      </c>
      <c r="B84" s="7" t="s">
        <v>1</v>
      </c>
      <c r="AG84" s="1">
        <v>1.0</v>
      </c>
      <c r="AH84" s="1">
        <v>0.0</v>
      </c>
      <c r="AI84" s="1">
        <v>0.0</v>
      </c>
    </row>
    <row r="85">
      <c r="A85" s="15">
        <v>117.0</v>
      </c>
      <c r="B85" s="7" t="s">
        <v>1</v>
      </c>
      <c r="AG85" s="1">
        <v>0.0</v>
      </c>
      <c r="AH85" s="1">
        <v>0.0</v>
      </c>
      <c r="AI85" s="1">
        <v>1.0</v>
      </c>
      <c r="AJ85" s="1">
        <v>1.0</v>
      </c>
      <c r="AK85" s="1">
        <v>0.0</v>
      </c>
      <c r="AL85" s="1">
        <v>0.5</v>
      </c>
      <c r="AM85" s="1">
        <v>1.0</v>
      </c>
      <c r="AN85" s="1">
        <v>0.0</v>
      </c>
      <c r="AO85" s="1">
        <v>0.0</v>
      </c>
    </row>
    <row r="86" hidden="1">
      <c r="A86" s="15">
        <v>118.0</v>
      </c>
      <c r="B86" s="7" t="s">
        <v>2</v>
      </c>
      <c r="AG86" s="1">
        <v>0.0</v>
      </c>
      <c r="AH86" s="1">
        <v>0.0</v>
      </c>
      <c r="AI86" s="1">
        <v>1.0</v>
      </c>
      <c r="AJ86" s="1">
        <v>1.0</v>
      </c>
      <c r="AK86" s="1">
        <v>0.0</v>
      </c>
    </row>
    <row r="87">
      <c r="A87" s="15">
        <v>119.0</v>
      </c>
      <c r="B87" s="7" t="s">
        <v>1</v>
      </c>
      <c r="AG87" s="1">
        <v>1.0</v>
      </c>
      <c r="AH87" s="1">
        <v>0.0</v>
      </c>
      <c r="AI87" s="1">
        <v>0.0</v>
      </c>
      <c r="AJ87" s="1">
        <v>0.5</v>
      </c>
      <c r="AK87" s="1">
        <v>0.0</v>
      </c>
    </row>
    <row r="88">
      <c r="A88" s="15">
        <v>120.0</v>
      </c>
      <c r="B88" s="7" t="s">
        <v>1</v>
      </c>
      <c r="AG88" s="1">
        <v>0.0</v>
      </c>
      <c r="AH88" s="1">
        <v>0.0</v>
      </c>
      <c r="AI88" s="1">
        <v>0.0</v>
      </c>
    </row>
    <row r="89">
      <c r="A89" s="15">
        <v>121.0</v>
      </c>
      <c r="B89" s="7" t="s">
        <v>1</v>
      </c>
      <c r="AG89" s="1">
        <v>0.0</v>
      </c>
      <c r="AH89" s="1">
        <v>0.0</v>
      </c>
    </row>
    <row r="90">
      <c r="A90" s="15">
        <v>122.0</v>
      </c>
      <c r="B90" s="7" t="s">
        <v>1</v>
      </c>
      <c r="AG90" s="1">
        <v>0.0</v>
      </c>
      <c r="AH90" s="1">
        <v>0.0</v>
      </c>
      <c r="AI90" s="1">
        <v>0.0</v>
      </c>
      <c r="AJ90" s="1">
        <v>1.0</v>
      </c>
      <c r="AK90" s="1">
        <v>0.0</v>
      </c>
      <c r="AL90" s="1">
        <v>0.5</v>
      </c>
      <c r="AM90" s="1">
        <v>0.5</v>
      </c>
      <c r="AN90" s="1">
        <v>0.0</v>
      </c>
    </row>
    <row r="91" hidden="1">
      <c r="A91" s="15">
        <v>123.0</v>
      </c>
      <c r="B91" s="7" t="s">
        <v>2</v>
      </c>
      <c r="AG91" s="1">
        <v>0.5</v>
      </c>
      <c r="AH91" s="1">
        <v>0.0</v>
      </c>
      <c r="AI91" s="1">
        <v>0.5</v>
      </c>
    </row>
    <row r="92">
      <c r="A92" s="15">
        <v>124.0</v>
      </c>
      <c r="B92" s="7" t="s">
        <v>1</v>
      </c>
      <c r="AG92" s="1">
        <v>1.0</v>
      </c>
      <c r="AH92" s="1">
        <v>0.0</v>
      </c>
      <c r="AI92" s="1">
        <v>1.0</v>
      </c>
    </row>
    <row r="93">
      <c r="A93" s="15">
        <v>125.0</v>
      </c>
      <c r="B93" s="7" t="s">
        <v>1</v>
      </c>
      <c r="AG93" s="1">
        <v>0.5</v>
      </c>
      <c r="AH93" s="1">
        <v>0.0</v>
      </c>
      <c r="AI93" s="1">
        <v>0.5</v>
      </c>
      <c r="AJ93" s="1">
        <v>0.5</v>
      </c>
    </row>
    <row r="94">
      <c r="A94" s="15">
        <v>126.0</v>
      </c>
      <c r="B94" s="7" t="s">
        <v>1</v>
      </c>
      <c r="AG94" s="1">
        <v>0.5</v>
      </c>
      <c r="AH94" s="1">
        <v>0.0</v>
      </c>
      <c r="AI94" s="1">
        <v>0.0</v>
      </c>
      <c r="AJ94" s="1">
        <v>0.0</v>
      </c>
    </row>
    <row r="95">
      <c r="A95" s="15">
        <v>127.0</v>
      </c>
      <c r="B95" s="7" t="s">
        <v>1</v>
      </c>
      <c r="AG95" s="1">
        <v>0.5</v>
      </c>
      <c r="AH95" s="1">
        <v>0.0</v>
      </c>
      <c r="AI95" s="1">
        <v>0.0</v>
      </c>
      <c r="AJ95" s="1">
        <v>1.0</v>
      </c>
      <c r="AK95" s="1">
        <v>0.0</v>
      </c>
    </row>
    <row r="96">
      <c r="A96" s="14" t="s">
        <v>3</v>
      </c>
      <c r="B96" s="7" t="s">
        <v>1</v>
      </c>
      <c r="S96" s="1">
        <v>0.0</v>
      </c>
      <c r="T96" s="1">
        <v>0.0</v>
      </c>
      <c r="U96" s="1">
        <v>0.0</v>
      </c>
      <c r="V96" s="1">
        <v>1.0</v>
      </c>
      <c r="W96" s="1">
        <v>2.0</v>
      </c>
      <c r="X96" s="1">
        <v>1.0</v>
      </c>
      <c r="Y96" s="1">
        <v>0.0</v>
      </c>
      <c r="Z96" s="1">
        <v>0.0</v>
      </c>
      <c r="AC96" s="1">
        <v>0.0</v>
      </c>
      <c r="AD96" s="1">
        <v>1.0</v>
      </c>
    </row>
    <row r="97">
      <c r="A97" s="14" t="s">
        <v>4</v>
      </c>
      <c r="B97" s="7" t="s">
        <v>1</v>
      </c>
      <c r="S97" s="1">
        <v>0.0</v>
      </c>
      <c r="T97" s="1">
        <v>0.0</v>
      </c>
      <c r="U97" s="1">
        <v>0.0</v>
      </c>
      <c r="V97" s="1">
        <v>1.0</v>
      </c>
      <c r="W97" s="1">
        <v>1.0</v>
      </c>
      <c r="X97" s="1">
        <v>1.0</v>
      </c>
      <c r="AD97" s="1">
        <v>2.0</v>
      </c>
    </row>
    <row r="98">
      <c r="A98" s="9" t="s">
        <v>5</v>
      </c>
      <c r="B98" s="7" t="s">
        <v>1</v>
      </c>
      <c r="AA98" s="1">
        <v>1.0</v>
      </c>
      <c r="AB98" s="1">
        <v>1.0</v>
      </c>
      <c r="AC98" s="1">
        <v>0.0</v>
      </c>
      <c r="AD98" s="1">
        <v>1.0</v>
      </c>
    </row>
    <row r="99">
      <c r="A99" s="9" t="s">
        <v>6</v>
      </c>
      <c r="B99" s="7" t="s">
        <v>1</v>
      </c>
      <c r="AA99" s="1">
        <v>0.0</v>
      </c>
      <c r="AB99" s="1">
        <v>0.0</v>
      </c>
      <c r="AC99" s="1">
        <v>0.0</v>
      </c>
      <c r="AD99" s="1">
        <v>1.0</v>
      </c>
      <c r="AE99" s="1">
        <v>1.0</v>
      </c>
      <c r="AF99" s="1">
        <v>0.0</v>
      </c>
      <c r="AG99" s="1">
        <v>1.0</v>
      </c>
      <c r="AH99" s="1">
        <v>1.0</v>
      </c>
      <c r="AI99" s="1">
        <v>1.0</v>
      </c>
      <c r="AJ99" s="1">
        <v>1.0</v>
      </c>
    </row>
    <row r="100">
      <c r="A100" s="9" t="s">
        <v>7</v>
      </c>
      <c r="B100" s="7" t="s">
        <v>1</v>
      </c>
      <c r="AA100" s="1">
        <v>1.0</v>
      </c>
      <c r="AB100" s="1">
        <v>0.0</v>
      </c>
      <c r="AC100" s="1">
        <v>0.0</v>
      </c>
      <c r="AD100" s="1">
        <v>0.0</v>
      </c>
      <c r="AE100" s="1">
        <v>2.0</v>
      </c>
      <c r="AF100" s="1">
        <v>2.0</v>
      </c>
      <c r="AG100" s="1">
        <v>2.0</v>
      </c>
      <c r="AH100" s="1">
        <v>1.0</v>
      </c>
    </row>
    <row r="101" hidden="1">
      <c r="A101" s="9" t="s">
        <v>8</v>
      </c>
      <c r="B101" s="7" t="s">
        <v>2</v>
      </c>
      <c r="AB101" s="1">
        <v>1.0</v>
      </c>
      <c r="AC101" s="1">
        <v>0.0</v>
      </c>
      <c r="AD101" s="1">
        <v>0.0</v>
      </c>
      <c r="AE101" s="1">
        <v>1.0</v>
      </c>
      <c r="AF101" s="1">
        <v>1.0</v>
      </c>
      <c r="AG101" s="1">
        <v>0.5</v>
      </c>
    </row>
    <row r="102" hidden="1">
      <c r="A102" s="9" t="s">
        <v>9</v>
      </c>
      <c r="B102" s="7" t="s">
        <v>2</v>
      </c>
      <c r="AA102" s="1">
        <v>0.0</v>
      </c>
      <c r="AB102" s="1">
        <v>0.0</v>
      </c>
      <c r="AC102" s="1">
        <v>0.0</v>
      </c>
      <c r="AD102" s="1">
        <v>1.0</v>
      </c>
      <c r="AE102" s="1">
        <v>0.0</v>
      </c>
      <c r="AF102" s="1">
        <v>1.0</v>
      </c>
      <c r="AG102" s="1">
        <v>1.0</v>
      </c>
      <c r="AH102" s="1">
        <v>0.0</v>
      </c>
      <c r="AI102" s="1">
        <v>0.5</v>
      </c>
      <c r="AJ102" s="1">
        <v>1.0</v>
      </c>
      <c r="AK102" s="1">
        <v>0.5</v>
      </c>
      <c r="AL102" s="1">
        <v>0.0</v>
      </c>
      <c r="AM102" s="1">
        <v>1.0</v>
      </c>
      <c r="AN102" s="1">
        <v>0.5</v>
      </c>
      <c r="AO102" s="1">
        <v>0.0</v>
      </c>
    </row>
    <row r="103" hidden="1">
      <c r="A103" s="9" t="s">
        <v>10</v>
      </c>
      <c r="B103" s="7" t="s">
        <v>2</v>
      </c>
      <c r="AA103" s="1">
        <v>0.0</v>
      </c>
      <c r="AB103" s="1">
        <v>0.0</v>
      </c>
      <c r="AC103" s="1">
        <v>1.0</v>
      </c>
      <c r="AD103" s="1">
        <v>1.0</v>
      </c>
      <c r="AE103" s="1">
        <v>1.0</v>
      </c>
      <c r="AF103" s="1">
        <v>0.5</v>
      </c>
      <c r="AG103" s="1">
        <v>1.0</v>
      </c>
    </row>
    <row r="104" hidden="1">
      <c r="A104" s="9" t="s">
        <v>11</v>
      </c>
      <c r="B104" s="7" t="s">
        <v>2</v>
      </c>
      <c r="AA104" s="1">
        <v>0.0</v>
      </c>
      <c r="AB104" s="1">
        <v>0.0</v>
      </c>
      <c r="AC104" s="1">
        <v>0.0</v>
      </c>
      <c r="AD104" s="1">
        <v>1.0</v>
      </c>
      <c r="AE104" s="1">
        <v>0.0</v>
      </c>
      <c r="AF104" s="1">
        <v>1.0</v>
      </c>
      <c r="AG104" s="1">
        <v>1.0</v>
      </c>
    </row>
    <row r="105" hidden="1">
      <c r="A105" s="9" t="s">
        <v>12</v>
      </c>
      <c r="B105" s="7" t="s">
        <v>2</v>
      </c>
      <c r="AA105" s="1">
        <v>0.0</v>
      </c>
      <c r="AB105" s="1">
        <v>0.0</v>
      </c>
      <c r="AC105" s="1">
        <v>0.0</v>
      </c>
      <c r="AD105" s="1">
        <v>0.0</v>
      </c>
      <c r="AE105" s="1">
        <v>1.0</v>
      </c>
      <c r="AF105" s="1">
        <v>1.0</v>
      </c>
      <c r="AG105" s="1">
        <v>1.0</v>
      </c>
      <c r="AH105" s="1">
        <v>0.0</v>
      </c>
      <c r="AI105" s="1">
        <v>1.0</v>
      </c>
      <c r="AJ105" s="1">
        <v>1.0</v>
      </c>
    </row>
    <row r="106" hidden="1">
      <c r="A106" s="9" t="s">
        <v>13</v>
      </c>
      <c r="B106" s="7" t="s">
        <v>2</v>
      </c>
      <c r="AA106" s="1">
        <v>0.0</v>
      </c>
      <c r="AB106" s="1">
        <v>0.0</v>
      </c>
      <c r="AC106" s="1">
        <v>0.0</v>
      </c>
      <c r="AD106" s="1">
        <v>0.0</v>
      </c>
      <c r="AE106" s="1">
        <v>1.0</v>
      </c>
      <c r="AF106" s="1">
        <v>1.0</v>
      </c>
      <c r="AG106" s="1">
        <v>1.0</v>
      </c>
      <c r="AH106" s="1">
        <v>0.0</v>
      </c>
      <c r="AI106" s="1">
        <v>1.0</v>
      </c>
    </row>
    <row r="107" hidden="1">
      <c r="A107" s="9" t="s">
        <v>14</v>
      </c>
      <c r="B107" s="7" t="s">
        <v>2</v>
      </c>
      <c r="AA107" s="1">
        <v>0.0</v>
      </c>
      <c r="AB107" s="1">
        <v>0.0</v>
      </c>
      <c r="AC107" s="1">
        <v>0.0</v>
      </c>
      <c r="AE107" s="1">
        <v>0.0</v>
      </c>
      <c r="AF107" s="1">
        <v>0.0</v>
      </c>
      <c r="AG107" s="1">
        <v>0.0</v>
      </c>
      <c r="AH107" s="1">
        <v>0.0</v>
      </c>
      <c r="AI107" s="1">
        <v>1.0</v>
      </c>
      <c r="AJ107" s="1">
        <v>1.0</v>
      </c>
      <c r="AK107" s="1">
        <v>0.0</v>
      </c>
      <c r="AL107" s="1">
        <v>0.0</v>
      </c>
      <c r="AM107" s="1">
        <v>0.0</v>
      </c>
      <c r="AN107" s="1">
        <v>0.0</v>
      </c>
      <c r="AO107" s="1">
        <v>0.0</v>
      </c>
      <c r="AP107" s="1">
        <v>1.0</v>
      </c>
    </row>
    <row r="108" hidden="1">
      <c r="A108" s="9" t="s">
        <v>15</v>
      </c>
      <c r="B108" s="7" t="s">
        <v>2</v>
      </c>
      <c r="AA108" s="1">
        <v>0.0</v>
      </c>
      <c r="AB108" s="1">
        <v>0.0</v>
      </c>
      <c r="AD108" s="1">
        <v>0.0</v>
      </c>
    </row>
    <row r="109" hidden="1">
      <c r="A109" s="9" t="s">
        <v>16</v>
      </c>
      <c r="B109" s="7" t="s">
        <v>2</v>
      </c>
      <c r="AC109" s="1">
        <v>0.0</v>
      </c>
      <c r="AE109" s="1">
        <v>0.0</v>
      </c>
      <c r="AF109" s="1">
        <v>1.0</v>
      </c>
    </row>
    <row r="110" hidden="1">
      <c r="A110" s="9" t="s">
        <v>17</v>
      </c>
      <c r="B110" s="7" t="s">
        <v>2</v>
      </c>
      <c r="AH110" s="1">
        <v>0.0</v>
      </c>
      <c r="AI110" s="1">
        <v>1.0</v>
      </c>
      <c r="AJ110" s="1">
        <v>1.0</v>
      </c>
      <c r="AK110" s="1">
        <v>0.5</v>
      </c>
      <c r="AL110" s="1">
        <v>0.0</v>
      </c>
      <c r="AM110" s="1">
        <v>0.5</v>
      </c>
      <c r="AN110" s="1">
        <v>0.0</v>
      </c>
      <c r="AO110" s="1">
        <v>0.0</v>
      </c>
    </row>
    <row r="111" hidden="1">
      <c r="A111" s="9" t="s">
        <v>18</v>
      </c>
      <c r="B111" s="7" t="s">
        <v>2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</row>
    <row r="112" hidden="1">
      <c r="A112" s="9" t="s">
        <v>19</v>
      </c>
      <c r="B112" s="7" t="s">
        <v>2</v>
      </c>
      <c r="AH112" s="1">
        <v>0.0</v>
      </c>
      <c r="AI112" s="1">
        <v>1.0</v>
      </c>
      <c r="AJ112" s="1">
        <v>1.0</v>
      </c>
      <c r="AK112" s="1">
        <v>0.0</v>
      </c>
      <c r="AL112" s="1">
        <v>0.5</v>
      </c>
      <c r="AM112" s="1">
        <v>0.0</v>
      </c>
      <c r="AN112" s="1">
        <v>0.5</v>
      </c>
      <c r="AO112" s="1">
        <v>0.0</v>
      </c>
      <c r="AP112" s="1">
        <v>0.0</v>
      </c>
    </row>
    <row r="113" hidden="1">
      <c r="A113" s="9" t="s">
        <v>20</v>
      </c>
      <c r="B113" s="7" t="s">
        <v>2</v>
      </c>
      <c r="AH113" s="1">
        <v>0.0</v>
      </c>
      <c r="AI113" s="1">
        <v>0.5</v>
      </c>
      <c r="AJ113" s="1">
        <v>1.0</v>
      </c>
    </row>
    <row r="114" hidden="1">
      <c r="A114" s="9" t="s">
        <v>21</v>
      </c>
      <c r="B114" s="7" t="s">
        <v>2</v>
      </c>
      <c r="AH114" s="1">
        <v>0.0</v>
      </c>
      <c r="AI114" s="1">
        <v>0.0</v>
      </c>
      <c r="AJ114" s="1">
        <v>1.0</v>
      </c>
      <c r="AK114" s="1">
        <v>0.0</v>
      </c>
      <c r="AL114" s="1">
        <v>0.0</v>
      </c>
      <c r="AM114" s="1">
        <v>0.5</v>
      </c>
    </row>
    <row r="115" hidden="1">
      <c r="A115" s="9" t="s">
        <v>22</v>
      </c>
      <c r="B115" s="7" t="s">
        <v>2</v>
      </c>
      <c r="AH115" s="1">
        <v>0.0</v>
      </c>
      <c r="AI115" s="1">
        <v>0.5</v>
      </c>
      <c r="AJ115" s="1">
        <v>1.0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</row>
    <row r="116" hidden="1">
      <c r="A116" s="9" t="s">
        <v>23</v>
      </c>
      <c r="B116" s="7" t="s">
        <v>2</v>
      </c>
      <c r="AH116" s="1">
        <v>0.0</v>
      </c>
      <c r="AI116" s="1">
        <v>1.0</v>
      </c>
      <c r="AJ116" s="1">
        <v>0.5</v>
      </c>
      <c r="AK116" s="1">
        <v>0.0</v>
      </c>
      <c r="AL116" s="1">
        <v>0.0</v>
      </c>
      <c r="AM116" s="1">
        <v>1.0</v>
      </c>
      <c r="AN116" s="1">
        <v>1.0</v>
      </c>
      <c r="AO116" s="1">
        <v>0.0</v>
      </c>
      <c r="AP116" s="1">
        <v>1.0</v>
      </c>
    </row>
    <row r="117" hidden="1">
      <c r="A117" s="9" t="s">
        <v>24</v>
      </c>
      <c r="B117" s="7" t="s">
        <v>2</v>
      </c>
      <c r="AH117" s="1">
        <v>0.0</v>
      </c>
      <c r="AI117" s="1">
        <v>1.0</v>
      </c>
      <c r="AJ117" s="1">
        <v>1.0</v>
      </c>
      <c r="AK117" s="1">
        <v>0.0</v>
      </c>
      <c r="AL117" s="1">
        <v>0.0</v>
      </c>
      <c r="AM117" s="1">
        <v>1.0</v>
      </c>
      <c r="AN117" s="1">
        <v>1.0</v>
      </c>
      <c r="AO117" s="1">
        <v>0.0</v>
      </c>
      <c r="AP117" s="1">
        <v>0.5</v>
      </c>
      <c r="AQ117" s="1">
        <v>1.0</v>
      </c>
      <c r="AR117" s="1">
        <v>0.5</v>
      </c>
      <c r="AS117" s="1">
        <v>0.0</v>
      </c>
      <c r="AT117" s="1">
        <v>1.0</v>
      </c>
      <c r="AU117" s="1">
        <v>1.0</v>
      </c>
      <c r="AV117" s="1">
        <v>0.0</v>
      </c>
      <c r="AW117" s="1">
        <v>1.0</v>
      </c>
    </row>
    <row r="118" hidden="1">
      <c r="A118" s="9" t="s">
        <v>25</v>
      </c>
      <c r="B118" s="7" t="s">
        <v>2</v>
      </c>
      <c r="AH118" s="1">
        <v>0.0</v>
      </c>
      <c r="AI118" s="1">
        <v>0.0</v>
      </c>
      <c r="AJ118" s="1">
        <v>0.5</v>
      </c>
    </row>
    <row r="119" hidden="1">
      <c r="A119" s="9" t="s">
        <v>26</v>
      </c>
      <c r="B119" s="7" t="s">
        <v>2</v>
      </c>
      <c r="AH119" s="1">
        <v>0.0</v>
      </c>
      <c r="AI119" s="1">
        <v>1.0</v>
      </c>
      <c r="AJ119" s="1">
        <v>1.0</v>
      </c>
      <c r="AK119" s="1">
        <v>0.5</v>
      </c>
      <c r="AL119" s="1">
        <v>0.0</v>
      </c>
      <c r="AM119" s="1">
        <v>0.5</v>
      </c>
      <c r="AN119" s="1">
        <v>1.0</v>
      </c>
      <c r="AO119" s="1">
        <v>0.0</v>
      </c>
      <c r="AP119" s="1">
        <v>0.0</v>
      </c>
      <c r="AQ119" s="1">
        <v>1.0</v>
      </c>
      <c r="AR119" s="1">
        <v>0.0</v>
      </c>
      <c r="AS119" s="1">
        <v>2.0</v>
      </c>
      <c r="AT119" s="1">
        <v>1.0</v>
      </c>
      <c r="AU119" s="1">
        <v>2.0</v>
      </c>
      <c r="AV119" s="1">
        <v>1.0</v>
      </c>
      <c r="AW119" s="1">
        <v>2.0</v>
      </c>
      <c r="AX119" s="1">
        <v>1.0</v>
      </c>
    </row>
    <row r="120" hidden="1">
      <c r="A120" s="9" t="s">
        <v>27</v>
      </c>
      <c r="B120" s="7" t="s">
        <v>2</v>
      </c>
      <c r="AH120" s="1">
        <v>0.0</v>
      </c>
      <c r="AI120" s="1">
        <v>0.5</v>
      </c>
      <c r="AJ120" s="1">
        <v>0.5</v>
      </c>
      <c r="AK120" s="1">
        <v>1.0</v>
      </c>
      <c r="AL120" s="1">
        <v>0.0</v>
      </c>
      <c r="AM120" s="1">
        <v>0.5</v>
      </c>
      <c r="AN120" s="1">
        <v>1.0</v>
      </c>
      <c r="AO120" s="1">
        <v>0.0</v>
      </c>
      <c r="AP120" s="1">
        <v>1.0</v>
      </c>
      <c r="AQ120" s="1">
        <v>2.0</v>
      </c>
      <c r="AR120" s="1">
        <v>0.0</v>
      </c>
      <c r="AS120" s="1">
        <v>2.0</v>
      </c>
      <c r="AT120" s="1">
        <v>0.0</v>
      </c>
      <c r="AU120" s="1">
        <v>1.0</v>
      </c>
      <c r="AV120" s="1">
        <v>2.0</v>
      </c>
      <c r="AW120" s="1">
        <v>2.0</v>
      </c>
    </row>
    <row r="121" hidden="1">
      <c r="A121" s="9" t="s">
        <v>28</v>
      </c>
      <c r="B121" s="7" t="s">
        <v>2</v>
      </c>
      <c r="AH121" s="1">
        <v>0.0</v>
      </c>
      <c r="AI121" s="1">
        <v>1.0</v>
      </c>
      <c r="AJ121" s="1">
        <v>0.5</v>
      </c>
      <c r="AK121" s="1">
        <v>0.0</v>
      </c>
      <c r="AL121" s="1">
        <v>0.5</v>
      </c>
      <c r="AM121" s="1">
        <v>0.0</v>
      </c>
      <c r="AN121" s="1">
        <v>0.0</v>
      </c>
      <c r="AO121" s="1">
        <v>0.0</v>
      </c>
      <c r="AP121" s="1">
        <v>1.0</v>
      </c>
      <c r="AQ121" s="1">
        <v>1.0</v>
      </c>
      <c r="AR121" s="1">
        <v>0.0</v>
      </c>
      <c r="AS121" s="1">
        <v>2.0</v>
      </c>
      <c r="AT121" s="1">
        <v>2.0</v>
      </c>
      <c r="AU121" s="1">
        <v>2.0</v>
      </c>
      <c r="AV121" s="1">
        <v>2.0</v>
      </c>
    </row>
    <row r="122" hidden="1">
      <c r="A122" s="9" t="s">
        <v>29</v>
      </c>
      <c r="B122" s="7" t="s">
        <v>2</v>
      </c>
      <c r="AH122" s="1">
        <v>0.0</v>
      </c>
      <c r="AI122" s="1">
        <v>1.0</v>
      </c>
      <c r="AJ122" s="1">
        <v>1.0</v>
      </c>
      <c r="AK122" s="1">
        <v>1.0</v>
      </c>
      <c r="AL122" s="1">
        <v>0.5</v>
      </c>
      <c r="AM122" s="1">
        <v>0.5</v>
      </c>
      <c r="AN122" s="1">
        <v>0.0</v>
      </c>
      <c r="AO122" s="1">
        <v>0.0</v>
      </c>
      <c r="AP122" s="1">
        <v>2.0</v>
      </c>
      <c r="AQ122" s="1">
        <v>1.0</v>
      </c>
      <c r="AR122" s="1">
        <v>0.0</v>
      </c>
      <c r="AS122" s="1">
        <v>2.0</v>
      </c>
      <c r="AT122" s="1">
        <v>0.0</v>
      </c>
    </row>
    <row r="123" hidden="1">
      <c r="A123" s="9" t="s">
        <v>30</v>
      </c>
      <c r="B123" s="7" t="s">
        <v>2</v>
      </c>
      <c r="AH123" s="1">
        <v>0.0</v>
      </c>
      <c r="AI123" s="1">
        <v>1.0</v>
      </c>
      <c r="AJ123" s="1">
        <v>1.0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0.5</v>
      </c>
    </row>
    <row r="124" hidden="1">
      <c r="A124" s="9" t="s">
        <v>31</v>
      </c>
      <c r="B124" s="7" t="s">
        <v>2</v>
      </c>
      <c r="AH124" s="1">
        <v>0.0</v>
      </c>
      <c r="AI124" s="1">
        <v>0.0</v>
      </c>
      <c r="AJ124" s="1">
        <v>1.0</v>
      </c>
      <c r="AK124" s="1">
        <v>0.5</v>
      </c>
      <c r="AL124" s="1">
        <v>0.0</v>
      </c>
    </row>
    <row r="125" hidden="1">
      <c r="A125" s="9" t="s">
        <v>32</v>
      </c>
      <c r="B125" s="7" t="s">
        <v>2</v>
      </c>
      <c r="AH125" s="1">
        <v>0.0</v>
      </c>
      <c r="AI125" s="1">
        <v>1.0</v>
      </c>
      <c r="AJ125" s="1">
        <v>1.0</v>
      </c>
      <c r="AK125" s="1">
        <v>0.5</v>
      </c>
      <c r="AL125" s="1">
        <v>0.0</v>
      </c>
      <c r="AM125" s="1">
        <v>0.0</v>
      </c>
      <c r="AN125" s="1">
        <v>0.5</v>
      </c>
      <c r="AO125" s="1">
        <v>0.0</v>
      </c>
    </row>
    <row r="126" hidden="1">
      <c r="A126" s="9" t="s">
        <v>33</v>
      </c>
      <c r="B126" s="7" t="s">
        <v>2</v>
      </c>
      <c r="AH126" s="1">
        <v>0.0</v>
      </c>
      <c r="AI126" s="1">
        <v>1.0</v>
      </c>
      <c r="AJ126" s="1">
        <v>1.0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1.0</v>
      </c>
      <c r="AY126" s="1">
        <v>0.0</v>
      </c>
    </row>
    <row r="127" hidden="1">
      <c r="A127" s="9" t="s">
        <v>34</v>
      </c>
      <c r="B127" s="7" t="s">
        <v>2</v>
      </c>
      <c r="AH127" s="1">
        <v>0.0</v>
      </c>
      <c r="AI127" s="1">
        <v>0.0</v>
      </c>
      <c r="AJ127" s="1">
        <v>1.0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0.0</v>
      </c>
      <c r="AS127" s="1">
        <v>2.0</v>
      </c>
      <c r="AT127" s="1">
        <v>1.0</v>
      </c>
    </row>
    <row r="128" hidden="1">
      <c r="A128" s="9" t="s">
        <v>35</v>
      </c>
      <c r="B128" s="7" t="s">
        <v>2</v>
      </c>
      <c r="AH128" s="1">
        <v>0.0</v>
      </c>
      <c r="AI128" s="1">
        <v>0.0</v>
      </c>
      <c r="AJ128" s="1">
        <v>1.0</v>
      </c>
      <c r="AK128" s="1">
        <v>0.0</v>
      </c>
      <c r="AL128" s="1">
        <v>1.0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</row>
    <row r="129" hidden="1">
      <c r="A129" s="9" t="s">
        <v>36</v>
      </c>
      <c r="B129" s="7" t="s">
        <v>2</v>
      </c>
      <c r="AH129" s="1">
        <v>0.0</v>
      </c>
      <c r="AI129" s="1">
        <v>0.0</v>
      </c>
      <c r="AJ129" s="1">
        <v>1.0</v>
      </c>
      <c r="AK129" s="1">
        <v>0.0</v>
      </c>
      <c r="AL129" s="1">
        <v>0.5</v>
      </c>
      <c r="AM129" s="1">
        <v>0.0</v>
      </c>
      <c r="AN129" s="1">
        <v>0.0</v>
      </c>
      <c r="AO129" s="1">
        <v>0.0</v>
      </c>
      <c r="AP129" s="1">
        <v>1.0</v>
      </c>
      <c r="AQ129" s="1">
        <v>0.0</v>
      </c>
      <c r="AR129" s="1">
        <v>0.5</v>
      </c>
      <c r="AS129" s="1">
        <v>0.0</v>
      </c>
      <c r="AT129" s="1">
        <v>0.0</v>
      </c>
      <c r="AU129" s="1">
        <v>0.0</v>
      </c>
    </row>
    <row r="130" hidden="1">
      <c r="A130" s="9" t="s">
        <v>37</v>
      </c>
      <c r="B130" s="7" t="s">
        <v>2</v>
      </c>
      <c r="AH130" s="1">
        <v>0.0</v>
      </c>
      <c r="AI130" s="1">
        <v>0.5</v>
      </c>
      <c r="AJ130" s="1">
        <v>0.5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1.0</v>
      </c>
      <c r="AQ130" s="1">
        <v>1.0</v>
      </c>
      <c r="AR130" s="1">
        <v>0.0</v>
      </c>
      <c r="AS130" s="1">
        <v>2.0</v>
      </c>
      <c r="AT130" s="1">
        <v>2.0</v>
      </c>
      <c r="AU130" s="1">
        <v>0.0</v>
      </c>
      <c r="AV130" s="1">
        <v>2.0</v>
      </c>
      <c r="AW130" s="1">
        <v>1.0</v>
      </c>
      <c r="AX130" s="1">
        <v>1.0</v>
      </c>
      <c r="AY130" s="1">
        <v>2.0</v>
      </c>
    </row>
    <row r="131" hidden="1">
      <c r="A131" s="9" t="s">
        <v>38</v>
      </c>
      <c r="B131" s="7" t="s">
        <v>2</v>
      </c>
      <c r="AH131" s="1">
        <v>0.0</v>
      </c>
      <c r="AI131" s="1">
        <v>0.5</v>
      </c>
      <c r="AJ131" s="1">
        <v>1.0</v>
      </c>
      <c r="AK131" s="1">
        <v>0.0</v>
      </c>
      <c r="AL131" s="1">
        <v>0.5</v>
      </c>
      <c r="AM131" s="1">
        <v>0.5</v>
      </c>
      <c r="AN131" s="1">
        <v>0.5</v>
      </c>
      <c r="AO131" s="1">
        <v>0.0</v>
      </c>
      <c r="AP131" s="1">
        <v>1.0</v>
      </c>
      <c r="AQ131" s="1">
        <v>0.5</v>
      </c>
      <c r="AR131" s="1">
        <v>0.0</v>
      </c>
      <c r="AS131" s="1">
        <v>0.0</v>
      </c>
      <c r="AT131" s="1">
        <v>0.0</v>
      </c>
      <c r="AU131" s="1">
        <v>0.5</v>
      </c>
      <c r="AV131" s="1">
        <v>0.5</v>
      </c>
      <c r="AW131" s="1">
        <v>1.0</v>
      </c>
      <c r="AX131" s="1">
        <v>1.0</v>
      </c>
      <c r="AY131" s="1">
        <v>0.5</v>
      </c>
    </row>
    <row r="132" hidden="1">
      <c r="A132" s="1" t="s">
        <v>39</v>
      </c>
      <c r="B132" s="7" t="s">
        <v>2</v>
      </c>
      <c r="AK132" s="1"/>
      <c r="AL132" s="1">
        <v>0.0</v>
      </c>
      <c r="AM132" s="1">
        <v>0.0</v>
      </c>
      <c r="AN132" s="1">
        <v>1.0</v>
      </c>
      <c r="AO132" s="1">
        <v>0.0</v>
      </c>
      <c r="AP132" s="1">
        <v>0.5</v>
      </c>
      <c r="AQ132" s="1">
        <v>0.0</v>
      </c>
      <c r="AR132" s="1">
        <v>0.0</v>
      </c>
      <c r="AS132" s="1">
        <v>1.0</v>
      </c>
      <c r="AT132" s="1">
        <v>0.0</v>
      </c>
      <c r="AU132" s="1">
        <v>0.0</v>
      </c>
      <c r="AV132" s="1">
        <v>0.0</v>
      </c>
      <c r="AW132" s="1">
        <v>1.0</v>
      </c>
      <c r="AX132" s="1">
        <v>0.0</v>
      </c>
      <c r="AY132" s="1">
        <v>0.0</v>
      </c>
    </row>
    <row r="133" hidden="1">
      <c r="A133" s="1" t="s">
        <v>40</v>
      </c>
      <c r="B133" s="7" t="s">
        <v>2</v>
      </c>
      <c r="AK133" s="1"/>
      <c r="AL133" s="1">
        <v>0.5</v>
      </c>
      <c r="AM133" s="1">
        <v>0.5</v>
      </c>
      <c r="AN133" s="1">
        <v>0.5</v>
      </c>
      <c r="AO133" s="1">
        <v>0.0</v>
      </c>
      <c r="AP133" s="1">
        <v>0.5</v>
      </c>
      <c r="AQ133" s="1">
        <v>1.0</v>
      </c>
      <c r="AR133" s="1">
        <v>1.0</v>
      </c>
      <c r="AS133" s="1">
        <v>0.0</v>
      </c>
      <c r="AT133" s="1">
        <v>0.0</v>
      </c>
      <c r="AU133" s="1">
        <v>1.0</v>
      </c>
      <c r="AV133" s="1">
        <v>0.0</v>
      </c>
      <c r="AW133" s="1">
        <v>0.0</v>
      </c>
      <c r="AX133" s="1">
        <v>0.0</v>
      </c>
      <c r="AY133" s="1">
        <v>1.0</v>
      </c>
    </row>
    <row r="134" hidden="1">
      <c r="A134" s="1" t="s">
        <v>41</v>
      </c>
      <c r="B134" s="7" t="s">
        <v>2</v>
      </c>
      <c r="AK134" s="1"/>
      <c r="AL134" s="1">
        <v>0.5</v>
      </c>
      <c r="AM134" s="1">
        <v>0.0</v>
      </c>
      <c r="AN134" s="1">
        <v>0.0</v>
      </c>
      <c r="AO134" s="1">
        <v>0.0</v>
      </c>
      <c r="AP134" s="1">
        <v>0.0</v>
      </c>
      <c r="AQ134" s="1">
        <v>0.0</v>
      </c>
      <c r="AR134" s="1">
        <v>0.0</v>
      </c>
      <c r="AS134" s="1">
        <v>1.0</v>
      </c>
      <c r="AT134" s="1">
        <v>0.0</v>
      </c>
      <c r="AU134" s="1">
        <v>0.0</v>
      </c>
      <c r="AV134" s="1">
        <v>0.5</v>
      </c>
      <c r="AW134" s="1">
        <v>0.0</v>
      </c>
      <c r="AX134" s="1">
        <v>0.0</v>
      </c>
      <c r="AY134" s="1">
        <v>1.0</v>
      </c>
    </row>
    <row r="135" hidden="1">
      <c r="A135" s="1" t="s">
        <v>42</v>
      </c>
      <c r="B135" s="7" t="s">
        <v>2</v>
      </c>
      <c r="AK135" s="1"/>
      <c r="AL135" s="1">
        <v>2.0</v>
      </c>
      <c r="AM135" s="1">
        <v>0.5</v>
      </c>
      <c r="AN135" s="1">
        <v>1.0</v>
      </c>
      <c r="AO135" s="1">
        <v>0.0</v>
      </c>
      <c r="AP135" s="1">
        <v>0.0</v>
      </c>
      <c r="AQ135" s="1">
        <v>0.0</v>
      </c>
      <c r="AR135" s="1">
        <v>0.0</v>
      </c>
      <c r="AS135" s="1">
        <v>0.0</v>
      </c>
      <c r="AT135" s="1">
        <v>0.0</v>
      </c>
      <c r="AU135" s="1">
        <v>0.5</v>
      </c>
      <c r="AV135" s="1">
        <v>0.0</v>
      </c>
    </row>
    <row r="136" hidden="1">
      <c r="A136" s="1" t="s">
        <v>43</v>
      </c>
      <c r="B136" s="7" t="s">
        <v>2</v>
      </c>
      <c r="AK136" s="1"/>
      <c r="AL136" s="1">
        <v>1.0</v>
      </c>
      <c r="AM136" s="1">
        <v>0.5</v>
      </c>
      <c r="AN136" s="1">
        <v>0.5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</row>
    <row r="137" hidden="1">
      <c r="A137" s="1" t="s">
        <v>44</v>
      </c>
      <c r="B137" s="7" t="s">
        <v>2</v>
      </c>
      <c r="AK137" s="1"/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0.5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0.5</v>
      </c>
    </row>
    <row r="138" hidden="1">
      <c r="A138" s="1" t="s">
        <v>45</v>
      </c>
      <c r="B138" s="7" t="s">
        <v>2</v>
      </c>
      <c r="AK138" s="1"/>
      <c r="AL138" s="1">
        <v>0.0</v>
      </c>
      <c r="AM138" s="1">
        <v>1.0</v>
      </c>
      <c r="AN138" s="1">
        <v>0.0</v>
      </c>
      <c r="AO138" s="1">
        <v>0.0</v>
      </c>
      <c r="AP138" s="1">
        <v>1.0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</v>
      </c>
      <c r="AV138" s="1">
        <v>0.0</v>
      </c>
      <c r="AW138" s="1">
        <v>0.0</v>
      </c>
    </row>
    <row r="139" hidden="1">
      <c r="A139" s="1" t="s">
        <v>46</v>
      </c>
      <c r="B139" s="7" t="s">
        <v>2</v>
      </c>
      <c r="AK139" s="1"/>
      <c r="AL139" s="1">
        <v>0.5</v>
      </c>
      <c r="AM139" s="1">
        <v>0.5</v>
      </c>
      <c r="AN139" s="1">
        <v>1.0</v>
      </c>
      <c r="AO139" s="1">
        <v>0.0</v>
      </c>
      <c r="AP139" s="1">
        <v>0.0</v>
      </c>
      <c r="AQ139" s="1">
        <v>1.0</v>
      </c>
      <c r="AR139" s="1">
        <v>0.0</v>
      </c>
      <c r="AS139" s="1">
        <v>0.0</v>
      </c>
      <c r="AT139" s="1">
        <v>1.0</v>
      </c>
    </row>
    <row r="140" hidden="1">
      <c r="A140" s="1" t="s">
        <v>47</v>
      </c>
      <c r="B140" s="7" t="s">
        <v>2</v>
      </c>
      <c r="AK140" s="1"/>
      <c r="AL140" s="1">
        <v>0.0</v>
      </c>
      <c r="AM140" s="1">
        <v>0.0</v>
      </c>
      <c r="AN140" s="1">
        <v>1.0</v>
      </c>
      <c r="AO140" s="1">
        <v>0.0</v>
      </c>
      <c r="AP140" s="1">
        <v>0.0</v>
      </c>
      <c r="AQ140" s="1">
        <v>0.5</v>
      </c>
      <c r="AR140" s="1">
        <v>0.5</v>
      </c>
      <c r="AS140" s="1">
        <v>0.0</v>
      </c>
      <c r="AT140" s="1">
        <v>1.0</v>
      </c>
      <c r="AU140" s="1">
        <v>0.0</v>
      </c>
      <c r="AV140" s="1">
        <v>0.0</v>
      </c>
      <c r="AW140" s="1">
        <v>0.0</v>
      </c>
      <c r="AX140" s="1">
        <v>1.0</v>
      </c>
      <c r="AY140" s="1">
        <v>2.0</v>
      </c>
    </row>
    <row r="141" hidden="1">
      <c r="A141" s="1" t="s">
        <v>48</v>
      </c>
      <c r="B141" s="7" t="s">
        <v>2</v>
      </c>
      <c r="AK141" s="1"/>
      <c r="AL141" s="1">
        <v>0.0</v>
      </c>
      <c r="AM141" s="1">
        <v>0.0</v>
      </c>
      <c r="AN141" s="1">
        <v>1.0</v>
      </c>
      <c r="AO141" s="1">
        <v>0.0</v>
      </c>
      <c r="AP141" s="1">
        <v>0.5</v>
      </c>
      <c r="AQ141" s="1">
        <v>0.0</v>
      </c>
      <c r="AR141" s="1">
        <v>0.5</v>
      </c>
      <c r="AS141" s="1">
        <v>0.5</v>
      </c>
      <c r="AT141" s="1">
        <v>1.0</v>
      </c>
      <c r="AU141" s="1">
        <v>0.5</v>
      </c>
    </row>
    <row r="142" hidden="1">
      <c r="A142" s="1" t="s">
        <v>49</v>
      </c>
      <c r="B142" s="7" t="s">
        <v>2</v>
      </c>
      <c r="AK142" s="1"/>
      <c r="AL142" s="1"/>
      <c r="AN142" s="1">
        <v>1.0</v>
      </c>
      <c r="AO142" s="1">
        <v>0.0</v>
      </c>
      <c r="AP142" s="1">
        <v>0.0</v>
      </c>
      <c r="AQ142" s="1">
        <v>0.0</v>
      </c>
      <c r="AR142" s="1">
        <v>0.0</v>
      </c>
    </row>
    <row r="143" hidden="1">
      <c r="A143" s="1" t="s">
        <v>50</v>
      </c>
      <c r="B143" s="7" t="s">
        <v>2</v>
      </c>
      <c r="AK143" s="1"/>
      <c r="AL143" s="1"/>
      <c r="AN143" s="1">
        <v>0.0</v>
      </c>
      <c r="AO143" s="1">
        <v>0.0</v>
      </c>
      <c r="AP143" s="1">
        <v>0.5</v>
      </c>
      <c r="AQ143" s="1">
        <v>0.0</v>
      </c>
      <c r="AR143" s="1">
        <v>0.0</v>
      </c>
      <c r="AS143" s="1">
        <v>0.0</v>
      </c>
      <c r="AT143" s="1">
        <v>1.0</v>
      </c>
      <c r="AU143" s="1">
        <v>0.0</v>
      </c>
      <c r="AV143" s="1">
        <v>0.0</v>
      </c>
      <c r="AW143" s="1">
        <v>0.0</v>
      </c>
      <c r="AX143" s="1">
        <v>1.0</v>
      </c>
      <c r="AY143" s="1">
        <v>1.0</v>
      </c>
    </row>
    <row r="144" hidden="1">
      <c r="A144" s="1" t="s">
        <v>51</v>
      </c>
      <c r="B144" s="7" t="s">
        <v>2</v>
      </c>
      <c r="AK144" s="1"/>
      <c r="AL144" s="1"/>
      <c r="AN144" s="1">
        <v>1.0</v>
      </c>
      <c r="AO144" s="1">
        <v>0.0</v>
      </c>
      <c r="AP144" s="1">
        <v>0.0</v>
      </c>
      <c r="AQ144" s="1">
        <v>0.0</v>
      </c>
      <c r="AR144" s="1">
        <v>1.0</v>
      </c>
      <c r="AS144" s="1">
        <v>0.5</v>
      </c>
      <c r="AT144" s="1">
        <v>1.0</v>
      </c>
      <c r="AU144" s="1">
        <v>1.0</v>
      </c>
      <c r="AV144" s="1">
        <v>1.0</v>
      </c>
      <c r="AW144" s="1">
        <v>0.0</v>
      </c>
      <c r="AX144" s="1">
        <v>1.0</v>
      </c>
      <c r="AY144" s="1">
        <v>2.0</v>
      </c>
    </row>
    <row r="145" hidden="1">
      <c r="A145" s="1" t="s">
        <v>52</v>
      </c>
      <c r="B145" s="7" t="s">
        <v>2</v>
      </c>
      <c r="AK145" s="1"/>
      <c r="AL145" s="1"/>
      <c r="AN145" s="1">
        <v>0.0</v>
      </c>
      <c r="AO145" s="1">
        <v>0.0</v>
      </c>
      <c r="AP145" s="1">
        <v>0.0</v>
      </c>
      <c r="AQ145" s="1">
        <v>1.0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0.0</v>
      </c>
      <c r="AX145" s="1">
        <v>0.0</v>
      </c>
      <c r="AY145" s="1">
        <v>0.5</v>
      </c>
    </row>
    <row r="146" hidden="1">
      <c r="A146" s="1" t="s">
        <v>53</v>
      </c>
      <c r="B146" s="7" t="s">
        <v>2</v>
      </c>
      <c r="AK146" s="1"/>
      <c r="AL146" s="1"/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1.0</v>
      </c>
      <c r="AT146" s="1">
        <v>0.0</v>
      </c>
    </row>
    <row r="147" hidden="1">
      <c r="A147" s="1" t="s">
        <v>54</v>
      </c>
      <c r="B147" s="7" t="s">
        <v>2</v>
      </c>
      <c r="AK147" s="1"/>
      <c r="AL147" s="1"/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0.5</v>
      </c>
      <c r="AU147" s="1">
        <v>1.0</v>
      </c>
      <c r="AV147" s="1">
        <v>0.0</v>
      </c>
      <c r="AW147" s="1">
        <v>0.0</v>
      </c>
      <c r="AX147" s="1">
        <v>1.0</v>
      </c>
      <c r="AY147" s="1">
        <v>0.0</v>
      </c>
    </row>
    <row r="148" hidden="1">
      <c r="A148" s="1" t="s">
        <v>55</v>
      </c>
      <c r="B148" s="7" t="s">
        <v>2</v>
      </c>
      <c r="AK148" s="1"/>
      <c r="AL148" s="1"/>
      <c r="AN148" s="1">
        <v>0.0</v>
      </c>
      <c r="AO148" s="1">
        <v>0.0</v>
      </c>
      <c r="AP148" s="1">
        <v>1.0</v>
      </c>
      <c r="AQ148" s="1">
        <v>1.0</v>
      </c>
      <c r="AR148" s="1">
        <v>0.0</v>
      </c>
      <c r="AS148" s="1">
        <v>0.0</v>
      </c>
      <c r="AT148" s="1">
        <v>0.0</v>
      </c>
      <c r="AU148" s="1">
        <v>1.0</v>
      </c>
      <c r="AV148" s="1">
        <v>0.0</v>
      </c>
      <c r="AW148" s="1">
        <v>0.0</v>
      </c>
      <c r="AX148" s="1">
        <v>0.0</v>
      </c>
      <c r="AY148" s="1">
        <v>0.0</v>
      </c>
    </row>
    <row r="149" hidden="1">
      <c r="A149" s="1" t="s">
        <v>56</v>
      </c>
      <c r="B149" s="7" t="s">
        <v>2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2.0</v>
      </c>
      <c r="AQ149" s="1">
        <v>0.0</v>
      </c>
      <c r="AR149" s="1">
        <v>1.0</v>
      </c>
      <c r="AS149" s="1">
        <v>0.5</v>
      </c>
    </row>
    <row r="150" hidden="1">
      <c r="A150" s="1" t="s">
        <v>57</v>
      </c>
      <c r="B150" s="7" t="s">
        <v>2</v>
      </c>
      <c r="AK150" s="1">
        <v>0.5</v>
      </c>
      <c r="AL150" s="1">
        <v>0.0</v>
      </c>
      <c r="AM150" s="1">
        <v>0.0</v>
      </c>
      <c r="AN150" s="1">
        <v>0.0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</row>
    <row r="2">
      <c r="A2" s="1">
        <v>1.0</v>
      </c>
      <c r="B2" s="4" t="s">
        <v>1</v>
      </c>
      <c r="C2" s="25">
        <v>1.0</v>
      </c>
      <c r="D2" s="31">
        <v>1.0</v>
      </c>
      <c r="E2" s="31">
        <v>0.0</v>
      </c>
      <c r="F2" s="1">
        <v>1.0</v>
      </c>
      <c r="G2" s="1">
        <v>0.0</v>
      </c>
      <c r="H2" s="1">
        <v>2.0</v>
      </c>
      <c r="I2" s="1">
        <v>1.0</v>
      </c>
      <c r="J2" s="1">
        <v>2.0</v>
      </c>
      <c r="K2" s="1">
        <v>1.0</v>
      </c>
      <c r="L2" s="1">
        <v>2.0</v>
      </c>
    </row>
    <row r="3">
      <c r="A3" s="1">
        <v>2.0</v>
      </c>
      <c r="B3" s="4" t="s">
        <v>1</v>
      </c>
      <c r="C3" s="25">
        <v>0.5</v>
      </c>
      <c r="D3" s="24">
        <v>0.5</v>
      </c>
      <c r="E3" s="24">
        <v>1.0</v>
      </c>
      <c r="F3" s="1">
        <v>0.0</v>
      </c>
      <c r="G3" s="1">
        <v>0.0</v>
      </c>
      <c r="H3" s="1">
        <v>1.0</v>
      </c>
      <c r="I3" s="1">
        <v>1.0</v>
      </c>
      <c r="J3" s="1">
        <v>1.0</v>
      </c>
      <c r="K3" s="1">
        <v>0.0</v>
      </c>
      <c r="L3" s="1">
        <v>2.0</v>
      </c>
      <c r="M3" s="1">
        <v>0.0</v>
      </c>
    </row>
    <row r="4">
      <c r="A4" s="1">
        <v>3.0</v>
      </c>
      <c r="B4" s="4" t="s">
        <v>1</v>
      </c>
      <c r="C4" s="25">
        <v>0.0</v>
      </c>
      <c r="D4" s="24">
        <v>0.0</v>
      </c>
      <c r="E4" s="24">
        <v>1.0</v>
      </c>
      <c r="F4" s="1">
        <v>2.0</v>
      </c>
      <c r="G4" s="1">
        <v>0.0</v>
      </c>
    </row>
    <row r="5">
      <c r="A5" s="1">
        <v>4.0</v>
      </c>
      <c r="B5" s="4" t="s">
        <v>1</v>
      </c>
      <c r="C5" s="25">
        <v>1.5</v>
      </c>
    </row>
    <row r="6">
      <c r="A6" s="1">
        <v>5.0</v>
      </c>
      <c r="B6" s="4" t="s">
        <v>1</v>
      </c>
      <c r="C6" s="25">
        <v>0.5</v>
      </c>
      <c r="D6" s="24">
        <v>1.0</v>
      </c>
      <c r="E6" s="24">
        <v>2.0</v>
      </c>
    </row>
    <row r="7">
      <c r="A7" s="1">
        <v>6.0</v>
      </c>
      <c r="B7" s="4" t="s">
        <v>1</v>
      </c>
      <c r="C7" s="25">
        <v>1.5</v>
      </c>
      <c r="D7" s="24">
        <v>0.5</v>
      </c>
      <c r="E7" s="24">
        <v>0.0</v>
      </c>
    </row>
    <row r="8">
      <c r="A8" s="1">
        <v>7.0</v>
      </c>
      <c r="B8" s="4" t="s">
        <v>1</v>
      </c>
      <c r="C8" s="25">
        <v>1.5</v>
      </c>
      <c r="D8" s="24">
        <v>1.0</v>
      </c>
      <c r="E8" s="24">
        <v>1.0</v>
      </c>
      <c r="F8" s="1">
        <v>1.0</v>
      </c>
      <c r="G8" s="1">
        <v>2.0</v>
      </c>
      <c r="H8" s="1">
        <v>1.0</v>
      </c>
      <c r="I8" s="1">
        <v>1.0</v>
      </c>
      <c r="J8" s="1">
        <v>2.0</v>
      </c>
      <c r="K8" s="1">
        <v>1.0</v>
      </c>
      <c r="L8" s="1">
        <v>1.0</v>
      </c>
      <c r="M8" s="1">
        <v>1.0</v>
      </c>
      <c r="N8" s="1">
        <v>1.0</v>
      </c>
    </row>
    <row r="9">
      <c r="A9" s="1">
        <v>8.0</v>
      </c>
      <c r="B9" s="4" t="s">
        <v>1</v>
      </c>
      <c r="C9" s="25">
        <v>1.5</v>
      </c>
      <c r="D9" s="24">
        <v>2.0</v>
      </c>
    </row>
    <row r="10">
      <c r="A10" s="1">
        <v>9.0</v>
      </c>
      <c r="B10" s="4" t="s">
        <v>1</v>
      </c>
      <c r="C10" s="25">
        <v>1.0</v>
      </c>
      <c r="D10" s="24">
        <v>1.0</v>
      </c>
      <c r="E10" s="25">
        <v>1.0</v>
      </c>
      <c r="F10" s="1">
        <v>0.0</v>
      </c>
      <c r="G10" s="1">
        <v>1.0</v>
      </c>
      <c r="H10" s="1">
        <v>0.0</v>
      </c>
      <c r="I10" s="1">
        <v>0.0</v>
      </c>
      <c r="J10" s="1">
        <v>1.0</v>
      </c>
      <c r="K10" s="1">
        <v>1.0</v>
      </c>
      <c r="L10" s="1">
        <v>2.0</v>
      </c>
    </row>
    <row r="11">
      <c r="A11" s="1">
        <v>10.0</v>
      </c>
      <c r="B11" s="4" t="s">
        <v>1</v>
      </c>
      <c r="C11" s="25">
        <v>0.0</v>
      </c>
      <c r="D11" s="24">
        <v>0.0</v>
      </c>
      <c r="E11" s="25">
        <v>1.5</v>
      </c>
      <c r="F11" s="1">
        <v>0.0</v>
      </c>
      <c r="G11" s="1">
        <v>1.0</v>
      </c>
      <c r="H11" s="1">
        <v>0.0</v>
      </c>
      <c r="I11" s="1">
        <v>0.0</v>
      </c>
    </row>
    <row r="12">
      <c r="A12" s="1">
        <v>11.0</v>
      </c>
      <c r="B12" s="4" t="s">
        <v>1</v>
      </c>
      <c r="C12" s="25">
        <v>1.5</v>
      </c>
      <c r="D12" s="24">
        <v>0.0</v>
      </c>
      <c r="E12" s="24">
        <v>0.0</v>
      </c>
      <c r="F12" s="24">
        <v>1.0</v>
      </c>
      <c r="G12" s="1">
        <v>2.0</v>
      </c>
      <c r="H12" s="1">
        <v>0.0</v>
      </c>
      <c r="J12" s="1">
        <v>1.0</v>
      </c>
      <c r="K12" s="1">
        <v>0.0</v>
      </c>
      <c r="L12" s="1">
        <v>2.0</v>
      </c>
      <c r="M12" s="1">
        <v>1.0</v>
      </c>
    </row>
    <row r="13">
      <c r="A13" s="1">
        <v>12.0</v>
      </c>
      <c r="B13" s="4" t="s">
        <v>1</v>
      </c>
      <c r="C13" s="25">
        <v>0.5</v>
      </c>
      <c r="D13" s="24">
        <v>0.0</v>
      </c>
      <c r="E13" s="24">
        <v>2.0</v>
      </c>
      <c r="F13" s="24">
        <v>0.0</v>
      </c>
    </row>
    <row r="14" hidden="1">
      <c r="A14" s="1">
        <v>13.0</v>
      </c>
      <c r="B14" s="4" t="s">
        <v>2</v>
      </c>
      <c r="C14" s="25">
        <v>0.0</v>
      </c>
      <c r="D14" s="24">
        <v>0.0</v>
      </c>
      <c r="E14" s="24">
        <v>0.0</v>
      </c>
      <c r="F14" s="24">
        <v>0.0</v>
      </c>
      <c r="G14" s="1">
        <v>0.0</v>
      </c>
    </row>
    <row r="15" hidden="1">
      <c r="A15" s="1">
        <v>14.0</v>
      </c>
      <c r="B15" s="4" t="s">
        <v>2</v>
      </c>
      <c r="C15" s="25">
        <v>0.0</v>
      </c>
      <c r="D15" s="24">
        <v>0.0</v>
      </c>
      <c r="E15" s="24">
        <v>0.0</v>
      </c>
    </row>
    <row r="16" hidden="1">
      <c r="A16" s="1">
        <v>15.0</v>
      </c>
      <c r="B16" s="4" t="s">
        <v>2</v>
      </c>
      <c r="C16" s="25">
        <v>0.0</v>
      </c>
      <c r="D16" s="24">
        <v>0.0</v>
      </c>
      <c r="E16" s="24">
        <v>0.0</v>
      </c>
      <c r="F16" s="1">
        <v>0.0</v>
      </c>
      <c r="G16" s="1">
        <v>0.0</v>
      </c>
      <c r="T16" s="1">
        <v>0.0</v>
      </c>
      <c r="V16" s="1">
        <v>0.0</v>
      </c>
      <c r="W16" s="1">
        <v>0.0</v>
      </c>
      <c r="X16" s="1">
        <v>0.0</v>
      </c>
      <c r="Y16" s="1">
        <v>1.0</v>
      </c>
    </row>
    <row r="17" hidden="1">
      <c r="A17" s="1">
        <v>16.0</v>
      </c>
      <c r="B17" s="4" t="s">
        <v>2</v>
      </c>
      <c r="C17" s="25">
        <v>0.0</v>
      </c>
      <c r="D17" s="24">
        <v>0.0</v>
      </c>
      <c r="E17" s="24">
        <v>0.0</v>
      </c>
    </row>
    <row r="18" hidden="1">
      <c r="A18" s="1">
        <v>17.0</v>
      </c>
      <c r="B18" s="4" t="s">
        <v>2</v>
      </c>
      <c r="C18" s="25">
        <v>0.0</v>
      </c>
      <c r="D18" s="24">
        <v>0.0</v>
      </c>
      <c r="E18" s="40">
        <v>0.0</v>
      </c>
      <c r="F18" s="1">
        <v>0.0</v>
      </c>
      <c r="G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</row>
    <row r="19" hidden="1">
      <c r="A19" s="1">
        <v>18.0</v>
      </c>
      <c r="B19" s="4" t="s">
        <v>2</v>
      </c>
      <c r="C19" s="25">
        <v>0.0</v>
      </c>
      <c r="D19" s="24">
        <v>0.0</v>
      </c>
      <c r="E19" s="1">
        <v>0.0</v>
      </c>
      <c r="F19" s="1">
        <v>0.0</v>
      </c>
      <c r="G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1.0</v>
      </c>
    </row>
    <row r="20" hidden="1">
      <c r="A20" s="1">
        <v>21.0</v>
      </c>
      <c r="B20" s="7" t="s">
        <v>2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1.0</v>
      </c>
      <c r="P20" s="1">
        <v>1.0</v>
      </c>
    </row>
    <row r="21" hidden="1">
      <c r="A21" s="9">
        <v>22.0</v>
      </c>
      <c r="B21" s="7" t="s">
        <v>2</v>
      </c>
      <c r="K21" s="1">
        <v>0.0</v>
      </c>
      <c r="L21" s="1">
        <v>0.0</v>
      </c>
      <c r="M21" s="1">
        <v>0.0</v>
      </c>
      <c r="N21" s="1">
        <v>0.0</v>
      </c>
      <c r="O21" s="1">
        <v>1.0</v>
      </c>
      <c r="P21" s="1">
        <v>0.0</v>
      </c>
      <c r="R21" s="1">
        <v>0.0</v>
      </c>
      <c r="S21" s="1">
        <v>0.0</v>
      </c>
      <c r="T21" s="1">
        <v>2.0</v>
      </c>
      <c r="U21" s="1">
        <v>0.0</v>
      </c>
      <c r="V21" s="1">
        <v>0.0</v>
      </c>
      <c r="W21" s="1">
        <v>1.0</v>
      </c>
      <c r="X21" s="1">
        <v>1.0</v>
      </c>
    </row>
    <row r="22" hidden="1">
      <c r="A22" s="1">
        <v>31.0</v>
      </c>
      <c r="B22" s="7" t="s">
        <v>2</v>
      </c>
      <c r="I22" s="1">
        <v>0.0</v>
      </c>
      <c r="V22" s="1">
        <v>0.0</v>
      </c>
      <c r="W22" s="1">
        <v>0.0</v>
      </c>
      <c r="X22" s="1">
        <v>0.0</v>
      </c>
    </row>
    <row r="23" hidden="1">
      <c r="A23" s="1">
        <v>32.0</v>
      </c>
      <c r="B23" s="7" t="s">
        <v>2</v>
      </c>
      <c r="I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</row>
    <row r="24" hidden="1">
      <c r="A24" s="1">
        <v>33.0</v>
      </c>
      <c r="B24" s="7" t="s">
        <v>2</v>
      </c>
      <c r="I24" s="1">
        <v>0.0</v>
      </c>
    </row>
    <row r="25" hidden="1">
      <c r="A25" s="1">
        <v>34.0</v>
      </c>
      <c r="B25" s="7" t="s">
        <v>2</v>
      </c>
      <c r="I25" s="1"/>
    </row>
    <row r="26">
      <c r="A26" s="9">
        <v>35.0</v>
      </c>
      <c r="B26" s="7" t="s">
        <v>1</v>
      </c>
      <c r="AA26" s="1">
        <v>1.0</v>
      </c>
      <c r="AB26" s="1">
        <v>0.0</v>
      </c>
      <c r="AC26" s="1">
        <v>0.0</v>
      </c>
      <c r="AD26" s="1">
        <v>0.0</v>
      </c>
      <c r="AE26" s="1">
        <v>0.0</v>
      </c>
      <c r="AF26" s="1">
        <v>1.0</v>
      </c>
      <c r="AG26" s="1">
        <v>1.0</v>
      </c>
      <c r="AH26" s="1">
        <v>0.0</v>
      </c>
    </row>
    <row r="27">
      <c r="A27" s="9">
        <v>36.0</v>
      </c>
      <c r="B27" s="7" t="s">
        <v>1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</row>
    <row r="28">
      <c r="A28" s="9">
        <v>37.0</v>
      </c>
      <c r="B28" s="7" t="s">
        <v>1</v>
      </c>
      <c r="AA28" s="1">
        <v>1.0</v>
      </c>
      <c r="AB28" s="1">
        <v>1.0</v>
      </c>
      <c r="AC28" s="1">
        <v>1.0</v>
      </c>
      <c r="AD28" s="1">
        <v>1.0</v>
      </c>
      <c r="AE28" s="1">
        <v>1.0</v>
      </c>
      <c r="AF28" s="1">
        <v>0.0</v>
      </c>
    </row>
    <row r="29" hidden="1">
      <c r="A29" s="9">
        <v>38.0</v>
      </c>
      <c r="B29" s="7" t="s">
        <v>2</v>
      </c>
      <c r="AC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</row>
    <row r="30" hidden="1">
      <c r="A30" s="10">
        <v>41.0</v>
      </c>
      <c r="B30" s="7" t="s">
        <v>2</v>
      </c>
      <c r="O30" s="1">
        <v>0.0</v>
      </c>
      <c r="P30" s="1">
        <v>2.0</v>
      </c>
      <c r="R30" s="1">
        <v>0.0</v>
      </c>
      <c r="S30" s="1">
        <v>1.0</v>
      </c>
      <c r="T30" s="1">
        <v>0.0</v>
      </c>
      <c r="U30" s="24">
        <v>0.0</v>
      </c>
      <c r="V30" s="1">
        <v>0.0</v>
      </c>
      <c r="W30" s="1">
        <v>1.0</v>
      </c>
      <c r="X30" s="1">
        <v>1.0</v>
      </c>
      <c r="Y30" s="1">
        <v>1.0</v>
      </c>
      <c r="Z30" s="1">
        <v>0.0</v>
      </c>
      <c r="AA30" s="1">
        <v>0.0</v>
      </c>
      <c r="AB30" s="1">
        <v>0.0</v>
      </c>
      <c r="AD30" s="1">
        <v>0.0</v>
      </c>
      <c r="AE30" s="1">
        <v>1.0</v>
      </c>
      <c r="AF30" s="1">
        <v>1.0</v>
      </c>
    </row>
    <row r="31" hidden="1">
      <c r="A31" s="11">
        <v>42.0</v>
      </c>
      <c r="B31" s="7" t="s">
        <v>2</v>
      </c>
      <c r="U31" s="24">
        <v>0.0</v>
      </c>
    </row>
    <row r="32" hidden="1">
      <c r="A32" s="10">
        <v>43.0</v>
      </c>
      <c r="B32" s="7" t="s">
        <v>2</v>
      </c>
      <c r="O32" s="24"/>
      <c r="P32" s="1">
        <v>0.0</v>
      </c>
      <c r="Q32" s="24">
        <v>0.0</v>
      </c>
      <c r="R32" s="24">
        <v>0.0</v>
      </c>
      <c r="S32" s="24">
        <v>1.0</v>
      </c>
      <c r="T32" s="1">
        <v>1.0</v>
      </c>
      <c r="U32" s="24">
        <v>1.0</v>
      </c>
      <c r="V32" s="1">
        <v>0.0</v>
      </c>
      <c r="W32" s="1">
        <v>1.0</v>
      </c>
      <c r="X32" s="1">
        <v>1.0</v>
      </c>
    </row>
    <row r="33" hidden="1">
      <c r="A33" s="10">
        <v>44.0</v>
      </c>
      <c r="B33" s="7" t="s">
        <v>2</v>
      </c>
      <c r="O33" s="24">
        <v>0.0</v>
      </c>
      <c r="P33" s="24">
        <v>1.0</v>
      </c>
      <c r="Q33" s="24">
        <v>0.0</v>
      </c>
      <c r="R33" s="24">
        <v>0.0</v>
      </c>
      <c r="S33" s="24">
        <v>0.0</v>
      </c>
      <c r="T33" s="24">
        <v>0.0</v>
      </c>
      <c r="U33" s="24">
        <v>2.0</v>
      </c>
      <c r="V33" s="1">
        <v>1.0</v>
      </c>
    </row>
    <row r="34" hidden="1">
      <c r="A34" s="10">
        <v>45.0</v>
      </c>
      <c r="B34" s="7" t="s">
        <v>2</v>
      </c>
      <c r="O34" s="24">
        <v>1.0</v>
      </c>
      <c r="P34" s="24">
        <v>2.0</v>
      </c>
      <c r="Q34" s="24">
        <v>2.0</v>
      </c>
      <c r="R34" s="24">
        <v>0.0</v>
      </c>
      <c r="S34" s="24">
        <v>1.0</v>
      </c>
      <c r="T34" s="24">
        <v>1.0</v>
      </c>
      <c r="U34" s="24">
        <v>2.0</v>
      </c>
      <c r="V34" s="1">
        <v>2.0</v>
      </c>
      <c r="W34" s="1">
        <v>1.0</v>
      </c>
    </row>
    <row r="35" hidden="1">
      <c r="A35" s="10">
        <v>46.0</v>
      </c>
      <c r="B35" s="7" t="s">
        <v>2</v>
      </c>
      <c r="O35" s="10">
        <v>0.0</v>
      </c>
      <c r="P35" s="24">
        <v>0.0</v>
      </c>
      <c r="Q35" s="24">
        <v>0.0</v>
      </c>
      <c r="R35" s="24">
        <v>1.0</v>
      </c>
      <c r="S35" s="24">
        <v>1.0</v>
      </c>
      <c r="T35" s="24">
        <v>1.0</v>
      </c>
      <c r="U35" s="24">
        <v>1.0</v>
      </c>
      <c r="V35" s="1">
        <v>1.0</v>
      </c>
      <c r="W35" s="1">
        <v>1.0</v>
      </c>
      <c r="X35" s="1">
        <v>1.0</v>
      </c>
      <c r="Y35" s="1">
        <v>1.0</v>
      </c>
      <c r="Z35" s="1">
        <v>1.0</v>
      </c>
      <c r="AA35" s="1">
        <v>1.0</v>
      </c>
      <c r="AB35" s="1">
        <v>1.0</v>
      </c>
    </row>
    <row r="36" hidden="1">
      <c r="A36" s="10">
        <v>47.0</v>
      </c>
      <c r="B36" s="7" t="s">
        <v>2</v>
      </c>
      <c r="O36" s="10">
        <v>2.0</v>
      </c>
      <c r="P36" s="24">
        <v>0.0</v>
      </c>
      <c r="Q36" s="24">
        <v>0.0</v>
      </c>
      <c r="R36" s="24">
        <v>2.0</v>
      </c>
      <c r="S36" s="24">
        <v>0.0</v>
      </c>
      <c r="T36" s="24">
        <v>1.0</v>
      </c>
      <c r="U36" s="24">
        <v>1.0</v>
      </c>
    </row>
    <row r="37" hidden="1">
      <c r="A37" s="10">
        <v>48.0</v>
      </c>
      <c r="B37" s="7" t="s">
        <v>2</v>
      </c>
      <c r="O37" s="10">
        <v>0.0</v>
      </c>
      <c r="P37" s="24">
        <v>2.0</v>
      </c>
      <c r="Q37" s="24">
        <v>0.0</v>
      </c>
      <c r="R37" s="24">
        <v>2.0</v>
      </c>
      <c r="S37" s="24">
        <v>2.0</v>
      </c>
      <c r="T37" s="24">
        <v>0.0</v>
      </c>
      <c r="U37" s="24">
        <v>2.0</v>
      </c>
      <c r="V37" s="1">
        <v>1.0</v>
      </c>
      <c r="W37" s="1">
        <v>1.0</v>
      </c>
    </row>
    <row r="38" hidden="1">
      <c r="A38" s="10">
        <v>49.0</v>
      </c>
      <c r="B38" s="7" t="s">
        <v>2</v>
      </c>
      <c r="O38" s="10">
        <v>0.0</v>
      </c>
      <c r="P38" s="10">
        <v>2.0</v>
      </c>
      <c r="Q38" s="10">
        <v>0.0</v>
      </c>
      <c r="R38" s="10">
        <v>0.0</v>
      </c>
      <c r="S38" s="24">
        <v>0.0</v>
      </c>
      <c r="T38" s="24">
        <v>1.0</v>
      </c>
      <c r="V38" s="1">
        <v>2.0</v>
      </c>
      <c r="W38" s="1">
        <v>1.0</v>
      </c>
      <c r="X38" s="1">
        <v>0.0</v>
      </c>
    </row>
    <row r="39" hidden="1">
      <c r="A39" s="11">
        <v>50.0</v>
      </c>
      <c r="B39" s="7" t="s">
        <v>2</v>
      </c>
      <c r="O39" s="10">
        <v>2.0</v>
      </c>
      <c r="P39" s="7"/>
      <c r="Q39" s="7"/>
    </row>
    <row r="40" hidden="1">
      <c r="A40" s="10">
        <v>51.0</v>
      </c>
      <c r="B40" s="7" t="s">
        <v>2</v>
      </c>
      <c r="O40" s="10">
        <v>2.0</v>
      </c>
      <c r="P40" s="10">
        <v>2.0</v>
      </c>
      <c r="Q40" s="10">
        <v>0.0</v>
      </c>
    </row>
    <row r="41" hidden="1">
      <c r="A41" s="10">
        <v>52.0</v>
      </c>
      <c r="B41" s="7" t="s">
        <v>2</v>
      </c>
      <c r="O41" s="10">
        <v>2.0</v>
      </c>
      <c r="P41" s="7"/>
      <c r="Q41" s="7"/>
    </row>
    <row r="42" hidden="1">
      <c r="A42" s="10">
        <v>53.0</v>
      </c>
      <c r="B42" s="7" t="s">
        <v>2</v>
      </c>
      <c r="O42" s="10">
        <v>2.0</v>
      </c>
      <c r="P42" s="10">
        <v>1.0</v>
      </c>
      <c r="Q42" s="10">
        <v>1.0</v>
      </c>
      <c r="R42" s="10">
        <v>1.0</v>
      </c>
      <c r="S42" s="1">
        <v>0.0</v>
      </c>
    </row>
    <row r="43" hidden="1">
      <c r="A43" s="11">
        <v>54.0</v>
      </c>
      <c r="B43" s="7" t="s">
        <v>2</v>
      </c>
      <c r="O43" s="10">
        <v>0.0</v>
      </c>
      <c r="P43" s="7"/>
      <c r="Q43" s="7"/>
      <c r="R43" s="10"/>
    </row>
    <row r="44" hidden="1">
      <c r="A44" s="11">
        <v>55.0</v>
      </c>
      <c r="B44" s="7" t="s">
        <v>2</v>
      </c>
      <c r="O44" s="10">
        <v>0.0</v>
      </c>
      <c r="P44" s="7"/>
      <c r="Q44" s="7"/>
      <c r="R44" s="10"/>
    </row>
    <row r="45" hidden="1">
      <c r="A45" s="10">
        <v>56.0</v>
      </c>
      <c r="B45" s="7" t="s">
        <v>2</v>
      </c>
      <c r="O45" s="10">
        <v>0.0</v>
      </c>
      <c r="P45" s="10">
        <v>0.0</v>
      </c>
      <c r="Q45" s="10">
        <v>0.0</v>
      </c>
      <c r="R45" s="5">
        <v>2.0</v>
      </c>
      <c r="S45" s="1">
        <v>0.0</v>
      </c>
      <c r="T45" s="1">
        <v>0.0</v>
      </c>
      <c r="U45" s="1">
        <v>0.0</v>
      </c>
    </row>
    <row r="46" hidden="1">
      <c r="A46" s="10">
        <v>57.0</v>
      </c>
      <c r="B46" s="7" t="s">
        <v>2</v>
      </c>
      <c r="O46" s="10">
        <v>0.0</v>
      </c>
      <c r="P46" s="10">
        <v>0.0</v>
      </c>
      <c r="Q46" s="10">
        <v>0.0</v>
      </c>
      <c r="R46" s="5">
        <v>2.0</v>
      </c>
      <c r="S46" s="1">
        <v>1.0</v>
      </c>
      <c r="T46" s="1">
        <v>1.0</v>
      </c>
      <c r="U46" s="1">
        <v>0.0</v>
      </c>
      <c r="V46" s="1">
        <v>1.0</v>
      </c>
      <c r="W46" s="1">
        <v>0.0</v>
      </c>
      <c r="X46" s="1">
        <v>1.0</v>
      </c>
      <c r="Y46" s="1">
        <v>1.0</v>
      </c>
      <c r="Z46" s="1">
        <v>1.0</v>
      </c>
      <c r="AA46" s="1">
        <v>1.0</v>
      </c>
      <c r="AB46" s="1">
        <v>1.0</v>
      </c>
    </row>
    <row r="47" hidden="1">
      <c r="A47" s="10">
        <v>58.0</v>
      </c>
      <c r="B47" s="7" t="s">
        <v>2</v>
      </c>
      <c r="O47" s="10">
        <v>2.0</v>
      </c>
      <c r="P47" s="10">
        <v>0.0</v>
      </c>
      <c r="Q47" s="10">
        <v>0.0</v>
      </c>
      <c r="W47" s="1">
        <v>0.0</v>
      </c>
    </row>
    <row r="48" hidden="1">
      <c r="A48" s="10">
        <v>59.0</v>
      </c>
      <c r="B48" s="7" t="s">
        <v>2</v>
      </c>
      <c r="P48" s="10">
        <v>1.0</v>
      </c>
      <c r="Q48" s="10">
        <v>0.0</v>
      </c>
      <c r="R48" s="1">
        <v>1.0</v>
      </c>
      <c r="S48" s="1">
        <v>0.0</v>
      </c>
      <c r="T48" s="10">
        <v>1.0</v>
      </c>
    </row>
    <row r="49" hidden="1">
      <c r="A49" s="10">
        <v>60.0</v>
      </c>
      <c r="B49" s="7" t="s">
        <v>2</v>
      </c>
      <c r="P49" s="10">
        <v>0.0</v>
      </c>
      <c r="Q49" s="10">
        <v>0.0</v>
      </c>
      <c r="R49" s="10">
        <v>1.0</v>
      </c>
      <c r="S49" s="10">
        <v>2.0</v>
      </c>
      <c r="T49" s="10">
        <v>2.0</v>
      </c>
    </row>
    <row r="50" hidden="1">
      <c r="A50" s="10">
        <v>61.0</v>
      </c>
      <c r="B50" s="7" t="s">
        <v>2</v>
      </c>
      <c r="P50" s="10">
        <v>2.0</v>
      </c>
      <c r="Q50" s="10">
        <v>1.0</v>
      </c>
      <c r="R50" s="10">
        <v>1.0</v>
      </c>
      <c r="S50" s="10">
        <v>1.0</v>
      </c>
      <c r="T50" s="10">
        <v>2.0</v>
      </c>
      <c r="U50" s="1">
        <v>2.0</v>
      </c>
    </row>
    <row r="51">
      <c r="A51" s="9">
        <v>62.0</v>
      </c>
      <c r="B51" s="7" t="s">
        <v>1</v>
      </c>
      <c r="R51" s="1">
        <v>1.0</v>
      </c>
      <c r="S51" s="10">
        <v>1.0</v>
      </c>
      <c r="T51" s="10">
        <v>2.0</v>
      </c>
      <c r="U51" s="1">
        <v>1.0</v>
      </c>
      <c r="V51" s="1">
        <v>2.0</v>
      </c>
    </row>
    <row r="52" hidden="1">
      <c r="A52" s="14">
        <v>63.0</v>
      </c>
      <c r="B52" s="7" t="s">
        <v>2</v>
      </c>
      <c r="S52" s="10">
        <v>1.0</v>
      </c>
      <c r="T52" s="10">
        <v>0.0</v>
      </c>
      <c r="U52" s="1">
        <v>2.0</v>
      </c>
    </row>
    <row r="53" hidden="1">
      <c r="A53" s="14">
        <v>64.0</v>
      </c>
      <c r="B53" s="7" t="s">
        <v>2</v>
      </c>
      <c r="S53" s="10">
        <v>1.0</v>
      </c>
      <c r="T53" s="10">
        <v>0.0</v>
      </c>
    </row>
    <row r="54" hidden="1">
      <c r="A54" s="14">
        <v>65.0</v>
      </c>
      <c r="B54" s="7" t="s">
        <v>2</v>
      </c>
      <c r="S54" s="24">
        <v>1.0</v>
      </c>
      <c r="T54" s="10">
        <v>1.0</v>
      </c>
      <c r="U54" s="1">
        <v>0.0</v>
      </c>
      <c r="V54" s="10">
        <v>2.0</v>
      </c>
    </row>
    <row r="55" hidden="1">
      <c r="A55" s="14">
        <v>66.0</v>
      </c>
      <c r="B55" s="7" t="s">
        <v>2</v>
      </c>
      <c r="S55" s="10">
        <v>1.0</v>
      </c>
      <c r="T55" s="24">
        <v>0.0</v>
      </c>
      <c r="U55" s="1">
        <v>0.0</v>
      </c>
      <c r="V55" s="24">
        <v>0.0</v>
      </c>
      <c r="W55" s="1">
        <v>0.0</v>
      </c>
      <c r="X55" s="1">
        <v>0.0</v>
      </c>
      <c r="Y55" s="1">
        <v>1.0</v>
      </c>
      <c r="Z55" s="24">
        <v>0.0</v>
      </c>
      <c r="AA55" s="24">
        <v>0.0</v>
      </c>
      <c r="AB55" s="1">
        <v>0.0</v>
      </c>
      <c r="AC55" s="1">
        <v>0.0</v>
      </c>
      <c r="AD55" s="1">
        <v>0.0</v>
      </c>
      <c r="AE55" s="1">
        <v>0.0</v>
      </c>
    </row>
    <row r="56" hidden="1">
      <c r="A56" s="15">
        <v>83.0</v>
      </c>
      <c r="B56" s="7" t="s">
        <v>2</v>
      </c>
      <c r="V56" s="10">
        <v>1.0</v>
      </c>
      <c r="W56" s="1">
        <v>1.0</v>
      </c>
      <c r="X56" s="1">
        <v>1.0</v>
      </c>
      <c r="Y56" s="10">
        <v>1.0</v>
      </c>
      <c r="Z56" s="10">
        <v>0.0</v>
      </c>
      <c r="AA56" s="10">
        <v>0.0</v>
      </c>
      <c r="AB56" s="1">
        <v>0.0</v>
      </c>
      <c r="AC56" s="1">
        <v>1.0</v>
      </c>
      <c r="AD56" s="1">
        <v>1.0</v>
      </c>
      <c r="AE56" s="1">
        <v>1.0</v>
      </c>
    </row>
    <row r="57" hidden="1">
      <c r="A57" s="15">
        <v>84.0</v>
      </c>
      <c r="B57" s="7" t="s">
        <v>2</v>
      </c>
      <c r="V57" s="10">
        <v>1.0</v>
      </c>
      <c r="W57" s="1">
        <v>1.0</v>
      </c>
      <c r="X57" s="1">
        <v>0.0</v>
      </c>
      <c r="Y57" s="10">
        <v>0.0</v>
      </c>
      <c r="Z57" s="10">
        <v>0.0</v>
      </c>
      <c r="AA57" s="10">
        <v>0.0</v>
      </c>
      <c r="AB57" s="1">
        <v>0.0</v>
      </c>
      <c r="AC57" s="1">
        <v>0.0</v>
      </c>
      <c r="AD57" s="1">
        <v>0.0</v>
      </c>
      <c r="AE57" s="1">
        <v>0.0</v>
      </c>
    </row>
    <row r="58" hidden="1">
      <c r="A58" s="15">
        <v>85.0</v>
      </c>
      <c r="B58" s="7" t="s">
        <v>2</v>
      </c>
      <c r="V58" s="10">
        <v>1.0</v>
      </c>
      <c r="W58" s="1">
        <v>0.0</v>
      </c>
      <c r="X58" s="1">
        <v>1.0</v>
      </c>
      <c r="Y58" s="10">
        <v>0.0</v>
      </c>
      <c r="Z58" s="10">
        <v>0.0</v>
      </c>
      <c r="AA58" s="10">
        <v>0.0</v>
      </c>
      <c r="AB58" s="1">
        <v>0.0</v>
      </c>
      <c r="AC58" s="1">
        <v>1.0</v>
      </c>
    </row>
    <row r="59">
      <c r="A59" s="15">
        <v>91.0</v>
      </c>
      <c r="B59" s="7" t="s">
        <v>1</v>
      </c>
      <c r="T59" s="1">
        <v>2.0</v>
      </c>
      <c r="U59" s="10">
        <v>2.0</v>
      </c>
      <c r="V59" s="10">
        <v>0.0</v>
      </c>
      <c r="W59" s="1">
        <v>1.0</v>
      </c>
      <c r="X59" s="1">
        <v>2.0</v>
      </c>
      <c r="Y59" s="10">
        <v>2.0</v>
      </c>
      <c r="Z59" s="7"/>
      <c r="AA59" s="7"/>
    </row>
    <row r="60">
      <c r="A60" s="15">
        <v>92.0</v>
      </c>
      <c r="B60" s="7" t="s">
        <v>1</v>
      </c>
      <c r="T60" s="10">
        <v>1.0</v>
      </c>
      <c r="U60" s="10">
        <v>2.0</v>
      </c>
      <c r="V60" s="10">
        <v>0.0</v>
      </c>
      <c r="Y60" s="7"/>
      <c r="Z60" s="7"/>
      <c r="AA60" s="7"/>
    </row>
    <row r="61">
      <c r="A61" s="14">
        <v>93.0</v>
      </c>
      <c r="B61" s="7" t="s">
        <v>1</v>
      </c>
      <c r="S61" s="10">
        <v>0.0</v>
      </c>
      <c r="T61" s="10">
        <v>0.0</v>
      </c>
      <c r="U61" s="10">
        <v>0.0</v>
      </c>
      <c r="V61" s="10">
        <v>0.0</v>
      </c>
      <c r="W61" s="1">
        <v>0.0</v>
      </c>
      <c r="X61" s="1">
        <v>0.0</v>
      </c>
      <c r="Y61" s="10">
        <v>0.0</v>
      </c>
      <c r="Z61" s="10">
        <v>0.0</v>
      </c>
      <c r="AA61" s="7"/>
    </row>
    <row r="62">
      <c r="A62" s="14">
        <v>94.0</v>
      </c>
      <c r="B62" s="7" t="s">
        <v>1</v>
      </c>
      <c r="S62" s="10">
        <v>0.0</v>
      </c>
      <c r="T62" s="10">
        <v>2.0</v>
      </c>
      <c r="U62" s="10">
        <v>1.0</v>
      </c>
      <c r="V62" s="10">
        <v>0.0</v>
      </c>
      <c r="W62" s="1">
        <v>1.0</v>
      </c>
      <c r="X62" s="1">
        <v>0.0</v>
      </c>
      <c r="Y62" s="10">
        <v>0.0</v>
      </c>
      <c r="Z62" s="10">
        <v>0.0</v>
      </c>
      <c r="AA62" s="7"/>
    </row>
    <row r="63">
      <c r="A63" s="14">
        <v>95.0</v>
      </c>
      <c r="B63" s="7" t="s">
        <v>1</v>
      </c>
      <c r="S63" s="10">
        <v>2.0</v>
      </c>
      <c r="T63" s="10">
        <v>0.0</v>
      </c>
      <c r="U63" s="10">
        <v>1.0</v>
      </c>
      <c r="V63" s="10">
        <v>1.0</v>
      </c>
      <c r="W63" s="1">
        <v>0.0</v>
      </c>
      <c r="X63" s="1">
        <v>1.0</v>
      </c>
      <c r="Y63" s="10">
        <v>1.0</v>
      </c>
      <c r="Z63" s="10">
        <v>0.0</v>
      </c>
      <c r="AA63" s="10">
        <v>1.0</v>
      </c>
      <c r="AB63" s="1">
        <v>1.0</v>
      </c>
    </row>
    <row r="64">
      <c r="A64" s="14">
        <v>96.0</v>
      </c>
      <c r="B64" s="7" t="s">
        <v>1</v>
      </c>
      <c r="S64" s="10">
        <v>1.0</v>
      </c>
      <c r="T64" s="10">
        <v>1.0</v>
      </c>
      <c r="U64" s="10">
        <v>2.0</v>
      </c>
      <c r="V64" s="10">
        <v>1.0</v>
      </c>
      <c r="W64" s="1">
        <v>1.0</v>
      </c>
      <c r="X64" s="1">
        <v>1.0</v>
      </c>
      <c r="Y64" s="10">
        <v>1.0</v>
      </c>
      <c r="Z64" s="10">
        <v>0.0</v>
      </c>
      <c r="AA64" s="10">
        <v>1.0</v>
      </c>
    </row>
    <row r="65">
      <c r="A65" s="14">
        <v>97.0</v>
      </c>
      <c r="B65" s="7" t="s">
        <v>1</v>
      </c>
      <c r="S65" s="10">
        <v>1.0</v>
      </c>
      <c r="T65" s="10">
        <v>1.0</v>
      </c>
      <c r="U65" s="10">
        <v>1.0</v>
      </c>
      <c r="V65" s="10">
        <v>1.0</v>
      </c>
      <c r="Y65" s="7"/>
      <c r="Z65" s="7"/>
      <c r="AA65" s="7"/>
    </row>
    <row r="66">
      <c r="A66" s="14">
        <v>98.0</v>
      </c>
      <c r="B66" s="7" t="s">
        <v>1</v>
      </c>
      <c r="S66" s="10">
        <v>2.0</v>
      </c>
      <c r="T66" s="10">
        <v>1.0</v>
      </c>
      <c r="U66" s="10">
        <v>1.0</v>
      </c>
      <c r="V66" s="10">
        <v>1.0</v>
      </c>
      <c r="W66" s="1">
        <v>1.0</v>
      </c>
      <c r="X66" s="1">
        <v>2.0</v>
      </c>
      <c r="Y66" s="10">
        <v>1.0</v>
      </c>
      <c r="Z66" s="10">
        <v>0.0</v>
      </c>
      <c r="AA66" s="10">
        <v>0.0</v>
      </c>
      <c r="AB66" s="1">
        <v>0.0</v>
      </c>
    </row>
    <row r="67">
      <c r="A67" s="14">
        <v>99.0</v>
      </c>
      <c r="B67" s="7" t="s">
        <v>1</v>
      </c>
      <c r="S67" s="10">
        <v>0.0</v>
      </c>
      <c r="T67" s="10">
        <v>1.0</v>
      </c>
      <c r="U67" s="10">
        <v>2.0</v>
      </c>
      <c r="V67" s="7"/>
      <c r="Y67" s="7"/>
      <c r="Z67" s="7"/>
      <c r="AA67" s="7"/>
    </row>
    <row r="68">
      <c r="A68" s="14">
        <v>100.0</v>
      </c>
      <c r="B68" s="7" t="s">
        <v>1</v>
      </c>
      <c r="S68" s="10">
        <v>0.0</v>
      </c>
      <c r="T68" s="10">
        <v>1.0</v>
      </c>
      <c r="U68" s="10">
        <v>1.0</v>
      </c>
      <c r="V68" s="10">
        <v>0.0</v>
      </c>
      <c r="W68" s="1">
        <v>0.0</v>
      </c>
      <c r="X68" s="1">
        <v>2.0</v>
      </c>
      <c r="Y68" s="10">
        <v>0.0</v>
      </c>
      <c r="Z68" s="10">
        <v>0.0</v>
      </c>
      <c r="AA68" s="10">
        <v>0.0</v>
      </c>
      <c r="AB68" s="1">
        <v>0.0</v>
      </c>
    </row>
    <row r="69">
      <c r="A69" s="14">
        <v>101.0</v>
      </c>
      <c r="B69" s="7" t="s">
        <v>1</v>
      </c>
      <c r="S69" s="10">
        <v>0.0</v>
      </c>
      <c r="T69" s="10">
        <v>1.0</v>
      </c>
      <c r="U69" s="10">
        <v>1.0</v>
      </c>
      <c r="V69" s="10">
        <v>1.0</v>
      </c>
      <c r="W69" s="1">
        <v>0.0</v>
      </c>
      <c r="X69" s="1">
        <v>1.0</v>
      </c>
      <c r="Y69" s="10">
        <v>0.0</v>
      </c>
      <c r="Z69" s="10">
        <v>0.0</v>
      </c>
      <c r="AA69" s="10">
        <v>0.0</v>
      </c>
      <c r="AB69" s="1">
        <v>0.0</v>
      </c>
      <c r="AC69" s="1">
        <v>0.0</v>
      </c>
    </row>
    <row r="70" hidden="1">
      <c r="A70" s="9">
        <v>102.0</v>
      </c>
      <c r="B70" s="7" t="s">
        <v>2</v>
      </c>
      <c r="V70" s="10">
        <v>1.0</v>
      </c>
      <c r="W70" s="1">
        <v>0.0</v>
      </c>
      <c r="X70" s="1">
        <v>0.0</v>
      </c>
      <c r="Y70" s="10">
        <v>0.0</v>
      </c>
      <c r="Z70" s="10">
        <v>0.0</v>
      </c>
      <c r="AA70" s="10">
        <v>0.0</v>
      </c>
      <c r="AB70" s="1">
        <v>0.0</v>
      </c>
      <c r="AC70" s="1">
        <v>1.0</v>
      </c>
      <c r="AD70" s="1">
        <v>1.0</v>
      </c>
      <c r="AE70" s="1">
        <v>1.0</v>
      </c>
      <c r="AF70" s="10">
        <v>0.0</v>
      </c>
      <c r="AG70" s="1">
        <v>0.0</v>
      </c>
      <c r="AH70" s="1">
        <v>0.0</v>
      </c>
    </row>
    <row r="71">
      <c r="A71" s="9">
        <v>103.0</v>
      </c>
      <c r="B71" s="7" t="s">
        <v>1</v>
      </c>
      <c r="AA71" s="10">
        <v>0.0</v>
      </c>
      <c r="AB71" s="1">
        <v>0.0</v>
      </c>
      <c r="AC71" s="1">
        <v>0.0</v>
      </c>
      <c r="AD71" s="1">
        <v>1.0</v>
      </c>
      <c r="AE71" s="1">
        <v>0.0</v>
      </c>
      <c r="AF71" s="10">
        <v>0.0</v>
      </c>
      <c r="AG71" s="1">
        <v>1.0</v>
      </c>
      <c r="AH71" s="1">
        <v>1.0</v>
      </c>
    </row>
    <row r="72">
      <c r="A72" s="15">
        <v>104.0</v>
      </c>
      <c r="B72" s="7" t="s">
        <v>1</v>
      </c>
      <c r="AA72" s="10">
        <v>0.0</v>
      </c>
      <c r="AB72" s="1">
        <v>0.0</v>
      </c>
      <c r="AC72" s="1">
        <v>0.0</v>
      </c>
      <c r="AD72" s="1">
        <v>0.0</v>
      </c>
      <c r="AE72" s="1">
        <v>1.0</v>
      </c>
      <c r="AF72" s="10">
        <v>0.0</v>
      </c>
    </row>
    <row r="73" hidden="1">
      <c r="A73" s="15">
        <v>105.0</v>
      </c>
      <c r="B73" s="7" t="s">
        <v>2</v>
      </c>
      <c r="AE73" s="1">
        <v>0.0</v>
      </c>
      <c r="AF73" s="10">
        <v>1.0</v>
      </c>
    </row>
    <row r="74">
      <c r="A74" s="15">
        <v>106.0</v>
      </c>
      <c r="B74" s="7" t="s">
        <v>1</v>
      </c>
      <c r="AE74" s="1">
        <v>0.0</v>
      </c>
      <c r="AF74" s="10">
        <v>0.0</v>
      </c>
      <c r="AG74" s="10">
        <v>0.0</v>
      </c>
      <c r="AH74" s="1">
        <v>0.0</v>
      </c>
      <c r="AI74" s="1">
        <v>0.0</v>
      </c>
      <c r="AJ74" s="1">
        <v>0.0</v>
      </c>
    </row>
    <row r="75" hidden="1">
      <c r="A75" s="15">
        <v>107.0</v>
      </c>
      <c r="B75" s="7" t="s">
        <v>2</v>
      </c>
      <c r="AG75" s="10">
        <v>0.0</v>
      </c>
    </row>
    <row r="76">
      <c r="A76" s="15">
        <v>108.0</v>
      </c>
      <c r="B76" s="7" t="s">
        <v>1</v>
      </c>
      <c r="AG76" s="10">
        <v>0.0</v>
      </c>
    </row>
    <row r="77" hidden="1">
      <c r="A77" s="15">
        <v>109.0</v>
      </c>
      <c r="B77" s="7" t="s">
        <v>2</v>
      </c>
      <c r="AG77" s="10">
        <v>0.0</v>
      </c>
    </row>
    <row r="78" hidden="1">
      <c r="A78" s="15">
        <v>110.0</v>
      </c>
      <c r="B78" s="7" t="s">
        <v>2</v>
      </c>
      <c r="AG78" s="10">
        <v>0.0</v>
      </c>
    </row>
    <row r="79" hidden="1">
      <c r="A79" s="15">
        <v>111.0</v>
      </c>
      <c r="B79" s="7" t="s">
        <v>2</v>
      </c>
      <c r="AG79" s="10">
        <v>0.0</v>
      </c>
      <c r="AI79" s="1">
        <v>0.0</v>
      </c>
      <c r="AJ79" s="1">
        <v>0.0</v>
      </c>
    </row>
    <row r="80">
      <c r="A80" s="15">
        <v>112.0</v>
      </c>
      <c r="B80" s="7" t="s">
        <v>1</v>
      </c>
      <c r="AE80" s="1">
        <v>0.0</v>
      </c>
      <c r="AF80" s="1">
        <v>0.0</v>
      </c>
      <c r="AG80" s="10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0.0</v>
      </c>
      <c r="AM80" s="1">
        <v>1.0</v>
      </c>
    </row>
    <row r="81">
      <c r="A81" s="15">
        <v>113.0</v>
      </c>
      <c r="B81" s="7" t="s">
        <v>1</v>
      </c>
      <c r="AE81" s="1">
        <v>0.0</v>
      </c>
      <c r="AF81" s="1">
        <v>0.0</v>
      </c>
      <c r="AG81" s="10">
        <v>0.0</v>
      </c>
      <c r="AH81" s="1">
        <v>0.0</v>
      </c>
      <c r="AI81" s="1">
        <v>0.0</v>
      </c>
      <c r="AJ81" s="1">
        <v>0.0</v>
      </c>
    </row>
    <row r="82" hidden="1">
      <c r="A82" s="15">
        <v>114.0</v>
      </c>
      <c r="B82" s="7" t="s">
        <v>2</v>
      </c>
      <c r="AE82" s="1">
        <v>0.0</v>
      </c>
      <c r="AG82" s="7"/>
    </row>
    <row r="83">
      <c r="A83" s="15">
        <v>115.0</v>
      </c>
      <c r="B83" s="7" t="s">
        <v>1</v>
      </c>
      <c r="AF83" s="1">
        <v>0.0</v>
      </c>
      <c r="AG83" s="10">
        <v>0.0</v>
      </c>
      <c r="AH83" s="1">
        <v>0.0</v>
      </c>
      <c r="AI83" s="1">
        <v>0.0</v>
      </c>
    </row>
    <row r="84">
      <c r="A84" s="15">
        <v>116.0</v>
      </c>
      <c r="B84" s="7" t="s">
        <v>1</v>
      </c>
      <c r="AF84" s="1">
        <v>0.0</v>
      </c>
      <c r="AG84" s="10">
        <v>0.0</v>
      </c>
      <c r="AH84" s="1">
        <v>0.0</v>
      </c>
      <c r="AI84" s="1">
        <v>0.0</v>
      </c>
    </row>
    <row r="85">
      <c r="A85" s="15">
        <v>117.0</v>
      </c>
      <c r="B85" s="7" t="s">
        <v>1</v>
      </c>
      <c r="AF85" s="1">
        <v>0.0</v>
      </c>
      <c r="AG85" s="10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</row>
    <row r="86" hidden="1">
      <c r="A86" s="15">
        <v>118.0</v>
      </c>
      <c r="B86" s="7" t="s">
        <v>2</v>
      </c>
      <c r="AF86" s="1">
        <v>0.0</v>
      </c>
      <c r="AG86" s="10">
        <v>0.0</v>
      </c>
      <c r="AH86" s="1">
        <v>0.0</v>
      </c>
      <c r="AI86" s="1">
        <v>0.0</v>
      </c>
      <c r="AJ86" s="1">
        <v>0.0</v>
      </c>
      <c r="AK86" s="1">
        <v>0.0</v>
      </c>
    </row>
    <row r="87">
      <c r="A87" s="15">
        <v>119.0</v>
      </c>
      <c r="B87" s="7" t="s">
        <v>1</v>
      </c>
      <c r="AF87" s="1">
        <v>1.0</v>
      </c>
      <c r="AG87" s="10">
        <v>0.0</v>
      </c>
      <c r="AH87" s="1">
        <v>0.0</v>
      </c>
      <c r="AI87" s="1">
        <v>0.0</v>
      </c>
      <c r="AJ87" s="1">
        <v>0.0</v>
      </c>
      <c r="AK87" s="1">
        <v>0.0</v>
      </c>
    </row>
    <row r="88">
      <c r="A88" s="15">
        <v>120.0</v>
      </c>
      <c r="B88" s="7" t="s">
        <v>1</v>
      </c>
      <c r="AF88" s="1">
        <v>0.0</v>
      </c>
      <c r="AG88" s="10">
        <v>0.0</v>
      </c>
      <c r="AH88" s="10">
        <v>0.0</v>
      </c>
      <c r="AI88" s="1">
        <v>0.0</v>
      </c>
    </row>
    <row r="89">
      <c r="A89" s="15">
        <v>121.0</v>
      </c>
      <c r="B89" s="7" t="s">
        <v>1</v>
      </c>
      <c r="AG89" s="10">
        <v>0.0</v>
      </c>
      <c r="AH89" s="10">
        <v>0.0</v>
      </c>
    </row>
    <row r="90">
      <c r="A90" s="15">
        <v>122.0</v>
      </c>
      <c r="B90" s="7" t="s">
        <v>1</v>
      </c>
      <c r="AG90" s="10">
        <v>0.0</v>
      </c>
      <c r="AH90" s="10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</row>
    <row r="91" hidden="1">
      <c r="A91" s="15">
        <v>123.0</v>
      </c>
      <c r="B91" s="7" t="s">
        <v>2</v>
      </c>
      <c r="AG91" s="10">
        <v>0.0</v>
      </c>
      <c r="AH91" s="10">
        <v>0.0</v>
      </c>
      <c r="AI91" s="1">
        <v>0.0</v>
      </c>
    </row>
    <row r="92">
      <c r="A92" s="15">
        <v>124.0</v>
      </c>
      <c r="B92" s="7" t="s">
        <v>1</v>
      </c>
      <c r="AG92" s="10">
        <v>0.0</v>
      </c>
      <c r="AH92" s="10">
        <v>0.0</v>
      </c>
      <c r="AI92" s="1">
        <v>0.0</v>
      </c>
    </row>
    <row r="93">
      <c r="A93" s="15">
        <v>125.0</v>
      </c>
      <c r="B93" s="7" t="s">
        <v>1</v>
      </c>
      <c r="AG93" s="10">
        <v>0.0</v>
      </c>
      <c r="AH93" s="10">
        <v>0.0</v>
      </c>
      <c r="AI93" s="1">
        <v>0.0</v>
      </c>
      <c r="AJ93" s="1">
        <v>0.0</v>
      </c>
    </row>
    <row r="94">
      <c r="A94" s="15">
        <v>126.0</v>
      </c>
      <c r="B94" s="7" t="s">
        <v>1</v>
      </c>
      <c r="AG94" s="10">
        <v>0.0</v>
      </c>
      <c r="AH94" s="10">
        <v>0.0</v>
      </c>
      <c r="AI94" s="1">
        <v>0.0</v>
      </c>
      <c r="AJ94" s="1">
        <v>0.0</v>
      </c>
    </row>
    <row r="95">
      <c r="A95" s="15">
        <v>127.0</v>
      </c>
      <c r="B95" s="7" t="s">
        <v>1</v>
      </c>
      <c r="AG95" s="10">
        <v>0.0</v>
      </c>
      <c r="AH95" s="10">
        <v>0.0</v>
      </c>
      <c r="AI95" s="1">
        <v>0.0</v>
      </c>
      <c r="AJ95" s="1">
        <v>0.0</v>
      </c>
      <c r="AK95" s="1">
        <v>0.0</v>
      </c>
      <c r="AL95" s="1">
        <v>0.0</v>
      </c>
    </row>
    <row r="96">
      <c r="A96" s="14" t="s">
        <v>3</v>
      </c>
      <c r="B96" s="7" t="s">
        <v>1</v>
      </c>
      <c r="S96" s="1">
        <v>0.0</v>
      </c>
      <c r="T96" s="1">
        <v>0.0</v>
      </c>
      <c r="U96" s="1">
        <v>0.0</v>
      </c>
      <c r="V96" s="1">
        <v>0.0</v>
      </c>
      <c r="W96" s="1">
        <v>1.0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1.0</v>
      </c>
      <c r="AD96" s="1">
        <v>1.0</v>
      </c>
      <c r="AH96" s="10">
        <v>0.0</v>
      </c>
    </row>
    <row r="97">
      <c r="A97" s="14" t="s">
        <v>4</v>
      </c>
      <c r="B97" s="7" t="s">
        <v>1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2.0</v>
      </c>
      <c r="AH97" s="10">
        <v>0.0</v>
      </c>
    </row>
    <row r="98">
      <c r="A98" s="9" t="s">
        <v>5</v>
      </c>
      <c r="B98" s="7" t="s">
        <v>1</v>
      </c>
      <c r="AH98" s="10">
        <v>0.0</v>
      </c>
    </row>
    <row r="99">
      <c r="A99" s="9" t="s">
        <v>6</v>
      </c>
      <c r="B99" s="7" t="s">
        <v>1</v>
      </c>
      <c r="AH99" s="20">
        <v>0.0</v>
      </c>
      <c r="AI99" s="1">
        <v>0.0</v>
      </c>
      <c r="AJ99" s="1">
        <v>0.0</v>
      </c>
    </row>
    <row r="100">
      <c r="A100" s="9" t="s">
        <v>7</v>
      </c>
      <c r="B100" s="7" t="s">
        <v>1</v>
      </c>
      <c r="AH100" s="20">
        <v>0.0</v>
      </c>
    </row>
    <row r="101" hidden="1">
      <c r="A101" s="9" t="s">
        <v>8</v>
      </c>
      <c r="B101" s="7" t="s">
        <v>2</v>
      </c>
    </row>
    <row r="102" hidden="1">
      <c r="A102" s="9" t="s">
        <v>9</v>
      </c>
      <c r="B102" s="7" t="s">
        <v>2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</row>
    <row r="103" hidden="1">
      <c r="A103" s="9" t="s">
        <v>10</v>
      </c>
      <c r="B103" s="7" t="s">
        <v>2</v>
      </c>
    </row>
    <row r="104" hidden="1">
      <c r="A104" s="9" t="s">
        <v>11</v>
      </c>
      <c r="B104" s="7" t="s">
        <v>2</v>
      </c>
    </row>
    <row r="105" hidden="1">
      <c r="A105" s="9" t="s">
        <v>12</v>
      </c>
      <c r="B105" s="7" t="s">
        <v>2</v>
      </c>
      <c r="AH105" s="1">
        <v>0.0</v>
      </c>
      <c r="AI105" s="1">
        <v>0.0</v>
      </c>
      <c r="AJ105" s="1">
        <v>0.0</v>
      </c>
    </row>
    <row r="106" hidden="1">
      <c r="A106" s="9" t="s">
        <v>13</v>
      </c>
      <c r="B106" s="7" t="s">
        <v>2</v>
      </c>
      <c r="AH106" s="1">
        <v>0.0</v>
      </c>
      <c r="AI106" s="1">
        <v>0.0</v>
      </c>
    </row>
    <row r="107" hidden="1">
      <c r="A107" s="9" t="s">
        <v>14</v>
      </c>
      <c r="B107" s="7" t="s">
        <v>2</v>
      </c>
      <c r="AH107" s="1">
        <v>0.0</v>
      </c>
      <c r="AI107" s="1">
        <v>0.0</v>
      </c>
      <c r="AJ107" s="1">
        <v>0.0</v>
      </c>
      <c r="AK107" s="1">
        <v>0.0</v>
      </c>
      <c r="AL107" s="1">
        <v>0.0</v>
      </c>
      <c r="AM107" s="1">
        <v>0.0</v>
      </c>
      <c r="AN107" s="1">
        <v>0.0</v>
      </c>
      <c r="AO107" s="1">
        <v>0.0</v>
      </c>
      <c r="AP107" s="1">
        <v>0.0</v>
      </c>
    </row>
    <row r="108" hidden="1">
      <c r="A108" s="9" t="s">
        <v>15</v>
      </c>
      <c r="B108" s="7" t="s">
        <v>2</v>
      </c>
    </row>
    <row r="109" hidden="1">
      <c r="A109" s="9" t="s">
        <v>16</v>
      </c>
      <c r="B109" s="7" t="s">
        <v>2</v>
      </c>
    </row>
    <row r="110" hidden="1">
      <c r="A110" s="9" t="s">
        <v>17</v>
      </c>
      <c r="B110" s="7" t="s">
        <v>2</v>
      </c>
      <c r="AH110" s="1">
        <v>0.0</v>
      </c>
      <c r="AI110" s="1">
        <v>0.0</v>
      </c>
      <c r="AJ110" s="1">
        <v>1.0</v>
      </c>
      <c r="AK110" s="10">
        <v>0.0</v>
      </c>
      <c r="AL110" s="1">
        <v>0.0</v>
      </c>
      <c r="AM110" s="1">
        <v>0.0</v>
      </c>
      <c r="AN110" s="1">
        <v>0.0</v>
      </c>
      <c r="AO110" s="1">
        <v>0.0</v>
      </c>
    </row>
    <row r="111" hidden="1">
      <c r="A111" s="9" t="s">
        <v>18</v>
      </c>
      <c r="B111" s="7" t="s">
        <v>2</v>
      </c>
      <c r="AH111" s="10">
        <v>0.0</v>
      </c>
      <c r="AI111" s="10">
        <v>0.0</v>
      </c>
      <c r="AJ111" s="1">
        <v>0.0</v>
      </c>
      <c r="AK111" s="10">
        <v>0.0</v>
      </c>
      <c r="AL111" s="1">
        <v>0.0</v>
      </c>
      <c r="AM111" s="1">
        <v>0.0</v>
      </c>
    </row>
    <row r="112" hidden="1">
      <c r="A112" s="9" t="s">
        <v>19</v>
      </c>
      <c r="B112" s="7" t="s">
        <v>2</v>
      </c>
      <c r="AH112" s="10">
        <v>0.0</v>
      </c>
      <c r="AI112" s="10">
        <v>0.0</v>
      </c>
      <c r="AJ112" s="1">
        <v>0.0</v>
      </c>
      <c r="AK112" s="10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</row>
    <row r="113" hidden="1">
      <c r="A113" s="9" t="s">
        <v>20</v>
      </c>
      <c r="B113" s="7" t="s">
        <v>2</v>
      </c>
      <c r="AH113" s="10">
        <v>0.0</v>
      </c>
      <c r="AI113" s="10">
        <v>0.0</v>
      </c>
      <c r="AJ113" s="1">
        <v>0.0</v>
      </c>
      <c r="AK113" s="7"/>
    </row>
    <row r="114" hidden="1">
      <c r="A114" s="9" t="s">
        <v>21</v>
      </c>
      <c r="B114" s="7" t="s">
        <v>2</v>
      </c>
      <c r="AH114" s="10">
        <v>0.0</v>
      </c>
      <c r="AI114" s="10">
        <v>0.0</v>
      </c>
      <c r="AJ114" s="1">
        <v>0.0</v>
      </c>
      <c r="AK114" s="10">
        <v>0.0</v>
      </c>
      <c r="AL114" s="1">
        <v>0.0</v>
      </c>
      <c r="AM114" s="1">
        <v>0.0</v>
      </c>
    </row>
    <row r="115" hidden="1">
      <c r="A115" s="9" t="s">
        <v>22</v>
      </c>
      <c r="B115" s="7" t="s">
        <v>2</v>
      </c>
      <c r="AH115" s="10">
        <v>0.0</v>
      </c>
      <c r="AI115" s="10">
        <v>0.0</v>
      </c>
      <c r="AJ115" s="1">
        <v>0.0</v>
      </c>
      <c r="AK115" s="10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</row>
    <row r="116" hidden="1">
      <c r="A116" s="9" t="s">
        <v>23</v>
      </c>
      <c r="B116" s="7" t="s">
        <v>2</v>
      </c>
      <c r="AH116" s="10">
        <v>0.0</v>
      </c>
      <c r="AI116" s="10">
        <v>0.0</v>
      </c>
      <c r="AJ116" s="1">
        <v>0.0</v>
      </c>
      <c r="AK116" s="10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</row>
    <row r="117" hidden="1">
      <c r="A117" s="9" t="s">
        <v>24</v>
      </c>
      <c r="B117" s="7" t="s">
        <v>2</v>
      </c>
      <c r="AH117" s="10">
        <v>0.0</v>
      </c>
      <c r="AI117" s="10">
        <v>0.0</v>
      </c>
      <c r="AJ117" s="1">
        <v>0.5</v>
      </c>
      <c r="AK117" s="10">
        <v>0.0</v>
      </c>
      <c r="AL117" s="1">
        <v>0.0</v>
      </c>
      <c r="AM117" s="1">
        <v>0.0</v>
      </c>
      <c r="AN117" s="1">
        <v>0.0</v>
      </c>
      <c r="AO117" s="1">
        <v>0.0</v>
      </c>
      <c r="AP117" s="1">
        <v>0.0</v>
      </c>
      <c r="AQ117" s="1">
        <v>0.0</v>
      </c>
      <c r="AR117" s="1">
        <v>0.0</v>
      </c>
      <c r="AS117" s="1">
        <v>0.0</v>
      </c>
      <c r="AT117" s="1">
        <v>0.0</v>
      </c>
      <c r="AU117" s="1">
        <v>0.0</v>
      </c>
      <c r="AV117" s="1">
        <v>0.0</v>
      </c>
      <c r="AW117" s="1">
        <v>0.0</v>
      </c>
    </row>
    <row r="118" hidden="1">
      <c r="A118" s="9" t="s">
        <v>25</v>
      </c>
      <c r="B118" s="7" t="s">
        <v>2</v>
      </c>
      <c r="AH118" s="7"/>
      <c r="AI118" s="10">
        <v>0.0</v>
      </c>
      <c r="AJ118" s="1">
        <v>0.0</v>
      </c>
      <c r="AK118" s="7"/>
    </row>
    <row r="119" hidden="1">
      <c r="A119" s="9" t="s">
        <v>26</v>
      </c>
      <c r="B119" s="7" t="s">
        <v>2</v>
      </c>
      <c r="AH119" s="1">
        <v>0.0</v>
      </c>
      <c r="AI119" s="10">
        <v>0.0</v>
      </c>
      <c r="AJ119" s="1">
        <v>0.0</v>
      </c>
      <c r="AK119" s="10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1">
        <v>0.0</v>
      </c>
      <c r="AU119" s="1">
        <v>0.0</v>
      </c>
      <c r="AV119" s="1">
        <v>0.0</v>
      </c>
      <c r="AW119" s="1">
        <v>0.0</v>
      </c>
      <c r="AX119" s="1">
        <v>0.0</v>
      </c>
    </row>
    <row r="120" hidden="1">
      <c r="A120" s="9" t="s">
        <v>27</v>
      </c>
      <c r="B120" s="7" t="s">
        <v>2</v>
      </c>
      <c r="AH120" s="10">
        <v>0.0</v>
      </c>
      <c r="AI120" s="10">
        <v>0.0</v>
      </c>
      <c r="AJ120" s="1">
        <v>0.0</v>
      </c>
      <c r="AK120" s="10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0.0</v>
      </c>
      <c r="AS120" s="1">
        <v>0.0</v>
      </c>
      <c r="AT120" s="1">
        <v>0.0</v>
      </c>
      <c r="AU120" s="1">
        <v>0.0</v>
      </c>
      <c r="AV120" s="1">
        <v>0.0</v>
      </c>
      <c r="AW120" s="1">
        <v>0.0</v>
      </c>
    </row>
    <row r="121" hidden="1">
      <c r="A121" s="9" t="s">
        <v>28</v>
      </c>
      <c r="B121" s="7" t="s">
        <v>2</v>
      </c>
      <c r="AH121" s="10">
        <v>0.0</v>
      </c>
      <c r="AI121" s="10">
        <v>0.0</v>
      </c>
      <c r="AJ121" s="1">
        <v>0.0</v>
      </c>
      <c r="AK121" s="10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</row>
    <row r="122" hidden="1">
      <c r="A122" s="9" t="s">
        <v>29</v>
      </c>
      <c r="B122" s="7" t="s">
        <v>2</v>
      </c>
      <c r="AH122" s="10">
        <v>0.0</v>
      </c>
      <c r="AI122" s="10">
        <v>0.0</v>
      </c>
      <c r="AJ122" s="1">
        <v>0.0</v>
      </c>
      <c r="AK122" s="10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</row>
    <row r="123" hidden="1">
      <c r="A123" s="9" t="s">
        <v>30</v>
      </c>
      <c r="B123" s="7" t="s">
        <v>2</v>
      </c>
      <c r="AH123" s="10">
        <v>0.0</v>
      </c>
      <c r="AI123" s="10">
        <v>0.0</v>
      </c>
      <c r="AJ123" s="1">
        <v>0.0</v>
      </c>
      <c r="AK123" s="10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0.0</v>
      </c>
    </row>
    <row r="124" hidden="1">
      <c r="A124" s="9" t="s">
        <v>31</v>
      </c>
      <c r="B124" s="7" t="s">
        <v>2</v>
      </c>
      <c r="AH124" s="10">
        <v>0.0</v>
      </c>
      <c r="AI124" s="10">
        <v>0.0</v>
      </c>
      <c r="AJ124" s="1">
        <v>0.0</v>
      </c>
      <c r="AK124" s="10">
        <v>0.0</v>
      </c>
      <c r="AL124" s="1">
        <v>0.0</v>
      </c>
    </row>
    <row r="125" hidden="1">
      <c r="A125" s="9" t="s">
        <v>32</v>
      </c>
      <c r="B125" s="7" t="s">
        <v>2</v>
      </c>
      <c r="AH125" s="10">
        <v>0.0</v>
      </c>
      <c r="AI125" s="10">
        <v>0.0</v>
      </c>
      <c r="AJ125" s="1">
        <v>0.0</v>
      </c>
      <c r="AK125" s="10">
        <v>0.0</v>
      </c>
      <c r="AL125" s="1">
        <v>0.0</v>
      </c>
      <c r="AM125" s="1">
        <v>0.0</v>
      </c>
      <c r="AN125" s="1">
        <v>0.0</v>
      </c>
      <c r="AO125" s="1">
        <v>0.0</v>
      </c>
    </row>
    <row r="126" hidden="1">
      <c r="A126" s="9" t="s">
        <v>33</v>
      </c>
      <c r="B126" s="7" t="s">
        <v>2</v>
      </c>
      <c r="AH126" s="10">
        <v>0.0</v>
      </c>
      <c r="AI126" s="10">
        <v>0.0</v>
      </c>
      <c r="AJ126" s="1">
        <v>0.0</v>
      </c>
      <c r="AK126" s="10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0.0</v>
      </c>
    </row>
    <row r="127" hidden="1">
      <c r="A127" s="9" t="s">
        <v>34</v>
      </c>
      <c r="B127" s="7" t="s">
        <v>2</v>
      </c>
      <c r="AH127" s="10">
        <v>0.0</v>
      </c>
      <c r="AI127" s="10">
        <v>0.0</v>
      </c>
      <c r="AJ127" s="1">
        <v>0.0</v>
      </c>
      <c r="AK127" s="10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0.0</v>
      </c>
      <c r="AS127" s="1">
        <v>0.0</v>
      </c>
      <c r="AT127" s="1">
        <v>2.0</v>
      </c>
    </row>
    <row r="128" hidden="1">
      <c r="A128" s="9" t="s">
        <v>35</v>
      </c>
      <c r="B128" s="7" t="s">
        <v>2</v>
      </c>
      <c r="AH128" s="10">
        <v>0.0</v>
      </c>
      <c r="AI128" s="10">
        <v>0.0</v>
      </c>
      <c r="AJ128" s="1">
        <v>0.0</v>
      </c>
      <c r="AK128" s="10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</row>
    <row r="129" hidden="1">
      <c r="A129" s="9" t="s">
        <v>36</v>
      </c>
      <c r="B129" s="7" t="s">
        <v>2</v>
      </c>
      <c r="AH129" s="10">
        <v>0.0</v>
      </c>
      <c r="AI129" s="10">
        <v>0.0</v>
      </c>
      <c r="AJ129" s="1">
        <v>0.0</v>
      </c>
      <c r="AK129" s="10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0.0</v>
      </c>
    </row>
    <row r="130" hidden="1">
      <c r="A130" s="9" t="s">
        <v>37</v>
      </c>
      <c r="B130" s="7" t="s">
        <v>2</v>
      </c>
      <c r="AH130" s="10">
        <v>0.0</v>
      </c>
      <c r="AI130" s="10">
        <v>0.0</v>
      </c>
      <c r="AJ130" s="1">
        <v>0.0</v>
      </c>
      <c r="AK130" s="10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</row>
    <row r="131" hidden="1">
      <c r="A131" s="9" t="s">
        <v>38</v>
      </c>
      <c r="B131" s="7" t="s">
        <v>2</v>
      </c>
      <c r="AH131" s="10">
        <v>0.0</v>
      </c>
      <c r="AI131" s="10">
        <v>0.0</v>
      </c>
      <c r="AK131" s="10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</row>
    <row r="132" hidden="1">
      <c r="A132" s="1" t="s">
        <v>39</v>
      </c>
      <c r="B132" s="7" t="s">
        <v>2</v>
      </c>
      <c r="AH132" s="10"/>
      <c r="AK132" s="41"/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0.0</v>
      </c>
    </row>
    <row r="133" hidden="1">
      <c r="A133" s="1" t="s">
        <v>40</v>
      </c>
      <c r="B133" s="7" t="s">
        <v>2</v>
      </c>
      <c r="AH133" s="10"/>
      <c r="AK133" s="41"/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0.0</v>
      </c>
      <c r="AX133" s="1">
        <v>0.0</v>
      </c>
      <c r="AY133" s="1">
        <v>0.0</v>
      </c>
    </row>
    <row r="134" hidden="1">
      <c r="A134" s="1" t="s">
        <v>41</v>
      </c>
      <c r="B134" s="7" t="s">
        <v>2</v>
      </c>
      <c r="AH134" s="10"/>
      <c r="AK134" s="41"/>
      <c r="AL134" s="1">
        <v>0.0</v>
      </c>
      <c r="AM134" s="1">
        <v>0.0</v>
      </c>
      <c r="AN134" s="1">
        <v>0.0</v>
      </c>
      <c r="AO134" s="1">
        <v>0.0</v>
      </c>
      <c r="AP134" s="1">
        <v>0.0</v>
      </c>
      <c r="AQ134" s="1">
        <v>0.0</v>
      </c>
      <c r="AR134" s="1">
        <v>0.0</v>
      </c>
      <c r="AS134" s="1">
        <v>0.0</v>
      </c>
      <c r="AT134" s="1">
        <v>0.0</v>
      </c>
      <c r="AU134" s="1">
        <v>0.0</v>
      </c>
      <c r="AV134" s="1">
        <v>0.0</v>
      </c>
      <c r="AW134" s="1">
        <v>0.0</v>
      </c>
      <c r="AX134" s="1">
        <v>0.0</v>
      </c>
      <c r="AY134" s="1">
        <v>0.0</v>
      </c>
    </row>
    <row r="135" hidden="1">
      <c r="A135" s="1" t="s">
        <v>42</v>
      </c>
      <c r="B135" s="7" t="s">
        <v>2</v>
      </c>
      <c r="AH135" s="10"/>
      <c r="AK135" s="41"/>
      <c r="AL135" s="1">
        <v>0.0</v>
      </c>
      <c r="AM135" s="1">
        <v>0.0</v>
      </c>
      <c r="AN135" s="1">
        <v>0.0</v>
      </c>
      <c r="AO135" s="1">
        <v>0.0</v>
      </c>
      <c r="AP135" s="1">
        <v>0.0</v>
      </c>
      <c r="AQ135" s="1">
        <v>0.0</v>
      </c>
      <c r="AR135" s="1">
        <v>0.0</v>
      </c>
      <c r="AS135" s="1">
        <v>0.0</v>
      </c>
      <c r="AT135" s="1">
        <v>0.0</v>
      </c>
      <c r="AU135" s="1">
        <v>0.0</v>
      </c>
      <c r="AV135" s="1">
        <v>0.0</v>
      </c>
    </row>
    <row r="136" hidden="1">
      <c r="A136" s="1" t="s">
        <v>43</v>
      </c>
      <c r="B136" s="7" t="s">
        <v>2</v>
      </c>
      <c r="AH136" s="10"/>
      <c r="AK136" s="41"/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</row>
    <row r="137" hidden="1">
      <c r="A137" s="1" t="s">
        <v>44</v>
      </c>
      <c r="B137" s="7" t="s">
        <v>2</v>
      </c>
      <c r="AH137" s="10"/>
      <c r="AK137" s="41"/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0.0</v>
      </c>
    </row>
    <row r="138" hidden="1">
      <c r="A138" s="1" t="s">
        <v>45</v>
      </c>
      <c r="B138" s="7" t="s">
        <v>2</v>
      </c>
      <c r="AH138" s="10"/>
      <c r="AK138" s="41"/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1.0</v>
      </c>
      <c r="AT138" s="1">
        <v>0.0</v>
      </c>
      <c r="AU138" s="1">
        <v>0.0</v>
      </c>
      <c r="AV138" s="1">
        <v>0.0</v>
      </c>
      <c r="AW138" s="1">
        <v>0.0</v>
      </c>
    </row>
    <row r="139" hidden="1">
      <c r="A139" s="1" t="s">
        <v>46</v>
      </c>
      <c r="B139" s="7" t="s">
        <v>2</v>
      </c>
      <c r="AH139" s="10"/>
      <c r="AK139" s="41"/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</row>
    <row r="140" hidden="1">
      <c r="A140" s="1" t="s">
        <v>47</v>
      </c>
      <c r="B140" s="7" t="s">
        <v>2</v>
      </c>
      <c r="AH140" s="10"/>
      <c r="AK140" s="41"/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0.0</v>
      </c>
      <c r="AX140" s="1">
        <v>0.0</v>
      </c>
      <c r="AY140" s="1">
        <v>0.0</v>
      </c>
    </row>
    <row r="141" hidden="1">
      <c r="A141" s="1" t="s">
        <v>48</v>
      </c>
      <c r="B141" s="7" t="s">
        <v>2</v>
      </c>
      <c r="AH141" s="10"/>
      <c r="AK141" s="41"/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0.0</v>
      </c>
    </row>
    <row r="142" hidden="1">
      <c r="A142" s="1" t="s">
        <v>49</v>
      </c>
      <c r="B142" s="7" t="s">
        <v>2</v>
      </c>
      <c r="AH142" s="10"/>
      <c r="AK142" s="41"/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</row>
    <row r="143" hidden="1">
      <c r="A143" s="1" t="s">
        <v>50</v>
      </c>
      <c r="B143" s="7" t="s">
        <v>2</v>
      </c>
      <c r="AH143" s="10"/>
      <c r="AK143" s="41"/>
      <c r="AN143" s="1">
        <v>0.0</v>
      </c>
      <c r="AO143" s="1">
        <v>0.0</v>
      </c>
      <c r="AP143" s="1">
        <v>0.0</v>
      </c>
      <c r="AQ143" s="1">
        <v>0.0</v>
      </c>
      <c r="AR143" s="1">
        <v>0.0</v>
      </c>
      <c r="AS143" s="1">
        <v>0.0</v>
      </c>
      <c r="AT143" s="1">
        <v>0.0</v>
      </c>
      <c r="AU143" s="1">
        <v>0.0</v>
      </c>
      <c r="AV143" s="1">
        <v>0.0</v>
      </c>
      <c r="AW143" s="1">
        <v>0.0</v>
      </c>
      <c r="AX143" s="1">
        <v>0.0</v>
      </c>
      <c r="AY143" s="1">
        <v>0.0</v>
      </c>
    </row>
    <row r="144" hidden="1">
      <c r="A144" s="1" t="s">
        <v>51</v>
      </c>
      <c r="B144" s="7" t="s">
        <v>2</v>
      </c>
      <c r="AH144" s="10"/>
      <c r="AK144" s="41"/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0.0</v>
      </c>
      <c r="AY144" s="1">
        <v>0.0</v>
      </c>
    </row>
    <row r="145" hidden="1">
      <c r="A145" s="1" t="s">
        <v>52</v>
      </c>
      <c r="B145" s="7" t="s">
        <v>2</v>
      </c>
      <c r="AH145" s="10"/>
      <c r="AK145" s="41"/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0.0</v>
      </c>
      <c r="AX145" s="1">
        <v>0.0</v>
      </c>
      <c r="AY145" s="1">
        <v>0.0</v>
      </c>
    </row>
    <row r="146" hidden="1">
      <c r="A146" s="1" t="s">
        <v>53</v>
      </c>
      <c r="B146" s="7" t="s">
        <v>2</v>
      </c>
      <c r="AH146" s="10"/>
      <c r="AK146" s="41"/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</row>
    <row r="147" hidden="1">
      <c r="A147" s="1" t="s">
        <v>54</v>
      </c>
      <c r="B147" s="7" t="s">
        <v>2</v>
      </c>
      <c r="AH147" s="10"/>
      <c r="AK147" s="41"/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0.0</v>
      </c>
      <c r="AV147" s="1">
        <v>0.0</v>
      </c>
      <c r="AW147" s="1">
        <v>0.0</v>
      </c>
      <c r="AX147" s="1">
        <v>0.0</v>
      </c>
      <c r="AY147" s="1">
        <v>0.0</v>
      </c>
    </row>
    <row r="148" hidden="1">
      <c r="A148" s="1" t="s">
        <v>55</v>
      </c>
      <c r="B148" s="7" t="s">
        <v>2</v>
      </c>
      <c r="AH148" s="10"/>
      <c r="AK148" s="41"/>
      <c r="AN148" s="1">
        <v>0.0</v>
      </c>
      <c r="AO148" s="1">
        <v>0.0</v>
      </c>
      <c r="AP148" s="1">
        <v>0.0</v>
      </c>
      <c r="AQ148" s="1">
        <v>0.0</v>
      </c>
      <c r="AR148" s="1">
        <v>1.0</v>
      </c>
      <c r="AS148" s="1">
        <v>0.0</v>
      </c>
      <c r="AT148" s="1">
        <v>0.0</v>
      </c>
      <c r="AU148" s="1">
        <v>0.0</v>
      </c>
      <c r="AV148" s="1">
        <v>0.0</v>
      </c>
      <c r="AW148" s="1">
        <v>0.0</v>
      </c>
      <c r="AX148" s="1">
        <v>0.0</v>
      </c>
      <c r="AY148" s="1">
        <v>0.0</v>
      </c>
    </row>
    <row r="149" hidden="1">
      <c r="A149" s="1" t="s">
        <v>56</v>
      </c>
      <c r="B149" s="7" t="s">
        <v>2</v>
      </c>
      <c r="AH149" s="10"/>
      <c r="AK149" s="4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</row>
    <row r="150" hidden="1">
      <c r="A150" s="1" t="s">
        <v>57</v>
      </c>
      <c r="B150" s="7" t="s">
        <v>2</v>
      </c>
      <c r="AK150" s="41">
        <v>0.0</v>
      </c>
      <c r="AL150" s="1">
        <v>0.0</v>
      </c>
      <c r="AM150" s="1">
        <v>0.0</v>
      </c>
      <c r="AN150" s="1">
        <v>0.0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>
      <c r="A2" s="1">
        <v>1.0</v>
      </c>
      <c r="B2" s="4" t="s">
        <v>1</v>
      </c>
      <c r="C2" s="25">
        <v>0.0</v>
      </c>
      <c r="D2" s="24">
        <v>0.0</v>
      </c>
      <c r="E2" s="1">
        <v>0.0</v>
      </c>
      <c r="F2" s="1">
        <v>1.0</v>
      </c>
      <c r="G2" s="1">
        <v>0.0</v>
      </c>
      <c r="H2" s="1">
        <v>2.0</v>
      </c>
      <c r="I2" s="1">
        <v>0.0</v>
      </c>
      <c r="J2" s="1">
        <v>1.0</v>
      </c>
      <c r="K2" s="1">
        <v>0.0</v>
      </c>
      <c r="L2" s="1">
        <v>2.0</v>
      </c>
    </row>
    <row r="3">
      <c r="A3" s="1">
        <v>2.0</v>
      </c>
      <c r="B3" s="4" t="s">
        <v>1</v>
      </c>
      <c r="C3" s="25">
        <v>1.5</v>
      </c>
      <c r="D3" s="24">
        <v>0.0</v>
      </c>
      <c r="E3" s="1">
        <v>1.0</v>
      </c>
      <c r="F3" s="1">
        <v>0.0</v>
      </c>
      <c r="G3" s="1">
        <v>0.0</v>
      </c>
      <c r="H3" s="1">
        <v>1.0</v>
      </c>
      <c r="I3" s="1">
        <v>2.0</v>
      </c>
      <c r="J3" s="1">
        <v>1.0</v>
      </c>
      <c r="K3" s="1">
        <v>0.0</v>
      </c>
      <c r="L3" s="1">
        <v>2.0</v>
      </c>
      <c r="M3" s="1">
        <v>0.0</v>
      </c>
    </row>
    <row r="4">
      <c r="A4" s="1">
        <v>3.0</v>
      </c>
      <c r="B4" s="4" t="s">
        <v>1</v>
      </c>
      <c r="C4" s="25">
        <v>0.0</v>
      </c>
      <c r="D4" s="24">
        <v>0.0</v>
      </c>
      <c r="E4" s="1">
        <v>0.0</v>
      </c>
      <c r="F4" s="1">
        <v>2.0</v>
      </c>
      <c r="G4" s="1">
        <v>0.0</v>
      </c>
    </row>
    <row r="5">
      <c r="A5" s="1">
        <v>4.0</v>
      </c>
      <c r="B5" s="4" t="s">
        <v>1</v>
      </c>
      <c r="C5" s="25">
        <v>1.0</v>
      </c>
      <c r="D5" s="24">
        <v>2.0</v>
      </c>
    </row>
    <row r="6">
      <c r="A6" s="1">
        <v>5.0</v>
      </c>
      <c r="B6" s="4" t="s">
        <v>1</v>
      </c>
      <c r="C6" s="25">
        <v>0.0</v>
      </c>
      <c r="D6" s="24">
        <v>2.0</v>
      </c>
      <c r="E6" s="1">
        <v>1.0</v>
      </c>
    </row>
    <row r="7">
      <c r="A7" s="1">
        <v>6.0</v>
      </c>
      <c r="B7" s="4" t="s">
        <v>1</v>
      </c>
      <c r="C7" s="25">
        <v>2.0</v>
      </c>
      <c r="D7" s="24">
        <v>0.0</v>
      </c>
    </row>
    <row r="8">
      <c r="A8" s="1">
        <v>7.0</v>
      </c>
      <c r="B8" s="4" t="s">
        <v>1</v>
      </c>
      <c r="C8" s="25">
        <v>1.5</v>
      </c>
      <c r="D8" s="24">
        <v>2.0</v>
      </c>
      <c r="E8" s="1">
        <v>0.0</v>
      </c>
      <c r="F8" s="1">
        <v>0.0</v>
      </c>
      <c r="G8" s="1">
        <v>2.0</v>
      </c>
      <c r="H8" s="1">
        <v>2.0</v>
      </c>
      <c r="I8" s="1">
        <v>2.0</v>
      </c>
      <c r="J8" s="1">
        <v>2.0</v>
      </c>
      <c r="K8" s="1">
        <v>2.0</v>
      </c>
      <c r="L8" s="1">
        <v>1.0</v>
      </c>
      <c r="M8" s="1">
        <v>2.0</v>
      </c>
      <c r="N8" s="1">
        <v>2.0</v>
      </c>
    </row>
    <row r="9">
      <c r="A9" s="1">
        <v>8.0</v>
      </c>
      <c r="B9" s="4" t="s">
        <v>1</v>
      </c>
      <c r="C9" s="25">
        <v>2.0</v>
      </c>
      <c r="D9" s="24">
        <v>0.0</v>
      </c>
    </row>
    <row r="10">
      <c r="A10" s="1">
        <v>9.0</v>
      </c>
      <c r="B10" s="4" t="s">
        <v>1</v>
      </c>
      <c r="C10" s="25">
        <v>0.0</v>
      </c>
      <c r="D10" s="24">
        <v>0.0</v>
      </c>
      <c r="E10" s="1">
        <v>1.0</v>
      </c>
      <c r="F10" s="1">
        <v>0.0</v>
      </c>
      <c r="G10" s="1">
        <v>0.0</v>
      </c>
      <c r="H10" s="1">
        <v>2.0</v>
      </c>
      <c r="I10" s="1">
        <v>0.0</v>
      </c>
      <c r="J10" s="1">
        <v>0.0</v>
      </c>
      <c r="K10" s="1">
        <v>2.0</v>
      </c>
      <c r="L10" s="1">
        <v>2.0</v>
      </c>
    </row>
    <row r="11">
      <c r="A11" s="1">
        <v>10.0</v>
      </c>
      <c r="B11" s="4" t="s">
        <v>1</v>
      </c>
      <c r="C11" s="25">
        <v>1.0</v>
      </c>
      <c r="D11" s="24">
        <v>1.0</v>
      </c>
      <c r="E11" s="1">
        <v>1.0</v>
      </c>
      <c r="F11" s="1">
        <v>0.0</v>
      </c>
      <c r="G11" s="1">
        <v>1.0</v>
      </c>
      <c r="H11" s="1">
        <v>0.0</v>
      </c>
    </row>
    <row r="12">
      <c r="A12" s="1">
        <v>11.0</v>
      </c>
      <c r="B12" s="4" t="s">
        <v>1</v>
      </c>
      <c r="C12" s="25">
        <v>2.0</v>
      </c>
      <c r="D12" s="24">
        <v>1.0</v>
      </c>
      <c r="E12" s="1">
        <v>1.0</v>
      </c>
      <c r="F12" s="1">
        <v>0.0</v>
      </c>
      <c r="G12" s="1">
        <v>1.0</v>
      </c>
      <c r="H12" s="1">
        <v>0.0</v>
      </c>
      <c r="I12" s="1">
        <v>2.0</v>
      </c>
      <c r="J12" s="1">
        <v>0.0</v>
      </c>
      <c r="K12" s="1">
        <v>1.0</v>
      </c>
      <c r="L12" s="1">
        <v>2.0</v>
      </c>
      <c r="M12" s="1">
        <v>1.0</v>
      </c>
    </row>
    <row r="13">
      <c r="A13" s="1">
        <v>12.0</v>
      </c>
      <c r="B13" s="4" t="s">
        <v>1</v>
      </c>
      <c r="C13" s="25">
        <v>1.0</v>
      </c>
      <c r="D13" s="24">
        <v>0.0</v>
      </c>
      <c r="E13" s="1">
        <v>2.0</v>
      </c>
      <c r="F13" s="1">
        <v>0.0</v>
      </c>
    </row>
    <row r="14" hidden="1">
      <c r="A14" s="1">
        <v>13.0</v>
      </c>
      <c r="B14" s="4" t="s">
        <v>2</v>
      </c>
      <c r="C14" s="25">
        <v>0.0</v>
      </c>
      <c r="D14" s="24">
        <v>0.0</v>
      </c>
      <c r="E14" s="1">
        <v>0.0</v>
      </c>
      <c r="F14" s="1">
        <v>0.0</v>
      </c>
      <c r="G14" s="1">
        <v>0.0</v>
      </c>
    </row>
    <row r="15" hidden="1">
      <c r="A15" s="1">
        <v>14.0</v>
      </c>
      <c r="B15" s="4" t="s">
        <v>2</v>
      </c>
      <c r="C15" s="25">
        <v>0.0</v>
      </c>
      <c r="D15" s="24">
        <v>0.0</v>
      </c>
    </row>
    <row r="16" hidden="1">
      <c r="A16" s="1">
        <v>15.0</v>
      </c>
      <c r="B16" s="4" t="s">
        <v>2</v>
      </c>
      <c r="C16" s="25">
        <v>0.0</v>
      </c>
      <c r="D16" s="24">
        <v>0.0</v>
      </c>
      <c r="E16" s="1">
        <v>0.0</v>
      </c>
      <c r="F16" s="1">
        <v>0.0</v>
      </c>
      <c r="G16" s="1">
        <v>0.0</v>
      </c>
      <c r="S16" s="1">
        <v>0.0</v>
      </c>
      <c r="T16" s="1">
        <v>0.0</v>
      </c>
      <c r="U16" s="1">
        <v>0.0</v>
      </c>
      <c r="V16" s="1">
        <v>2.0</v>
      </c>
      <c r="W16" s="1">
        <v>0.0</v>
      </c>
      <c r="X16" s="1">
        <v>0.0</v>
      </c>
      <c r="Y16" s="1">
        <v>0.0</v>
      </c>
    </row>
    <row r="17" hidden="1">
      <c r="A17" s="1">
        <v>16.0</v>
      </c>
      <c r="B17" s="4" t="s">
        <v>2</v>
      </c>
      <c r="C17" s="25">
        <v>0.0</v>
      </c>
      <c r="D17" s="24">
        <v>0.0</v>
      </c>
      <c r="E17" s="1">
        <v>0.0</v>
      </c>
    </row>
    <row r="18" hidden="1">
      <c r="A18" s="1">
        <v>17.0</v>
      </c>
      <c r="B18" s="4" t="s">
        <v>2</v>
      </c>
      <c r="C18" s="25">
        <v>0.0</v>
      </c>
      <c r="D18" s="24">
        <v>0.0</v>
      </c>
      <c r="E18" s="1">
        <v>0.0</v>
      </c>
      <c r="F18" s="1">
        <v>0.0</v>
      </c>
      <c r="G18" s="1">
        <v>0.0</v>
      </c>
      <c r="S18" s="1">
        <v>0.0</v>
      </c>
      <c r="T18" s="1">
        <v>0.0</v>
      </c>
      <c r="U18" s="1">
        <v>0.0</v>
      </c>
      <c r="V18" s="1">
        <v>1.0</v>
      </c>
      <c r="W18" s="1">
        <v>1.0</v>
      </c>
      <c r="X18" s="1">
        <v>0.0</v>
      </c>
      <c r="Y18" s="1">
        <v>0.0</v>
      </c>
      <c r="Z18" s="1">
        <v>0.0</v>
      </c>
    </row>
    <row r="19" hidden="1">
      <c r="A19" s="1">
        <v>18.0</v>
      </c>
      <c r="B19" s="4" t="s">
        <v>2</v>
      </c>
      <c r="C19" s="25">
        <v>0.0</v>
      </c>
      <c r="E19" s="1">
        <v>0.0</v>
      </c>
      <c r="F19" s="1">
        <v>0.0</v>
      </c>
      <c r="G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1.0</v>
      </c>
      <c r="X19" s="1">
        <v>2.0</v>
      </c>
    </row>
    <row r="20" hidden="1">
      <c r="A20" s="1">
        <v>21.0</v>
      </c>
      <c r="B20" s="7" t="s">
        <v>2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</row>
    <row r="21" hidden="1">
      <c r="A21" s="9">
        <v>22.0</v>
      </c>
      <c r="B21" s="7" t="s">
        <v>2</v>
      </c>
      <c r="K21" s="1">
        <v>0.0</v>
      </c>
      <c r="L21" s="1">
        <v>0.0</v>
      </c>
      <c r="M21" s="1">
        <v>0.0</v>
      </c>
      <c r="N21" s="1">
        <v>2.0</v>
      </c>
      <c r="O21" s="1">
        <v>0.0</v>
      </c>
      <c r="P21" s="1">
        <v>1.0</v>
      </c>
      <c r="Q21" s="1">
        <v>0.0</v>
      </c>
      <c r="R21" s="1">
        <v>0.0</v>
      </c>
      <c r="S21" s="1">
        <v>0.0</v>
      </c>
      <c r="T21" s="1">
        <v>2.0</v>
      </c>
      <c r="U21" s="1">
        <v>2.0</v>
      </c>
      <c r="V21" s="1">
        <v>2.0</v>
      </c>
      <c r="W21" s="1">
        <v>0.0</v>
      </c>
      <c r="X21" s="1">
        <v>2.0</v>
      </c>
    </row>
    <row r="22" hidden="1">
      <c r="A22" s="1">
        <v>31.0</v>
      </c>
      <c r="B22" s="7" t="s">
        <v>2</v>
      </c>
      <c r="I22" s="1">
        <v>0.0</v>
      </c>
      <c r="V22" s="1">
        <v>0.0</v>
      </c>
      <c r="W22" s="1">
        <v>0.0</v>
      </c>
      <c r="X22" s="1">
        <v>0.0</v>
      </c>
    </row>
    <row r="23" hidden="1">
      <c r="A23" s="1">
        <v>32.0</v>
      </c>
      <c r="B23" s="7" t="s">
        <v>2</v>
      </c>
      <c r="I23" s="1">
        <v>0.0</v>
      </c>
      <c r="V23" s="1">
        <v>0.0</v>
      </c>
      <c r="W23" s="1">
        <v>0.0</v>
      </c>
      <c r="X23" s="1">
        <v>0.0</v>
      </c>
      <c r="Y23" s="1">
        <v>1.0</v>
      </c>
      <c r="Z23" s="1">
        <v>0.0</v>
      </c>
      <c r="AA23" s="1">
        <v>0.0</v>
      </c>
      <c r="AB23" s="1">
        <v>0.0</v>
      </c>
    </row>
    <row r="24" hidden="1">
      <c r="A24" s="1">
        <v>33.0</v>
      </c>
      <c r="B24" s="7" t="s">
        <v>2</v>
      </c>
      <c r="I24" s="1">
        <v>0.0</v>
      </c>
    </row>
    <row r="25" hidden="1">
      <c r="A25" s="1">
        <v>34.0</v>
      </c>
      <c r="B25" s="7" t="s">
        <v>2</v>
      </c>
      <c r="I25" s="1"/>
    </row>
    <row r="26">
      <c r="A26" s="9">
        <v>35.0</v>
      </c>
      <c r="B26" s="7" t="s">
        <v>1</v>
      </c>
      <c r="AA26" s="1">
        <v>2.0</v>
      </c>
      <c r="AB26" s="1">
        <v>0.0</v>
      </c>
      <c r="AC26" s="1">
        <v>1.0</v>
      </c>
      <c r="AD26" s="1">
        <v>1.0</v>
      </c>
      <c r="AE26" s="1">
        <v>1.0</v>
      </c>
      <c r="AF26" s="1">
        <v>0.0</v>
      </c>
      <c r="AG26" s="1">
        <v>0.0</v>
      </c>
      <c r="AH26" s="1">
        <v>0.0</v>
      </c>
    </row>
    <row r="27">
      <c r="A27" s="9">
        <v>36.0</v>
      </c>
      <c r="B27" s="7" t="s">
        <v>1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</row>
    <row r="28">
      <c r="A28" s="9">
        <v>37.0</v>
      </c>
      <c r="B28" s="7" t="s">
        <v>1</v>
      </c>
      <c r="AA28" s="1">
        <v>2.0</v>
      </c>
      <c r="AB28" s="1">
        <v>1.0</v>
      </c>
      <c r="AC28" s="1">
        <v>0.0</v>
      </c>
      <c r="AD28" s="1">
        <v>0.0</v>
      </c>
      <c r="AE28" s="1">
        <v>0.0</v>
      </c>
      <c r="AF28" s="1">
        <v>0.0</v>
      </c>
    </row>
    <row r="29" hidden="1">
      <c r="A29" s="9">
        <v>38.0</v>
      </c>
      <c r="B29" s="7" t="s">
        <v>2</v>
      </c>
      <c r="AE29" s="1">
        <v>1.0</v>
      </c>
      <c r="AF29" s="1">
        <v>0.0</v>
      </c>
      <c r="AG29" s="1">
        <v>1.0</v>
      </c>
      <c r="AH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</row>
    <row r="30" hidden="1">
      <c r="A30" s="10">
        <v>41.0</v>
      </c>
      <c r="B30" s="7" t="s">
        <v>2</v>
      </c>
      <c r="P30" s="1">
        <v>0.0</v>
      </c>
      <c r="Q30" s="1">
        <v>2.0</v>
      </c>
      <c r="R30" s="1">
        <v>2.0</v>
      </c>
      <c r="S30" s="1">
        <v>2.0</v>
      </c>
      <c r="T30" s="1">
        <v>1.0</v>
      </c>
      <c r="U30" s="1">
        <v>1.0</v>
      </c>
      <c r="V30" s="1">
        <v>1.0</v>
      </c>
      <c r="W30" s="1">
        <v>0.0</v>
      </c>
      <c r="X30" s="1">
        <v>2.0</v>
      </c>
      <c r="Y30" s="1">
        <v>2.0</v>
      </c>
      <c r="Z30" s="1">
        <v>1.0</v>
      </c>
      <c r="AA30" s="1">
        <v>1.0</v>
      </c>
      <c r="AB30" s="1">
        <v>2.0</v>
      </c>
      <c r="AC30" s="1">
        <v>2.0</v>
      </c>
      <c r="AD30" s="1">
        <v>2.0</v>
      </c>
      <c r="AE30" s="1">
        <v>2.0</v>
      </c>
      <c r="AF30" s="1">
        <v>0.0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0.0</v>
      </c>
      <c r="Q32" s="1">
        <v>1.0</v>
      </c>
      <c r="R32" s="1">
        <v>2.0</v>
      </c>
      <c r="S32" s="1">
        <v>2.0</v>
      </c>
      <c r="T32" s="1">
        <v>0.0</v>
      </c>
      <c r="U32" s="1">
        <v>2.0</v>
      </c>
      <c r="V32" s="1">
        <v>0.0</v>
      </c>
      <c r="W32" s="1">
        <v>1.0</v>
      </c>
      <c r="X32" s="1">
        <v>2.0</v>
      </c>
    </row>
    <row r="33" hidden="1">
      <c r="A33" s="10">
        <v>44.0</v>
      </c>
      <c r="B33" s="7" t="s">
        <v>2</v>
      </c>
      <c r="P33" s="1">
        <v>0.0</v>
      </c>
      <c r="Q33" s="1">
        <v>0.0</v>
      </c>
      <c r="R33" s="1">
        <v>0.0</v>
      </c>
      <c r="S33" s="1">
        <v>2.0</v>
      </c>
      <c r="T33" s="1">
        <v>0.0</v>
      </c>
      <c r="U33" s="1">
        <v>0.0</v>
      </c>
      <c r="V33" s="1">
        <v>1.0</v>
      </c>
    </row>
    <row r="34" hidden="1">
      <c r="A34" s="10">
        <v>45.0</v>
      </c>
      <c r="B34" s="7" t="s">
        <v>2</v>
      </c>
      <c r="P34" s="1">
        <v>2.0</v>
      </c>
      <c r="Q34" s="1">
        <v>2.0</v>
      </c>
      <c r="R34" s="1">
        <v>1.0</v>
      </c>
      <c r="S34" s="1">
        <v>2.0</v>
      </c>
      <c r="T34" s="1">
        <v>2.0</v>
      </c>
      <c r="U34" s="1">
        <v>2.0</v>
      </c>
      <c r="V34" s="1">
        <v>2.0</v>
      </c>
      <c r="W34" s="1">
        <v>2.0</v>
      </c>
    </row>
    <row r="35" hidden="1">
      <c r="A35" s="10">
        <v>46.0</v>
      </c>
      <c r="B35" s="7" t="s">
        <v>2</v>
      </c>
      <c r="P35" s="1">
        <v>1.0</v>
      </c>
      <c r="Q35" s="1">
        <v>1.0</v>
      </c>
      <c r="R35" s="1">
        <v>1.0</v>
      </c>
      <c r="S35" s="1">
        <v>2.0</v>
      </c>
      <c r="T35" s="1">
        <v>2.0</v>
      </c>
      <c r="U35" s="1">
        <v>2.0</v>
      </c>
      <c r="V35" s="1">
        <v>1.0</v>
      </c>
      <c r="W35" s="1">
        <v>2.0</v>
      </c>
      <c r="X35" s="1">
        <v>1.0</v>
      </c>
      <c r="Y35" s="1">
        <v>0.0</v>
      </c>
      <c r="Z35" s="1">
        <v>1.0</v>
      </c>
      <c r="AA35" s="1">
        <v>1.0</v>
      </c>
      <c r="AB35" s="1">
        <v>1.0</v>
      </c>
    </row>
    <row r="36" hidden="1">
      <c r="A36" s="10">
        <v>47.0</v>
      </c>
      <c r="B36" s="7" t="s">
        <v>2</v>
      </c>
      <c r="P36" s="1">
        <v>2.0</v>
      </c>
      <c r="Q36" s="1">
        <v>0.0</v>
      </c>
      <c r="R36" s="1">
        <v>2.0</v>
      </c>
      <c r="S36" s="1">
        <v>2.0</v>
      </c>
      <c r="T36" s="1">
        <v>0.0</v>
      </c>
      <c r="U36" s="1">
        <v>2.0</v>
      </c>
    </row>
    <row r="37" hidden="1">
      <c r="A37" s="10">
        <v>48.0</v>
      </c>
      <c r="B37" s="7" t="s">
        <v>2</v>
      </c>
      <c r="P37" s="1">
        <v>2.0</v>
      </c>
      <c r="Q37" s="1">
        <v>2.0</v>
      </c>
      <c r="R37" s="1">
        <v>2.0</v>
      </c>
      <c r="S37" s="1">
        <v>1.0</v>
      </c>
      <c r="T37" s="1">
        <v>1.0</v>
      </c>
      <c r="U37" s="1">
        <v>2.0</v>
      </c>
      <c r="V37" s="1">
        <v>2.0</v>
      </c>
      <c r="W37" s="1">
        <v>2.0</v>
      </c>
    </row>
    <row r="38" hidden="1">
      <c r="A38" s="10">
        <v>49.0</v>
      </c>
      <c r="B38" s="7" t="s">
        <v>2</v>
      </c>
      <c r="P38" s="1">
        <v>2.0</v>
      </c>
      <c r="Q38" s="1">
        <v>1.0</v>
      </c>
      <c r="R38" s="1">
        <v>1.0</v>
      </c>
      <c r="S38" s="1">
        <v>0.0</v>
      </c>
      <c r="T38" s="1">
        <v>2.0</v>
      </c>
      <c r="U38" s="1">
        <v>0.0</v>
      </c>
      <c r="V38" s="1">
        <v>2.0</v>
      </c>
      <c r="W38" s="1">
        <v>2.0</v>
      </c>
      <c r="X38" s="1">
        <v>0.0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2.0</v>
      </c>
      <c r="Q40" s="1">
        <v>1.0</v>
      </c>
    </row>
    <row r="41" hidden="1">
      <c r="A41" s="10">
        <v>52.0</v>
      </c>
      <c r="B41" s="7" t="s">
        <v>2</v>
      </c>
      <c r="P41" s="1">
        <v>2.0</v>
      </c>
    </row>
    <row r="42" hidden="1">
      <c r="A42" s="10">
        <v>53.0</v>
      </c>
      <c r="B42" s="7" t="s">
        <v>2</v>
      </c>
      <c r="P42" s="1">
        <v>2.0</v>
      </c>
      <c r="Q42" s="1">
        <v>0.0</v>
      </c>
      <c r="R42" s="1">
        <v>0.0</v>
      </c>
      <c r="S42" s="1">
        <v>2.0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2.0</v>
      </c>
      <c r="Q45" s="1">
        <v>0.0</v>
      </c>
      <c r="R45" s="1">
        <v>2.0</v>
      </c>
      <c r="S45" s="1">
        <v>0.0</v>
      </c>
      <c r="T45" s="1">
        <v>0.0</v>
      </c>
      <c r="U45" s="1">
        <v>1.0</v>
      </c>
    </row>
    <row r="46" hidden="1">
      <c r="A46" s="10">
        <v>57.0</v>
      </c>
      <c r="B46" s="7" t="s">
        <v>2</v>
      </c>
      <c r="P46" s="1">
        <v>0.0</v>
      </c>
      <c r="Q46" s="1">
        <v>0.0</v>
      </c>
      <c r="R46" s="1">
        <v>2.0</v>
      </c>
      <c r="S46" s="1">
        <v>1.0</v>
      </c>
      <c r="T46" s="1">
        <v>1.0</v>
      </c>
      <c r="U46" s="1">
        <v>2.0</v>
      </c>
      <c r="V46" s="1">
        <v>1.0</v>
      </c>
      <c r="W46" s="1">
        <v>1.0</v>
      </c>
      <c r="X46" s="1">
        <v>2.0</v>
      </c>
      <c r="Y46" s="1">
        <v>2.0</v>
      </c>
      <c r="Z46" s="1">
        <v>2.0</v>
      </c>
      <c r="AA46" s="1">
        <v>2.0</v>
      </c>
      <c r="AB46" s="1">
        <v>1.0</v>
      </c>
    </row>
    <row r="47" hidden="1">
      <c r="A47" s="10">
        <v>58.0</v>
      </c>
      <c r="B47" s="7" t="s">
        <v>2</v>
      </c>
      <c r="P47" s="1">
        <v>2.0</v>
      </c>
      <c r="Q47" s="1">
        <v>2.0</v>
      </c>
    </row>
    <row r="48" hidden="1">
      <c r="A48" s="10">
        <v>59.0</v>
      </c>
      <c r="B48" s="7" t="s">
        <v>2</v>
      </c>
      <c r="P48" s="1">
        <v>2.0</v>
      </c>
      <c r="Q48" s="1">
        <v>2.0</v>
      </c>
      <c r="R48" s="1">
        <v>1.0</v>
      </c>
      <c r="S48" s="1">
        <v>1.0</v>
      </c>
      <c r="T48" s="1">
        <v>0.0</v>
      </c>
      <c r="W48" s="1">
        <v>0.0</v>
      </c>
    </row>
    <row r="49" hidden="1">
      <c r="A49" s="10">
        <v>60.0</v>
      </c>
      <c r="B49" s="7" t="s">
        <v>2</v>
      </c>
      <c r="P49" s="1">
        <v>2.0</v>
      </c>
      <c r="Q49" s="1">
        <v>0.0</v>
      </c>
      <c r="R49" s="1">
        <v>0.0</v>
      </c>
      <c r="S49" s="1">
        <v>2.0</v>
      </c>
      <c r="T49" s="1">
        <v>2.0</v>
      </c>
    </row>
    <row r="50" hidden="1">
      <c r="A50" s="10">
        <v>61.0</v>
      </c>
      <c r="B50" s="7" t="s">
        <v>2</v>
      </c>
      <c r="P50" s="1">
        <v>2.0</v>
      </c>
      <c r="Q50" s="1">
        <v>2.0</v>
      </c>
      <c r="R50" s="1">
        <v>0.0</v>
      </c>
      <c r="S50" s="1">
        <v>2.0</v>
      </c>
      <c r="T50" s="1">
        <v>2.0</v>
      </c>
      <c r="U50" s="1">
        <v>2.0</v>
      </c>
    </row>
    <row r="51">
      <c r="A51" s="9">
        <v>62.0</v>
      </c>
      <c r="B51" s="7" t="s">
        <v>1</v>
      </c>
      <c r="R51" s="1">
        <v>0.0</v>
      </c>
      <c r="S51" s="1">
        <v>2.0</v>
      </c>
      <c r="T51" s="1">
        <v>2.0</v>
      </c>
      <c r="U51" s="1">
        <v>0.0</v>
      </c>
      <c r="V51" s="1">
        <v>1.0</v>
      </c>
    </row>
    <row r="52" hidden="1">
      <c r="A52" s="14">
        <v>63.0</v>
      </c>
      <c r="B52" s="7" t="s">
        <v>2</v>
      </c>
      <c r="S52" s="1">
        <v>0.0</v>
      </c>
      <c r="T52" s="1">
        <v>0.0</v>
      </c>
      <c r="U52" s="1">
        <v>2.0</v>
      </c>
    </row>
    <row r="53" hidden="1">
      <c r="A53" s="14">
        <v>64.0</v>
      </c>
      <c r="B53" s="7" t="s">
        <v>2</v>
      </c>
      <c r="S53" s="1">
        <v>2.0</v>
      </c>
      <c r="T53" s="1">
        <v>2.0</v>
      </c>
    </row>
    <row r="54" hidden="1">
      <c r="A54" s="14">
        <v>65.0</v>
      </c>
      <c r="B54" s="7" t="s">
        <v>2</v>
      </c>
      <c r="S54" s="1">
        <v>2.0</v>
      </c>
      <c r="T54" s="1">
        <v>2.0</v>
      </c>
      <c r="U54" s="1">
        <v>2.0</v>
      </c>
      <c r="V54" s="1">
        <v>2.0</v>
      </c>
    </row>
    <row r="55" hidden="1">
      <c r="A55" s="14">
        <v>66.0</v>
      </c>
      <c r="B55" s="7" t="s">
        <v>2</v>
      </c>
      <c r="S55" s="1">
        <v>2.0</v>
      </c>
      <c r="T55" s="1">
        <v>0.0</v>
      </c>
      <c r="U55" s="1">
        <v>0.0</v>
      </c>
      <c r="V55" s="1">
        <v>1.0</v>
      </c>
      <c r="W55" s="1">
        <v>0.0</v>
      </c>
      <c r="X55" s="1">
        <v>0.0</v>
      </c>
      <c r="Y55" s="1">
        <v>2.0</v>
      </c>
      <c r="Z55" s="1">
        <v>0.0</v>
      </c>
      <c r="AA55" s="1">
        <v>0.0</v>
      </c>
      <c r="AB55" s="1">
        <v>2.0</v>
      </c>
      <c r="AC55" s="1">
        <v>0.0</v>
      </c>
      <c r="AD55" s="1">
        <v>1.0</v>
      </c>
      <c r="AE55" s="1">
        <v>2.0</v>
      </c>
    </row>
    <row r="56" hidden="1">
      <c r="A56" s="15">
        <v>83.0</v>
      </c>
      <c r="B56" s="7" t="s">
        <v>2</v>
      </c>
      <c r="V56" s="1">
        <v>1.0</v>
      </c>
      <c r="W56" s="1">
        <v>1.0</v>
      </c>
      <c r="X56" s="1">
        <v>1.0</v>
      </c>
      <c r="Y56" s="1">
        <v>1.0</v>
      </c>
      <c r="Z56" s="1">
        <v>0.0</v>
      </c>
      <c r="AA56" s="1">
        <v>0.0</v>
      </c>
      <c r="AB56" s="1">
        <v>0.0</v>
      </c>
      <c r="AC56" s="1">
        <v>1.0</v>
      </c>
      <c r="AD56" s="1">
        <v>0.0</v>
      </c>
      <c r="AE56" s="1">
        <v>1.0</v>
      </c>
    </row>
    <row r="57" hidden="1">
      <c r="A57" s="15">
        <v>84.0</v>
      </c>
      <c r="B57" s="7" t="s">
        <v>2</v>
      </c>
      <c r="V57" s="1">
        <v>1.0</v>
      </c>
      <c r="W57" s="1">
        <v>1.0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1.0</v>
      </c>
      <c r="AE57" s="1">
        <v>0.0</v>
      </c>
    </row>
    <row r="58" hidden="1">
      <c r="A58" s="15">
        <v>85.0</v>
      </c>
      <c r="B58" s="7" t="s">
        <v>2</v>
      </c>
      <c r="V58" s="1">
        <v>1.0</v>
      </c>
      <c r="W58" s="1">
        <v>0.0</v>
      </c>
      <c r="X58" s="1">
        <v>2.0</v>
      </c>
      <c r="Y58" s="1">
        <v>0.0</v>
      </c>
      <c r="Z58" s="1">
        <v>0.0</v>
      </c>
      <c r="AA58" s="1">
        <v>0.0</v>
      </c>
      <c r="AB58" s="1">
        <v>0.0</v>
      </c>
      <c r="AC58" s="1">
        <v>1.0</v>
      </c>
    </row>
    <row r="59">
      <c r="A59" s="15">
        <v>91.0</v>
      </c>
      <c r="B59" s="7" t="s">
        <v>1</v>
      </c>
      <c r="T59" s="1">
        <v>0.0</v>
      </c>
      <c r="V59" s="1">
        <v>0.0</v>
      </c>
      <c r="W59" s="1">
        <v>1.0</v>
      </c>
      <c r="X59" s="1">
        <v>1.0</v>
      </c>
      <c r="Y59" s="1">
        <v>2.0</v>
      </c>
    </row>
    <row r="60">
      <c r="A60" s="15">
        <v>92.0</v>
      </c>
      <c r="B60" s="7" t="s">
        <v>1</v>
      </c>
      <c r="T60" s="1">
        <v>0.0</v>
      </c>
      <c r="V60" s="1">
        <v>0.0</v>
      </c>
    </row>
    <row r="61">
      <c r="A61" s="14">
        <v>93.0</v>
      </c>
      <c r="B61" s="7" t="s">
        <v>1</v>
      </c>
      <c r="S61" s="1">
        <v>2.0</v>
      </c>
      <c r="T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1.0</v>
      </c>
    </row>
    <row r="62">
      <c r="A62" s="14">
        <v>94.0</v>
      </c>
      <c r="B62" s="7" t="s">
        <v>1</v>
      </c>
      <c r="S62" s="1">
        <v>0.0</v>
      </c>
      <c r="T62" s="1">
        <v>0.0</v>
      </c>
      <c r="V62" s="1">
        <v>1.0</v>
      </c>
      <c r="W62" s="1">
        <v>1.0</v>
      </c>
      <c r="X62" s="1">
        <v>0.0</v>
      </c>
      <c r="Y62" s="1">
        <v>1.0</v>
      </c>
      <c r="Z62" s="1">
        <v>0.0</v>
      </c>
    </row>
    <row r="63">
      <c r="A63" s="14">
        <v>95.0</v>
      </c>
      <c r="B63" s="7" t="s">
        <v>1</v>
      </c>
      <c r="S63" s="1">
        <v>0.0</v>
      </c>
      <c r="T63" s="1">
        <v>1.0</v>
      </c>
      <c r="V63" s="1">
        <v>0.0</v>
      </c>
      <c r="W63" s="1">
        <v>0.0</v>
      </c>
      <c r="X63" s="1">
        <v>1.0</v>
      </c>
      <c r="Y63" s="1">
        <v>1.0</v>
      </c>
      <c r="Z63" s="1">
        <v>0.0</v>
      </c>
      <c r="AA63" s="1">
        <v>1.0</v>
      </c>
      <c r="AB63" s="1">
        <v>2.0</v>
      </c>
    </row>
    <row r="64">
      <c r="A64" s="14">
        <v>96.0</v>
      </c>
      <c r="B64" s="7" t="s">
        <v>1</v>
      </c>
      <c r="S64" s="1">
        <v>2.0</v>
      </c>
      <c r="T64" s="1">
        <v>2.0</v>
      </c>
      <c r="V64" s="1">
        <v>0.0</v>
      </c>
      <c r="W64" s="1">
        <v>1.0</v>
      </c>
      <c r="X64" s="1">
        <v>2.0</v>
      </c>
      <c r="Y64" s="1">
        <v>0.0</v>
      </c>
      <c r="Z64" s="1">
        <v>1.0</v>
      </c>
      <c r="AA64" s="1">
        <v>1.0</v>
      </c>
    </row>
    <row r="65">
      <c r="A65" s="14">
        <v>97.0</v>
      </c>
      <c r="B65" s="7" t="s">
        <v>1</v>
      </c>
      <c r="S65" s="1">
        <v>0.0</v>
      </c>
      <c r="T65" s="1">
        <v>2.0</v>
      </c>
      <c r="V65" s="1">
        <v>1.0</v>
      </c>
    </row>
    <row r="66">
      <c r="A66" s="14">
        <v>98.0</v>
      </c>
      <c r="B66" s="7" t="s">
        <v>1</v>
      </c>
      <c r="S66" s="1">
        <v>2.0</v>
      </c>
      <c r="T66" s="1">
        <v>1.0</v>
      </c>
      <c r="V66" s="1">
        <v>1.0</v>
      </c>
      <c r="W66" s="1">
        <v>1.0</v>
      </c>
      <c r="X66" s="1">
        <v>1.0</v>
      </c>
      <c r="Y66" s="1">
        <v>2.0</v>
      </c>
      <c r="Z66" s="1">
        <v>1.0</v>
      </c>
      <c r="AA66" s="1">
        <v>0.0</v>
      </c>
      <c r="AB66" s="1">
        <v>1.0</v>
      </c>
    </row>
    <row r="67">
      <c r="A67" s="14">
        <v>99.0</v>
      </c>
      <c r="B67" s="7" t="s">
        <v>1</v>
      </c>
      <c r="S67" s="1">
        <v>2.0</v>
      </c>
      <c r="T67" s="1">
        <v>0.0</v>
      </c>
    </row>
    <row r="68">
      <c r="A68" s="14">
        <v>100.0</v>
      </c>
      <c r="B68" s="7" t="s">
        <v>1</v>
      </c>
      <c r="S68" s="1">
        <v>2.0</v>
      </c>
      <c r="T68" s="1">
        <v>2.0</v>
      </c>
      <c r="V68" s="1">
        <v>0.0</v>
      </c>
      <c r="W68" s="1">
        <v>0.0</v>
      </c>
      <c r="X68" s="1">
        <v>2.0</v>
      </c>
      <c r="Y68" s="1">
        <v>0.0</v>
      </c>
      <c r="Z68" s="1">
        <v>2.0</v>
      </c>
      <c r="AA68" s="1">
        <v>0.0</v>
      </c>
      <c r="AB68" s="1">
        <v>1.0</v>
      </c>
    </row>
    <row r="69">
      <c r="A69" s="14">
        <v>101.0</v>
      </c>
      <c r="B69" s="7" t="s">
        <v>1</v>
      </c>
      <c r="S69" s="1">
        <v>1.0</v>
      </c>
      <c r="T69" s="1">
        <v>0.0</v>
      </c>
      <c r="V69" s="1">
        <v>1.0</v>
      </c>
      <c r="W69" s="1">
        <v>0.0</v>
      </c>
      <c r="X69" s="1">
        <v>1.0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</row>
    <row r="70" hidden="1">
      <c r="A70" s="9">
        <v>102.0</v>
      </c>
      <c r="B70" s="7" t="s">
        <v>2</v>
      </c>
      <c r="V70" s="1">
        <v>0.0</v>
      </c>
      <c r="W70" s="1">
        <v>0.0</v>
      </c>
      <c r="X70" s="1">
        <v>1.0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1.0</v>
      </c>
      <c r="AE70" s="1">
        <v>2.0</v>
      </c>
      <c r="AF70" s="1">
        <v>0.0</v>
      </c>
      <c r="AG70" s="1">
        <v>0.0</v>
      </c>
      <c r="AH70" s="1">
        <v>0.0</v>
      </c>
    </row>
    <row r="71">
      <c r="A71" s="9">
        <v>103.0</v>
      </c>
      <c r="B71" s="7" t="s">
        <v>1</v>
      </c>
      <c r="AA71" s="1">
        <v>1.0</v>
      </c>
      <c r="AB71" s="1">
        <v>0.0</v>
      </c>
      <c r="AC71" s="1">
        <v>2.0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</row>
    <row r="72">
      <c r="A72" s="15">
        <v>104.0</v>
      </c>
      <c r="B72" s="7" t="s">
        <v>1</v>
      </c>
      <c r="AA72" s="1">
        <v>1.0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</row>
    <row r="73" hidden="1">
      <c r="A73" s="15">
        <v>105.0</v>
      </c>
      <c r="B73" s="7" t="s">
        <v>2</v>
      </c>
      <c r="AE73" s="1">
        <v>0.0</v>
      </c>
      <c r="AF73" s="1">
        <v>1.0</v>
      </c>
    </row>
    <row r="74">
      <c r="A74" s="15">
        <v>106.0</v>
      </c>
      <c r="B74" s="7" t="s">
        <v>1</v>
      </c>
      <c r="AE74" s="1">
        <v>0.0</v>
      </c>
      <c r="AF74" s="1">
        <v>0.0</v>
      </c>
      <c r="AG74" s="1">
        <v>0.0</v>
      </c>
      <c r="AH74" s="1" t="s">
        <v>59</v>
      </c>
      <c r="AJ74" s="1">
        <v>1.0</v>
      </c>
    </row>
    <row r="75" hidden="1">
      <c r="A75" s="15">
        <v>107.0</v>
      </c>
      <c r="B75" s="7" t="s">
        <v>2</v>
      </c>
      <c r="AG75" s="1">
        <v>0.0</v>
      </c>
    </row>
    <row r="76">
      <c r="A76" s="15">
        <v>108.0</v>
      </c>
      <c r="B76" s="7" t="s">
        <v>1</v>
      </c>
      <c r="AG76" s="1">
        <v>0.0</v>
      </c>
    </row>
    <row r="77" hidden="1">
      <c r="A77" s="15">
        <v>109.0</v>
      </c>
      <c r="B77" s="7" t="s">
        <v>2</v>
      </c>
      <c r="AG77" s="1">
        <v>0.0</v>
      </c>
    </row>
    <row r="78" hidden="1">
      <c r="A78" s="15">
        <v>110.0</v>
      </c>
      <c r="B78" s="7" t="s">
        <v>2</v>
      </c>
      <c r="AG78" s="1">
        <v>0.0</v>
      </c>
    </row>
    <row r="79" hidden="1">
      <c r="A79" s="15">
        <v>111.0</v>
      </c>
      <c r="B79" s="7" t="s">
        <v>2</v>
      </c>
      <c r="AG79" s="1">
        <v>0.0</v>
      </c>
      <c r="AJ79" s="1">
        <v>0.0</v>
      </c>
    </row>
    <row r="80">
      <c r="A80" s="15">
        <v>112.0</v>
      </c>
      <c r="B80" s="7" t="s">
        <v>1</v>
      </c>
      <c r="AE80" s="1">
        <v>0.0</v>
      </c>
      <c r="AF80" s="1">
        <v>0.0</v>
      </c>
      <c r="AG80" s="1">
        <v>0.0</v>
      </c>
      <c r="AH80" s="1">
        <v>0.0</v>
      </c>
      <c r="AJ80" s="1">
        <v>0.5</v>
      </c>
      <c r="AK80" s="1">
        <v>0.0</v>
      </c>
      <c r="AL80" s="1">
        <v>0.5</v>
      </c>
      <c r="AM80" s="1">
        <v>2.0</v>
      </c>
    </row>
    <row r="81">
      <c r="A81" s="15">
        <v>113.0</v>
      </c>
      <c r="B81" s="7" t="s">
        <v>1</v>
      </c>
      <c r="AE81" s="1">
        <v>0.0</v>
      </c>
      <c r="AF81" s="1">
        <v>0.0</v>
      </c>
      <c r="AG81" s="1">
        <v>0.0</v>
      </c>
      <c r="AH81" s="1">
        <v>0.0</v>
      </c>
      <c r="AJ81" s="1">
        <v>0.0</v>
      </c>
    </row>
    <row r="82" hidden="1">
      <c r="A82" s="15">
        <v>114.0</v>
      </c>
      <c r="B82" s="7" t="s">
        <v>2</v>
      </c>
      <c r="AE82" s="1">
        <v>1.0</v>
      </c>
    </row>
    <row r="83">
      <c r="A83" s="15">
        <v>115.0</v>
      </c>
      <c r="B83" s="7" t="s">
        <v>1</v>
      </c>
      <c r="AF83" s="1">
        <v>0.0</v>
      </c>
      <c r="AG83" s="1">
        <v>0.0</v>
      </c>
      <c r="AH83" s="1">
        <v>0.0</v>
      </c>
    </row>
    <row r="84">
      <c r="A84" s="15">
        <v>116.0</v>
      </c>
      <c r="B84" s="7" t="s">
        <v>1</v>
      </c>
      <c r="AF84" s="1">
        <v>0.0</v>
      </c>
      <c r="AG84" s="1">
        <v>0.0</v>
      </c>
      <c r="AH84" s="1">
        <v>0.0</v>
      </c>
    </row>
    <row r="85">
      <c r="A85" s="15">
        <v>117.0</v>
      </c>
      <c r="B85" s="7" t="s">
        <v>1</v>
      </c>
      <c r="AF85" s="1">
        <v>0.0</v>
      </c>
      <c r="AG85" s="1">
        <v>0.0</v>
      </c>
      <c r="AH85" s="1">
        <v>0.0</v>
      </c>
      <c r="AJ85" s="1">
        <v>0.0</v>
      </c>
      <c r="AK85" s="1">
        <v>0.0</v>
      </c>
      <c r="AL85" s="1">
        <v>1.0</v>
      </c>
      <c r="AM85" s="1">
        <v>0.0</v>
      </c>
      <c r="AN85" s="1">
        <v>0.0</v>
      </c>
      <c r="AO85" s="1">
        <v>0.0</v>
      </c>
    </row>
    <row r="86" hidden="1">
      <c r="A86" s="15">
        <v>118.0</v>
      </c>
      <c r="B86" s="7" t="s">
        <v>2</v>
      </c>
      <c r="AF86" s="1">
        <v>0.0</v>
      </c>
      <c r="AG86" s="1">
        <v>0.0</v>
      </c>
      <c r="AH86" s="1">
        <v>0.0</v>
      </c>
      <c r="AJ86" s="1">
        <v>0.0</v>
      </c>
      <c r="AK86" s="1">
        <v>0.0</v>
      </c>
    </row>
    <row r="87">
      <c r="A87" s="15">
        <v>119.0</v>
      </c>
      <c r="B87" s="7" t="s">
        <v>1</v>
      </c>
      <c r="AF87" s="1">
        <v>1.0</v>
      </c>
      <c r="AG87" s="1">
        <v>0.0</v>
      </c>
      <c r="AH87" s="1">
        <v>0.0</v>
      </c>
      <c r="AJ87" s="1">
        <v>0.0</v>
      </c>
      <c r="AK87" s="1">
        <v>0.0</v>
      </c>
    </row>
    <row r="88">
      <c r="A88" s="15">
        <v>120.0</v>
      </c>
      <c r="B88" s="7" t="s">
        <v>1</v>
      </c>
      <c r="AF88" s="1">
        <v>0.0</v>
      </c>
      <c r="AG88" s="1">
        <v>0.0</v>
      </c>
      <c r="AH88" s="1">
        <v>0.0</v>
      </c>
    </row>
    <row r="89">
      <c r="A89" s="15">
        <v>121.0</v>
      </c>
      <c r="B89" s="7" t="s">
        <v>1</v>
      </c>
      <c r="AG89" s="1">
        <v>0.0</v>
      </c>
      <c r="AH89" s="1">
        <v>0.0</v>
      </c>
    </row>
    <row r="90">
      <c r="A90" s="15">
        <v>122.0</v>
      </c>
      <c r="B90" s="7" t="s">
        <v>1</v>
      </c>
      <c r="AG90" s="1">
        <v>0.0</v>
      </c>
      <c r="AH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</row>
    <row r="91" hidden="1">
      <c r="A91" s="15">
        <v>123.0</v>
      </c>
      <c r="B91" s="7" t="s">
        <v>2</v>
      </c>
      <c r="AG91" s="1">
        <v>0.0</v>
      </c>
      <c r="AH91" s="1">
        <v>0.0</v>
      </c>
    </row>
    <row r="92">
      <c r="A92" s="15">
        <v>124.0</v>
      </c>
      <c r="B92" s="7" t="s">
        <v>1</v>
      </c>
      <c r="AG92" s="1">
        <v>0.0</v>
      </c>
      <c r="AH92" s="1">
        <v>0.0</v>
      </c>
    </row>
    <row r="93">
      <c r="A93" s="15">
        <v>125.0</v>
      </c>
      <c r="B93" s="7" t="s">
        <v>1</v>
      </c>
      <c r="AG93" s="1">
        <v>0.0</v>
      </c>
      <c r="AH93" s="1">
        <v>0.0</v>
      </c>
      <c r="AJ93" s="1">
        <v>2.0</v>
      </c>
    </row>
    <row r="94">
      <c r="A94" s="15">
        <v>126.0</v>
      </c>
      <c r="B94" s="7" t="s">
        <v>1</v>
      </c>
      <c r="AG94" s="1">
        <v>0.0</v>
      </c>
      <c r="AH94" s="1">
        <v>0.0</v>
      </c>
      <c r="AJ94" s="1">
        <v>0.0</v>
      </c>
    </row>
    <row r="95">
      <c r="A95" s="15">
        <v>127.0</v>
      </c>
      <c r="B95" s="7" t="s">
        <v>1</v>
      </c>
      <c r="AG95" s="1">
        <v>0.0</v>
      </c>
      <c r="AH95" s="1">
        <v>0.0</v>
      </c>
      <c r="AJ95" s="1">
        <v>0.0</v>
      </c>
      <c r="AK95" s="1">
        <v>0.0</v>
      </c>
      <c r="AL95" s="1">
        <v>0.5</v>
      </c>
    </row>
    <row r="96">
      <c r="A96" s="14" t="s">
        <v>3</v>
      </c>
      <c r="B96" s="7" t="s">
        <v>1</v>
      </c>
      <c r="S96" s="1">
        <v>0.0</v>
      </c>
      <c r="T96" s="1">
        <v>0.0</v>
      </c>
      <c r="U96" s="1">
        <v>1.0</v>
      </c>
      <c r="V96" s="1">
        <v>2.0</v>
      </c>
      <c r="W96" s="1">
        <v>1.0</v>
      </c>
      <c r="X96" s="1">
        <v>0.0</v>
      </c>
      <c r="Y96" s="1">
        <v>0.0</v>
      </c>
      <c r="Z96" s="1">
        <v>1.0</v>
      </c>
      <c r="AA96" s="1">
        <v>1.0</v>
      </c>
      <c r="AB96" s="1">
        <v>0.0</v>
      </c>
      <c r="AC96" s="1">
        <v>0.0</v>
      </c>
      <c r="AD96" s="1">
        <v>0.0</v>
      </c>
    </row>
    <row r="97">
      <c r="A97" s="14" t="s">
        <v>4</v>
      </c>
      <c r="B97" s="7" t="s">
        <v>1</v>
      </c>
      <c r="S97" s="1">
        <v>1.0</v>
      </c>
      <c r="T97" s="1">
        <v>1.0</v>
      </c>
      <c r="U97" s="1">
        <v>0.0</v>
      </c>
      <c r="V97" s="1">
        <v>0.0</v>
      </c>
      <c r="W97" s="1">
        <v>0.0</v>
      </c>
      <c r="X97" s="1">
        <v>2.0</v>
      </c>
    </row>
    <row r="98">
      <c r="A98" s="9" t="s">
        <v>5</v>
      </c>
      <c r="B98" s="7" t="s">
        <v>1</v>
      </c>
      <c r="AA98" s="1">
        <v>0.0</v>
      </c>
      <c r="AB98" s="1">
        <v>0.0</v>
      </c>
      <c r="AC98" s="1">
        <v>0.0</v>
      </c>
      <c r="AD98" s="1">
        <v>1.0</v>
      </c>
    </row>
    <row r="99">
      <c r="A99" s="9" t="s">
        <v>6</v>
      </c>
      <c r="B99" s="7" t="s">
        <v>1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</row>
    <row r="100">
      <c r="A100" s="9" t="s">
        <v>7</v>
      </c>
      <c r="B100" s="7" t="s">
        <v>1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</row>
    <row r="101" hidden="1">
      <c r="A101" s="9" t="s">
        <v>8</v>
      </c>
      <c r="B101" s="7" t="s">
        <v>2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</row>
    <row r="102" hidden="1">
      <c r="A102" s="9" t="s">
        <v>9</v>
      </c>
      <c r="B102" s="7" t="s">
        <v>2</v>
      </c>
      <c r="AA102" s="1">
        <v>0.0</v>
      </c>
      <c r="AB102" s="1">
        <v>0.0</v>
      </c>
      <c r="AC102" s="1">
        <v>2.0</v>
      </c>
      <c r="AD102" s="1">
        <v>2.0</v>
      </c>
      <c r="AE102" s="1">
        <v>1.0</v>
      </c>
      <c r="AF102" s="1">
        <v>1.0</v>
      </c>
      <c r="AG102" s="1">
        <v>0.5</v>
      </c>
      <c r="AH102" s="1">
        <v>0.5</v>
      </c>
      <c r="AJ102" s="1">
        <v>1.0</v>
      </c>
      <c r="AK102" s="1">
        <v>0.0</v>
      </c>
      <c r="AL102" s="1">
        <v>1.0</v>
      </c>
      <c r="AM102" s="1">
        <v>1.0</v>
      </c>
      <c r="AN102" s="1">
        <v>0.0</v>
      </c>
      <c r="AO102" s="1">
        <v>0.0</v>
      </c>
    </row>
    <row r="103" hidden="1">
      <c r="A103" s="9" t="s">
        <v>10</v>
      </c>
      <c r="B103" s="7" t="s">
        <v>2</v>
      </c>
      <c r="AA103" s="1">
        <v>1.0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1.0</v>
      </c>
    </row>
    <row r="104" hidden="1">
      <c r="A104" s="9" t="s">
        <v>11</v>
      </c>
      <c r="B104" s="7" t="s">
        <v>2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</row>
    <row r="105" hidden="1">
      <c r="A105" s="9" t="s">
        <v>12</v>
      </c>
      <c r="B105" s="7" t="s">
        <v>2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0.0</v>
      </c>
      <c r="AJ105" s="1">
        <v>0.0</v>
      </c>
    </row>
    <row r="106" hidden="1">
      <c r="A106" s="9" t="s">
        <v>13</v>
      </c>
      <c r="B106" s="7" t="s">
        <v>2</v>
      </c>
      <c r="AA106" s="1">
        <v>2.0</v>
      </c>
      <c r="AB106" s="1">
        <v>1.0</v>
      </c>
      <c r="AC106" s="1">
        <v>2.0</v>
      </c>
      <c r="AD106" s="1">
        <v>2.0</v>
      </c>
      <c r="AE106" s="1">
        <v>2.0</v>
      </c>
      <c r="AF106" s="1">
        <v>1.0</v>
      </c>
      <c r="AG106" s="1">
        <v>1.0</v>
      </c>
      <c r="AH106" s="1">
        <v>1.0</v>
      </c>
    </row>
    <row r="107" hidden="1">
      <c r="A107" s="9" t="s">
        <v>14</v>
      </c>
      <c r="B107" s="7" t="s">
        <v>2</v>
      </c>
      <c r="AA107" s="1">
        <v>0.0</v>
      </c>
      <c r="AB107" s="1">
        <v>0.0</v>
      </c>
      <c r="AC107" s="1">
        <v>0.0</v>
      </c>
      <c r="AD107" s="1">
        <v>2.0</v>
      </c>
      <c r="AE107" s="1">
        <v>0.0</v>
      </c>
      <c r="AF107" s="1">
        <v>0.0</v>
      </c>
      <c r="AG107" s="1">
        <v>0.0</v>
      </c>
      <c r="AH107" s="1">
        <v>0.0</v>
      </c>
      <c r="AJ107" s="1">
        <v>1.0</v>
      </c>
      <c r="AK107" s="1">
        <v>0.0</v>
      </c>
      <c r="AL107" s="1">
        <v>0.5</v>
      </c>
      <c r="AM107" s="1">
        <v>0.5</v>
      </c>
      <c r="AN107" s="1">
        <v>1.0</v>
      </c>
      <c r="AO107" s="1">
        <v>0.0</v>
      </c>
      <c r="AP107" s="1">
        <v>0.0</v>
      </c>
    </row>
    <row r="108" hidden="1">
      <c r="A108" s="9" t="s">
        <v>15</v>
      </c>
      <c r="B108" s="7" t="s">
        <v>2</v>
      </c>
      <c r="AA108" s="1">
        <v>0.0</v>
      </c>
      <c r="AB108" s="1">
        <v>0.0</v>
      </c>
    </row>
    <row r="109" hidden="1">
      <c r="A109" s="9" t="s">
        <v>16</v>
      </c>
      <c r="B109" s="7" t="s">
        <v>2</v>
      </c>
      <c r="AC109" s="1">
        <v>0.0</v>
      </c>
      <c r="AD109" s="1">
        <v>1.0</v>
      </c>
      <c r="AE109" s="1">
        <v>0.0</v>
      </c>
      <c r="AF109" s="1">
        <v>0.0</v>
      </c>
    </row>
    <row r="110" hidden="1">
      <c r="A110" s="9" t="s">
        <v>17</v>
      </c>
      <c r="B110" s="7" t="s">
        <v>2</v>
      </c>
      <c r="AH110" s="10">
        <v>1.0</v>
      </c>
      <c r="AJ110" s="10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</row>
    <row r="111" hidden="1">
      <c r="A111" s="9" t="s">
        <v>18</v>
      </c>
      <c r="B111" s="7" t="s">
        <v>2</v>
      </c>
      <c r="AH111" s="10">
        <v>0.0</v>
      </c>
      <c r="AJ111" s="10">
        <v>0.0</v>
      </c>
      <c r="AK111" s="1">
        <v>0.0</v>
      </c>
      <c r="AL111" s="1">
        <v>0.0</v>
      </c>
      <c r="AM111" s="1">
        <v>0.0</v>
      </c>
    </row>
    <row r="112" hidden="1">
      <c r="A112" s="9" t="s">
        <v>19</v>
      </c>
      <c r="B112" s="7" t="s">
        <v>2</v>
      </c>
      <c r="AH112" s="10">
        <v>0.0</v>
      </c>
      <c r="AJ112" s="10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</row>
    <row r="113" hidden="1">
      <c r="A113" s="9" t="s">
        <v>20</v>
      </c>
      <c r="B113" s="7" t="s">
        <v>2</v>
      </c>
      <c r="AH113" s="10">
        <v>0.0</v>
      </c>
      <c r="AJ113" s="10">
        <v>0.0</v>
      </c>
    </row>
    <row r="114" hidden="1">
      <c r="A114" s="9" t="s">
        <v>21</v>
      </c>
      <c r="B114" s="7" t="s">
        <v>2</v>
      </c>
      <c r="AH114" s="10">
        <v>0.0</v>
      </c>
      <c r="AJ114" s="10">
        <v>0.0</v>
      </c>
      <c r="AK114" s="1">
        <v>0.0</v>
      </c>
      <c r="AL114" s="1">
        <v>0.5</v>
      </c>
      <c r="AM114" s="1">
        <v>0.0</v>
      </c>
    </row>
    <row r="115" hidden="1">
      <c r="A115" s="9" t="s">
        <v>22</v>
      </c>
      <c r="B115" s="7" t="s">
        <v>2</v>
      </c>
      <c r="AH115" s="10">
        <v>0.0</v>
      </c>
      <c r="AJ115" s="10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</row>
    <row r="116" hidden="1">
      <c r="A116" s="9" t="s">
        <v>23</v>
      </c>
      <c r="B116" s="7" t="s">
        <v>2</v>
      </c>
      <c r="AH116" s="10">
        <v>0.5</v>
      </c>
      <c r="AJ116" s="10">
        <v>1.0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</row>
    <row r="117" hidden="1">
      <c r="A117" s="9" t="s">
        <v>24</v>
      </c>
      <c r="B117" s="7" t="s">
        <v>2</v>
      </c>
      <c r="AH117" s="10">
        <v>0.0</v>
      </c>
      <c r="AJ117" s="10">
        <v>0.0</v>
      </c>
      <c r="AK117" s="1">
        <v>0.0</v>
      </c>
      <c r="AL117" s="1">
        <v>0.0</v>
      </c>
      <c r="AM117" s="1">
        <v>0.0</v>
      </c>
      <c r="AO117" s="1">
        <v>0.0</v>
      </c>
      <c r="AP117" s="1">
        <v>0.0</v>
      </c>
      <c r="AQ117" s="1">
        <v>0.0</v>
      </c>
      <c r="AR117" s="1">
        <v>0.0</v>
      </c>
      <c r="AS117" s="1">
        <v>0.0</v>
      </c>
      <c r="AT117" s="1">
        <v>0.0</v>
      </c>
      <c r="AU117" s="1">
        <v>0.0</v>
      </c>
      <c r="AV117" s="1">
        <v>0.0</v>
      </c>
      <c r="AW117" s="1">
        <v>2.0</v>
      </c>
    </row>
    <row r="118" hidden="1">
      <c r="A118" s="9" t="s">
        <v>25</v>
      </c>
      <c r="B118" s="7" t="s">
        <v>2</v>
      </c>
      <c r="AH118" s="10">
        <v>0.0</v>
      </c>
      <c r="AJ118" s="10">
        <v>0.0</v>
      </c>
    </row>
    <row r="119" hidden="1">
      <c r="A119" s="9" t="s">
        <v>26</v>
      </c>
      <c r="B119" s="7" t="s">
        <v>2</v>
      </c>
      <c r="AH119" s="10">
        <v>0.0</v>
      </c>
      <c r="AJ119" s="10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1">
        <v>0.0</v>
      </c>
      <c r="AU119" s="1">
        <v>1.0</v>
      </c>
      <c r="AV119" s="1">
        <v>0.0</v>
      </c>
      <c r="AW119" s="1">
        <v>0.0</v>
      </c>
      <c r="AX119" s="1">
        <v>0.0</v>
      </c>
    </row>
    <row r="120" hidden="1">
      <c r="A120" s="9" t="s">
        <v>27</v>
      </c>
      <c r="B120" s="7" t="s">
        <v>2</v>
      </c>
      <c r="AH120" s="10">
        <v>0.0</v>
      </c>
      <c r="AJ120" s="10">
        <v>1.0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0.0</v>
      </c>
      <c r="AS120" s="1">
        <v>0.0</v>
      </c>
      <c r="AT120" s="1">
        <v>0.0</v>
      </c>
      <c r="AU120" s="1">
        <v>0.0</v>
      </c>
      <c r="AV120" s="1">
        <v>0.0</v>
      </c>
      <c r="AW120" s="1">
        <v>0.0</v>
      </c>
    </row>
    <row r="121" hidden="1">
      <c r="A121" s="9" t="s">
        <v>28</v>
      </c>
      <c r="B121" s="7" t="s">
        <v>2</v>
      </c>
      <c r="AH121" s="10">
        <v>0.0</v>
      </c>
      <c r="AJ121" s="10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2.0</v>
      </c>
      <c r="AV121" s="1">
        <v>1.0</v>
      </c>
    </row>
    <row r="122" hidden="1">
      <c r="A122" s="9" t="s">
        <v>29</v>
      </c>
      <c r="B122" s="7" t="s">
        <v>2</v>
      </c>
      <c r="AH122" s="10">
        <v>0.0</v>
      </c>
      <c r="AJ122" s="10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  <c r="AU122" s="1"/>
    </row>
    <row r="123" hidden="1">
      <c r="A123" s="9" t="s">
        <v>30</v>
      </c>
      <c r="B123" s="7" t="s">
        <v>2</v>
      </c>
      <c r="AH123" s="10">
        <v>0.0</v>
      </c>
      <c r="AJ123" s="10">
        <v>0.0</v>
      </c>
      <c r="AK123" s="1">
        <v>0.5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0.0</v>
      </c>
      <c r="AS123" s="1"/>
      <c r="AT123" s="1"/>
      <c r="AU123" s="1"/>
    </row>
    <row r="124" hidden="1">
      <c r="A124" s="9" t="s">
        <v>31</v>
      </c>
      <c r="B124" s="7" t="s">
        <v>2</v>
      </c>
      <c r="AH124" s="10">
        <v>0.0</v>
      </c>
      <c r="AJ124" s="10">
        <v>0.0</v>
      </c>
      <c r="AK124" s="1">
        <v>0.0</v>
      </c>
      <c r="AL124" s="1">
        <v>0.0</v>
      </c>
      <c r="AM124" s="1"/>
      <c r="AN124" s="1"/>
      <c r="AQ124" s="1"/>
      <c r="AR124" s="1"/>
      <c r="AS124" s="1"/>
      <c r="AT124" s="1"/>
      <c r="AU124" s="1"/>
    </row>
    <row r="125" hidden="1">
      <c r="A125" s="9" t="s">
        <v>32</v>
      </c>
      <c r="B125" s="7" t="s">
        <v>2</v>
      </c>
      <c r="AH125" s="10">
        <v>0.0</v>
      </c>
      <c r="AJ125" s="10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  <c r="AQ125" s="1"/>
      <c r="AR125" s="1"/>
      <c r="AS125" s="1"/>
      <c r="AT125" s="1"/>
      <c r="AU125" s="1"/>
    </row>
    <row r="126" hidden="1">
      <c r="A126" s="9" t="s">
        <v>33</v>
      </c>
      <c r="B126" s="7" t="s">
        <v>2</v>
      </c>
      <c r="AH126" s="10">
        <v>0.0</v>
      </c>
      <c r="AJ126" s="10">
        <v>1.0</v>
      </c>
      <c r="AK126" s="1">
        <v>0.0</v>
      </c>
      <c r="AL126" s="1">
        <v>1.0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S126" s="1"/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0.0</v>
      </c>
    </row>
    <row r="127" hidden="1">
      <c r="A127" s="9" t="s">
        <v>34</v>
      </c>
      <c r="B127" s="7" t="s">
        <v>2</v>
      </c>
      <c r="AH127" s="10">
        <v>0.0</v>
      </c>
      <c r="AJ127" s="10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0.0</v>
      </c>
      <c r="AS127" s="1">
        <v>0.0</v>
      </c>
      <c r="AT127" s="1">
        <v>0.0</v>
      </c>
      <c r="AU127" s="1"/>
    </row>
    <row r="128" hidden="1">
      <c r="A128" s="9" t="s">
        <v>35</v>
      </c>
      <c r="B128" s="7" t="s">
        <v>2</v>
      </c>
      <c r="AH128" s="10">
        <v>0.0</v>
      </c>
      <c r="AJ128" s="10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1.0</v>
      </c>
      <c r="AS128" s="1"/>
      <c r="AT128" s="1"/>
      <c r="AU128" s="1"/>
    </row>
    <row r="129" hidden="1">
      <c r="A129" s="9" t="s">
        <v>36</v>
      </c>
      <c r="B129" s="7" t="s">
        <v>2</v>
      </c>
      <c r="AH129" s="10">
        <v>0.0</v>
      </c>
      <c r="AJ129" s="10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1.0</v>
      </c>
      <c r="AT129" s="1">
        <v>0.0</v>
      </c>
      <c r="AU129" s="1">
        <v>0.0</v>
      </c>
    </row>
    <row r="130" hidden="1">
      <c r="A130" s="9" t="s">
        <v>37</v>
      </c>
      <c r="B130" s="7" t="s">
        <v>2</v>
      </c>
      <c r="AH130" s="10">
        <v>0.0</v>
      </c>
      <c r="AJ130" s="10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</row>
    <row r="131" hidden="1">
      <c r="A131" s="9" t="s">
        <v>38</v>
      </c>
      <c r="B131" s="7" t="s">
        <v>2</v>
      </c>
      <c r="AH131" s="10">
        <v>0.5</v>
      </c>
      <c r="AJ131" s="10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</row>
    <row r="132" hidden="1">
      <c r="A132" s="1" t="s">
        <v>39</v>
      </c>
      <c r="B132" s="7" t="s">
        <v>2</v>
      </c>
      <c r="AK132" s="1"/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0.0</v>
      </c>
    </row>
    <row r="133" hidden="1">
      <c r="A133" s="1" t="s">
        <v>40</v>
      </c>
      <c r="B133" s="7" t="s">
        <v>2</v>
      </c>
      <c r="AK133" s="1"/>
      <c r="AL133" s="1">
        <v>2.0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0.0</v>
      </c>
      <c r="AX133" s="1">
        <v>0.5</v>
      </c>
      <c r="AY133" s="1">
        <v>1.0</v>
      </c>
    </row>
    <row r="134" hidden="1">
      <c r="A134" s="1" t="s">
        <v>41</v>
      </c>
      <c r="B134" s="7" t="s">
        <v>2</v>
      </c>
      <c r="AK134" s="1"/>
      <c r="AL134" s="1">
        <v>0.0</v>
      </c>
      <c r="AM134" s="1">
        <v>0.0</v>
      </c>
      <c r="AN134" s="1">
        <v>0.0</v>
      </c>
      <c r="AO134" s="1">
        <v>0.0</v>
      </c>
      <c r="AP134" s="1">
        <v>0.0</v>
      </c>
      <c r="AQ134" s="1">
        <v>1.0</v>
      </c>
      <c r="AR134" s="1">
        <v>0.0</v>
      </c>
      <c r="AS134" s="1">
        <v>0.0</v>
      </c>
      <c r="AT134" s="1">
        <v>0.0</v>
      </c>
      <c r="AU134" s="1">
        <v>0.0</v>
      </c>
      <c r="AV134" s="1">
        <v>0.0</v>
      </c>
      <c r="AW134" s="1">
        <v>0.0</v>
      </c>
      <c r="AX134" s="1">
        <v>0.0</v>
      </c>
      <c r="AY134" s="1">
        <v>1.0</v>
      </c>
    </row>
    <row r="135" hidden="1">
      <c r="A135" s="1" t="s">
        <v>42</v>
      </c>
      <c r="B135" s="7" t="s">
        <v>2</v>
      </c>
      <c r="AK135" s="1"/>
      <c r="AL135" s="1">
        <v>0.5</v>
      </c>
      <c r="AM135" s="1">
        <v>1.0</v>
      </c>
      <c r="AN135" s="1">
        <v>0.0</v>
      </c>
      <c r="AO135" s="1">
        <v>0.0</v>
      </c>
      <c r="AP135" s="1">
        <v>0.0</v>
      </c>
      <c r="AQ135" s="1">
        <v>0.0</v>
      </c>
      <c r="AR135" s="1">
        <v>0.0</v>
      </c>
      <c r="AS135" s="1">
        <v>0.0</v>
      </c>
      <c r="AT135" s="1">
        <v>0.5</v>
      </c>
      <c r="AU135" s="1">
        <v>0.0</v>
      </c>
      <c r="AV135" s="1">
        <v>0.0</v>
      </c>
    </row>
    <row r="136" hidden="1">
      <c r="A136" s="1" t="s">
        <v>43</v>
      </c>
      <c r="B136" s="7" t="s">
        <v>2</v>
      </c>
      <c r="AK136" s="1"/>
      <c r="AL136" s="1">
        <v>1.0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1.0</v>
      </c>
      <c r="AW136" s="1">
        <v>0.0</v>
      </c>
    </row>
    <row r="137" hidden="1">
      <c r="A137" s="1" t="s">
        <v>44</v>
      </c>
      <c r="B137" s="7" t="s">
        <v>2</v>
      </c>
      <c r="AK137" s="1"/>
      <c r="AL137" s="1">
        <v>0.5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0.0</v>
      </c>
    </row>
    <row r="138" hidden="1">
      <c r="A138" s="1" t="s">
        <v>45</v>
      </c>
      <c r="B138" s="7" t="s">
        <v>2</v>
      </c>
      <c r="AK138" s="1"/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</v>
      </c>
      <c r="AV138" s="1">
        <v>0.0</v>
      </c>
      <c r="AW138" s="1">
        <v>0.0</v>
      </c>
    </row>
    <row r="139" hidden="1">
      <c r="A139" s="1" t="s">
        <v>46</v>
      </c>
      <c r="B139" s="7" t="s">
        <v>2</v>
      </c>
      <c r="AK139" s="1"/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  <c r="AU139" s="1"/>
    </row>
    <row r="140" hidden="1">
      <c r="A140" s="1" t="s">
        <v>47</v>
      </c>
      <c r="B140" s="7" t="s">
        <v>2</v>
      </c>
      <c r="AK140" s="1"/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0.0</v>
      </c>
      <c r="AX140" s="1">
        <v>0.0</v>
      </c>
      <c r="AY140" s="1">
        <v>0.0</v>
      </c>
    </row>
    <row r="141" hidden="1">
      <c r="A141" s="1" t="s">
        <v>48</v>
      </c>
      <c r="B141" s="7" t="s">
        <v>2</v>
      </c>
      <c r="AK141" s="1"/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0.0</v>
      </c>
    </row>
    <row r="142" hidden="1">
      <c r="A142" s="1" t="s">
        <v>49</v>
      </c>
      <c r="B142" s="7" t="s">
        <v>2</v>
      </c>
      <c r="AK142" s="1"/>
      <c r="AL142" s="1"/>
      <c r="AM142" s="1"/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  <c r="AS142" s="1"/>
      <c r="AT142" s="1"/>
      <c r="AU142" s="1"/>
    </row>
    <row r="143" hidden="1">
      <c r="A143" s="1" t="s">
        <v>50</v>
      </c>
      <c r="B143" s="7" t="s">
        <v>2</v>
      </c>
      <c r="AK143" s="1"/>
      <c r="AL143" s="1"/>
      <c r="AM143" s="1"/>
      <c r="AN143" s="1">
        <v>0.0</v>
      </c>
      <c r="AO143" s="1">
        <v>0.0</v>
      </c>
      <c r="AP143" s="1">
        <v>0.0</v>
      </c>
      <c r="AQ143" s="1">
        <v>0.0</v>
      </c>
      <c r="AR143" s="1">
        <v>0.0</v>
      </c>
      <c r="AS143" s="1">
        <v>0.0</v>
      </c>
      <c r="AT143" s="1">
        <v>0.0</v>
      </c>
      <c r="AU143" s="1">
        <v>0.0</v>
      </c>
      <c r="AV143" s="1">
        <v>0.0</v>
      </c>
      <c r="AW143" s="1">
        <v>0.0</v>
      </c>
      <c r="AX143" s="1">
        <v>0.0</v>
      </c>
      <c r="AY143" s="1">
        <v>0.0</v>
      </c>
    </row>
    <row r="144" hidden="1">
      <c r="A144" s="1" t="s">
        <v>51</v>
      </c>
      <c r="B144" s="7" t="s">
        <v>2</v>
      </c>
      <c r="AK144" s="1"/>
      <c r="AL144" s="1"/>
      <c r="AM144" s="1"/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0.0</v>
      </c>
      <c r="AY144" s="1">
        <v>2.0</v>
      </c>
    </row>
    <row r="145" hidden="1">
      <c r="A145" s="1" t="s">
        <v>52</v>
      </c>
      <c r="B145" s="7" t="s">
        <v>2</v>
      </c>
      <c r="AK145" s="1"/>
      <c r="AL145" s="1"/>
      <c r="AM145" s="1"/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0.0</v>
      </c>
      <c r="AX145" s="1">
        <v>0.0</v>
      </c>
      <c r="AY145" s="1">
        <v>0.0</v>
      </c>
    </row>
    <row r="146" hidden="1">
      <c r="A146" s="1" t="s">
        <v>53</v>
      </c>
      <c r="B146" s="7" t="s">
        <v>2</v>
      </c>
      <c r="AK146" s="1"/>
      <c r="AL146" s="1"/>
      <c r="AM146" s="1"/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2.0</v>
      </c>
      <c r="AU146" s="1"/>
    </row>
    <row r="147" hidden="1">
      <c r="A147" s="1" t="s">
        <v>54</v>
      </c>
      <c r="B147" s="7" t="s">
        <v>2</v>
      </c>
      <c r="AK147" s="1"/>
      <c r="AL147" s="1"/>
      <c r="AM147" s="1"/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0.0</v>
      </c>
      <c r="AV147" s="1">
        <v>0.0</v>
      </c>
      <c r="AW147" s="1">
        <v>1.0</v>
      </c>
      <c r="AX147" s="1">
        <v>1.0</v>
      </c>
      <c r="AY147" s="1">
        <v>2.0</v>
      </c>
    </row>
    <row r="148" hidden="1">
      <c r="A148" s="1" t="s">
        <v>55</v>
      </c>
      <c r="B148" s="7" t="s">
        <v>2</v>
      </c>
      <c r="AK148" s="1"/>
      <c r="AL148" s="1"/>
      <c r="AM148" s="1"/>
      <c r="AN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>
        <v>0.0</v>
      </c>
      <c r="AX148" s="1">
        <v>0.0</v>
      </c>
      <c r="AY148" s="1">
        <v>0.0</v>
      </c>
    </row>
    <row r="149" hidden="1">
      <c r="A149" s="1" t="s">
        <v>56</v>
      </c>
      <c r="B149" s="7" t="s">
        <v>2</v>
      </c>
      <c r="AK149" s="1">
        <v>2.0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  <c r="AT149" s="1"/>
      <c r="AU149" s="1"/>
    </row>
    <row r="150" hidden="1">
      <c r="A150" s="1" t="s">
        <v>57</v>
      </c>
      <c r="B150" s="7" t="s">
        <v>2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  <c r="AQ150" s="1"/>
      <c r="AR150" s="1"/>
      <c r="AS150" s="1"/>
      <c r="AT150" s="1"/>
      <c r="AU150" s="1"/>
    </row>
  </sheetData>
  <autoFilter ref="$B$2:$B$150">
    <filterColumn colId="0">
      <filters>
        <filter val="y"/>
      </filters>
    </filterColumn>
  </autoFil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>
      <c r="A2" s="1">
        <v>1.0</v>
      </c>
      <c r="B2" s="7" t="s">
        <v>1</v>
      </c>
      <c r="C2" s="24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</row>
    <row r="3">
      <c r="A3" s="1">
        <v>2.0</v>
      </c>
      <c r="B3" s="7" t="s">
        <v>1</v>
      </c>
      <c r="C3" s="24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</row>
    <row r="4">
      <c r="A4" s="1">
        <v>3.0</v>
      </c>
      <c r="B4" s="7" t="s">
        <v>1</v>
      </c>
      <c r="C4" s="24">
        <v>0.0</v>
      </c>
      <c r="D4" s="1">
        <v>0.0</v>
      </c>
      <c r="E4" s="1">
        <v>0.0</v>
      </c>
      <c r="F4" s="1">
        <v>0.0</v>
      </c>
      <c r="G4" s="1">
        <v>0.0</v>
      </c>
    </row>
    <row r="5">
      <c r="A5" s="1">
        <v>4.0</v>
      </c>
      <c r="B5" s="7" t="s">
        <v>1</v>
      </c>
      <c r="C5" s="24">
        <v>0.0</v>
      </c>
    </row>
    <row r="6">
      <c r="A6" s="1">
        <v>5.0</v>
      </c>
      <c r="B6" s="7" t="s">
        <v>1</v>
      </c>
      <c r="C6" s="24">
        <v>0.0</v>
      </c>
      <c r="D6" s="1">
        <v>0.0</v>
      </c>
      <c r="E6" s="1">
        <v>0.0</v>
      </c>
    </row>
    <row r="7">
      <c r="A7" s="1">
        <v>6.0</v>
      </c>
      <c r="B7" s="7" t="s">
        <v>1</v>
      </c>
      <c r="C7" s="24">
        <v>0.0</v>
      </c>
      <c r="D7" s="1">
        <v>0.0</v>
      </c>
    </row>
    <row r="8">
      <c r="A8" s="1">
        <v>7.0</v>
      </c>
      <c r="B8" s="7" t="s">
        <v>1</v>
      </c>
      <c r="C8" s="24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</row>
    <row r="9">
      <c r="A9" s="1">
        <v>8.0</v>
      </c>
      <c r="B9" s="7" t="s">
        <v>1</v>
      </c>
      <c r="C9" s="24">
        <v>0.0</v>
      </c>
      <c r="D9" s="1">
        <v>2.0</v>
      </c>
    </row>
    <row r="10">
      <c r="A10" s="1">
        <v>9.0</v>
      </c>
      <c r="B10" s="7" t="s">
        <v>1</v>
      </c>
      <c r="C10" s="24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</row>
    <row r="11">
      <c r="A11" s="1">
        <v>10.0</v>
      </c>
      <c r="B11" s="7" t="s">
        <v>1</v>
      </c>
      <c r="C11" s="24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</row>
    <row r="12">
      <c r="A12" s="1">
        <v>11.0</v>
      </c>
      <c r="B12" s="7" t="s">
        <v>1</v>
      </c>
      <c r="C12" s="24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</row>
    <row r="13">
      <c r="A13" s="1">
        <v>12.0</v>
      </c>
      <c r="B13" s="7" t="s">
        <v>1</v>
      </c>
      <c r="C13" s="24">
        <v>0.0</v>
      </c>
      <c r="D13" s="1">
        <v>0.0</v>
      </c>
      <c r="E13" s="1">
        <v>0.0</v>
      </c>
      <c r="F13" s="1">
        <v>0.0</v>
      </c>
    </row>
    <row r="14" hidden="1">
      <c r="A14" s="1">
        <v>13.0</v>
      </c>
      <c r="B14" s="7" t="s">
        <v>2</v>
      </c>
      <c r="C14" s="24">
        <v>0.0</v>
      </c>
      <c r="D14" s="1">
        <v>0.0</v>
      </c>
      <c r="E14" s="1">
        <v>0.0</v>
      </c>
      <c r="F14" s="1">
        <v>0.0</v>
      </c>
      <c r="G14" s="1">
        <v>0.0</v>
      </c>
    </row>
    <row r="15" hidden="1">
      <c r="A15" s="1">
        <v>14.0</v>
      </c>
      <c r="B15" s="7" t="s">
        <v>2</v>
      </c>
      <c r="C15" s="24">
        <v>0.0</v>
      </c>
      <c r="D15" s="1">
        <v>0.0</v>
      </c>
    </row>
    <row r="16" hidden="1">
      <c r="A16" s="1">
        <v>15.0</v>
      </c>
      <c r="B16" s="7" t="s">
        <v>2</v>
      </c>
      <c r="C16" s="24">
        <v>0.0</v>
      </c>
      <c r="D16" s="1">
        <v>0.0</v>
      </c>
      <c r="E16" s="1">
        <v>0.0</v>
      </c>
      <c r="F16" s="1">
        <v>0.0</v>
      </c>
      <c r="G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</row>
    <row r="17" hidden="1">
      <c r="A17" s="1">
        <v>16.0</v>
      </c>
      <c r="B17" s="7" t="s">
        <v>2</v>
      </c>
      <c r="C17" s="24">
        <v>0.0</v>
      </c>
      <c r="D17" s="1">
        <v>0.0</v>
      </c>
      <c r="E17" s="1">
        <v>0.0</v>
      </c>
    </row>
    <row r="18" hidden="1">
      <c r="A18" s="1">
        <v>17.0</v>
      </c>
      <c r="B18" s="7" t="s">
        <v>2</v>
      </c>
      <c r="C18" s="24">
        <v>0.0</v>
      </c>
      <c r="D18" s="1">
        <v>0.0</v>
      </c>
      <c r="E18" s="1">
        <v>0.0</v>
      </c>
      <c r="F18" s="1">
        <v>0.0</v>
      </c>
      <c r="G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</row>
    <row r="19" hidden="1">
      <c r="A19" s="1">
        <v>18.0</v>
      </c>
      <c r="B19" s="7" t="s">
        <v>2</v>
      </c>
      <c r="C19" s="24">
        <v>0.0</v>
      </c>
      <c r="D19" s="1">
        <v>0.0</v>
      </c>
      <c r="E19" s="1">
        <v>0.0</v>
      </c>
      <c r="F19" s="1">
        <v>0.0</v>
      </c>
      <c r="G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</row>
    <row r="20" hidden="1">
      <c r="A20" s="1">
        <v>21.0</v>
      </c>
      <c r="B20" s="7" t="s">
        <v>2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</row>
    <row r="21" hidden="1">
      <c r="A21" s="9">
        <v>22.0</v>
      </c>
      <c r="B21" s="7" t="s">
        <v>2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</row>
    <row r="22" hidden="1">
      <c r="A22" s="1">
        <v>31.0</v>
      </c>
      <c r="B22" s="7" t="s">
        <v>2</v>
      </c>
      <c r="I22" s="1">
        <v>0.0</v>
      </c>
      <c r="V22" s="1">
        <v>0.0</v>
      </c>
      <c r="W22" s="1">
        <v>0.0</v>
      </c>
      <c r="X22" s="1">
        <v>0.0</v>
      </c>
    </row>
    <row r="23" hidden="1">
      <c r="A23" s="1">
        <v>32.0</v>
      </c>
      <c r="B23" s="7" t="s">
        <v>2</v>
      </c>
      <c r="I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</row>
    <row r="24" hidden="1">
      <c r="A24" s="1">
        <v>33.0</v>
      </c>
      <c r="B24" s="7" t="s">
        <v>2</v>
      </c>
      <c r="I24" s="1">
        <v>0.0</v>
      </c>
    </row>
    <row r="25" hidden="1">
      <c r="A25" s="1">
        <v>34.0</v>
      </c>
      <c r="B25" s="7" t="s">
        <v>2</v>
      </c>
      <c r="I25" s="1"/>
    </row>
    <row r="26">
      <c r="A26" s="9">
        <v>35.0</v>
      </c>
      <c r="B26" s="7" t="s">
        <v>1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1.0</v>
      </c>
      <c r="AH26" s="1">
        <v>1.0</v>
      </c>
    </row>
    <row r="27">
      <c r="A27" s="9">
        <v>36.0</v>
      </c>
      <c r="B27" s="7" t="s">
        <v>1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</row>
    <row r="28">
      <c r="A28" s="9">
        <v>37.0</v>
      </c>
      <c r="B28" s="7" t="s">
        <v>1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</row>
    <row r="29" hidden="1">
      <c r="A29" s="9">
        <v>38.0</v>
      </c>
      <c r="B29" s="7" t="s">
        <v>2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</row>
    <row r="30" hidden="1">
      <c r="A30" s="10">
        <v>41.0</v>
      </c>
      <c r="B30" s="7" t="s">
        <v>2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</row>
    <row r="33" hidden="1">
      <c r="A33" s="10">
        <v>44.0</v>
      </c>
      <c r="B33" s="7" t="s">
        <v>2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</row>
    <row r="34" hidden="1">
      <c r="A34" s="10">
        <v>45.0</v>
      </c>
      <c r="B34" s="7" t="s">
        <v>2</v>
      </c>
      <c r="P34" s="1">
        <v>0.0</v>
      </c>
      <c r="Q34" s="1">
        <v>0.0</v>
      </c>
      <c r="R34" s="1">
        <v>0.0</v>
      </c>
      <c r="S34" s="1">
        <v>1.0</v>
      </c>
      <c r="T34" s="1">
        <v>0.0</v>
      </c>
      <c r="U34" s="1">
        <v>0.0</v>
      </c>
      <c r="V34" s="1">
        <v>0.0</v>
      </c>
      <c r="W34" s="1">
        <v>0.0</v>
      </c>
    </row>
    <row r="35" hidden="1">
      <c r="A35" s="10">
        <v>46.0</v>
      </c>
      <c r="B35" s="7" t="s">
        <v>2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</row>
    <row r="36" hidden="1">
      <c r="A36" s="10">
        <v>47.0</v>
      </c>
      <c r="B36" s="7" t="s">
        <v>2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</row>
    <row r="37" hidden="1">
      <c r="A37" s="10">
        <v>48.0</v>
      </c>
      <c r="B37" s="7" t="s">
        <v>2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</row>
    <row r="38" hidden="1">
      <c r="A38" s="10">
        <v>49.0</v>
      </c>
      <c r="B38" s="7" t="s">
        <v>2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0.0</v>
      </c>
      <c r="Q40" s="1">
        <v>0.0</v>
      </c>
    </row>
    <row r="41" hidden="1">
      <c r="A41" s="10">
        <v>52.0</v>
      </c>
      <c r="B41" s="7" t="s">
        <v>2</v>
      </c>
      <c r="P41" s="1">
        <v>0.0</v>
      </c>
    </row>
    <row r="42" hidden="1">
      <c r="A42" s="10">
        <v>53.0</v>
      </c>
      <c r="B42" s="7" t="s">
        <v>2</v>
      </c>
      <c r="P42" s="1">
        <v>0.0</v>
      </c>
      <c r="Q42" s="1">
        <v>0.0</v>
      </c>
      <c r="R42" s="1">
        <v>0.0</v>
      </c>
      <c r="S42" s="1">
        <v>0.0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</row>
    <row r="46" hidden="1">
      <c r="A46" s="10">
        <v>57.0</v>
      </c>
      <c r="B46" s="7" t="s">
        <v>2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</row>
    <row r="47" hidden="1">
      <c r="A47" s="10">
        <v>58.0</v>
      </c>
      <c r="B47" s="7" t="s">
        <v>2</v>
      </c>
      <c r="P47" s="1">
        <v>0.0</v>
      </c>
      <c r="Q47" s="1">
        <v>0.0</v>
      </c>
    </row>
    <row r="48" hidden="1">
      <c r="A48" s="10">
        <v>59.0</v>
      </c>
      <c r="B48" s="7" t="s">
        <v>2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W48" s="1">
        <v>0.0</v>
      </c>
    </row>
    <row r="49" hidden="1">
      <c r="A49" s="10">
        <v>60.0</v>
      </c>
      <c r="B49" s="7" t="s">
        <v>2</v>
      </c>
      <c r="P49" s="1">
        <v>0.0</v>
      </c>
      <c r="Q49" s="1">
        <v>0.0</v>
      </c>
      <c r="R49" s="1">
        <v>0.0</v>
      </c>
      <c r="S49" s="1">
        <v>1.0</v>
      </c>
      <c r="T49" s="1">
        <v>0.0</v>
      </c>
    </row>
    <row r="50" hidden="1">
      <c r="A50" s="10">
        <v>61.0</v>
      </c>
      <c r="B50" s="7" t="s">
        <v>2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</row>
    <row r="51">
      <c r="A51" s="9">
        <v>62.0</v>
      </c>
      <c r="B51" s="7" t="s">
        <v>1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</row>
    <row r="52" hidden="1">
      <c r="A52" s="14">
        <v>63.0</v>
      </c>
      <c r="B52" s="7" t="s">
        <v>2</v>
      </c>
      <c r="S52" s="1">
        <v>1.0</v>
      </c>
      <c r="T52" s="1">
        <v>0.0</v>
      </c>
      <c r="U52" s="1">
        <v>0.0</v>
      </c>
    </row>
    <row r="53" hidden="1">
      <c r="A53" s="14">
        <v>64.0</v>
      </c>
      <c r="B53" s="7" t="s">
        <v>2</v>
      </c>
      <c r="S53" s="1">
        <v>0.0</v>
      </c>
      <c r="T53" s="1">
        <v>0.0</v>
      </c>
    </row>
    <row r="54" hidden="1">
      <c r="A54" s="14">
        <v>65.0</v>
      </c>
      <c r="B54" s="7" t="s">
        <v>2</v>
      </c>
      <c r="S54" s="1">
        <v>0.0</v>
      </c>
      <c r="T54" s="1">
        <v>0.0</v>
      </c>
      <c r="U54" s="1">
        <v>0.0</v>
      </c>
      <c r="V54" s="1">
        <v>0.0</v>
      </c>
    </row>
    <row r="55" hidden="1">
      <c r="A55" s="14">
        <v>66.0</v>
      </c>
      <c r="B55" s="7" t="s">
        <v>2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</row>
    <row r="56" hidden="1">
      <c r="A56" s="15">
        <v>83.0</v>
      </c>
      <c r="B56" s="7" t="s">
        <v>2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</row>
    <row r="57" hidden="1">
      <c r="A57" s="15">
        <v>84.0</v>
      </c>
      <c r="B57" s="7" t="s">
        <v>2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</row>
    <row r="58" hidden="1">
      <c r="A58" s="15">
        <v>85.0</v>
      </c>
      <c r="B58" s="7" t="s">
        <v>2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</row>
    <row r="59">
      <c r="A59" s="15">
        <v>91.0</v>
      </c>
      <c r="B59" s="7" t="s">
        <v>1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</row>
    <row r="60">
      <c r="A60" s="15">
        <v>92.0</v>
      </c>
      <c r="B60" s="7" t="s">
        <v>1</v>
      </c>
      <c r="T60" s="1">
        <v>0.0</v>
      </c>
      <c r="U60" s="1">
        <v>0.0</v>
      </c>
      <c r="V60" s="1">
        <v>0.0</v>
      </c>
    </row>
    <row r="61">
      <c r="A61" s="14">
        <v>93.0</v>
      </c>
      <c r="B61" s="7" t="s">
        <v>1</v>
      </c>
      <c r="S61" s="17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</row>
    <row r="62">
      <c r="A62" s="14">
        <v>94.0</v>
      </c>
      <c r="B62" s="7" t="s">
        <v>1</v>
      </c>
      <c r="S62" s="17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</row>
    <row r="63">
      <c r="A63" s="14">
        <v>95.0</v>
      </c>
      <c r="B63" s="7" t="s">
        <v>1</v>
      </c>
      <c r="S63" s="17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</row>
    <row r="64">
      <c r="A64" s="14">
        <v>96.0</v>
      </c>
      <c r="B64" s="7" t="s">
        <v>1</v>
      </c>
      <c r="S64" s="17">
        <v>2.0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</row>
    <row r="65">
      <c r="A65" s="14">
        <v>97.0</v>
      </c>
      <c r="B65" s="7" t="s">
        <v>1</v>
      </c>
      <c r="S65" s="17">
        <v>0.0</v>
      </c>
      <c r="T65" s="1">
        <v>0.0</v>
      </c>
      <c r="U65" s="1">
        <v>0.0</v>
      </c>
      <c r="V65" s="1">
        <v>1.0</v>
      </c>
    </row>
    <row r="66">
      <c r="A66" s="14">
        <v>98.0</v>
      </c>
      <c r="B66" s="7" t="s">
        <v>1</v>
      </c>
      <c r="S66" s="17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</row>
    <row r="67">
      <c r="A67" s="14">
        <v>99.0</v>
      </c>
      <c r="B67" s="7" t="s">
        <v>1</v>
      </c>
      <c r="S67" s="17">
        <v>0.0</v>
      </c>
      <c r="T67" s="1">
        <v>0.0</v>
      </c>
      <c r="U67" s="1">
        <v>0.0</v>
      </c>
    </row>
    <row r="68">
      <c r="A68" s="14">
        <v>100.0</v>
      </c>
      <c r="B68" s="7" t="s">
        <v>1</v>
      </c>
      <c r="S68" s="17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</row>
    <row r="69">
      <c r="A69" s="14">
        <v>101.0</v>
      </c>
      <c r="B69" s="7" t="s">
        <v>1</v>
      </c>
      <c r="S69" s="17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</row>
    <row r="70" hidden="1">
      <c r="A70" s="9">
        <v>102.0</v>
      </c>
      <c r="B70" s="7" t="s">
        <v>2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</row>
    <row r="71">
      <c r="A71" s="9">
        <v>103.0</v>
      </c>
      <c r="B71" s="7" t="s">
        <v>1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</row>
    <row r="72">
      <c r="A72" s="15">
        <v>104.0</v>
      </c>
      <c r="B72" s="7" t="s">
        <v>1</v>
      </c>
      <c r="AA72" s="1">
        <v>0.0</v>
      </c>
      <c r="AB72" s="1">
        <v>0.0</v>
      </c>
      <c r="AC72" s="1">
        <v>1.0</v>
      </c>
      <c r="AD72" s="1">
        <v>1.0</v>
      </c>
      <c r="AE72" s="1">
        <v>1.0</v>
      </c>
      <c r="AF72" s="1">
        <v>0.0</v>
      </c>
    </row>
    <row r="73" hidden="1">
      <c r="A73" s="15">
        <v>105.0</v>
      </c>
      <c r="B73" s="7" t="s">
        <v>2</v>
      </c>
      <c r="AE73" s="1">
        <v>0.0</v>
      </c>
      <c r="AF73" s="1">
        <v>0.0</v>
      </c>
      <c r="AH73" s="1">
        <v>0.0</v>
      </c>
    </row>
    <row r="74">
      <c r="A74" s="15">
        <v>106.0</v>
      </c>
      <c r="B74" s="7" t="s">
        <v>1</v>
      </c>
      <c r="AE74" s="1">
        <v>0.0</v>
      </c>
      <c r="AF74" s="1">
        <v>0.0</v>
      </c>
      <c r="AG74" s="1">
        <v>0.0</v>
      </c>
      <c r="AH74" s="1">
        <v>0.0</v>
      </c>
      <c r="AI74" s="1">
        <v>0.0</v>
      </c>
      <c r="AJ74" s="1">
        <v>0.0</v>
      </c>
    </row>
    <row r="75" hidden="1">
      <c r="A75" s="15">
        <v>107.0</v>
      </c>
      <c r="B75" s="7" t="s">
        <v>2</v>
      </c>
      <c r="AG75" s="1">
        <v>0.0</v>
      </c>
      <c r="AH75" s="1">
        <v>0.0</v>
      </c>
    </row>
    <row r="76">
      <c r="A76" s="15">
        <v>108.0</v>
      </c>
      <c r="B76" s="7" t="s">
        <v>1</v>
      </c>
      <c r="AG76" s="1">
        <v>0.0</v>
      </c>
      <c r="AH76" s="1">
        <v>0.0</v>
      </c>
    </row>
    <row r="77" hidden="1">
      <c r="A77" s="15">
        <v>109.0</v>
      </c>
      <c r="B77" s="7" t="s">
        <v>2</v>
      </c>
      <c r="AG77" s="1">
        <v>0.0</v>
      </c>
      <c r="AH77" s="1">
        <v>0.0</v>
      </c>
    </row>
    <row r="78" hidden="1">
      <c r="A78" s="15">
        <v>110.0</v>
      </c>
      <c r="B78" s="7" t="s">
        <v>2</v>
      </c>
      <c r="AG78" s="1">
        <v>0.0</v>
      </c>
      <c r="AH78" s="1">
        <v>0.0</v>
      </c>
    </row>
    <row r="79" hidden="1">
      <c r="A79" s="15">
        <v>111.0</v>
      </c>
      <c r="B79" s="7" t="s">
        <v>2</v>
      </c>
      <c r="AG79" s="1">
        <v>0.0</v>
      </c>
      <c r="AH79" s="1">
        <v>0.0</v>
      </c>
      <c r="AI79" s="1">
        <v>0.0</v>
      </c>
    </row>
    <row r="80">
      <c r="A80" s="15">
        <v>112.0</v>
      </c>
      <c r="B80" s="7" t="s">
        <v>1</v>
      </c>
      <c r="AE80" s="1">
        <v>0.0</v>
      </c>
      <c r="AF80" s="1">
        <v>1.0</v>
      </c>
      <c r="AG80" s="1">
        <v>1.0</v>
      </c>
      <c r="AH80" s="1">
        <v>1.0</v>
      </c>
      <c r="AI80" s="1">
        <v>0.0</v>
      </c>
      <c r="AJ80" s="1">
        <v>0.0</v>
      </c>
      <c r="AK80" s="1">
        <v>0.0</v>
      </c>
      <c r="AL80" s="1">
        <v>0.0</v>
      </c>
      <c r="AM80" s="1">
        <v>0.0</v>
      </c>
    </row>
    <row r="81">
      <c r="A81" s="15">
        <v>113.0</v>
      </c>
      <c r="B81" s="7" t="s">
        <v>1</v>
      </c>
      <c r="AE81" s="1">
        <v>0.0</v>
      </c>
      <c r="AF81" s="1">
        <v>0.0</v>
      </c>
      <c r="AG81" s="1">
        <v>0.0</v>
      </c>
      <c r="AH81" s="1">
        <v>0.0</v>
      </c>
      <c r="AI81" s="1">
        <v>0.0</v>
      </c>
      <c r="AJ81" s="1">
        <v>0.0</v>
      </c>
    </row>
    <row r="82" hidden="1">
      <c r="A82" s="15">
        <v>114.0</v>
      </c>
      <c r="B82" s="7" t="s">
        <v>2</v>
      </c>
      <c r="AE82" s="1">
        <v>0.0</v>
      </c>
    </row>
    <row r="83">
      <c r="A83" s="15">
        <v>115.0</v>
      </c>
      <c r="B83" s="7" t="s">
        <v>1</v>
      </c>
      <c r="AF83" s="1">
        <v>0.0</v>
      </c>
      <c r="AG83" s="1">
        <v>0.0</v>
      </c>
      <c r="AH83" s="1">
        <v>0.0</v>
      </c>
      <c r="AI83" s="1">
        <v>0.0</v>
      </c>
    </row>
    <row r="84">
      <c r="A84" s="15">
        <v>116.0</v>
      </c>
      <c r="B84" s="7" t="s">
        <v>1</v>
      </c>
      <c r="AF84" s="1">
        <v>0.0</v>
      </c>
      <c r="AG84" s="1">
        <v>0.0</v>
      </c>
      <c r="AH84" s="1">
        <v>0.0</v>
      </c>
      <c r="AI84" s="1">
        <v>0.0</v>
      </c>
    </row>
    <row r="85">
      <c r="A85" s="15">
        <v>117.0</v>
      </c>
      <c r="B85" s="7" t="s">
        <v>1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0.5</v>
      </c>
      <c r="AN85" s="1">
        <v>0.0</v>
      </c>
      <c r="AO85" s="1">
        <v>0.0</v>
      </c>
    </row>
    <row r="86" hidden="1">
      <c r="A86" s="15">
        <v>118.0</v>
      </c>
      <c r="B86" s="7" t="s">
        <v>2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0.0</v>
      </c>
    </row>
    <row r="87">
      <c r="A87" s="15">
        <v>119.0</v>
      </c>
      <c r="B87" s="7" t="s">
        <v>1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</row>
    <row r="88">
      <c r="A88" s="15">
        <v>120.0</v>
      </c>
      <c r="B88" s="7" t="s">
        <v>1</v>
      </c>
      <c r="AF88" s="1">
        <v>0.0</v>
      </c>
      <c r="AG88" s="1">
        <v>0.0</v>
      </c>
      <c r="AH88" s="1">
        <v>0.0</v>
      </c>
      <c r="AI88" s="1">
        <v>0.0</v>
      </c>
    </row>
    <row r="89">
      <c r="A89" s="15">
        <v>121.0</v>
      </c>
      <c r="B89" s="7" t="s">
        <v>1</v>
      </c>
      <c r="AG89" s="1">
        <v>0.0</v>
      </c>
      <c r="AH89" s="1">
        <v>0.0</v>
      </c>
    </row>
    <row r="90">
      <c r="A90" s="15">
        <v>122.0</v>
      </c>
      <c r="B90" s="7" t="s">
        <v>1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1.0</v>
      </c>
    </row>
    <row r="91" hidden="1">
      <c r="A91" s="15">
        <v>123.0</v>
      </c>
      <c r="B91" s="7" t="s">
        <v>2</v>
      </c>
      <c r="AG91" s="1">
        <v>0.0</v>
      </c>
      <c r="AH91" s="1">
        <v>0.0</v>
      </c>
      <c r="AI91" s="1">
        <v>0.0</v>
      </c>
    </row>
    <row r="92">
      <c r="A92" s="15">
        <v>124.0</v>
      </c>
      <c r="B92" s="7" t="s">
        <v>1</v>
      </c>
      <c r="AG92" s="1">
        <v>0.0</v>
      </c>
      <c r="AH92" s="1">
        <v>0.0</v>
      </c>
      <c r="AI92" s="1">
        <v>0.0</v>
      </c>
    </row>
    <row r="93">
      <c r="A93" s="15">
        <v>125.0</v>
      </c>
      <c r="B93" s="7" t="s">
        <v>1</v>
      </c>
      <c r="AG93" s="1">
        <v>0.0</v>
      </c>
      <c r="AH93" s="1">
        <v>0.0</v>
      </c>
      <c r="AI93" s="1">
        <v>0.0</v>
      </c>
      <c r="AJ93" s="1">
        <v>0.0</v>
      </c>
    </row>
    <row r="94">
      <c r="A94" s="15">
        <v>126.0</v>
      </c>
      <c r="B94" s="7" t="s">
        <v>1</v>
      </c>
      <c r="AG94" s="1">
        <v>0.0</v>
      </c>
      <c r="AH94" s="1">
        <v>0.0</v>
      </c>
      <c r="AI94" s="1">
        <v>0.0</v>
      </c>
      <c r="AJ94" s="1">
        <v>0.0</v>
      </c>
    </row>
    <row r="95">
      <c r="A95" s="15">
        <v>127.0</v>
      </c>
      <c r="B95" s="7" t="s">
        <v>1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</row>
    <row r="96">
      <c r="A96" s="14" t="s">
        <v>3</v>
      </c>
      <c r="B96" s="7" t="s">
        <v>1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C96" s="1">
        <v>0.0</v>
      </c>
      <c r="AD96" s="1">
        <v>0.0</v>
      </c>
    </row>
    <row r="97">
      <c r="A97" s="14" t="s">
        <v>4</v>
      </c>
      <c r="B97" s="7" t="s">
        <v>1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</row>
    <row r="98">
      <c r="A98" s="9" t="s">
        <v>5</v>
      </c>
      <c r="B98" s="7" t="s">
        <v>1</v>
      </c>
      <c r="AA98" s="1">
        <v>0.0</v>
      </c>
      <c r="AB98" s="1">
        <v>0.0</v>
      </c>
      <c r="AC98" s="1">
        <v>0.0</v>
      </c>
      <c r="AD98" s="1">
        <v>0.0</v>
      </c>
    </row>
    <row r="99">
      <c r="A99" s="9" t="s">
        <v>6</v>
      </c>
      <c r="B99" s="7" t="s">
        <v>1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0.5</v>
      </c>
      <c r="AG99" s="1">
        <v>0.5</v>
      </c>
      <c r="AH99" s="1">
        <v>0.5</v>
      </c>
      <c r="AI99" s="1">
        <v>0.0</v>
      </c>
      <c r="AJ99" s="1">
        <v>0.0</v>
      </c>
    </row>
    <row r="100">
      <c r="A100" s="9" t="s">
        <v>7</v>
      </c>
      <c r="B100" s="7" t="s">
        <v>1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0.0</v>
      </c>
    </row>
    <row r="101" hidden="1">
      <c r="A101" s="9" t="s">
        <v>8</v>
      </c>
      <c r="B101" s="7" t="s">
        <v>2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</row>
    <row r="102" hidden="1">
      <c r="A102" s="9" t="s">
        <v>9</v>
      </c>
      <c r="B102" s="7" t="s">
        <v>2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</row>
    <row r="103" hidden="1">
      <c r="A103" s="9" t="s">
        <v>10</v>
      </c>
      <c r="B103" s="7" t="s">
        <v>2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</row>
    <row r="104" hidden="1">
      <c r="A104" s="9" t="s">
        <v>11</v>
      </c>
      <c r="B104" s="7" t="s">
        <v>2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</row>
    <row r="105" hidden="1">
      <c r="A105" s="9" t="s">
        <v>12</v>
      </c>
      <c r="B105" s="7" t="s">
        <v>2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0.0</v>
      </c>
      <c r="AJ105" s="1">
        <v>0.0</v>
      </c>
    </row>
    <row r="106" hidden="1">
      <c r="A106" s="9" t="s">
        <v>13</v>
      </c>
      <c r="B106" s="7" t="s">
        <v>2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0.0</v>
      </c>
    </row>
    <row r="107" hidden="1">
      <c r="A107" s="9" t="s">
        <v>14</v>
      </c>
      <c r="B107" s="7" t="s">
        <v>2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0.0</v>
      </c>
      <c r="AJ107" s="1">
        <v>0.0</v>
      </c>
      <c r="AK107" s="1">
        <v>0.0</v>
      </c>
      <c r="AL107" s="1">
        <v>0.0</v>
      </c>
      <c r="AM107" s="1">
        <v>0.0</v>
      </c>
      <c r="AN107" s="1">
        <v>0.0</v>
      </c>
      <c r="AO107" s="1">
        <v>0.0</v>
      </c>
      <c r="AP107" s="1">
        <v>0.0</v>
      </c>
    </row>
    <row r="108" hidden="1">
      <c r="A108" s="9" t="s">
        <v>15</v>
      </c>
      <c r="B108" s="7" t="s">
        <v>2</v>
      </c>
      <c r="AA108" s="1">
        <v>0.0</v>
      </c>
      <c r="AB108" s="1">
        <v>0.0</v>
      </c>
    </row>
    <row r="109" hidden="1">
      <c r="A109" s="9" t="s">
        <v>16</v>
      </c>
      <c r="B109" s="7" t="s">
        <v>2</v>
      </c>
      <c r="AC109" s="1">
        <v>0.0</v>
      </c>
      <c r="AD109" s="1">
        <v>0.0</v>
      </c>
      <c r="AE109" s="1">
        <v>0.0</v>
      </c>
      <c r="AF109" s="1">
        <v>0.0</v>
      </c>
    </row>
    <row r="110" hidden="1">
      <c r="A110" s="9" t="s">
        <v>17</v>
      </c>
      <c r="B110" s="7" t="s">
        <v>2</v>
      </c>
      <c r="AH110" s="1">
        <v>0.0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</row>
    <row r="111" hidden="1">
      <c r="A111" s="9" t="s">
        <v>18</v>
      </c>
      <c r="B111" s="7" t="s">
        <v>2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</row>
    <row r="112" hidden="1">
      <c r="A112" s="9" t="s">
        <v>19</v>
      </c>
      <c r="B112" s="7" t="s">
        <v>2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</row>
    <row r="113" hidden="1">
      <c r="A113" s="9" t="s">
        <v>20</v>
      </c>
      <c r="B113" s="7" t="s">
        <v>2</v>
      </c>
      <c r="AH113" s="1">
        <v>0.0</v>
      </c>
      <c r="AI113" s="1">
        <v>0.0</v>
      </c>
      <c r="AJ113" s="1">
        <v>0.0</v>
      </c>
    </row>
    <row r="114" hidden="1">
      <c r="A114" s="9" t="s">
        <v>21</v>
      </c>
      <c r="B114" s="7" t="s">
        <v>2</v>
      </c>
      <c r="AH114" s="1">
        <v>0.0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</row>
    <row r="115" hidden="1">
      <c r="A115" s="9" t="s">
        <v>22</v>
      </c>
      <c r="B115" s="7" t="s">
        <v>2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</row>
    <row r="116" hidden="1">
      <c r="A116" s="9" t="s">
        <v>23</v>
      </c>
      <c r="B116" s="7" t="s">
        <v>2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</row>
    <row r="117" hidden="1">
      <c r="A117" s="9" t="s">
        <v>24</v>
      </c>
      <c r="B117" s="7" t="s">
        <v>2</v>
      </c>
      <c r="AH117" s="1">
        <v>0.0</v>
      </c>
      <c r="AI117" s="1">
        <v>0.0</v>
      </c>
      <c r="AJ117" s="1">
        <v>0.0</v>
      </c>
      <c r="AK117" s="1">
        <v>0.0</v>
      </c>
      <c r="AL117" s="1">
        <v>0.0</v>
      </c>
      <c r="AM117" s="1">
        <v>0.0</v>
      </c>
      <c r="AN117" s="1">
        <v>1.0</v>
      </c>
      <c r="AO117" s="1">
        <v>0.0</v>
      </c>
      <c r="AP117" s="1">
        <v>0.0</v>
      </c>
      <c r="AQ117" s="1">
        <v>0.0</v>
      </c>
      <c r="AR117" s="1">
        <v>0.0</v>
      </c>
      <c r="AS117" s="1">
        <v>0.0</v>
      </c>
      <c r="AT117" s="1">
        <v>0.0</v>
      </c>
      <c r="AU117" s="1">
        <v>0.0</v>
      </c>
      <c r="AV117" s="1">
        <v>0.0</v>
      </c>
      <c r="AW117" s="1">
        <v>1.0</v>
      </c>
    </row>
    <row r="118" hidden="1">
      <c r="A118" s="9" t="s">
        <v>25</v>
      </c>
      <c r="B118" s="7" t="s">
        <v>2</v>
      </c>
      <c r="AH118" s="1">
        <v>0.0</v>
      </c>
      <c r="AI118" s="1">
        <v>0.0</v>
      </c>
      <c r="AJ118" s="1">
        <v>0.0</v>
      </c>
    </row>
    <row r="119" hidden="1">
      <c r="A119" s="9" t="s">
        <v>26</v>
      </c>
      <c r="B119" s="7" t="s">
        <v>2</v>
      </c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0.5</v>
      </c>
      <c r="AR119" s="1">
        <v>0.0</v>
      </c>
      <c r="AS119" s="1">
        <v>1.0</v>
      </c>
      <c r="AT119" s="1">
        <v>0.0</v>
      </c>
      <c r="AU119" s="1">
        <v>0.0</v>
      </c>
      <c r="AV119" s="1">
        <v>0.0</v>
      </c>
      <c r="AW119" s="1">
        <v>0.0</v>
      </c>
      <c r="AX119" s="1">
        <v>0.0</v>
      </c>
    </row>
    <row r="120" hidden="1">
      <c r="A120" s="9" t="s">
        <v>27</v>
      </c>
      <c r="B120" s="7" t="s">
        <v>2</v>
      </c>
      <c r="AH120" s="1">
        <v>0.0</v>
      </c>
      <c r="AI120" s="1">
        <v>0.0</v>
      </c>
      <c r="AJ120" s="1">
        <v>0.0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0.0</v>
      </c>
      <c r="AS120" s="1">
        <v>0.0</v>
      </c>
      <c r="AT120" s="1">
        <v>0.0</v>
      </c>
      <c r="AU120" s="1">
        <v>0.0</v>
      </c>
      <c r="AV120" s="1">
        <v>0.0</v>
      </c>
      <c r="AW120" s="1">
        <v>0.0</v>
      </c>
    </row>
    <row r="121" hidden="1">
      <c r="A121" s="9" t="s">
        <v>28</v>
      </c>
      <c r="B121" s="7" t="s">
        <v>2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</row>
    <row r="122" hidden="1">
      <c r="A122" s="9" t="s">
        <v>29</v>
      </c>
      <c r="B122" s="7" t="s">
        <v>2</v>
      </c>
      <c r="AH122" s="1">
        <v>0.0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</row>
    <row r="123" hidden="1">
      <c r="A123" s="9" t="s">
        <v>30</v>
      </c>
      <c r="B123" s="7" t="s">
        <v>2</v>
      </c>
      <c r="AH123" s="1">
        <v>0.0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0.0</v>
      </c>
    </row>
    <row r="124" hidden="1">
      <c r="A124" s="9" t="s">
        <v>31</v>
      </c>
      <c r="B124" s="7" t="s">
        <v>2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</row>
    <row r="125" hidden="1">
      <c r="A125" s="9" t="s">
        <v>32</v>
      </c>
      <c r="B125" s="7" t="s">
        <v>2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</row>
    <row r="126" hidden="1">
      <c r="A126" s="9" t="s">
        <v>33</v>
      </c>
      <c r="B126" s="7" t="s">
        <v>2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0.0</v>
      </c>
    </row>
    <row r="127" hidden="1">
      <c r="A127" s="9" t="s">
        <v>34</v>
      </c>
      <c r="B127" s="7" t="s">
        <v>2</v>
      </c>
      <c r="AH127" s="1">
        <v>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0.0</v>
      </c>
      <c r="AS127" s="1">
        <v>0.5</v>
      </c>
      <c r="AT127" s="1">
        <v>0.0</v>
      </c>
    </row>
    <row r="128" hidden="1">
      <c r="A128" s="9" t="s">
        <v>35</v>
      </c>
      <c r="B128" s="7" t="s">
        <v>2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</row>
    <row r="129" hidden="1">
      <c r="A129" s="9" t="s">
        <v>36</v>
      </c>
      <c r="B129" s="7" t="s">
        <v>2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0.0</v>
      </c>
    </row>
    <row r="130" hidden="1">
      <c r="A130" s="9" t="s">
        <v>37</v>
      </c>
      <c r="B130" s="7" t="s">
        <v>2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0.5</v>
      </c>
      <c r="AU130" s="1">
        <v>0.0</v>
      </c>
      <c r="AV130" s="1">
        <v>0.0</v>
      </c>
      <c r="AW130" s="1">
        <v>0.0</v>
      </c>
      <c r="AX130" s="1">
        <v>0.5</v>
      </c>
      <c r="AY130" s="1">
        <v>0.0</v>
      </c>
    </row>
    <row r="131" hidden="1">
      <c r="A131" s="9" t="s">
        <v>38</v>
      </c>
      <c r="B131" s="7" t="s">
        <v>2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1.0</v>
      </c>
      <c r="AW131" s="1">
        <v>0.0</v>
      </c>
      <c r="AX131" s="1">
        <v>0.0</v>
      </c>
      <c r="AY131" s="1">
        <v>0.0</v>
      </c>
    </row>
    <row r="132" hidden="1">
      <c r="A132" s="1" t="s">
        <v>39</v>
      </c>
      <c r="B132" s="7" t="s">
        <v>2</v>
      </c>
      <c r="AK132" s="1"/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0.0</v>
      </c>
    </row>
    <row r="133" hidden="1">
      <c r="A133" s="1" t="s">
        <v>40</v>
      </c>
      <c r="B133" s="7" t="s">
        <v>2</v>
      </c>
      <c r="AK133" s="1"/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1.0</v>
      </c>
      <c r="AT133" s="1">
        <v>0.0</v>
      </c>
      <c r="AU133" s="1">
        <v>0.0</v>
      </c>
      <c r="AV133" s="1">
        <v>0.0</v>
      </c>
      <c r="AW133" s="1">
        <v>0.0</v>
      </c>
      <c r="AX133" s="1">
        <v>0.0</v>
      </c>
      <c r="AY133" s="1">
        <v>0.0</v>
      </c>
    </row>
    <row r="134" hidden="1">
      <c r="A134" s="1" t="s">
        <v>41</v>
      </c>
      <c r="B134" s="7" t="s">
        <v>2</v>
      </c>
      <c r="AK134" s="1"/>
      <c r="AL134" s="1">
        <v>0.0</v>
      </c>
      <c r="AM134" s="1">
        <v>1.0</v>
      </c>
      <c r="AN134" s="1">
        <v>0.0</v>
      </c>
      <c r="AO134" s="1">
        <v>0.0</v>
      </c>
      <c r="AP134" s="1">
        <v>0.0</v>
      </c>
      <c r="AQ134" s="1">
        <v>0.0</v>
      </c>
      <c r="AR134" s="1">
        <v>0.0</v>
      </c>
      <c r="AS134" s="1">
        <v>0.0</v>
      </c>
      <c r="AT134" s="1">
        <v>0.0</v>
      </c>
      <c r="AU134" s="1">
        <v>0.0</v>
      </c>
      <c r="AV134" s="1">
        <v>0.0</v>
      </c>
      <c r="AW134" s="1">
        <v>0.0</v>
      </c>
      <c r="AX134" s="1">
        <v>0.0</v>
      </c>
      <c r="AY134" s="1">
        <v>0.0</v>
      </c>
    </row>
    <row r="135" hidden="1">
      <c r="A135" s="1" t="s">
        <v>42</v>
      </c>
      <c r="B135" s="7" t="s">
        <v>2</v>
      </c>
      <c r="AK135" s="1"/>
      <c r="AL135" s="1">
        <v>0.0</v>
      </c>
      <c r="AM135" s="1">
        <v>0.0</v>
      </c>
      <c r="AN135" s="1">
        <v>0.0</v>
      </c>
      <c r="AO135" s="1">
        <v>0.0</v>
      </c>
      <c r="AP135" s="1">
        <v>0.0</v>
      </c>
      <c r="AQ135" s="1">
        <v>0.0</v>
      </c>
      <c r="AR135" s="1">
        <v>0.0</v>
      </c>
      <c r="AS135" s="1">
        <v>0.0</v>
      </c>
      <c r="AT135" s="1">
        <v>0.0</v>
      </c>
      <c r="AU135" s="1">
        <v>0.0</v>
      </c>
      <c r="AV135" s="1">
        <v>0.0</v>
      </c>
    </row>
    <row r="136" hidden="1">
      <c r="A136" s="1" t="s">
        <v>43</v>
      </c>
      <c r="B136" s="7" t="s">
        <v>2</v>
      </c>
      <c r="AK136" s="1"/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</row>
    <row r="137" hidden="1">
      <c r="A137" s="1" t="s">
        <v>44</v>
      </c>
      <c r="B137" s="7" t="s">
        <v>2</v>
      </c>
      <c r="AK137" s="1"/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0.0</v>
      </c>
    </row>
    <row r="138" hidden="1">
      <c r="A138" s="1" t="s">
        <v>45</v>
      </c>
      <c r="B138" s="7" t="s">
        <v>2</v>
      </c>
      <c r="AK138" s="1"/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</v>
      </c>
      <c r="AV138" s="1">
        <v>0.0</v>
      </c>
      <c r="AW138" s="1">
        <v>0.0</v>
      </c>
    </row>
    <row r="139" hidden="1">
      <c r="A139" s="1" t="s">
        <v>46</v>
      </c>
      <c r="B139" s="7" t="s">
        <v>2</v>
      </c>
      <c r="AK139" s="1"/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</row>
    <row r="140" hidden="1">
      <c r="A140" s="1" t="s">
        <v>47</v>
      </c>
      <c r="B140" s="7" t="s">
        <v>2</v>
      </c>
      <c r="AK140" s="1"/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0.0</v>
      </c>
      <c r="AX140" s="1">
        <v>0.0</v>
      </c>
      <c r="AY140" s="1">
        <v>0.0</v>
      </c>
    </row>
    <row r="141" hidden="1">
      <c r="A141" s="1" t="s">
        <v>48</v>
      </c>
      <c r="B141" s="7" t="s">
        <v>2</v>
      </c>
      <c r="AK141" s="1"/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0.0</v>
      </c>
    </row>
    <row r="142" hidden="1">
      <c r="A142" s="1" t="s">
        <v>49</v>
      </c>
      <c r="B142" s="7" t="s">
        <v>2</v>
      </c>
      <c r="AK142" s="1"/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</row>
    <row r="143" hidden="1">
      <c r="A143" s="1" t="s">
        <v>50</v>
      </c>
      <c r="B143" s="7" t="s">
        <v>2</v>
      </c>
      <c r="AK143" s="1"/>
      <c r="AN143" s="1">
        <v>0.0</v>
      </c>
      <c r="AO143" s="1">
        <v>0.0</v>
      </c>
      <c r="AP143" s="1">
        <v>0.0</v>
      </c>
      <c r="AQ143" s="1">
        <v>0.0</v>
      </c>
      <c r="AR143" s="1">
        <v>0.0</v>
      </c>
      <c r="AS143" s="1">
        <v>0.0</v>
      </c>
      <c r="AT143" s="1">
        <v>0.0</v>
      </c>
      <c r="AU143" s="1">
        <v>0.0</v>
      </c>
      <c r="AV143" s="1">
        <v>0.0</v>
      </c>
      <c r="AW143" s="1">
        <v>2.0</v>
      </c>
      <c r="AX143" s="1">
        <v>1.0</v>
      </c>
      <c r="AY143" s="1">
        <v>0.0</v>
      </c>
    </row>
    <row r="144" hidden="1">
      <c r="A144" s="1" t="s">
        <v>51</v>
      </c>
      <c r="B144" s="7" t="s">
        <v>2</v>
      </c>
      <c r="AK144" s="1"/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0.0</v>
      </c>
      <c r="AY144" s="1">
        <v>0.0</v>
      </c>
    </row>
    <row r="145" hidden="1">
      <c r="A145" s="1" t="s">
        <v>52</v>
      </c>
      <c r="B145" s="7" t="s">
        <v>2</v>
      </c>
      <c r="AK145" s="1"/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0.0</v>
      </c>
      <c r="AX145" s="1">
        <v>0.0</v>
      </c>
      <c r="AY145" s="1">
        <v>0.0</v>
      </c>
    </row>
    <row r="146" hidden="1">
      <c r="A146" s="1" t="s">
        <v>53</v>
      </c>
      <c r="B146" s="7" t="s">
        <v>2</v>
      </c>
      <c r="AK146" s="1"/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</row>
    <row r="147" hidden="1">
      <c r="A147" s="1" t="s">
        <v>54</v>
      </c>
      <c r="B147" s="7" t="s">
        <v>2</v>
      </c>
      <c r="AK147" s="1"/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1.0</v>
      </c>
      <c r="AT147" s="1">
        <v>0.0</v>
      </c>
      <c r="AU147" s="1">
        <v>0.0</v>
      </c>
      <c r="AV147" s="1">
        <v>0.0</v>
      </c>
      <c r="AW147" s="1">
        <v>0.0</v>
      </c>
      <c r="AX147" s="1">
        <v>0.0</v>
      </c>
      <c r="AY147" s="1">
        <v>0.0</v>
      </c>
    </row>
    <row r="148" hidden="1">
      <c r="A148" s="1" t="s">
        <v>55</v>
      </c>
      <c r="B148" s="7" t="s">
        <v>2</v>
      </c>
      <c r="AK148" s="1"/>
      <c r="AN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>
        <v>0.5</v>
      </c>
      <c r="AX148" s="1">
        <v>0.0</v>
      </c>
      <c r="AY148" s="1">
        <v>0.0</v>
      </c>
    </row>
    <row r="149" hidden="1">
      <c r="A149" s="1" t="s">
        <v>56</v>
      </c>
      <c r="B149" s="7" t="s">
        <v>2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</row>
    <row r="150" hidden="1">
      <c r="A150" s="1" t="s">
        <v>57</v>
      </c>
      <c r="B150" s="7" t="s">
        <v>2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</row>
    <row r="2">
      <c r="A2" s="1">
        <v>1.0</v>
      </c>
      <c r="B2" s="7" t="s">
        <v>1</v>
      </c>
      <c r="D2" s="25">
        <v>0.0</v>
      </c>
      <c r="E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</row>
    <row r="3">
      <c r="A3" s="1">
        <v>2.0</v>
      </c>
      <c r="B3" s="7" t="s">
        <v>1</v>
      </c>
      <c r="D3" s="25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</row>
    <row r="4">
      <c r="A4" s="1">
        <v>3.0</v>
      </c>
      <c r="B4" s="7" t="s">
        <v>1</v>
      </c>
      <c r="D4" s="25">
        <v>0.0</v>
      </c>
      <c r="E4" s="1">
        <v>0.0</v>
      </c>
      <c r="F4" s="1">
        <v>0.0</v>
      </c>
      <c r="G4" s="1">
        <v>0.0</v>
      </c>
    </row>
    <row r="5">
      <c r="A5" s="1">
        <v>4.0</v>
      </c>
      <c r="B5" s="7" t="s">
        <v>1</v>
      </c>
      <c r="D5" s="24"/>
    </row>
    <row r="6">
      <c r="A6" s="1">
        <v>5.0</v>
      </c>
      <c r="B6" s="7" t="s">
        <v>1</v>
      </c>
      <c r="D6" s="25">
        <v>0.0</v>
      </c>
      <c r="E6" s="1">
        <v>0.0</v>
      </c>
    </row>
    <row r="7">
      <c r="A7" s="1">
        <v>6.0</v>
      </c>
      <c r="B7" s="7" t="s">
        <v>1</v>
      </c>
      <c r="D7" s="25">
        <v>1.0</v>
      </c>
    </row>
    <row r="8">
      <c r="A8" s="1">
        <v>7.0</v>
      </c>
      <c r="B8" s="7" t="s">
        <v>1</v>
      </c>
      <c r="D8" s="25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</row>
    <row r="9">
      <c r="A9" s="1">
        <v>8.0</v>
      </c>
      <c r="B9" s="7" t="s">
        <v>1</v>
      </c>
      <c r="D9" s="25">
        <v>2.0</v>
      </c>
    </row>
    <row r="10">
      <c r="A10" s="1">
        <v>9.0</v>
      </c>
      <c r="B10" s="7" t="s">
        <v>1</v>
      </c>
      <c r="D10" s="25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</row>
    <row r="11">
      <c r="A11" s="1">
        <v>10.0</v>
      </c>
      <c r="B11" s="7" t="s">
        <v>1</v>
      </c>
      <c r="D11" s="25">
        <v>0.0</v>
      </c>
      <c r="E11" s="1">
        <v>0.0</v>
      </c>
      <c r="F11" s="1">
        <v>0.0</v>
      </c>
      <c r="G11" s="1">
        <v>0.0</v>
      </c>
      <c r="H11" s="1">
        <v>0.0</v>
      </c>
    </row>
    <row r="12">
      <c r="A12" s="1">
        <v>11.0</v>
      </c>
      <c r="B12" s="7" t="s">
        <v>1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</row>
    <row r="13">
      <c r="A13" s="1">
        <v>12.0</v>
      </c>
      <c r="B13" s="7" t="s">
        <v>1</v>
      </c>
      <c r="D13" s="25">
        <v>0.0</v>
      </c>
      <c r="E13" s="1">
        <v>0.0</v>
      </c>
      <c r="F13" s="1">
        <v>0.0</v>
      </c>
      <c r="G13" s="1">
        <v>0.0</v>
      </c>
    </row>
    <row r="14" hidden="1">
      <c r="A14" s="1">
        <v>13.0</v>
      </c>
      <c r="B14" s="7" t="s">
        <v>2</v>
      </c>
      <c r="D14" s="25">
        <v>0.0</v>
      </c>
      <c r="E14" s="1">
        <v>0.0</v>
      </c>
      <c r="F14" s="1">
        <v>0.0</v>
      </c>
      <c r="G14" s="1">
        <v>0.0</v>
      </c>
    </row>
    <row r="15" hidden="1">
      <c r="A15" s="1">
        <v>14.0</v>
      </c>
      <c r="B15" s="7" t="s">
        <v>2</v>
      </c>
      <c r="D15" s="25">
        <v>0.0</v>
      </c>
    </row>
    <row r="16" hidden="1">
      <c r="A16" s="1">
        <v>15.0</v>
      </c>
      <c r="B16" s="7" t="s">
        <v>2</v>
      </c>
      <c r="D16" s="25">
        <v>0.0</v>
      </c>
      <c r="E16" s="1">
        <v>0.0</v>
      </c>
      <c r="F16" s="1">
        <v>0.0</v>
      </c>
      <c r="G16" s="1">
        <v>0.0</v>
      </c>
      <c r="S16" s="1">
        <v>0.0</v>
      </c>
      <c r="V16" s="1">
        <v>0.0</v>
      </c>
      <c r="W16" s="1">
        <v>0.0</v>
      </c>
      <c r="X16" s="1">
        <v>0.0</v>
      </c>
      <c r="Y16" s="1">
        <v>0.0</v>
      </c>
    </row>
    <row r="17" hidden="1">
      <c r="A17" s="1">
        <v>16.0</v>
      </c>
      <c r="B17" s="7" t="s">
        <v>2</v>
      </c>
      <c r="D17" s="25">
        <v>0.0</v>
      </c>
      <c r="E17" s="1">
        <v>0.0</v>
      </c>
    </row>
    <row r="18" hidden="1">
      <c r="A18" s="1">
        <v>17.0</v>
      </c>
      <c r="B18" s="7" t="s">
        <v>2</v>
      </c>
      <c r="D18" s="25">
        <v>0.0</v>
      </c>
      <c r="E18" s="1">
        <v>0.0</v>
      </c>
      <c r="F18" s="1">
        <v>0.0</v>
      </c>
      <c r="G18" s="1">
        <v>0.0</v>
      </c>
      <c r="S18" s="1">
        <v>0.0</v>
      </c>
      <c r="T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</row>
    <row r="19" hidden="1">
      <c r="A19" s="1">
        <v>18.0</v>
      </c>
      <c r="B19" s="7" t="s">
        <v>2</v>
      </c>
      <c r="D19" s="25">
        <v>0.0</v>
      </c>
      <c r="E19" s="1">
        <v>0.0</v>
      </c>
      <c r="F19" s="1">
        <v>0.0</v>
      </c>
      <c r="G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</row>
    <row r="20" hidden="1">
      <c r="A20" s="1">
        <v>21.0</v>
      </c>
      <c r="B20" s="7" t="s">
        <v>2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</row>
    <row r="21" hidden="1">
      <c r="A21" s="9">
        <v>22.0</v>
      </c>
      <c r="B21" s="7" t="s">
        <v>2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</row>
    <row r="22" hidden="1">
      <c r="A22" s="1">
        <v>31.0</v>
      </c>
      <c r="B22" s="7" t="s">
        <v>2</v>
      </c>
      <c r="I22" s="1">
        <v>0.0</v>
      </c>
      <c r="V22" s="1">
        <v>0.0</v>
      </c>
      <c r="W22" s="1">
        <v>0.0</v>
      </c>
      <c r="X22" s="1">
        <v>0.0</v>
      </c>
    </row>
    <row r="23" hidden="1">
      <c r="A23" s="1">
        <v>32.0</v>
      </c>
      <c r="B23" s="7" t="s">
        <v>2</v>
      </c>
      <c r="I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</row>
    <row r="24" hidden="1">
      <c r="A24" s="1">
        <v>33.0</v>
      </c>
      <c r="B24" s="7" t="s">
        <v>2</v>
      </c>
      <c r="I24" s="1">
        <v>0.0</v>
      </c>
    </row>
    <row r="25" hidden="1">
      <c r="A25" s="1">
        <v>34.0</v>
      </c>
      <c r="B25" s="7" t="s">
        <v>2</v>
      </c>
      <c r="I25" s="1"/>
    </row>
    <row r="26">
      <c r="A26" s="9">
        <v>35.0</v>
      </c>
      <c r="B26" s="7" t="s">
        <v>1</v>
      </c>
      <c r="AB26" s="1">
        <v>0.0</v>
      </c>
      <c r="AC26" s="1">
        <v>0.0</v>
      </c>
      <c r="AD26" s="1">
        <v>0.0</v>
      </c>
      <c r="AE26" s="1">
        <v>0.0</v>
      </c>
      <c r="AF26" s="1">
        <v>1.0</v>
      </c>
      <c r="AG26" s="1">
        <v>1.0</v>
      </c>
      <c r="AH26" s="1">
        <v>1.0</v>
      </c>
    </row>
    <row r="27">
      <c r="A27" s="9">
        <v>36.0</v>
      </c>
      <c r="B27" s="7" t="s">
        <v>1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</row>
    <row r="28">
      <c r="A28" s="9">
        <v>37.0</v>
      </c>
      <c r="B28" s="7" t="s">
        <v>1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</row>
    <row r="29" hidden="1">
      <c r="A29" s="9">
        <v>38.0</v>
      </c>
      <c r="B29" s="7" t="s">
        <v>2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2.0</v>
      </c>
      <c r="AR29" s="1">
        <v>2.0</v>
      </c>
    </row>
    <row r="30" hidden="1">
      <c r="A30" s="10">
        <v>41.0</v>
      </c>
      <c r="B30" s="7" t="s">
        <v>2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</row>
    <row r="33" hidden="1">
      <c r="A33" s="10">
        <v>44.0</v>
      </c>
      <c r="B33" s="7" t="s">
        <v>2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</row>
    <row r="34" hidden="1">
      <c r="A34" s="10">
        <v>45.0</v>
      </c>
      <c r="B34" s="7" t="s">
        <v>2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</row>
    <row r="35" hidden="1">
      <c r="A35" s="10">
        <v>46.0</v>
      </c>
      <c r="B35" s="7" t="s">
        <v>2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</row>
    <row r="36" hidden="1">
      <c r="A36" s="10">
        <v>47.0</v>
      </c>
      <c r="B36" s="7" t="s">
        <v>2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</row>
    <row r="37" hidden="1">
      <c r="A37" s="10">
        <v>48.0</v>
      </c>
      <c r="B37" s="7" t="s">
        <v>2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</row>
    <row r="38" hidden="1">
      <c r="A38" s="10">
        <v>49.0</v>
      </c>
      <c r="B38" s="7" t="s">
        <v>2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0.0</v>
      </c>
      <c r="Q40" s="1">
        <v>0.0</v>
      </c>
    </row>
    <row r="41" hidden="1">
      <c r="A41" s="10">
        <v>52.0</v>
      </c>
      <c r="B41" s="7" t="s">
        <v>2</v>
      </c>
      <c r="P41" s="1">
        <v>0.0</v>
      </c>
    </row>
    <row r="42" hidden="1">
      <c r="A42" s="10">
        <v>53.0</v>
      </c>
      <c r="B42" s="7" t="s">
        <v>2</v>
      </c>
      <c r="P42" s="1">
        <v>0.0</v>
      </c>
      <c r="Q42" s="1">
        <v>0.0</v>
      </c>
      <c r="R42" s="1">
        <v>0.0</v>
      </c>
      <c r="S42" s="1">
        <v>0.0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</row>
    <row r="46" hidden="1">
      <c r="A46" s="10">
        <v>57.0</v>
      </c>
      <c r="B46" s="7" t="s">
        <v>2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</row>
    <row r="47" hidden="1">
      <c r="A47" s="10">
        <v>58.0</v>
      </c>
      <c r="B47" s="7" t="s">
        <v>2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</row>
    <row r="48" hidden="1">
      <c r="A48" s="10">
        <v>59.0</v>
      </c>
      <c r="B48" s="7" t="s">
        <v>2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V48" s="1">
        <v>0.0</v>
      </c>
      <c r="W48" s="1">
        <v>0.0</v>
      </c>
    </row>
    <row r="49" hidden="1">
      <c r="A49" s="10">
        <v>60.0</v>
      </c>
      <c r="B49" s="7" t="s">
        <v>2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V49" s="1">
        <v>0.0</v>
      </c>
    </row>
    <row r="50" hidden="1">
      <c r="A50" s="10">
        <v>61.0</v>
      </c>
      <c r="B50" s="7" t="s">
        <v>2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0.0</v>
      </c>
    </row>
    <row r="51">
      <c r="A51" s="9">
        <v>62.0</v>
      </c>
      <c r="B51" s="7" t="s">
        <v>1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</row>
    <row r="52" hidden="1">
      <c r="A52" s="14">
        <v>63.0</v>
      </c>
      <c r="B52" s="7" t="s">
        <v>2</v>
      </c>
      <c r="S52" s="1">
        <v>0.0</v>
      </c>
      <c r="T52" s="1">
        <v>0.0</v>
      </c>
      <c r="U52" s="1">
        <v>0.0</v>
      </c>
      <c r="V52" s="1">
        <v>0.0</v>
      </c>
    </row>
    <row r="53" hidden="1">
      <c r="A53" s="14">
        <v>64.0</v>
      </c>
      <c r="B53" s="7" t="s">
        <v>2</v>
      </c>
      <c r="S53" s="1">
        <v>0.0</v>
      </c>
      <c r="T53" s="1">
        <v>0.0</v>
      </c>
      <c r="U53" s="1">
        <v>0.0</v>
      </c>
      <c r="V53" s="1">
        <v>0.0</v>
      </c>
    </row>
    <row r="54" hidden="1">
      <c r="A54" s="14">
        <v>65.0</v>
      </c>
      <c r="B54" s="7" t="s">
        <v>2</v>
      </c>
      <c r="S54" s="1">
        <v>0.0</v>
      </c>
      <c r="T54" s="1">
        <v>0.0</v>
      </c>
      <c r="U54" s="1">
        <v>0.0</v>
      </c>
      <c r="V54" s="1">
        <v>0.0</v>
      </c>
    </row>
    <row r="55" hidden="1">
      <c r="A55" s="14">
        <v>66.0</v>
      </c>
      <c r="B55" s="7" t="s">
        <v>2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E55" s="1">
        <v>0.0</v>
      </c>
    </row>
    <row r="56" hidden="1">
      <c r="A56" s="15">
        <v>83.0</v>
      </c>
      <c r="B56" s="7" t="s">
        <v>2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</row>
    <row r="57" hidden="1">
      <c r="A57" s="15">
        <v>84.0</v>
      </c>
      <c r="B57" s="7" t="s">
        <v>2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</row>
    <row r="58" hidden="1">
      <c r="A58" s="15">
        <v>85.0</v>
      </c>
      <c r="B58" s="7" t="s">
        <v>2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</row>
    <row r="59">
      <c r="A59" s="15">
        <v>91.0</v>
      </c>
      <c r="B59" s="7" t="s">
        <v>1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</row>
    <row r="60">
      <c r="A60" s="15">
        <v>92.0</v>
      </c>
      <c r="B60" s="7" t="s">
        <v>1</v>
      </c>
      <c r="T60" s="1">
        <v>0.0</v>
      </c>
      <c r="U60" s="1">
        <v>0.0</v>
      </c>
      <c r="V60" s="1">
        <v>0.0</v>
      </c>
    </row>
    <row r="61">
      <c r="A61" s="14">
        <v>93.0</v>
      </c>
      <c r="B61" s="7" t="s">
        <v>1</v>
      </c>
      <c r="S61" s="1">
        <v>0.0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</row>
    <row r="62">
      <c r="A62" s="14">
        <v>94.0</v>
      </c>
      <c r="B62" s="7" t="s">
        <v>1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</row>
    <row r="63">
      <c r="A63" s="14">
        <v>95.0</v>
      </c>
      <c r="B63" s="7" t="s">
        <v>1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</row>
    <row r="64">
      <c r="A64" s="14">
        <v>96.0</v>
      </c>
      <c r="B64" s="7" t="s">
        <v>1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</row>
    <row r="65">
      <c r="A65" s="14">
        <v>97.0</v>
      </c>
      <c r="B65" s="7" t="s">
        <v>1</v>
      </c>
      <c r="S65" s="1">
        <v>0.0</v>
      </c>
      <c r="T65" s="1">
        <v>0.0</v>
      </c>
      <c r="U65" s="1">
        <v>0.0</v>
      </c>
      <c r="V65" s="1">
        <v>0.0</v>
      </c>
    </row>
    <row r="66">
      <c r="A66" s="14">
        <v>98.0</v>
      </c>
      <c r="B66" s="7" t="s">
        <v>1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</row>
    <row r="67">
      <c r="A67" s="14">
        <v>99.0</v>
      </c>
      <c r="B67" s="7" t="s">
        <v>1</v>
      </c>
      <c r="S67" s="1">
        <v>0.0</v>
      </c>
      <c r="T67" s="1">
        <v>0.0</v>
      </c>
      <c r="U67" s="1">
        <v>0.0</v>
      </c>
      <c r="V67" s="1">
        <v>0.0</v>
      </c>
    </row>
    <row r="68">
      <c r="A68" s="14">
        <v>100.0</v>
      </c>
      <c r="B68" s="7" t="s">
        <v>1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</row>
    <row r="69">
      <c r="A69" s="14">
        <v>101.0</v>
      </c>
      <c r="B69" s="7" t="s">
        <v>1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</row>
    <row r="70" hidden="1">
      <c r="A70" s="9">
        <v>102.0</v>
      </c>
      <c r="B70" s="7" t="s">
        <v>2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E70" s="1">
        <v>0.0</v>
      </c>
      <c r="AF70" s="1">
        <v>0.0</v>
      </c>
      <c r="AG70" s="1">
        <v>0.0</v>
      </c>
      <c r="AH70" s="1">
        <v>0.0</v>
      </c>
    </row>
    <row r="71">
      <c r="A71" s="9">
        <v>103.0</v>
      </c>
      <c r="B71" s="7" t="s">
        <v>1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0.5</v>
      </c>
      <c r="AH71" s="1">
        <v>0.5</v>
      </c>
    </row>
    <row r="72">
      <c r="A72" s="15">
        <v>104.0</v>
      </c>
      <c r="B72" s="7" t="s">
        <v>1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</row>
    <row r="73" hidden="1">
      <c r="A73" s="15">
        <v>105.0</v>
      </c>
      <c r="B73" s="7" t="s">
        <v>2</v>
      </c>
      <c r="AD73" s="1">
        <v>0.0</v>
      </c>
      <c r="AE73" s="1">
        <v>0.0</v>
      </c>
      <c r="AF73" s="1">
        <v>0.0</v>
      </c>
    </row>
    <row r="74">
      <c r="A74" s="15">
        <v>106.0</v>
      </c>
      <c r="B74" s="7" t="s">
        <v>1</v>
      </c>
      <c r="AE74" s="1">
        <v>0.0</v>
      </c>
      <c r="AF74" s="1">
        <v>0.0</v>
      </c>
      <c r="AG74" s="1">
        <v>0.0</v>
      </c>
      <c r="AH74" s="1">
        <v>0.0</v>
      </c>
      <c r="AJ74" s="1">
        <v>0.0</v>
      </c>
    </row>
    <row r="75" hidden="1">
      <c r="A75" s="15">
        <v>107.0</v>
      </c>
      <c r="B75" s="7" t="s">
        <v>2</v>
      </c>
      <c r="AG75" s="1">
        <v>0.0</v>
      </c>
      <c r="AH75" s="1">
        <v>0.0</v>
      </c>
      <c r="AI75" s="1">
        <v>0.0</v>
      </c>
    </row>
    <row r="76">
      <c r="A76" s="15">
        <v>108.0</v>
      </c>
      <c r="B76" s="7" t="s">
        <v>1</v>
      </c>
      <c r="AG76" s="1">
        <v>0.0</v>
      </c>
      <c r="AH76" s="1">
        <v>0.0</v>
      </c>
    </row>
    <row r="77" hidden="1">
      <c r="A77" s="15">
        <v>109.0</v>
      </c>
      <c r="B77" s="7" t="s">
        <v>2</v>
      </c>
      <c r="AG77" s="1">
        <v>0.0</v>
      </c>
      <c r="AH77" s="1">
        <v>0.0</v>
      </c>
    </row>
    <row r="78" hidden="1">
      <c r="A78" s="15">
        <v>110.0</v>
      </c>
      <c r="B78" s="7" t="s">
        <v>2</v>
      </c>
      <c r="AG78" s="1">
        <v>0.5</v>
      </c>
      <c r="AH78" s="1">
        <v>0.5</v>
      </c>
    </row>
    <row r="79" hidden="1">
      <c r="A79" s="15">
        <v>111.0</v>
      </c>
      <c r="B79" s="7" t="s">
        <v>2</v>
      </c>
      <c r="AG79" s="1">
        <v>0.0</v>
      </c>
      <c r="AH79" s="1">
        <v>0.0</v>
      </c>
      <c r="AI79" s="1">
        <v>0.0</v>
      </c>
      <c r="AJ79" s="1">
        <v>0.0</v>
      </c>
      <c r="AK79" s="1">
        <v>0.0</v>
      </c>
    </row>
    <row r="80">
      <c r="A80" s="15">
        <v>112.0</v>
      </c>
      <c r="B80" s="7" t="s">
        <v>1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1.0</v>
      </c>
      <c r="AK80" s="1">
        <v>1.0</v>
      </c>
      <c r="AL80" s="1">
        <v>1.0</v>
      </c>
      <c r="AM80" s="1">
        <v>1.0</v>
      </c>
    </row>
    <row r="81">
      <c r="A81" s="15">
        <v>113.0</v>
      </c>
      <c r="B81" s="7" t="s">
        <v>1</v>
      </c>
      <c r="AE81" s="1">
        <v>0.0</v>
      </c>
      <c r="AF81" s="1">
        <v>1.0</v>
      </c>
      <c r="AG81" s="1">
        <v>1.0</v>
      </c>
      <c r="AH81" s="1">
        <v>1.0</v>
      </c>
      <c r="AI81" s="1">
        <v>1.0</v>
      </c>
      <c r="AJ81" s="1">
        <v>1.0</v>
      </c>
    </row>
    <row r="82" hidden="1">
      <c r="A82" s="15">
        <v>114.0</v>
      </c>
      <c r="B82" s="7" t="s">
        <v>2</v>
      </c>
      <c r="AE82" s="1">
        <v>0.0</v>
      </c>
      <c r="AG82" s="1">
        <v>0.0</v>
      </c>
    </row>
    <row r="83">
      <c r="A83" s="15">
        <v>115.0</v>
      </c>
      <c r="B83" s="7" t="s">
        <v>1</v>
      </c>
      <c r="AF83" s="1">
        <v>1.0</v>
      </c>
      <c r="AG83" s="1">
        <v>1.0</v>
      </c>
      <c r="AH83" s="1">
        <v>1.0</v>
      </c>
      <c r="AI83" s="1">
        <v>1.0</v>
      </c>
    </row>
    <row r="84">
      <c r="A84" s="15">
        <v>116.0</v>
      </c>
      <c r="B84" s="7" t="s">
        <v>1</v>
      </c>
      <c r="AF84" s="1">
        <v>0.0</v>
      </c>
      <c r="AG84" s="1">
        <v>0.0</v>
      </c>
      <c r="AH84" s="1">
        <v>0.0</v>
      </c>
      <c r="AI84" s="1">
        <v>0.0</v>
      </c>
    </row>
    <row r="85">
      <c r="A85" s="15">
        <v>117.0</v>
      </c>
      <c r="B85" s="7" t="s">
        <v>1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</row>
    <row r="86" hidden="1">
      <c r="A86" s="15">
        <v>118.0</v>
      </c>
      <c r="B86" s="7" t="s">
        <v>2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0.0</v>
      </c>
      <c r="AL86" s="1">
        <v>0.0</v>
      </c>
    </row>
    <row r="87">
      <c r="A87" s="15">
        <v>119.0</v>
      </c>
      <c r="B87" s="7" t="s">
        <v>1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/>
    </row>
    <row r="88">
      <c r="A88" s="15">
        <v>120.0</v>
      </c>
      <c r="B88" s="7" t="s">
        <v>1</v>
      </c>
      <c r="AF88" s="1">
        <v>0.0</v>
      </c>
      <c r="AG88" s="1">
        <v>0.0</v>
      </c>
      <c r="AH88" s="1">
        <v>0.0</v>
      </c>
      <c r="AI88" s="1">
        <v>0.0</v>
      </c>
    </row>
    <row r="89">
      <c r="A89" s="15">
        <v>121.0</v>
      </c>
      <c r="B89" s="7" t="s">
        <v>1</v>
      </c>
      <c r="AG89" s="1">
        <v>0.0</v>
      </c>
      <c r="AH89" s="1">
        <v>0.0</v>
      </c>
    </row>
    <row r="90">
      <c r="A90" s="15">
        <v>122.0</v>
      </c>
      <c r="B90" s="7" t="s">
        <v>1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</row>
    <row r="91" hidden="1">
      <c r="A91" s="15">
        <v>123.0</v>
      </c>
      <c r="B91" s="7" t="s">
        <v>2</v>
      </c>
      <c r="AG91" s="1">
        <v>0.0</v>
      </c>
      <c r="AH91" s="1">
        <v>0.0</v>
      </c>
      <c r="AI91" s="1">
        <v>0.0</v>
      </c>
      <c r="AJ91" s="1">
        <v>0.0</v>
      </c>
    </row>
    <row r="92">
      <c r="A92" s="15">
        <v>124.0</v>
      </c>
      <c r="B92" s="7" t="s">
        <v>1</v>
      </c>
      <c r="AG92" s="1">
        <v>0.0</v>
      </c>
      <c r="AH92" s="1">
        <v>0.0</v>
      </c>
      <c r="AI92" s="1">
        <v>0.0</v>
      </c>
      <c r="AJ92" s="1">
        <v>0.0</v>
      </c>
    </row>
    <row r="93">
      <c r="A93" s="15">
        <v>125.0</v>
      </c>
      <c r="B93" s="7" t="s">
        <v>1</v>
      </c>
      <c r="AG93" s="1">
        <v>0.0</v>
      </c>
      <c r="AH93" s="1">
        <v>0.0</v>
      </c>
      <c r="AI93" s="1">
        <v>0.0</v>
      </c>
      <c r="AJ93" s="1">
        <v>0.0</v>
      </c>
    </row>
    <row r="94">
      <c r="A94" s="15">
        <v>126.0</v>
      </c>
      <c r="B94" s="7" t="s">
        <v>1</v>
      </c>
      <c r="AG94" s="1">
        <v>0.0</v>
      </c>
      <c r="AH94" s="1">
        <v>0.0</v>
      </c>
      <c r="AI94" s="1">
        <v>0.0</v>
      </c>
      <c r="AJ94" s="1">
        <v>0.0</v>
      </c>
    </row>
    <row r="95">
      <c r="A95" s="15">
        <v>127.0</v>
      </c>
      <c r="B95" s="7" t="s">
        <v>1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</row>
    <row r="96">
      <c r="A96" s="14" t="s">
        <v>3</v>
      </c>
      <c r="B96" s="7" t="s">
        <v>1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</row>
    <row r="97">
      <c r="A97" s="14" t="s">
        <v>4</v>
      </c>
      <c r="B97" s="7" t="s">
        <v>1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</row>
    <row r="98">
      <c r="A98" s="9" t="s">
        <v>5</v>
      </c>
      <c r="B98" s="7" t="s">
        <v>1</v>
      </c>
      <c r="AA98" s="1">
        <v>0.0</v>
      </c>
      <c r="AB98" s="1">
        <v>0.0</v>
      </c>
      <c r="AC98" s="1">
        <v>0.0</v>
      </c>
      <c r="AD98" s="1">
        <v>0.0</v>
      </c>
    </row>
    <row r="99">
      <c r="A99" s="9" t="s">
        <v>6</v>
      </c>
      <c r="B99" s="7" t="s">
        <v>1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  <c r="AH99" s="1">
        <v>0.0</v>
      </c>
      <c r="AI99" s="1">
        <v>0.0</v>
      </c>
      <c r="AJ99" s="1">
        <v>0.0</v>
      </c>
    </row>
    <row r="100">
      <c r="A100" s="9" t="s">
        <v>7</v>
      </c>
      <c r="B100" s="7" t="s">
        <v>1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</row>
    <row r="101" hidden="1">
      <c r="A101" s="9" t="s">
        <v>8</v>
      </c>
      <c r="B101" s="7" t="s">
        <v>2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</row>
    <row r="102" hidden="1">
      <c r="A102" s="9" t="s">
        <v>9</v>
      </c>
      <c r="B102" s="7" t="s">
        <v>2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</row>
    <row r="103" hidden="1">
      <c r="A103" s="9" t="s">
        <v>10</v>
      </c>
      <c r="B103" s="7" t="s">
        <v>2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</row>
    <row r="104" hidden="1">
      <c r="A104" s="9" t="s">
        <v>11</v>
      </c>
      <c r="B104" s="7" t="s">
        <v>2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</row>
    <row r="105" hidden="1">
      <c r="A105" s="9" t="s">
        <v>12</v>
      </c>
      <c r="B105" s="7" t="s">
        <v>2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0.0</v>
      </c>
      <c r="AI105" s="1">
        <v>0.0</v>
      </c>
      <c r="AJ105" s="1">
        <v>1.0</v>
      </c>
      <c r="AK105" s="1">
        <v>1.0</v>
      </c>
    </row>
    <row r="106" hidden="1">
      <c r="A106" s="9" t="s">
        <v>13</v>
      </c>
      <c r="B106" s="7" t="s">
        <v>2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1.0</v>
      </c>
      <c r="AH106" s="1">
        <v>1.0</v>
      </c>
      <c r="AI106" s="1">
        <v>1.0</v>
      </c>
    </row>
    <row r="107" hidden="1">
      <c r="A107" s="9" t="s">
        <v>14</v>
      </c>
      <c r="B107" s="7" t="s">
        <v>2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1.0</v>
      </c>
      <c r="AH107" s="1">
        <v>1.0</v>
      </c>
      <c r="AI107" s="1">
        <v>1.0</v>
      </c>
      <c r="AJ107" s="1">
        <v>1.0</v>
      </c>
      <c r="AK107" s="1">
        <v>1.0</v>
      </c>
      <c r="AL107" s="1">
        <v>1.0</v>
      </c>
      <c r="AM107" s="1">
        <v>1.0</v>
      </c>
      <c r="AN107" s="1">
        <v>1.0</v>
      </c>
      <c r="AO107" s="1">
        <v>0.0</v>
      </c>
      <c r="AP107" s="1">
        <v>1.0</v>
      </c>
    </row>
    <row r="108" hidden="1">
      <c r="A108" s="9" t="s">
        <v>15</v>
      </c>
      <c r="B108" s="7" t="s">
        <v>2</v>
      </c>
      <c r="AA108" s="1">
        <v>0.0</v>
      </c>
      <c r="AB108" s="1">
        <v>0.0</v>
      </c>
      <c r="AE108" s="1"/>
    </row>
    <row r="109" hidden="1">
      <c r="A109" s="9" t="s">
        <v>16</v>
      </c>
      <c r="B109" s="7" t="s">
        <v>2</v>
      </c>
      <c r="AC109" s="1">
        <v>0.0</v>
      </c>
      <c r="AD109" s="1">
        <v>0.0</v>
      </c>
      <c r="AE109" s="1">
        <v>0.0</v>
      </c>
      <c r="AF109" s="1">
        <v>0.0</v>
      </c>
    </row>
    <row r="110" hidden="1">
      <c r="A110" s="9" t="s">
        <v>17</v>
      </c>
      <c r="B110" s="7" t="s">
        <v>2</v>
      </c>
      <c r="AH110" s="1">
        <v>0.0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</row>
    <row r="111" hidden="1">
      <c r="A111" s="9" t="s">
        <v>18</v>
      </c>
      <c r="B111" s="7" t="s">
        <v>2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</row>
    <row r="112" hidden="1">
      <c r="A112" s="9" t="s">
        <v>19</v>
      </c>
      <c r="B112" s="7" t="s">
        <v>2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</row>
    <row r="113" hidden="1">
      <c r="A113" s="9" t="s">
        <v>20</v>
      </c>
      <c r="B113" s="7" t="s">
        <v>2</v>
      </c>
      <c r="AH113" s="1">
        <v>0.0</v>
      </c>
      <c r="AI113" s="1">
        <v>0.0</v>
      </c>
      <c r="AJ113" s="1">
        <v>0.0</v>
      </c>
      <c r="AK113" s="1">
        <v>0.0</v>
      </c>
    </row>
    <row r="114" hidden="1">
      <c r="A114" s="9" t="s">
        <v>21</v>
      </c>
      <c r="B114" s="7" t="s">
        <v>2</v>
      </c>
      <c r="AH114" s="1">
        <v>0.0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</row>
    <row r="115" hidden="1">
      <c r="A115" s="9" t="s">
        <v>22</v>
      </c>
      <c r="B115" s="7" t="s">
        <v>2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</row>
    <row r="116" hidden="1">
      <c r="A116" s="9" t="s">
        <v>23</v>
      </c>
      <c r="B116" s="7" t="s">
        <v>2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</row>
    <row r="117" hidden="1">
      <c r="A117" s="9" t="s">
        <v>24</v>
      </c>
      <c r="B117" s="7" t="s">
        <v>2</v>
      </c>
      <c r="AH117" s="1">
        <v>0.0</v>
      </c>
      <c r="AI117" s="1">
        <v>0.0</v>
      </c>
      <c r="AJ117" s="1">
        <v>0.0</v>
      </c>
      <c r="AK117" s="1">
        <v>0.0</v>
      </c>
      <c r="AL117" s="1">
        <v>0.0</v>
      </c>
      <c r="AM117" s="1">
        <v>0.0</v>
      </c>
      <c r="AN117" s="1">
        <v>0.0</v>
      </c>
      <c r="AO117" s="1">
        <v>0.0</v>
      </c>
      <c r="AP117" s="1">
        <v>0.0</v>
      </c>
      <c r="AQ117" s="1">
        <v>0.0</v>
      </c>
      <c r="AR117" s="1">
        <v>0.0</v>
      </c>
      <c r="AS117" s="1">
        <v>2.0</v>
      </c>
      <c r="AT117" s="1">
        <v>2.0</v>
      </c>
      <c r="AU117" s="1">
        <v>0.0</v>
      </c>
      <c r="AV117" s="1">
        <v>0.0</v>
      </c>
      <c r="AW117" s="1">
        <v>0.0</v>
      </c>
    </row>
    <row r="118" hidden="1">
      <c r="A118" s="9" t="s">
        <v>25</v>
      </c>
      <c r="B118" s="7" t="s">
        <v>2</v>
      </c>
      <c r="AH118" s="1">
        <v>0.0</v>
      </c>
      <c r="AI118" s="1">
        <v>0.0</v>
      </c>
      <c r="AJ118" s="1">
        <v>0.0</v>
      </c>
      <c r="AK118" s="1">
        <v>0.0</v>
      </c>
    </row>
    <row r="119" hidden="1">
      <c r="A119" s="9" t="s">
        <v>26</v>
      </c>
      <c r="B119" s="7" t="s">
        <v>2</v>
      </c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1">
        <v>0.0</v>
      </c>
      <c r="AU119" s="1">
        <v>0.0</v>
      </c>
      <c r="AV119" s="1">
        <v>0.0</v>
      </c>
      <c r="AW119" s="1">
        <v>0.0</v>
      </c>
      <c r="AX119" s="1">
        <v>2.0</v>
      </c>
    </row>
    <row r="120" hidden="1">
      <c r="A120" s="9" t="s">
        <v>27</v>
      </c>
      <c r="B120" s="7" t="s">
        <v>2</v>
      </c>
      <c r="AH120" s="1">
        <v>0.0</v>
      </c>
      <c r="AI120" s="1">
        <v>0.0</v>
      </c>
      <c r="AJ120" s="1">
        <v>0.0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0.0</v>
      </c>
      <c r="AS120" s="1">
        <v>0.0</v>
      </c>
      <c r="AT120" s="1">
        <v>0.0</v>
      </c>
      <c r="AU120" s="1">
        <v>0.0</v>
      </c>
      <c r="AV120" s="1">
        <v>0.0</v>
      </c>
      <c r="AW120" s="1">
        <v>0.0</v>
      </c>
    </row>
    <row r="121" hidden="1">
      <c r="A121" s="9" t="s">
        <v>28</v>
      </c>
      <c r="B121" s="7" t="s">
        <v>2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  <c r="AW121" s="1">
        <v>0.0</v>
      </c>
    </row>
    <row r="122" hidden="1">
      <c r="A122" s="9" t="s">
        <v>29</v>
      </c>
      <c r="B122" s="7" t="s">
        <v>2</v>
      </c>
      <c r="AH122" s="1">
        <v>0.0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  <c r="AU122" s="1">
        <v>0.0</v>
      </c>
      <c r="AV122" s="1"/>
    </row>
    <row r="123" hidden="1">
      <c r="A123" s="9" t="s">
        <v>30</v>
      </c>
      <c r="B123" s="7" t="s">
        <v>2</v>
      </c>
      <c r="AH123" s="1">
        <v>0.0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0.0</v>
      </c>
      <c r="AS123" s="1">
        <v>0.0</v>
      </c>
      <c r="AT123" s="1">
        <v>0.0</v>
      </c>
      <c r="AU123" s="1">
        <v>0.0</v>
      </c>
      <c r="AV123" s="1"/>
    </row>
    <row r="124" hidden="1">
      <c r="A124" s="9" t="s">
        <v>31</v>
      </c>
      <c r="B124" s="7" t="s">
        <v>2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</row>
    <row r="125" hidden="1">
      <c r="A125" s="9" t="s">
        <v>32</v>
      </c>
      <c r="B125" s="7" t="s">
        <v>2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  <c r="AQ125" s="1">
        <v>0.0</v>
      </c>
      <c r="AR125" s="1">
        <v>0.0</v>
      </c>
    </row>
    <row r="126" hidden="1">
      <c r="A126" s="9" t="s">
        <v>33</v>
      </c>
      <c r="B126" s="7" t="s">
        <v>2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0.0</v>
      </c>
    </row>
    <row r="127" hidden="1">
      <c r="A127" s="9" t="s">
        <v>34</v>
      </c>
      <c r="B127" s="7" t="s">
        <v>2</v>
      </c>
      <c r="AH127" s="1">
        <v>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0.0</v>
      </c>
      <c r="AS127" s="1">
        <v>1.0</v>
      </c>
      <c r="AT127" s="1">
        <v>1.0</v>
      </c>
      <c r="AU127" s="1">
        <v>1.0</v>
      </c>
      <c r="AV127" s="1"/>
    </row>
    <row r="128" hidden="1">
      <c r="A128" s="9" t="s">
        <v>35</v>
      </c>
      <c r="B128" s="7" t="s">
        <v>2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</row>
    <row r="129" hidden="1">
      <c r="A129" s="9" t="s">
        <v>36</v>
      </c>
      <c r="B129" s="7" t="s">
        <v>2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1.0</v>
      </c>
      <c r="AT129" s="1">
        <v>1.0</v>
      </c>
      <c r="AU129" s="1">
        <v>2.0</v>
      </c>
      <c r="AV129" s="1"/>
    </row>
    <row r="130" hidden="1">
      <c r="A130" s="9" t="s">
        <v>37</v>
      </c>
      <c r="B130" s="7" t="s">
        <v>2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</row>
    <row r="131" hidden="1">
      <c r="A131" s="9" t="s">
        <v>38</v>
      </c>
      <c r="B131" s="7" t="s">
        <v>2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1.0</v>
      </c>
      <c r="AS131" s="1">
        <v>1.0</v>
      </c>
      <c r="AT131" s="1">
        <v>1.0</v>
      </c>
      <c r="AU131" s="1">
        <v>1.0</v>
      </c>
      <c r="AV131" s="1">
        <v>1.0</v>
      </c>
      <c r="AW131" s="1">
        <v>1.0</v>
      </c>
      <c r="AX131" s="1">
        <v>1.0</v>
      </c>
      <c r="AY131" s="1">
        <v>1.0</v>
      </c>
    </row>
    <row r="132" hidden="1">
      <c r="A132" s="1" t="s">
        <v>39</v>
      </c>
      <c r="B132" s="7" t="s">
        <v>2</v>
      </c>
      <c r="AK132" s="1"/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0.0</v>
      </c>
    </row>
    <row r="133" hidden="1">
      <c r="A133" s="1" t="s">
        <v>40</v>
      </c>
      <c r="B133" s="7" t="s">
        <v>2</v>
      </c>
      <c r="AK133" s="1"/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0.0</v>
      </c>
      <c r="AX133" s="1">
        <v>2.0</v>
      </c>
      <c r="AY133" s="1">
        <v>2.0</v>
      </c>
    </row>
    <row r="134" hidden="1">
      <c r="A134" s="1" t="s">
        <v>41</v>
      </c>
      <c r="B134" s="7" t="s">
        <v>2</v>
      </c>
      <c r="AK134" s="1"/>
      <c r="AL134" s="1">
        <v>0.0</v>
      </c>
      <c r="AM134" s="1">
        <v>0.0</v>
      </c>
      <c r="AN134" s="1">
        <v>0.0</v>
      </c>
      <c r="AO134" s="1">
        <v>0.0</v>
      </c>
      <c r="AP134" s="1">
        <v>0.0</v>
      </c>
      <c r="AQ134" s="1">
        <v>0.0</v>
      </c>
      <c r="AR134" s="1">
        <v>0.0</v>
      </c>
      <c r="AS134" s="1">
        <v>0.0</v>
      </c>
      <c r="AT134" s="1">
        <v>0.0</v>
      </c>
      <c r="AU134" s="1">
        <v>0.0</v>
      </c>
      <c r="AV134" s="1">
        <v>0.0</v>
      </c>
      <c r="AW134" s="1">
        <v>0.0</v>
      </c>
      <c r="AX134" s="1">
        <v>0.0</v>
      </c>
      <c r="AY134" s="1">
        <v>0.0</v>
      </c>
    </row>
    <row r="135" hidden="1">
      <c r="A135" s="1" t="s">
        <v>42</v>
      </c>
      <c r="B135" s="7" t="s">
        <v>2</v>
      </c>
      <c r="AK135" s="1"/>
      <c r="AL135" s="1">
        <v>0.0</v>
      </c>
      <c r="AM135" s="1">
        <v>0.0</v>
      </c>
      <c r="AN135" s="1">
        <v>0.0</v>
      </c>
      <c r="AO135" s="1">
        <v>0.0</v>
      </c>
      <c r="AP135" s="1">
        <v>0.0</v>
      </c>
      <c r="AQ135" s="1">
        <v>0.0</v>
      </c>
      <c r="AR135" s="1">
        <v>0.0</v>
      </c>
      <c r="AS135" s="1">
        <v>0.0</v>
      </c>
      <c r="AT135" s="1">
        <v>0.0</v>
      </c>
      <c r="AU135" s="1">
        <v>0.0</v>
      </c>
      <c r="AV135" s="1">
        <v>0.0</v>
      </c>
      <c r="AW135" s="1">
        <v>0.0</v>
      </c>
    </row>
    <row r="136" hidden="1">
      <c r="A136" s="1" t="s">
        <v>43</v>
      </c>
      <c r="B136" s="7" t="s">
        <v>2</v>
      </c>
      <c r="AK136" s="1"/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1.0</v>
      </c>
      <c r="AT136" s="1">
        <v>1.0</v>
      </c>
      <c r="AU136" s="1">
        <v>1.0</v>
      </c>
      <c r="AV136" s="1">
        <v>1.0</v>
      </c>
      <c r="AW136" s="1">
        <v>1.0</v>
      </c>
    </row>
    <row r="137" hidden="1">
      <c r="A137" s="1" t="s">
        <v>44</v>
      </c>
      <c r="B137" s="7" t="s">
        <v>2</v>
      </c>
      <c r="AK137" s="1"/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0.0</v>
      </c>
    </row>
    <row r="138" hidden="1">
      <c r="A138" s="1" t="s">
        <v>45</v>
      </c>
      <c r="B138" s="7" t="s">
        <v>2</v>
      </c>
      <c r="AK138" s="1"/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</v>
      </c>
      <c r="AV138" s="1">
        <v>0.0</v>
      </c>
      <c r="AW138" s="1">
        <v>0.0</v>
      </c>
    </row>
    <row r="139" hidden="1">
      <c r="A139" s="1" t="s">
        <v>46</v>
      </c>
      <c r="B139" s="7" t="s">
        <v>2</v>
      </c>
      <c r="AK139" s="1"/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  <c r="AU139" s="1"/>
    </row>
    <row r="140" hidden="1">
      <c r="A140" s="1" t="s">
        <v>47</v>
      </c>
      <c r="B140" s="7" t="s">
        <v>2</v>
      </c>
      <c r="AK140" s="1"/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0.0</v>
      </c>
      <c r="AX140" s="1">
        <v>0.0</v>
      </c>
      <c r="AY140" s="1">
        <v>0.0</v>
      </c>
    </row>
    <row r="141" hidden="1">
      <c r="A141" s="1" t="s">
        <v>48</v>
      </c>
      <c r="B141" s="7" t="s">
        <v>2</v>
      </c>
      <c r="AK141" s="1"/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0.0</v>
      </c>
      <c r="AV141" s="1">
        <v>0.0</v>
      </c>
      <c r="AW141" s="1">
        <v>0.0</v>
      </c>
    </row>
    <row r="142" hidden="1">
      <c r="A142" s="1" t="s">
        <v>49</v>
      </c>
      <c r="B142" s="7" t="s">
        <v>2</v>
      </c>
      <c r="AK142" s="1"/>
      <c r="AL142" s="1"/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</row>
    <row r="143" hidden="1">
      <c r="A143" s="1" t="s">
        <v>50</v>
      </c>
      <c r="B143" s="7" t="s">
        <v>2</v>
      </c>
      <c r="AK143" s="1"/>
      <c r="AL143" s="1"/>
      <c r="AN143" s="1">
        <v>0.0</v>
      </c>
      <c r="AO143" s="1">
        <v>0.0</v>
      </c>
      <c r="AP143" s="1">
        <v>0.0</v>
      </c>
      <c r="AQ143" s="1">
        <v>0.0</v>
      </c>
      <c r="AR143" s="1">
        <v>0.0</v>
      </c>
      <c r="AS143" s="1">
        <v>0.0</v>
      </c>
      <c r="AT143" s="1">
        <v>0.0</v>
      </c>
      <c r="AU143" s="1">
        <v>0.0</v>
      </c>
      <c r="AV143" s="1">
        <v>0.0</v>
      </c>
      <c r="AW143" s="1">
        <v>0.0</v>
      </c>
      <c r="AX143" s="1">
        <v>0.0</v>
      </c>
      <c r="AY143" s="1">
        <v>0.0</v>
      </c>
    </row>
    <row r="144" hidden="1">
      <c r="A144" s="1" t="s">
        <v>51</v>
      </c>
      <c r="B144" s="7" t="s">
        <v>2</v>
      </c>
      <c r="AK144" s="1"/>
      <c r="AL144" s="1"/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0.0</v>
      </c>
      <c r="AY144" s="1">
        <v>0.0</v>
      </c>
    </row>
    <row r="145" hidden="1">
      <c r="A145" s="1" t="s">
        <v>52</v>
      </c>
      <c r="B145" s="7" t="s">
        <v>2</v>
      </c>
      <c r="AK145" s="1"/>
      <c r="AL145" s="1"/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0.0</v>
      </c>
      <c r="AX145" s="1">
        <v>0.0</v>
      </c>
      <c r="AY145" s="1">
        <v>0.0</v>
      </c>
    </row>
    <row r="146" hidden="1">
      <c r="A146" s="1" t="s">
        <v>53</v>
      </c>
      <c r="B146" s="7" t="s">
        <v>2</v>
      </c>
      <c r="AK146" s="1"/>
      <c r="AL146" s="1"/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  <c r="AU146" s="1"/>
      <c r="AW146" s="1">
        <v>0.0</v>
      </c>
    </row>
    <row r="147" hidden="1">
      <c r="A147" s="1" t="s">
        <v>54</v>
      </c>
      <c r="B147" s="7" t="s">
        <v>2</v>
      </c>
      <c r="AK147" s="1"/>
      <c r="AL147" s="1"/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0.0</v>
      </c>
      <c r="AV147" s="1">
        <v>0.0</v>
      </c>
      <c r="AW147" s="1">
        <v>0.0</v>
      </c>
      <c r="AX147" s="1">
        <v>0.0</v>
      </c>
      <c r="AY147" s="1">
        <v>0.0</v>
      </c>
    </row>
    <row r="148" hidden="1">
      <c r="A148" s="1" t="s">
        <v>55</v>
      </c>
      <c r="B148" s="7" t="s">
        <v>2</v>
      </c>
      <c r="AK148" s="1"/>
      <c r="AL148" s="1"/>
      <c r="AN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>
        <v>0.0</v>
      </c>
      <c r="AX148" s="1">
        <v>0.0</v>
      </c>
      <c r="AY148" s="1">
        <v>0.0</v>
      </c>
    </row>
    <row r="149" hidden="1">
      <c r="A149" s="1" t="s">
        <v>56</v>
      </c>
      <c r="B149" s="7" t="s">
        <v>2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</row>
    <row r="150" hidden="1">
      <c r="A150" s="1" t="s">
        <v>57</v>
      </c>
      <c r="B150" s="7" t="s">
        <v>2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2"/>
      <c r="BA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</row>
    <row r="2">
      <c r="A2" s="1">
        <v>1.0</v>
      </c>
      <c r="B2" s="4" t="s">
        <v>1</v>
      </c>
      <c r="C2" s="25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1.0</v>
      </c>
      <c r="K2" s="1">
        <v>2.0</v>
      </c>
      <c r="L2" s="1">
        <v>1.0</v>
      </c>
    </row>
    <row r="3">
      <c r="A3" s="1">
        <v>2.0</v>
      </c>
      <c r="B3" s="4" t="s">
        <v>1</v>
      </c>
      <c r="C3" s="25">
        <v>0.0</v>
      </c>
      <c r="D3" s="1">
        <v>0.0</v>
      </c>
      <c r="E3" s="1">
        <v>0.0</v>
      </c>
      <c r="F3" s="1">
        <v>0.0</v>
      </c>
      <c r="G3" s="1">
        <v>0.0</v>
      </c>
      <c r="H3" s="1">
        <v>1.0</v>
      </c>
      <c r="I3" s="1">
        <v>1.0</v>
      </c>
      <c r="J3" s="1">
        <v>1.0</v>
      </c>
      <c r="K3" s="1">
        <v>1.0</v>
      </c>
      <c r="L3" s="1">
        <v>0.0</v>
      </c>
      <c r="M3" s="1">
        <v>2.0</v>
      </c>
    </row>
    <row r="4">
      <c r="A4" s="1">
        <v>3.0</v>
      </c>
      <c r="B4" s="4" t="s">
        <v>1</v>
      </c>
      <c r="C4" s="25">
        <v>0.0</v>
      </c>
      <c r="D4" s="1">
        <v>0.0</v>
      </c>
      <c r="E4" s="1">
        <v>0.0</v>
      </c>
      <c r="F4" s="1">
        <v>0.0</v>
      </c>
      <c r="G4" s="1">
        <v>0.0</v>
      </c>
    </row>
    <row r="5">
      <c r="A5" s="1">
        <v>4.0</v>
      </c>
      <c r="B5" s="4" t="s">
        <v>1</v>
      </c>
      <c r="C5" s="25">
        <v>0.0</v>
      </c>
    </row>
    <row r="6">
      <c r="A6" s="1">
        <v>5.0</v>
      </c>
      <c r="B6" s="4" t="s">
        <v>1</v>
      </c>
      <c r="C6" s="25">
        <v>0.0</v>
      </c>
      <c r="D6" s="1">
        <v>0.0</v>
      </c>
      <c r="E6" s="1">
        <v>0.0</v>
      </c>
    </row>
    <row r="7">
      <c r="A7" s="1">
        <v>6.0</v>
      </c>
      <c r="B7" s="4" t="s">
        <v>1</v>
      </c>
      <c r="C7" s="25">
        <v>0.0</v>
      </c>
      <c r="D7" s="1">
        <v>0.0</v>
      </c>
    </row>
    <row r="8">
      <c r="A8" s="1">
        <v>7.0</v>
      </c>
      <c r="B8" s="4" t="s">
        <v>1</v>
      </c>
      <c r="C8" s="25">
        <v>0.0</v>
      </c>
      <c r="D8" s="1">
        <v>0.0</v>
      </c>
      <c r="E8" s="1">
        <v>0.0</v>
      </c>
      <c r="F8" s="1">
        <v>0.0</v>
      </c>
      <c r="G8" s="1">
        <v>0.0</v>
      </c>
      <c r="H8" s="1">
        <v>1.0</v>
      </c>
      <c r="I8" s="1">
        <v>1.0</v>
      </c>
      <c r="J8" s="1">
        <v>1.0</v>
      </c>
      <c r="K8" s="1">
        <v>0.0</v>
      </c>
      <c r="L8" s="1">
        <v>1.0</v>
      </c>
      <c r="M8" s="1">
        <v>2.0</v>
      </c>
      <c r="N8" s="1">
        <v>2.0</v>
      </c>
    </row>
    <row r="9">
      <c r="A9" s="1">
        <v>8.0</v>
      </c>
      <c r="B9" s="4" t="s">
        <v>1</v>
      </c>
      <c r="C9" s="25">
        <v>0.5</v>
      </c>
      <c r="D9" s="1">
        <v>0.0</v>
      </c>
    </row>
    <row r="10">
      <c r="A10" s="1">
        <v>9.0</v>
      </c>
      <c r="B10" s="4" t="s">
        <v>1</v>
      </c>
      <c r="C10" s="25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2.0</v>
      </c>
      <c r="J10" s="1">
        <v>1.0</v>
      </c>
      <c r="K10" s="1">
        <v>1.0</v>
      </c>
      <c r="L10" s="1">
        <v>2.0</v>
      </c>
    </row>
    <row r="11">
      <c r="A11" s="1">
        <v>10.0</v>
      </c>
      <c r="B11" s="4" t="s">
        <v>1</v>
      </c>
      <c r="C11" s="25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</row>
    <row r="12">
      <c r="A12" s="1">
        <v>11.0</v>
      </c>
      <c r="B12" s="4" t="s">
        <v>1</v>
      </c>
      <c r="C12" s="25">
        <v>1.0</v>
      </c>
      <c r="D12" s="1">
        <v>0.0</v>
      </c>
      <c r="E12" s="1">
        <v>0.0</v>
      </c>
      <c r="F12" s="1">
        <v>0.0</v>
      </c>
      <c r="G12" s="1">
        <v>0.0</v>
      </c>
      <c r="H12" s="1">
        <v>1.0</v>
      </c>
      <c r="I12" s="1">
        <v>2.0</v>
      </c>
      <c r="J12" s="1">
        <v>1.0</v>
      </c>
      <c r="K12" s="1">
        <v>2.0</v>
      </c>
      <c r="L12" s="1">
        <v>2.0</v>
      </c>
      <c r="M12" s="1">
        <v>1.0</v>
      </c>
    </row>
    <row r="13">
      <c r="A13" s="1">
        <v>12.0</v>
      </c>
      <c r="B13" s="4" t="s">
        <v>1</v>
      </c>
      <c r="C13" s="25">
        <v>0.0</v>
      </c>
      <c r="D13" s="1">
        <v>0.0</v>
      </c>
      <c r="E13" s="1">
        <v>0.0</v>
      </c>
      <c r="F13" s="1">
        <v>0.0</v>
      </c>
    </row>
    <row r="14" hidden="1">
      <c r="A14" s="1">
        <v>13.0</v>
      </c>
      <c r="B14" s="4" t="s">
        <v>2</v>
      </c>
      <c r="C14" s="25">
        <v>0.0</v>
      </c>
      <c r="D14" s="1">
        <v>0.0</v>
      </c>
      <c r="E14" s="1">
        <v>0.0</v>
      </c>
      <c r="F14" s="1">
        <v>0.0</v>
      </c>
      <c r="G14" s="1">
        <v>0.0</v>
      </c>
    </row>
    <row r="15" hidden="1">
      <c r="A15" s="1">
        <v>14.0</v>
      </c>
      <c r="B15" s="4" t="s">
        <v>2</v>
      </c>
      <c r="C15" s="25">
        <v>0.0</v>
      </c>
      <c r="D15" s="1">
        <v>0.0</v>
      </c>
    </row>
    <row r="16" hidden="1">
      <c r="A16" s="1">
        <v>15.0</v>
      </c>
      <c r="B16" s="4" t="s">
        <v>2</v>
      </c>
      <c r="C16" s="25">
        <v>0.0</v>
      </c>
      <c r="D16" s="1">
        <v>0.0</v>
      </c>
      <c r="E16" s="1">
        <v>0.0</v>
      </c>
      <c r="F16" s="1">
        <v>0.0</v>
      </c>
      <c r="G16" s="1">
        <v>0.0</v>
      </c>
      <c r="S16" s="1">
        <v>2.0</v>
      </c>
      <c r="T16" s="1">
        <v>2.0</v>
      </c>
      <c r="U16" s="1">
        <v>2.0</v>
      </c>
      <c r="V16" s="1">
        <v>1.0</v>
      </c>
      <c r="W16" s="1">
        <v>0.0</v>
      </c>
      <c r="X16" s="1">
        <v>1.0</v>
      </c>
      <c r="Y16" s="1">
        <v>1.0</v>
      </c>
    </row>
    <row r="17" hidden="1">
      <c r="A17" s="1">
        <v>16.0</v>
      </c>
      <c r="B17" s="4" t="s">
        <v>2</v>
      </c>
      <c r="C17" s="25">
        <v>0.0</v>
      </c>
      <c r="D17" s="1">
        <v>0.0</v>
      </c>
      <c r="E17" s="1">
        <v>0.0</v>
      </c>
    </row>
    <row r="18" hidden="1">
      <c r="A18" s="1">
        <v>17.0</v>
      </c>
      <c r="B18" s="4" t="s">
        <v>2</v>
      </c>
      <c r="C18" s="25">
        <v>0.0</v>
      </c>
      <c r="D18" s="1">
        <v>0.0</v>
      </c>
      <c r="E18" s="1">
        <v>0.0</v>
      </c>
      <c r="F18" s="1">
        <v>0.0</v>
      </c>
      <c r="G18" s="1">
        <v>0.0</v>
      </c>
      <c r="S18" s="1">
        <v>0.0</v>
      </c>
      <c r="T18" s="1">
        <v>2.0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1.0</v>
      </c>
    </row>
    <row r="19" hidden="1">
      <c r="A19" s="1">
        <v>18.0</v>
      </c>
      <c r="B19" s="4" t="s">
        <v>2</v>
      </c>
      <c r="C19" s="25">
        <v>0.0</v>
      </c>
      <c r="D19" s="1">
        <v>0.0</v>
      </c>
      <c r="E19" s="1">
        <v>0.0</v>
      </c>
      <c r="F19" s="1">
        <v>0.0</v>
      </c>
      <c r="G19" s="1">
        <v>0.0</v>
      </c>
      <c r="T19" s="1">
        <v>1.0</v>
      </c>
      <c r="U19" s="1">
        <v>0.0</v>
      </c>
      <c r="V19" s="1">
        <v>0.0</v>
      </c>
      <c r="W19" s="1">
        <v>0.0</v>
      </c>
      <c r="X19" s="1">
        <v>0.0</v>
      </c>
    </row>
    <row r="20" hidden="1">
      <c r="A20" s="1">
        <v>21.0</v>
      </c>
      <c r="B20" s="7" t="s">
        <v>2</v>
      </c>
      <c r="I20" s="1">
        <v>0.0</v>
      </c>
      <c r="J20" s="1">
        <v>0.0</v>
      </c>
      <c r="K20" s="1">
        <v>0.0</v>
      </c>
      <c r="L20" s="1">
        <v>0.0</v>
      </c>
      <c r="M20" s="1">
        <v>1.0</v>
      </c>
      <c r="N20" s="1">
        <v>0.0</v>
      </c>
      <c r="O20" s="1">
        <v>1.0</v>
      </c>
      <c r="P20" s="1">
        <v>1.0</v>
      </c>
      <c r="Q20" s="1">
        <v>0.0</v>
      </c>
      <c r="R20" s="1">
        <v>0.0</v>
      </c>
    </row>
    <row r="21" hidden="1">
      <c r="A21" s="9">
        <v>22.0</v>
      </c>
      <c r="B21" s="7" t="s">
        <v>2</v>
      </c>
      <c r="K21" s="1">
        <v>0.0</v>
      </c>
      <c r="L21" s="1">
        <v>0.0</v>
      </c>
      <c r="M21" s="1">
        <v>1.0</v>
      </c>
      <c r="N21" s="1">
        <v>0.0</v>
      </c>
      <c r="O21" s="1">
        <v>0.0</v>
      </c>
      <c r="P21" s="1">
        <v>0.0</v>
      </c>
      <c r="Q21" s="1">
        <v>1.0</v>
      </c>
      <c r="R21" s="1">
        <v>1.0</v>
      </c>
      <c r="S21" s="1">
        <v>1.0</v>
      </c>
      <c r="T21" s="1">
        <v>1.0</v>
      </c>
      <c r="U21" s="1">
        <v>1.0</v>
      </c>
      <c r="V21" s="1">
        <v>0.0</v>
      </c>
      <c r="W21" s="1">
        <v>0.0</v>
      </c>
      <c r="X21" s="1">
        <v>0.0</v>
      </c>
    </row>
    <row r="22" hidden="1">
      <c r="A22" s="1">
        <v>31.0</v>
      </c>
      <c r="B22" s="7" t="s">
        <v>2</v>
      </c>
      <c r="I22" s="1">
        <v>0.0</v>
      </c>
      <c r="V22" s="1">
        <v>0.0</v>
      </c>
      <c r="W22" s="1">
        <v>0.0</v>
      </c>
      <c r="X22" s="1">
        <v>0.0</v>
      </c>
    </row>
    <row r="23" hidden="1">
      <c r="A23" s="1">
        <v>32.0</v>
      </c>
      <c r="B23" s="7" t="s">
        <v>2</v>
      </c>
      <c r="I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</row>
    <row r="24" hidden="1">
      <c r="A24" s="1">
        <v>33.0</v>
      </c>
      <c r="B24" s="7" t="s">
        <v>2</v>
      </c>
      <c r="I24" s="1">
        <v>0.0</v>
      </c>
    </row>
    <row r="25" hidden="1">
      <c r="A25" s="1">
        <v>34.0</v>
      </c>
      <c r="B25" s="7" t="s">
        <v>2</v>
      </c>
      <c r="I25" s="1"/>
    </row>
    <row r="26">
      <c r="A26" s="9">
        <v>35.0</v>
      </c>
      <c r="B26" s="7" t="s">
        <v>1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1.0</v>
      </c>
      <c r="AH26" s="1">
        <v>1.0</v>
      </c>
    </row>
    <row r="27">
      <c r="A27" s="9">
        <v>36.0</v>
      </c>
      <c r="B27" s="7" t="s">
        <v>1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</row>
    <row r="28">
      <c r="A28" s="9">
        <v>37.0</v>
      </c>
      <c r="B28" s="7" t="s">
        <v>1</v>
      </c>
      <c r="AA28" s="1">
        <v>0.0</v>
      </c>
      <c r="AB28" s="1">
        <v>0.0</v>
      </c>
      <c r="AC28" s="1">
        <v>0.0</v>
      </c>
      <c r="AD28" s="1">
        <v>1.0</v>
      </c>
      <c r="AE28" s="1">
        <v>1.0</v>
      </c>
      <c r="AF28" s="1">
        <v>1.0</v>
      </c>
    </row>
    <row r="29" hidden="1">
      <c r="A29" s="9">
        <v>38.0</v>
      </c>
      <c r="B29" s="7" t="s">
        <v>2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0.5</v>
      </c>
      <c r="AK29" s="1">
        <v>0.5</v>
      </c>
      <c r="AL29" s="1">
        <v>0.0</v>
      </c>
      <c r="AM29" s="1">
        <v>0.0</v>
      </c>
      <c r="AN29" s="1">
        <v>1.0</v>
      </c>
      <c r="AO29" s="1">
        <v>0.0</v>
      </c>
      <c r="AP29" s="1">
        <v>2.0</v>
      </c>
      <c r="AQ29" s="1">
        <v>0.0</v>
      </c>
      <c r="AR29" s="1">
        <v>2.0</v>
      </c>
    </row>
    <row r="30" hidden="1">
      <c r="A30" s="10">
        <v>41.0</v>
      </c>
      <c r="B30" s="7" t="s">
        <v>2</v>
      </c>
      <c r="P30" s="1">
        <v>0.0</v>
      </c>
      <c r="Q30" s="1">
        <v>2.0</v>
      </c>
      <c r="R30" s="1">
        <v>1.0</v>
      </c>
      <c r="S30" s="1">
        <v>1.0</v>
      </c>
      <c r="T30" s="1">
        <v>0.0</v>
      </c>
      <c r="U30" s="1">
        <v>1.0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0.0</v>
      </c>
      <c r="Q32" s="1">
        <v>0.0</v>
      </c>
      <c r="R32" s="1">
        <v>0.0</v>
      </c>
      <c r="S32" s="1">
        <v>1.0</v>
      </c>
      <c r="T32" s="1">
        <v>0.0</v>
      </c>
      <c r="U32" s="1">
        <v>1.0</v>
      </c>
      <c r="V32" s="1">
        <v>0.0</v>
      </c>
      <c r="W32" s="1">
        <v>1.0</v>
      </c>
      <c r="X32" s="1">
        <v>0.0</v>
      </c>
    </row>
    <row r="33" hidden="1">
      <c r="A33" s="10">
        <v>44.0</v>
      </c>
      <c r="B33" s="7" t="s">
        <v>2</v>
      </c>
      <c r="P33" s="1">
        <v>0.0</v>
      </c>
      <c r="Q33" s="1">
        <v>2.0</v>
      </c>
      <c r="R33" s="1">
        <v>1.0</v>
      </c>
      <c r="S33" s="1">
        <v>1.0</v>
      </c>
      <c r="T33" s="1">
        <v>0.0</v>
      </c>
      <c r="U33" s="1">
        <v>1.0</v>
      </c>
      <c r="V33" s="1">
        <v>1.0</v>
      </c>
    </row>
    <row r="34" hidden="1">
      <c r="A34" s="10">
        <v>45.0</v>
      </c>
      <c r="B34" s="7" t="s">
        <v>2</v>
      </c>
      <c r="P34" s="1">
        <v>2.0</v>
      </c>
      <c r="Q34" s="1">
        <v>2.0</v>
      </c>
      <c r="R34" s="1">
        <v>1.0</v>
      </c>
      <c r="S34" s="1">
        <v>2.0</v>
      </c>
      <c r="T34" s="1">
        <v>2.0</v>
      </c>
      <c r="U34" s="1">
        <v>2.0</v>
      </c>
      <c r="V34" s="1">
        <v>2.0</v>
      </c>
      <c r="W34" s="1">
        <v>0.0</v>
      </c>
    </row>
    <row r="35" hidden="1">
      <c r="A35" s="10">
        <v>46.0</v>
      </c>
      <c r="B35" s="7" t="s">
        <v>2</v>
      </c>
      <c r="P35" s="1">
        <v>1.0</v>
      </c>
      <c r="Q35" s="1">
        <v>0.0</v>
      </c>
      <c r="R35" s="1">
        <v>0.0</v>
      </c>
      <c r="S35" s="1">
        <v>0.0</v>
      </c>
      <c r="T35" s="1">
        <v>0.0</v>
      </c>
      <c r="U35" s="1">
        <v>1.0</v>
      </c>
      <c r="V35" s="1">
        <v>0.0</v>
      </c>
      <c r="W35" s="1">
        <v>1.0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</row>
    <row r="36" hidden="1">
      <c r="A36" s="10">
        <v>47.0</v>
      </c>
      <c r="B36" s="7" t="s">
        <v>2</v>
      </c>
      <c r="P36" s="1">
        <v>0.0</v>
      </c>
      <c r="Q36" s="1">
        <v>0.0</v>
      </c>
      <c r="R36" s="1">
        <v>1.0</v>
      </c>
      <c r="S36" s="1">
        <v>2.0</v>
      </c>
      <c r="T36" s="1">
        <v>1.0</v>
      </c>
      <c r="U36" s="1">
        <v>0.0</v>
      </c>
    </row>
    <row r="37" hidden="1">
      <c r="A37" s="10">
        <v>48.0</v>
      </c>
      <c r="B37" s="7" t="s">
        <v>2</v>
      </c>
      <c r="P37" s="1">
        <v>1.0</v>
      </c>
      <c r="Q37" s="1">
        <v>0.0</v>
      </c>
      <c r="R37" s="1">
        <v>0.0</v>
      </c>
      <c r="S37" s="1">
        <v>1.0</v>
      </c>
      <c r="T37" s="1">
        <v>1.0</v>
      </c>
      <c r="U37" s="1">
        <v>1.0</v>
      </c>
      <c r="V37" s="1">
        <v>0.0</v>
      </c>
      <c r="W37" s="1">
        <v>0.0</v>
      </c>
    </row>
    <row r="38" hidden="1">
      <c r="A38" s="10">
        <v>49.0</v>
      </c>
      <c r="B38" s="7" t="s">
        <v>2</v>
      </c>
      <c r="P38" s="1">
        <v>0.0</v>
      </c>
      <c r="Q38" s="1">
        <v>1.0</v>
      </c>
      <c r="R38" s="1">
        <v>0.0</v>
      </c>
      <c r="S38" s="1">
        <v>2.0</v>
      </c>
      <c r="T38" s="1">
        <v>2.0</v>
      </c>
      <c r="U38" s="1">
        <v>2.0</v>
      </c>
      <c r="V38" s="1">
        <v>2.0</v>
      </c>
      <c r="W38" s="1">
        <v>2.0</v>
      </c>
      <c r="X38" s="1">
        <v>2.0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1.0</v>
      </c>
      <c r="Q40" s="1">
        <v>1.0</v>
      </c>
    </row>
    <row r="41" hidden="1">
      <c r="A41" s="10">
        <v>52.0</v>
      </c>
      <c r="B41" s="7" t="s">
        <v>2</v>
      </c>
      <c r="P41" s="1">
        <v>0.0</v>
      </c>
    </row>
    <row r="42" hidden="1">
      <c r="A42" s="10">
        <v>53.0</v>
      </c>
      <c r="B42" s="7" t="s">
        <v>2</v>
      </c>
      <c r="P42" s="1">
        <v>0.0</v>
      </c>
      <c r="Q42" s="1">
        <v>0.0</v>
      </c>
      <c r="R42" s="1">
        <v>0.0</v>
      </c>
      <c r="S42" s="1">
        <v>2.0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0.0</v>
      </c>
      <c r="Q45" s="1">
        <v>0.0</v>
      </c>
      <c r="R45" s="1">
        <v>0.0</v>
      </c>
      <c r="S45" s="1">
        <v>2.0</v>
      </c>
      <c r="T45" s="1">
        <v>1.0</v>
      </c>
      <c r="U45" s="1">
        <v>1.0</v>
      </c>
    </row>
    <row r="46" hidden="1">
      <c r="A46" s="10">
        <v>57.0</v>
      </c>
      <c r="B46" s="7" t="s">
        <v>2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1.0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</row>
    <row r="47" hidden="1">
      <c r="A47" s="10">
        <v>58.0</v>
      </c>
      <c r="B47" s="7" t="s">
        <v>2</v>
      </c>
      <c r="P47" s="1">
        <v>1.0</v>
      </c>
      <c r="Q47" s="1">
        <v>1.0</v>
      </c>
    </row>
    <row r="48" hidden="1">
      <c r="A48" s="10">
        <v>59.0</v>
      </c>
      <c r="B48" s="7" t="s">
        <v>2</v>
      </c>
      <c r="P48" s="1">
        <v>1.0</v>
      </c>
      <c r="Q48" s="1">
        <v>1.0</v>
      </c>
      <c r="R48" s="1">
        <v>1.0</v>
      </c>
      <c r="S48" s="1">
        <v>0.0</v>
      </c>
      <c r="T48" s="1">
        <v>0.0</v>
      </c>
      <c r="W48" s="1">
        <v>1.0</v>
      </c>
    </row>
    <row r="49" hidden="1">
      <c r="A49" s="10">
        <v>60.0</v>
      </c>
      <c r="B49" s="7" t="s">
        <v>2</v>
      </c>
      <c r="P49" s="1">
        <v>1.0</v>
      </c>
      <c r="Q49" s="1">
        <v>1.0</v>
      </c>
      <c r="R49" s="1">
        <v>1.0</v>
      </c>
      <c r="S49" s="1">
        <v>1.0</v>
      </c>
      <c r="T49" s="1">
        <v>2.0</v>
      </c>
    </row>
    <row r="50" hidden="1">
      <c r="A50" s="10">
        <v>61.0</v>
      </c>
      <c r="B50" s="7" t="s">
        <v>2</v>
      </c>
      <c r="P50" s="1">
        <v>1.0</v>
      </c>
      <c r="Q50" s="1">
        <v>0.0</v>
      </c>
      <c r="R50" s="1">
        <v>1.0</v>
      </c>
      <c r="S50" s="1">
        <v>2.0</v>
      </c>
      <c r="T50" s="1">
        <v>2.0</v>
      </c>
      <c r="U50" s="1">
        <v>1.0</v>
      </c>
    </row>
    <row r="51">
      <c r="A51" s="9">
        <v>62.0</v>
      </c>
      <c r="B51" s="7" t="s">
        <v>1</v>
      </c>
      <c r="R51" s="1">
        <v>2.0</v>
      </c>
      <c r="S51" s="1">
        <v>2.0</v>
      </c>
      <c r="T51" s="1">
        <v>2.0</v>
      </c>
      <c r="U51" s="1">
        <v>2.0</v>
      </c>
      <c r="V51" s="1">
        <v>2.0</v>
      </c>
    </row>
    <row r="52" hidden="1">
      <c r="A52" s="14">
        <v>63.0</v>
      </c>
      <c r="B52" s="7" t="s">
        <v>2</v>
      </c>
      <c r="S52" s="1">
        <v>1.0</v>
      </c>
      <c r="T52" s="1">
        <v>2.0</v>
      </c>
      <c r="U52" s="1">
        <v>1.0</v>
      </c>
    </row>
    <row r="53" hidden="1">
      <c r="A53" s="14">
        <v>64.0</v>
      </c>
      <c r="B53" s="7" t="s">
        <v>2</v>
      </c>
      <c r="S53" s="1">
        <v>2.0</v>
      </c>
      <c r="T53" s="1">
        <v>2.0</v>
      </c>
    </row>
    <row r="54" hidden="1">
      <c r="A54" s="14">
        <v>65.0</v>
      </c>
      <c r="B54" s="7" t="s">
        <v>2</v>
      </c>
      <c r="S54" s="1">
        <v>2.0</v>
      </c>
      <c r="T54" s="1">
        <v>2.0</v>
      </c>
      <c r="U54" s="1">
        <v>1.0</v>
      </c>
      <c r="V54" s="1">
        <v>1.0</v>
      </c>
    </row>
    <row r="55" hidden="1">
      <c r="A55" s="14">
        <v>66.0</v>
      </c>
      <c r="B55" s="7" t="s">
        <v>2</v>
      </c>
      <c r="S55" s="1">
        <v>2.0</v>
      </c>
      <c r="T55" s="1">
        <v>2.0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1.0</v>
      </c>
      <c r="AA55" s="1">
        <v>1.0</v>
      </c>
      <c r="AB55" s="1">
        <v>1.0</v>
      </c>
      <c r="AC55" s="1">
        <v>0.0</v>
      </c>
      <c r="AD55" s="1">
        <v>1.0</v>
      </c>
      <c r="AE55" s="1">
        <v>1.0</v>
      </c>
    </row>
    <row r="56" hidden="1">
      <c r="A56" s="15">
        <v>83.0</v>
      </c>
      <c r="B56" s="7" t="s">
        <v>2</v>
      </c>
      <c r="V56" s="1">
        <v>0.0</v>
      </c>
      <c r="W56" s="1">
        <v>1.0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</row>
    <row r="57" hidden="1">
      <c r="A57" s="15">
        <v>84.0</v>
      </c>
      <c r="B57" s="7" t="s">
        <v>2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</row>
    <row r="58" hidden="1">
      <c r="A58" s="15">
        <v>85.0</v>
      </c>
      <c r="B58" s="7" t="s">
        <v>2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</row>
    <row r="59">
      <c r="A59" s="15">
        <v>91.0</v>
      </c>
      <c r="B59" s="7" t="s">
        <v>1</v>
      </c>
      <c r="T59" s="1">
        <v>2.0</v>
      </c>
      <c r="U59" s="1">
        <v>2.0</v>
      </c>
      <c r="V59" s="1">
        <v>0.0</v>
      </c>
      <c r="W59" s="1">
        <v>1.0</v>
      </c>
      <c r="X59" s="1">
        <v>1.0</v>
      </c>
      <c r="Y59" s="1">
        <v>2.0</v>
      </c>
    </row>
    <row r="60">
      <c r="A60" s="15">
        <v>92.0</v>
      </c>
      <c r="B60" s="7" t="s">
        <v>1</v>
      </c>
      <c r="T60" s="1">
        <v>2.0</v>
      </c>
      <c r="U60" s="1">
        <v>2.0</v>
      </c>
      <c r="V60" s="1">
        <v>2.0</v>
      </c>
    </row>
    <row r="61">
      <c r="A61" s="14">
        <v>93.0</v>
      </c>
      <c r="B61" s="7" t="s">
        <v>1</v>
      </c>
      <c r="S61" s="1">
        <v>1.0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</row>
    <row r="62">
      <c r="A62" s="14">
        <v>94.0</v>
      </c>
      <c r="B62" s="7" t="s">
        <v>1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</row>
    <row r="63">
      <c r="A63" s="14">
        <v>95.0</v>
      </c>
      <c r="B63" s="7" t="s">
        <v>1</v>
      </c>
      <c r="S63" s="1">
        <v>1.0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</row>
    <row r="64">
      <c r="A64" s="14">
        <v>96.0</v>
      </c>
      <c r="B64" s="7" t="s">
        <v>1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</row>
    <row r="65">
      <c r="A65" s="14">
        <v>97.0</v>
      </c>
      <c r="B65" s="7" t="s">
        <v>1</v>
      </c>
      <c r="S65" s="1">
        <v>0.0</v>
      </c>
      <c r="T65" s="1">
        <v>0.0</v>
      </c>
      <c r="U65" s="1">
        <v>2.0</v>
      </c>
      <c r="V65" s="1">
        <v>0.0</v>
      </c>
    </row>
    <row r="66">
      <c r="A66" s="14">
        <v>98.0</v>
      </c>
      <c r="B66" s="7" t="s">
        <v>1</v>
      </c>
      <c r="S66" s="1">
        <v>0.0</v>
      </c>
      <c r="T66" s="1">
        <v>0.0</v>
      </c>
      <c r="U66" s="1">
        <v>1.0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</row>
    <row r="67">
      <c r="A67" s="14">
        <v>99.0</v>
      </c>
      <c r="B67" s="7" t="s">
        <v>1</v>
      </c>
      <c r="S67" s="1">
        <v>0.0</v>
      </c>
      <c r="T67" s="1">
        <v>0.0</v>
      </c>
      <c r="U67" s="1">
        <v>0.0</v>
      </c>
    </row>
    <row r="68">
      <c r="A68" s="14">
        <v>100.0</v>
      </c>
      <c r="B68" s="7" t="s">
        <v>1</v>
      </c>
      <c r="S68" s="1">
        <v>0.0</v>
      </c>
      <c r="T68" s="1">
        <v>0.0</v>
      </c>
      <c r="U68" s="1">
        <v>1.0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</row>
    <row r="69">
      <c r="A69" s="14">
        <v>101.0</v>
      </c>
      <c r="B69" s="7" t="s">
        <v>1</v>
      </c>
      <c r="S69" s="1">
        <v>1.0</v>
      </c>
      <c r="T69" s="1">
        <v>0.0</v>
      </c>
      <c r="U69" s="1">
        <v>1.0</v>
      </c>
      <c r="V69" s="1">
        <v>0.0</v>
      </c>
      <c r="W69" s="1">
        <v>1.0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</row>
    <row r="70" hidden="1">
      <c r="A70" s="9">
        <v>102.0</v>
      </c>
      <c r="B70" s="7" t="s">
        <v>2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1.0</v>
      </c>
      <c r="AF70" s="1">
        <v>1.0</v>
      </c>
      <c r="AG70" s="1">
        <v>1.0</v>
      </c>
      <c r="AH70" s="1">
        <v>1.0</v>
      </c>
    </row>
    <row r="71">
      <c r="A71" s="9">
        <v>103.0</v>
      </c>
      <c r="B71" s="7" t="s">
        <v>1</v>
      </c>
      <c r="AA71" s="1">
        <v>0.0</v>
      </c>
      <c r="AB71" s="1">
        <v>0.0</v>
      </c>
      <c r="AC71" s="1">
        <v>0.0</v>
      </c>
      <c r="AD71" s="1">
        <v>0.0</v>
      </c>
      <c r="AE71" s="1">
        <v>1.0</v>
      </c>
      <c r="AF71" s="1">
        <v>0.5</v>
      </c>
      <c r="AG71" s="1">
        <v>2.0</v>
      </c>
      <c r="AH71" s="1">
        <v>2.0</v>
      </c>
    </row>
    <row r="72">
      <c r="A72" s="15">
        <v>104.0</v>
      </c>
      <c r="B72" s="7" t="s">
        <v>1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</row>
    <row r="73" hidden="1">
      <c r="A73" s="15">
        <v>105.0</v>
      </c>
      <c r="B73" s="7" t="s">
        <v>2</v>
      </c>
      <c r="AE73" s="1">
        <v>2.0</v>
      </c>
      <c r="AF73" s="1">
        <v>2.0</v>
      </c>
    </row>
    <row r="74">
      <c r="A74" s="15">
        <v>106.0</v>
      </c>
      <c r="B74" s="7" t="s">
        <v>1</v>
      </c>
      <c r="AE74" s="1">
        <v>1.0</v>
      </c>
      <c r="AF74" s="1">
        <v>1.0</v>
      </c>
      <c r="AG74" s="1">
        <v>1.0</v>
      </c>
      <c r="AH74" s="1">
        <v>1.0</v>
      </c>
      <c r="AI74" s="1">
        <v>1.0</v>
      </c>
      <c r="AJ74" s="1">
        <v>1.0</v>
      </c>
    </row>
    <row r="75" hidden="1">
      <c r="A75" s="15">
        <v>107.0</v>
      </c>
      <c r="B75" s="7" t="s">
        <v>2</v>
      </c>
      <c r="AG75" s="1">
        <v>1.0</v>
      </c>
      <c r="AH75" s="1">
        <v>1.0</v>
      </c>
    </row>
    <row r="76">
      <c r="A76" s="15">
        <v>108.0</v>
      </c>
      <c r="B76" s="7" t="s">
        <v>1</v>
      </c>
      <c r="AG76" s="1">
        <v>0.5</v>
      </c>
      <c r="AH76" s="1">
        <v>0.5</v>
      </c>
    </row>
    <row r="77" hidden="1">
      <c r="A77" s="15">
        <v>109.0</v>
      </c>
      <c r="B77" s="7" t="s">
        <v>2</v>
      </c>
      <c r="AG77" s="1">
        <v>0.0</v>
      </c>
      <c r="AH77" s="1">
        <v>0.5</v>
      </c>
    </row>
    <row r="78" hidden="1">
      <c r="A78" s="15">
        <v>110.0</v>
      </c>
      <c r="B78" s="7" t="s">
        <v>2</v>
      </c>
      <c r="AG78" s="1">
        <v>0.5</v>
      </c>
      <c r="AH78" s="1">
        <v>0.5</v>
      </c>
    </row>
    <row r="79" hidden="1">
      <c r="A79" s="15">
        <v>111.0</v>
      </c>
      <c r="B79" s="7" t="s">
        <v>2</v>
      </c>
      <c r="AG79" s="1">
        <v>0.5</v>
      </c>
      <c r="AH79" s="1">
        <v>0.5</v>
      </c>
      <c r="AI79" s="1">
        <v>1.0</v>
      </c>
      <c r="AJ79" s="1">
        <v>1.0</v>
      </c>
    </row>
    <row r="80">
      <c r="A80" s="15">
        <v>112.0</v>
      </c>
      <c r="B80" s="7" t="s">
        <v>1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0.0</v>
      </c>
      <c r="AM80" s="1">
        <v>0.5</v>
      </c>
    </row>
    <row r="81">
      <c r="A81" s="15">
        <v>113.0</v>
      </c>
      <c r="B81" s="7" t="s">
        <v>1</v>
      </c>
      <c r="AE81" s="1">
        <v>0.0</v>
      </c>
      <c r="AF81" s="1">
        <v>0.0</v>
      </c>
      <c r="AG81" s="1">
        <v>0.0</v>
      </c>
      <c r="AH81" s="1">
        <v>0.0</v>
      </c>
      <c r="AI81" s="1">
        <v>0.0</v>
      </c>
      <c r="AJ81" s="1">
        <v>0.0</v>
      </c>
    </row>
    <row r="82" hidden="1">
      <c r="A82" s="15">
        <v>114.0</v>
      </c>
      <c r="B82" s="7" t="s">
        <v>2</v>
      </c>
      <c r="AE82" s="1">
        <v>1.0</v>
      </c>
    </row>
    <row r="83">
      <c r="A83" s="15">
        <v>115.0</v>
      </c>
      <c r="B83" s="7" t="s">
        <v>1</v>
      </c>
      <c r="AF83" s="1">
        <v>0.0</v>
      </c>
      <c r="AG83" s="1">
        <v>0.0</v>
      </c>
      <c r="AH83" s="1">
        <v>0.0</v>
      </c>
      <c r="AI83" s="1">
        <v>0.0</v>
      </c>
    </row>
    <row r="84">
      <c r="A84" s="15">
        <v>116.0</v>
      </c>
      <c r="B84" s="7" t="s">
        <v>1</v>
      </c>
      <c r="AF84" s="1">
        <v>0.0</v>
      </c>
      <c r="AG84" s="1">
        <v>0.0</v>
      </c>
      <c r="AH84" s="1">
        <v>0.0</v>
      </c>
      <c r="AI84" s="1">
        <v>0.0</v>
      </c>
    </row>
    <row r="85">
      <c r="A85" s="15">
        <v>117.0</v>
      </c>
      <c r="B85" s="7" t="s">
        <v>1</v>
      </c>
      <c r="AF85" s="1">
        <v>0.0</v>
      </c>
      <c r="AG85" s="1">
        <v>0.0</v>
      </c>
      <c r="AH85" s="1">
        <v>0.0</v>
      </c>
      <c r="AI85" s="1">
        <v>0.5</v>
      </c>
      <c r="AJ85" s="1">
        <v>0.0</v>
      </c>
      <c r="AK85" s="1">
        <v>0.0</v>
      </c>
      <c r="AL85" s="1">
        <v>0.0</v>
      </c>
      <c r="AM85" s="1">
        <v>0.0</v>
      </c>
      <c r="AN85" s="1">
        <v>0.5</v>
      </c>
      <c r="AO85" s="1">
        <v>0.0</v>
      </c>
    </row>
    <row r="86" hidden="1">
      <c r="A86" s="15">
        <v>118.0</v>
      </c>
      <c r="B86" s="7" t="s">
        <v>2</v>
      </c>
      <c r="AF86" s="1">
        <v>0.0</v>
      </c>
      <c r="AG86" s="1">
        <v>0.0</v>
      </c>
      <c r="AH86" s="1">
        <v>0.0</v>
      </c>
      <c r="AI86" s="1">
        <v>0.5</v>
      </c>
      <c r="AJ86" s="1">
        <v>1.0</v>
      </c>
      <c r="AK86" s="1">
        <v>2.0</v>
      </c>
    </row>
    <row r="87">
      <c r="A87" s="15">
        <v>119.0</v>
      </c>
      <c r="B87" s="7" t="s">
        <v>1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</row>
    <row r="88">
      <c r="A88" s="15">
        <v>120.0</v>
      </c>
      <c r="B88" s="7" t="s">
        <v>1</v>
      </c>
      <c r="AF88" s="1">
        <v>0.0</v>
      </c>
      <c r="AG88" s="1">
        <v>0.0</v>
      </c>
      <c r="AH88" s="1">
        <v>0.0</v>
      </c>
      <c r="AI88" s="1">
        <v>0.5</v>
      </c>
    </row>
    <row r="89">
      <c r="A89" s="15">
        <v>121.0</v>
      </c>
      <c r="B89" s="7" t="s">
        <v>1</v>
      </c>
      <c r="AG89" s="1">
        <v>1.0</v>
      </c>
      <c r="AH89" s="1">
        <v>2.0</v>
      </c>
    </row>
    <row r="90">
      <c r="A90" s="15">
        <v>122.0</v>
      </c>
      <c r="B90" s="7" t="s">
        <v>1</v>
      </c>
      <c r="AG90" s="1">
        <v>0.5</v>
      </c>
      <c r="AH90" s="1">
        <v>0.5</v>
      </c>
      <c r="AI90" s="1">
        <v>1.0</v>
      </c>
      <c r="AJ90" s="1">
        <v>1.0</v>
      </c>
      <c r="AK90" s="1">
        <v>0.0</v>
      </c>
      <c r="AL90" s="1">
        <v>0.0</v>
      </c>
      <c r="AM90" s="1">
        <v>0.0</v>
      </c>
      <c r="AN90" s="1">
        <v>0.0</v>
      </c>
    </row>
    <row r="91" hidden="1">
      <c r="A91" s="15">
        <v>123.0</v>
      </c>
      <c r="B91" s="7" t="s">
        <v>2</v>
      </c>
      <c r="AG91" s="1">
        <v>0.0</v>
      </c>
      <c r="AH91" s="1">
        <v>0.0</v>
      </c>
      <c r="AI91" s="1">
        <v>1.0</v>
      </c>
    </row>
    <row r="92">
      <c r="A92" s="15">
        <v>124.0</v>
      </c>
      <c r="B92" s="7" t="s">
        <v>1</v>
      </c>
      <c r="AG92" s="1">
        <v>0.0</v>
      </c>
      <c r="AH92" s="1">
        <v>0.0</v>
      </c>
      <c r="AI92" s="1">
        <v>0.0</v>
      </c>
    </row>
    <row r="93">
      <c r="A93" s="15">
        <v>125.0</v>
      </c>
      <c r="B93" s="7" t="s">
        <v>1</v>
      </c>
      <c r="AG93" s="1">
        <v>0.0</v>
      </c>
      <c r="AH93" s="1">
        <v>0.0</v>
      </c>
      <c r="AI93" s="1">
        <v>0.0</v>
      </c>
      <c r="AJ93" s="1">
        <v>0.0</v>
      </c>
    </row>
    <row r="94">
      <c r="A94" s="15">
        <v>126.0</v>
      </c>
      <c r="B94" s="7" t="s">
        <v>1</v>
      </c>
      <c r="AG94" s="1">
        <v>0.0</v>
      </c>
      <c r="AH94" s="1">
        <v>0.0</v>
      </c>
      <c r="AI94" s="1">
        <v>0.0</v>
      </c>
      <c r="AJ94" s="1">
        <v>0.0</v>
      </c>
    </row>
    <row r="95">
      <c r="A95" s="15">
        <v>127.0</v>
      </c>
      <c r="B95" s="7" t="s">
        <v>1</v>
      </c>
      <c r="AG95" s="1">
        <v>0.0</v>
      </c>
      <c r="AH95" s="1">
        <v>0.0</v>
      </c>
      <c r="AI95" s="1">
        <v>0.0</v>
      </c>
      <c r="AJ95" s="1">
        <v>0.5</v>
      </c>
      <c r="AK95" s="1">
        <v>0.0</v>
      </c>
      <c r="AL95" s="1">
        <v>0.0</v>
      </c>
    </row>
    <row r="96">
      <c r="A96" s="14" t="s">
        <v>3</v>
      </c>
      <c r="B96" s="7" t="s">
        <v>1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1.0</v>
      </c>
    </row>
    <row r="97">
      <c r="A97" s="14" t="s">
        <v>4</v>
      </c>
      <c r="B97" s="7" t="s">
        <v>1</v>
      </c>
      <c r="S97" s="1">
        <v>2.0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</row>
    <row r="98">
      <c r="A98" s="9" t="s">
        <v>5</v>
      </c>
      <c r="B98" s="7" t="s">
        <v>1</v>
      </c>
      <c r="AA98" s="1">
        <v>0.0</v>
      </c>
      <c r="AB98" s="1">
        <v>0.0</v>
      </c>
      <c r="AC98" s="1">
        <v>0.0</v>
      </c>
      <c r="AD98" s="1">
        <v>0.0</v>
      </c>
    </row>
    <row r="99">
      <c r="A99" s="9" t="s">
        <v>6</v>
      </c>
      <c r="B99" s="7" t="s">
        <v>1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  <c r="AH99" s="1">
        <v>0.0</v>
      </c>
      <c r="AI99" s="1">
        <v>0.0</v>
      </c>
      <c r="AJ99" s="1">
        <v>0.0</v>
      </c>
    </row>
    <row r="100">
      <c r="A100" s="9" t="s">
        <v>7</v>
      </c>
      <c r="B100" s="7" t="s">
        <v>1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0.5</v>
      </c>
      <c r="AH100" s="1">
        <v>0.5</v>
      </c>
    </row>
    <row r="101" hidden="1">
      <c r="A101" s="9" t="s">
        <v>8</v>
      </c>
      <c r="B101" s="7" t="s">
        <v>2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</row>
    <row r="102" hidden="1">
      <c r="A102" s="9" t="s">
        <v>9</v>
      </c>
      <c r="B102" s="7" t="s">
        <v>2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0.5</v>
      </c>
      <c r="AL102" s="1">
        <v>0.0</v>
      </c>
      <c r="AM102" s="1">
        <v>0.0</v>
      </c>
      <c r="AN102" s="1">
        <v>0.0</v>
      </c>
      <c r="AO102" s="1">
        <v>0.0</v>
      </c>
    </row>
    <row r="103" hidden="1">
      <c r="A103" s="9" t="s">
        <v>10</v>
      </c>
      <c r="B103" s="7" t="s">
        <v>2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</row>
    <row r="104" hidden="1">
      <c r="A104" s="9" t="s">
        <v>11</v>
      </c>
      <c r="B104" s="7" t="s">
        <v>2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</row>
    <row r="105" hidden="1">
      <c r="A105" s="9" t="s">
        <v>12</v>
      </c>
      <c r="B105" s="7" t="s">
        <v>2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0.0</v>
      </c>
      <c r="AI105" s="1">
        <v>0.0</v>
      </c>
      <c r="AJ105" s="1">
        <v>0.0</v>
      </c>
    </row>
    <row r="106" hidden="1">
      <c r="A106" s="9" t="s">
        <v>13</v>
      </c>
      <c r="B106" s="7" t="s">
        <v>2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0.0</v>
      </c>
      <c r="AI106" s="1">
        <v>0.5</v>
      </c>
    </row>
    <row r="107" hidden="1">
      <c r="A107" s="9" t="s">
        <v>14</v>
      </c>
      <c r="B107" s="7" t="s">
        <v>2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0.0</v>
      </c>
      <c r="AM107" s="1">
        <v>0.0</v>
      </c>
      <c r="AN107" s="1">
        <v>0.5</v>
      </c>
      <c r="AO107" s="1">
        <v>0.0</v>
      </c>
      <c r="AP107" s="1">
        <v>0.5</v>
      </c>
    </row>
    <row r="108" hidden="1">
      <c r="A108" s="9" t="s">
        <v>15</v>
      </c>
      <c r="B108" s="7" t="s">
        <v>2</v>
      </c>
      <c r="AA108" s="1">
        <v>0.0</v>
      </c>
      <c r="AB108" s="1">
        <v>0.0</v>
      </c>
    </row>
    <row r="109" hidden="1">
      <c r="A109" s="9" t="s">
        <v>16</v>
      </c>
      <c r="B109" s="7" t="s">
        <v>2</v>
      </c>
      <c r="AC109" s="1">
        <v>0.0</v>
      </c>
      <c r="AD109" s="1">
        <v>0.0</v>
      </c>
      <c r="AE109" s="1">
        <v>0.0</v>
      </c>
      <c r="AF109" s="1">
        <v>0.0</v>
      </c>
    </row>
    <row r="110" hidden="1">
      <c r="A110" s="9" t="s">
        <v>17</v>
      </c>
      <c r="B110" s="7" t="s">
        <v>2</v>
      </c>
      <c r="AH110" s="1">
        <v>0.0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</row>
    <row r="111" hidden="1">
      <c r="A111" s="9" t="s">
        <v>18</v>
      </c>
      <c r="B111" s="7" t="s">
        <v>2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</row>
    <row r="112" hidden="1">
      <c r="A112" s="9" t="s">
        <v>19</v>
      </c>
      <c r="B112" s="7" t="s">
        <v>2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2.0</v>
      </c>
    </row>
    <row r="113" hidden="1">
      <c r="A113" s="9" t="s">
        <v>20</v>
      </c>
      <c r="B113" s="7" t="s">
        <v>2</v>
      </c>
      <c r="AH113" s="1">
        <v>0.0</v>
      </c>
      <c r="AI113" s="1">
        <v>0.0</v>
      </c>
      <c r="AJ113" s="1">
        <v>0.0</v>
      </c>
    </row>
    <row r="114" hidden="1">
      <c r="A114" s="9" t="s">
        <v>21</v>
      </c>
      <c r="B114" s="7" t="s">
        <v>2</v>
      </c>
      <c r="AH114" s="1">
        <v>0.0</v>
      </c>
      <c r="AI114" s="1">
        <v>0.0</v>
      </c>
      <c r="AJ114" s="1">
        <v>0.5</v>
      </c>
      <c r="AK114" s="1">
        <v>0.5</v>
      </c>
      <c r="AL114" s="1">
        <v>0.5</v>
      </c>
      <c r="AM114" s="1">
        <v>0.0</v>
      </c>
    </row>
    <row r="115" hidden="1">
      <c r="A115" s="9" t="s">
        <v>22</v>
      </c>
      <c r="B115" s="7" t="s">
        <v>2</v>
      </c>
      <c r="AH115" s="1">
        <v>0.0</v>
      </c>
      <c r="AI115" s="1">
        <v>0.0</v>
      </c>
      <c r="AJ115" s="1">
        <v>0.5</v>
      </c>
      <c r="AK115" s="1">
        <v>0.5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</row>
    <row r="116" hidden="1">
      <c r="A116" s="9" t="s">
        <v>23</v>
      </c>
      <c r="B116" s="7" t="s">
        <v>2</v>
      </c>
      <c r="AH116" s="1">
        <v>0.0</v>
      </c>
      <c r="AI116" s="1">
        <v>0.0</v>
      </c>
      <c r="AJ116" s="1">
        <v>0.5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</row>
    <row r="117" hidden="1">
      <c r="A117" s="9" t="s">
        <v>24</v>
      </c>
      <c r="B117" s="7" t="s">
        <v>2</v>
      </c>
      <c r="AH117" s="1">
        <v>0.0</v>
      </c>
      <c r="AI117" s="1">
        <v>0.5</v>
      </c>
      <c r="AJ117" s="1">
        <v>0.0</v>
      </c>
      <c r="AK117" s="1">
        <v>0.0</v>
      </c>
      <c r="AL117" s="1">
        <v>0.0</v>
      </c>
      <c r="AM117" s="1">
        <v>0.0</v>
      </c>
      <c r="AN117" s="1">
        <v>0.0</v>
      </c>
      <c r="AO117" s="1">
        <v>0.0</v>
      </c>
      <c r="AP117" s="1">
        <v>0.0</v>
      </c>
      <c r="AQ117" s="1">
        <v>0.0</v>
      </c>
      <c r="AR117" s="1">
        <v>0.0</v>
      </c>
      <c r="AS117" s="1">
        <v>0.0</v>
      </c>
      <c r="AT117" s="1">
        <v>0.0</v>
      </c>
      <c r="AU117" s="1">
        <v>0.0</v>
      </c>
      <c r="AV117" s="1">
        <v>0.0</v>
      </c>
      <c r="AW117" s="1">
        <v>0.0</v>
      </c>
    </row>
    <row r="118" hidden="1">
      <c r="A118" s="9" t="s">
        <v>25</v>
      </c>
      <c r="B118" s="7" t="s">
        <v>2</v>
      </c>
      <c r="AH118" s="1">
        <v>0.0</v>
      </c>
      <c r="AI118" s="1">
        <v>0.0</v>
      </c>
      <c r="AJ118" s="1">
        <v>0.0</v>
      </c>
    </row>
    <row r="119" hidden="1">
      <c r="A119" s="9" t="s">
        <v>26</v>
      </c>
      <c r="B119" s="7" t="s">
        <v>2</v>
      </c>
      <c r="AH119" s="1">
        <v>0.0</v>
      </c>
      <c r="AI119" s="1">
        <v>0.0</v>
      </c>
      <c r="AJ119" s="1">
        <v>0.5</v>
      </c>
      <c r="AK119" s="1">
        <v>0.0</v>
      </c>
      <c r="AL119" s="1">
        <v>0.0</v>
      </c>
      <c r="AM119" s="1">
        <v>0.5</v>
      </c>
      <c r="AN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1">
        <v>1.0</v>
      </c>
      <c r="AU119" s="1">
        <v>0.0</v>
      </c>
      <c r="AV119" s="1">
        <v>0.5</v>
      </c>
      <c r="AW119" s="1">
        <v>0.0</v>
      </c>
      <c r="AX119" s="1">
        <v>1.0</v>
      </c>
    </row>
    <row r="120" hidden="1">
      <c r="A120" s="9" t="s">
        <v>27</v>
      </c>
      <c r="B120" s="7" t="s">
        <v>2</v>
      </c>
      <c r="AH120" s="1">
        <v>0.0</v>
      </c>
      <c r="AI120" s="1">
        <v>0.0</v>
      </c>
      <c r="AJ120" s="1">
        <v>0.0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0.0</v>
      </c>
      <c r="AS120" s="1">
        <v>0.0</v>
      </c>
      <c r="AT120" s="1">
        <v>0.0</v>
      </c>
      <c r="AU120" s="1">
        <v>0.0</v>
      </c>
      <c r="AV120" s="1">
        <v>0.0</v>
      </c>
      <c r="AW120" s="1">
        <v>0.0</v>
      </c>
    </row>
    <row r="121" hidden="1">
      <c r="A121" s="9" t="s">
        <v>28</v>
      </c>
      <c r="B121" s="7" t="s">
        <v>2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</row>
    <row r="122" hidden="1">
      <c r="A122" s="9" t="s">
        <v>29</v>
      </c>
      <c r="B122" s="7" t="s">
        <v>2</v>
      </c>
      <c r="AH122" s="1">
        <v>0.0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0.5</v>
      </c>
      <c r="AS122" s="1">
        <v>0.0</v>
      </c>
      <c r="AT122" s="1">
        <v>0.0</v>
      </c>
    </row>
    <row r="123" hidden="1">
      <c r="A123" s="9" t="s">
        <v>30</v>
      </c>
      <c r="B123" s="7" t="s">
        <v>2</v>
      </c>
      <c r="AH123" s="1">
        <v>0.0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2.0</v>
      </c>
      <c r="AQ123" s="1">
        <v>0.0</v>
      </c>
      <c r="AR123" s="1">
        <v>1.0</v>
      </c>
    </row>
    <row r="124" hidden="1">
      <c r="A124" s="9" t="s">
        <v>31</v>
      </c>
      <c r="B124" s="7" t="s">
        <v>2</v>
      </c>
      <c r="AH124" s="1">
        <v>1.0</v>
      </c>
      <c r="AI124" s="1">
        <v>0.0</v>
      </c>
      <c r="AJ124" s="1">
        <v>0.0</v>
      </c>
      <c r="AK124" s="1">
        <v>0.0</v>
      </c>
      <c r="AL124" s="1">
        <v>0.0</v>
      </c>
    </row>
    <row r="125" hidden="1">
      <c r="A125" s="9" t="s">
        <v>32</v>
      </c>
      <c r="B125" s="7" t="s">
        <v>2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</row>
    <row r="126" hidden="1">
      <c r="A126" s="9" t="s">
        <v>33</v>
      </c>
      <c r="B126" s="7" t="s">
        <v>2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2.0</v>
      </c>
      <c r="AQ126" s="1">
        <v>1.0</v>
      </c>
      <c r="AR126" s="1">
        <v>0.5</v>
      </c>
      <c r="AT126" s="1">
        <v>0.0</v>
      </c>
      <c r="AU126" s="1">
        <v>1.0</v>
      </c>
      <c r="AV126" s="1">
        <v>1.0</v>
      </c>
      <c r="AW126" s="1">
        <v>1.0</v>
      </c>
      <c r="AX126" s="1">
        <v>2.0</v>
      </c>
      <c r="AY126" s="1">
        <v>2.0</v>
      </c>
    </row>
    <row r="127" hidden="1">
      <c r="A127" s="9" t="s">
        <v>34</v>
      </c>
      <c r="B127" s="7" t="s">
        <v>2</v>
      </c>
      <c r="AH127" s="1">
        <v>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0.5</v>
      </c>
      <c r="AO127" s="1">
        <v>0.0</v>
      </c>
      <c r="AP127" s="1">
        <v>1.0</v>
      </c>
      <c r="AQ127" s="1">
        <v>0.0</v>
      </c>
      <c r="AR127" s="1">
        <v>1.0</v>
      </c>
      <c r="AS127" s="1">
        <v>1.0</v>
      </c>
      <c r="AT127" s="1">
        <v>2.0</v>
      </c>
    </row>
    <row r="128" hidden="1">
      <c r="A128" s="9" t="s">
        <v>35</v>
      </c>
      <c r="B128" s="7" t="s">
        <v>2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1.0</v>
      </c>
    </row>
    <row r="129" hidden="1">
      <c r="A129" s="9" t="s">
        <v>36</v>
      </c>
      <c r="B129" s="7" t="s">
        <v>2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1.0</v>
      </c>
      <c r="AS129" s="1">
        <v>1.0</v>
      </c>
      <c r="AT129" s="1">
        <v>0.0</v>
      </c>
      <c r="AU129" s="1">
        <v>1.0</v>
      </c>
    </row>
    <row r="130" hidden="1">
      <c r="A130" s="9" t="s">
        <v>37</v>
      </c>
      <c r="B130" s="7" t="s">
        <v>2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1.0</v>
      </c>
    </row>
    <row r="131" hidden="1">
      <c r="A131" s="9" t="s">
        <v>38</v>
      </c>
      <c r="B131" s="7" t="s">
        <v>2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</row>
    <row r="132" hidden="1">
      <c r="A132" s="1" t="s">
        <v>39</v>
      </c>
      <c r="B132" s="7" t="s">
        <v>2</v>
      </c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0.0</v>
      </c>
    </row>
    <row r="133" hidden="1">
      <c r="A133" s="1" t="s">
        <v>40</v>
      </c>
      <c r="B133" s="7" t="s">
        <v>2</v>
      </c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0.0</v>
      </c>
      <c r="AX133" s="1">
        <v>0.0</v>
      </c>
      <c r="AY133" s="1">
        <v>0.0</v>
      </c>
    </row>
    <row r="134" hidden="1">
      <c r="A134" s="1" t="s">
        <v>41</v>
      </c>
      <c r="B134" s="7" t="s">
        <v>2</v>
      </c>
      <c r="AL134" s="1">
        <v>0.0</v>
      </c>
      <c r="AM134" s="1">
        <v>0.0</v>
      </c>
      <c r="AN134" s="1">
        <v>0.0</v>
      </c>
      <c r="AO134" s="1">
        <v>0.0</v>
      </c>
      <c r="AP134" s="1">
        <v>0.0</v>
      </c>
      <c r="AQ134" s="1">
        <v>0.0</v>
      </c>
      <c r="AR134" s="1">
        <v>0.0</v>
      </c>
      <c r="AS134" s="1">
        <v>0.0</v>
      </c>
      <c r="AT134" s="1">
        <v>0.0</v>
      </c>
      <c r="AU134" s="1">
        <v>0.0</v>
      </c>
      <c r="AV134" s="1">
        <v>0.0</v>
      </c>
      <c r="AW134" s="1">
        <v>0.0</v>
      </c>
      <c r="AX134" s="1">
        <v>0.0</v>
      </c>
      <c r="AY134" s="1">
        <v>0.0</v>
      </c>
    </row>
    <row r="135" hidden="1">
      <c r="A135" s="1" t="s">
        <v>42</v>
      </c>
      <c r="B135" s="7" t="s">
        <v>2</v>
      </c>
      <c r="AL135" s="1">
        <v>0.0</v>
      </c>
      <c r="AM135" s="1">
        <v>0.0</v>
      </c>
      <c r="AN135" s="1">
        <v>0.0</v>
      </c>
      <c r="AO135" s="1">
        <v>0.0</v>
      </c>
      <c r="AP135" s="1">
        <v>0.0</v>
      </c>
      <c r="AQ135" s="1">
        <v>0.0</v>
      </c>
      <c r="AR135" s="1">
        <v>0.0</v>
      </c>
      <c r="AS135" s="1">
        <v>0.0</v>
      </c>
      <c r="AT135" s="1">
        <v>0.0</v>
      </c>
      <c r="AU135" s="1">
        <v>0.0</v>
      </c>
      <c r="AV135" s="1">
        <v>0.0</v>
      </c>
    </row>
    <row r="136" hidden="1">
      <c r="A136" s="1" t="s">
        <v>43</v>
      </c>
      <c r="B136" s="7" t="s">
        <v>2</v>
      </c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</row>
    <row r="137" hidden="1">
      <c r="A137" s="1" t="s">
        <v>44</v>
      </c>
      <c r="B137" s="7" t="s">
        <v>2</v>
      </c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1.0</v>
      </c>
      <c r="AS137" s="1">
        <v>0.0</v>
      </c>
      <c r="AT137" s="1">
        <v>0.5</v>
      </c>
      <c r="AU137" s="1">
        <v>0.0</v>
      </c>
      <c r="AV137" s="1">
        <v>2.0</v>
      </c>
      <c r="AW137" s="1">
        <v>1.0</v>
      </c>
      <c r="AX137" s="1">
        <v>2.0</v>
      </c>
    </row>
    <row r="138" hidden="1">
      <c r="A138" s="1" t="s">
        <v>45</v>
      </c>
      <c r="B138" s="7" t="s">
        <v>2</v>
      </c>
      <c r="AL138" s="1">
        <v>0.0</v>
      </c>
      <c r="AM138" s="1">
        <v>0.5</v>
      </c>
      <c r="AN138" s="1">
        <v>0.0</v>
      </c>
      <c r="AO138" s="1">
        <v>0.0</v>
      </c>
      <c r="AP138" s="1">
        <v>0.5</v>
      </c>
      <c r="AQ138" s="1">
        <v>1.0</v>
      </c>
      <c r="AR138" s="1">
        <v>0.0</v>
      </c>
      <c r="AS138" s="1">
        <v>0.0</v>
      </c>
      <c r="AT138" s="1">
        <v>0.0</v>
      </c>
      <c r="AU138" s="1">
        <v>2.0</v>
      </c>
      <c r="AV138" s="1">
        <v>1.0</v>
      </c>
      <c r="AW138" s="1">
        <v>2.0</v>
      </c>
    </row>
    <row r="139" hidden="1">
      <c r="A139" s="1" t="s">
        <v>46</v>
      </c>
      <c r="B139" s="7" t="s">
        <v>2</v>
      </c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0.5</v>
      </c>
      <c r="AR139" s="1">
        <v>0.0</v>
      </c>
      <c r="AS139" s="1">
        <v>0.0</v>
      </c>
      <c r="AT139" s="1">
        <v>0.0</v>
      </c>
    </row>
    <row r="140" hidden="1">
      <c r="A140" s="1" t="s">
        <v>47</v>
      </c>
      <c r="B140" s="7" t="s">
        <v>2</v>
      </c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1.0</v>
      </c>
      <c r="AR140" s="1">
        <v>0.0</v>
      </c>
      <c r="AS140" s="1">
        <v>0.0</v>
      </c>
      <c r="AT140" s="1">
        <v>0.0</v>
      </c>
      <c r="AU140" s="1">
        <v>0.0</v>
      </c>
      <c r="AV140" s="1">
        <v>1.0</v>
      </c>
      <c r="AW140" s="1">
        <v>2.0</v>
      </c>
      <c r="AX140" s="1">
        <v>0.0</v>
      </c>
      <c r="AY140" s="1">
        <v>2.0</v>
      </c>
    </row>
    <row r="141" hidden="1">
      <c r="A141" s="1" t="s">
        <v>48</v>
      </c>
      <c r="B141" s="7" t="s">
        <v>2</v>
      </c>
      <c r="AL141" s="1">
        <v>0.0</v>
      </c>
      <c r="AM141" s="1">
        <v>0.0</v>
      </c>
      <c r="AN141" s="1">
        <v>0.0</v>
      </c>
      <c r="AO141" s="1">
        <v>0.0</v>
      </c>
      <c r="AP141" s="1">
        <v>1.0</v>
      </c>
      <c r="AQ141" s="1">
        <v>1.0</v>
      </c>
      <c r="AR141" s="1">
        <v>0.0</v>
      </c>
      <c r="AS141" s="1">
        <v>2.0</v>
      </c>
      <c r="AT141" s="1">
        <v>2.0</v>
      </c>
      <c r="AU141" s="1">
        <v>1.0</v>
      </c>
    </row>
    <row r="142" hidden="1">
      <c r="A142" s="1" t="s">
        <v>49</v>
      </c>
      <c r="B142" s="7" t="s">
        <v>2</v>
      </c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</row>
    <row r="143" hidden="1">
      <c r="A143" s="1" t="s">
        <v>50</v>
      </c>
      <c r="B143" s="7" t="s">
        <v>2</v>
      </c>
      <c r="AN143" s="1">
        <v>0.0</v>
      </c>
      <c r="AO143" s="1">
        <v>0.0</v>
      </c>
      <c r="AP143" s="1">
        <v>0.0</v>
      </c>
      <c r="AQ143" s="1">
        <v>0.0</v>
      </c>
      <c r="AR143" s="1">
        <v>0.0</v>
      </c>
      <c r="AS143" s="1">
        <v>0.0</v>
      </c>
      <c r="AT143" s="1">
        <v>0.0</v>
      </c>
      <c r="AU143" s="1">
        <v>0.0</v>
      </c>
      <c r="AV143" s="1">
        <v>0.0</v>
      </c>
      <c r="AW143" s="1">
        <v>0.0</v>
      </c>
      <c r="AX143" s="1">
        <v>0.0</v>
      </c>
      <c r="AY143" s="1">
        <v>0.0</v>
      </c>
    </row>
    <row r="144" hidden="1">
      <c r="A144" s="1" t="s">
        <v>51</v>
      </c>
      <c r="B144" s="7" t="s">
        <v>2</v>
      </c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0.0</v>
      </c>
      <c r="AY144" s="1">
        <v>0.0</v>
      </c>
    </row>
    <row r="145" hidden="1">
      <c r="A145" s="1" t="s">
        <v>52</v>
      </c>
      <c r="B145" s="7" t="s">
        <v>2</v>
      </c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0.5</v>
      </c>
      <c r="AW145" s="1">
        <v>0.0</v>
      </c>
      <c r="AX145" s="1">
        <v>0.0</v>
      </c>
      <c r="AY145" s="1">
        <v>0.0</v>
      </c>
    </row>
    <row r="146" hidden="1">
      <c r="A146" s="1" t="s">
        <v>53</v>
      </c>
      <c r="B146" s="7" t="s">
        <v>2</v>
      </c>
      <c r="AN146" s="1">
        <v>0.0</v>
      </c>
      <c r="AO146" s="1">
        <v>0.0</v>
      </c>
      <c r="AP146" s="1">
        <v>0.0</v>
      </c>
      <c r="AQ146" s="1">
        <v>1.0</v>
      </c>
      <c r="AR146" s="1">
        <v>0.5</v>
      </c>
      <c r="AS146" s="1">
        <v>0.0</v>
      </c>
      <c r="AT146" s="1">
        <v>2.0</v>
      </c>
    </row>
    <row r="147" hidden="1">
      <c r="A147" s="1" t="s">
        <v>54</v>
      </c>
      <c r="B147" s="7" t="s">
        <v>2</v>
      </c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1.0</v>
      </c>
      <c r="AV147" s="1">
        <v>1.0</v>
      </c>
      <c r="AW147" s="1">
        <v>2.0</v>
      </c>
      <c r="AX147" s="1">
        <v>2.0</v>
      </c>
      <c r="AY147" s="1">
        <v>1.0</v>
      </c>
    </row>
    <row r="148" hidden="1">
      <c r="A148" s="1" t="s">
        <v>55</v>
      </c>
      <c r="B148" s="7" t="s">
        <v>2</v>
      </c>
      <c r="AN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1.0</v>
      </c>
      <c r="AW148" s="1">
        <v>1.0</v>
      </c>
      <c r="AX148" s="1">
        <v>0.0</v>
      </c>
      <c r="AY148" s="1">
        <v>0.0</v>
      </c>
    </row>
    <row r="149" hidden="1">
      <c r="A149" s="1" t="s">
        <v>56</v>
      </c>
      <c r="B149" s="7" t="s">
        <v>2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1.0</v>
      </c>
      <c r="AQ149" s="1">
        <v>2.0</v>
      </c>
      <c r="AR149" s="1">
        <v>0.0</v>
      </c>
      <c r="AS149" s="1">
        <v>0.0</v>
      </c>
    </row>
    <row r="150" hidden="1">
      <c r="A150" s="1" t="s">
        <v>57</v>
      </c>
      <c r="B150" s="7" t="s">
        <v>2</v>
      </c>
      <c r="AK150" s="1">
        <v>0.0</v>
      </c>
      <c r="AL150" s="1">
        <v>0.0</v>
      </c>
      <c r="AM150" s="1">
        <v>0.5</v>
      </c>
      <c r="AN150" s="1">
        <v>0.0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>
      <c r="A2" s="1">
        <v>1.0</v>
      </c>
      <c r="B2" s="4" t="s">
        <v>1</v>
      </c>
      <c r="C2" s="25">
        <v>2.0</v>
      </c>
      <c r="D2" s="1">
        <v>1.0</v>
      </c>
      <c r="E2" s="1">
        <v>2.0</v>
      </c>
      <c r="F2" s="1">
        <v>2.0</v>
      </c>
      <c r="G2" s="1">
        <v>2.0</v>
      </c>
      <c r="H2" s="1">
        <v>2.0</v>
      </c>
      <c r="I2" s="1">
        <v>2.0</v>
      </c>
      <c r="J2" s="1">
        <v>2.0</v>
      </c>
      <c r="K2" s="1">
        <v>2.0</v>
      </c>
      <c r="L2" s="1">
        <v>2.0</v>
      </c>
    </row>
    <row r="3">
      <c r="A3" s="1">
        <v>2.0</v>
      </c>
      <c r="B3" s="4" t="s">
        <v>1</v>
      </c>
      <c r="C3" s="25">
        <v>1.0</v>
      </c>
      <c r="D3" s="1">
        <v>1.5</v>
      </c>
      <c r="E3" s="1">
        <v>2.0</v>
      </c>
      <c r="F3" s="1">
        <v>2.0</v>
      </c>
      <c r="G3" s="1">
        <v>2.0</v>
      </c>
      <c r="H3" s="1">
        <v>2.0</v>
      </c>
      <c r="I3" s="1">
        <v>2.0</v>
      </c>
      <c r="J3" s="1">
        <v>2.0</v>
      </c>
      <c r="K3" s="1">
        <v>2.0</v>
      </c>
      <c r="L3" s="1">
        <v>2.0</v>
      </c>
      <c r="M3" s="1">
        <v>2.0</v>
      </c>
    </row>
    <row r="4">
      <c r="A4" s="1">
        <v>3.0</v>
      </c>
      <c r="B4" s="4" t="s">
        <v>1</v>
      </c>
      <c r="C4" s="25">
        <v>0.0</v>
      </c>
      <c r="D4" s="1">
        <v>0.5</v>
      </c>
      <c r="E4" s="1">
        <v>2.0</v>
      </c>
      <c r="F4" s="1">
        <v>2.0</v>
      </c>
      <c r="G4" s="1">
        <v>1.0</v>
      </c>
    </row>
    <row r="5">
      <c r="A5" s="1">
        <v>4.0</v>
      </c>
      <c r="B5" s="4" t="s">
        <v>1</v>
      </c>
      <c r="C5" s="25">
        <v>0.0</v>
      </c>
    </row>
    <row r="6">
      <c r="A6" s="1">
        <v>5.0</v>
      </c>
      <c r="B6" s="4" t="s">
        <v>1</v>
      </c>
      <c r="C6" s="25">
        <v>0.0</v>
      </c>
      <c r="D6" s="1">
        <v>2.0</v>
      </c>
      <c r="E6" s="1">
        <v>2.0</v>
      </c>
    </row>
    <row r="7">
      <c r="A7" s="1">
        <v>6.0</v>
      </c>
      <c r="B7" s="4" t="s">
        <v>1</v>
      </c>
      <c r="C7" s="25">
        <v>2.0</v>
      </c>
      <c r="D7" s="1">
        <v>2.0</v>
      </c>
    </row>
    <row r="8">
      <c r="A8" s="1">
        <v>7.0</v>
      </c>
      <c r="B8" s="4" t="s">
        <v>1</v>
      </c>
      <c r="C8" s="25">
        <v>2.0</v>
      </c>
      <c r="D8" s="1">
        <v>2.0</v>
      </c>
      <c r="E8" s="1">
        <v>2.0</v>
      </c>
      <c r="F8" s="1">
        <v>2.0</v>
      </c>
      <c r="G8" s="1">
        <v>2.0</v>
      </c>
      <c r="H8" s="1">
        <v>2.0</v>
      </c>
      <c r="I8" s="1">
        <v>2.0</v>
      </c>
      <c r="J8" s="1">
        <v>2.0</v>
      </c>
      <c r="K8" s="1">
        <v>2.0</v>
      </c>
      <c r="L8" s="1">
        <v>0.0</v>
      </c>
      <c r="M8" s="1">
        <v>2.0</v>
      </c>
      <c r="N8" s="1">
        <v>2.0</v>
      </c>
    </row>
    <row r="9">
      <c r="A9" s="1">
        <v>8.0</v>
      </c>
      <c r="B9" s="4" t="s">
        <v>1</v>
      </c>
      <c r="C9" s="25">
        <v>2.0</v>
      </c>
      <c r="D9" s="1">
        <v>2.0</v>
      </c>
    </row>
    <row r="10">
      <c r="A10" s="1">
        <v>9.0</v>
      </c>
      <c r="B10" s="4" t="s">
        <v>1</v>
      </c>
      <c r="C10" s="25">
        <v>1.0</v>
      </c>
      <c r="D10" s="1">
        <v>1.5</v>
      </c>
      <c r="E10" s="1">
        <v>2.0</v>
      </c>
      <c r="F10" s="1">
        <v>2.0</v>
      </c>
      <c r="G10" s="1">
        <v>2.0</v>
      </c>
      <c r="H10" s="1">
        <v>2.0</v>
      </c>
      <c r="I10" s="1">
        <v>2.0</v>
      </c>
      <c r="J10" s="1">
        <v>2.0</v>
      </c>
      <c r="K10" s="1">
        <v>2.0</v>
      </c>
      <c r="L10" s="1">
        <v>2.0</v>
      </c>
    </row>
    <row r="11">
      <c r="A11" s="1">
        <v>10.0</v>
      </c>
      <c r="B11" s="4" t="s">
        <v>1</v>
      </c>
      <c r="C11" s="25">
        <v>2.0</v>
      </c>
      <c r="D11" s="1">
        <v>2.0</v>
      </c>
      <c r="E11" s="1">
        <v>2.0</v>
      </c>
      <c r="F11" s="1">
        <v>2.0</v>
      </c>
      <c r="G11" s="1">
        <v>2.0</v>
      </c>
      <c r="H11" s="1">
        <v>2.0</v>
      </c>
    </row>
    <row r="12">
      <c r="A12" s="1">
        <v>11.0</v>
      </c>
      <c r="B12" s="4" t="s">
        <v>1</v>
      </c>
      <c r="C12" s="25">
        <v>1.0</v>
      </c>
      <c r="D12" s="1">
        <v>2.0</v>
      </c>
      <c r="E12" s="1">
        <v>2.0</v>
      </c>
      <c r="F12" s="1">
        <v>2.0</v>
      </c>
      <c r="G12" s="1">
        <v>2.0</v>
      </c>
      <c r="H12" s="1">
        <v>2.0</v>
      </c>
      <c r="I12" s="1">
        <v>2.0</v>
      </c>
      <c r="J12" s="1">
        <v>2.0</v>
      </c>
      <c r="K12" s="1">
        <v>2.0</v>
      </c>
      <c r="L12" s="1">
        <v>2.0</v>
      </c>
      <c r="M12" s="1">
        <v>2.0</v>
      </c>
    </row>
    <row r="13">
      <c r="A13" s="1">
        <v>12.0</v>
      </c>
      <c r="B13" s="4" t="s">
        <v>1</v>
      </c>
      <c r="C13" s="25">
        <v>1.0</v>
      </c>
      <c r="D13" s="1">
        <v>2.0</v>
      </c>
      <c r="E13" s="1">
        <v>2.0</v>
      </c>
      <c r="F13" s="1">
        <v>2.0</v>
      </c>
    </row>
    <row r="14" hidden="1">
      <c r="A14" s="1">
        <v>13.0</v>
      </c>
      <c r="B14" s="4" t="s">
        <v>2</v>
      </c>
      <c r="C14" s="25">
        <v>0.0</v>
      </c>
      <c r="D14" s="1">
        <v>1.0</v>
      </c>
      <c r="F14" s="1">
        <v>0.0</v>
      </c>
      <c r="G14" s="1">
        <v>1.0</v>
      </c>
    </row>
    <row r="15" hidden="1">
      <c r="A15" s="1">
        <v>14.0</v>
      </c>
      <c r="B15" s="4" t="s">
        <v>2</v>
      </c>
      <c r="C15" s="25">
        <v>0.0</v>
      </c>
      <c r="D15" s="1">
        <v>0.0</v>
      </c>
    </row>
    <row r="16" hidden="1">
      <c r="A16" s="1">
        <v>15.0</v>
      </c>
      <c r="B16" s="4" t="s">
        <v>2</v>
      </c>
      <c r="C16" s="25">
        <v>0.0</v>
      </c>
      <c r="D16" s="1">
        <v>0.5</v>
      </c>
      <c r="E16" s="1">
        <v>0.0</v>
      </c>
      <c r="F16" s="1">
        <v>0.0</v>
      </c>
      <c r="G16" s="1">
        <v>0.0</v>
      </c>
      <c r="S16" s="1">
        <v>2.0</v>
      </c>
      <c r="T16" s="1">
        <v>0.0</v>
      </c>
      <c r="U16" s="1">
        <v>1.0</v>
      </c>
      <c r="V16" s="1">
        <v>0.0</v>
      </c>
      <c r="W16" s="1">
        <v>0.0</v>
      </c>
      <c r="X16" s="1">
        <v>0.0</v>
      </c>
      <c r="Y16" s="1">
        <v>0.0</v>
      </c>
    </row>
    <row r="17" hidden="1">
      <c r="A17" s="1">
        <v>16.0</v>
      </c>
      <c r="B17" s="4" t="s">
        <v>2</v>
      </c>
      <c r="C17" s="25">
        <v>0.5</v>
      </c>
      <c r="D17" s="1">
        <v>0.0</v>
      </c>
      <c r="E17" s="1">
        <v>0.0</v>
      </c>
    </row>
    <row r="18" hidden="1">
      <c r="A18" s="1">
        <v>17.0</v>
      </c>
      <c r="B18" s="4" t="s">
        <v>2</v>
      </c>
      <c r="C18" s="25">
        <v>0.0</v>
      </c>
      <c r="D18" s="1">
        <v>0.0</v>
      </c>
      <c r="E18" s="1">
        <v>0.0</v>
      </c>
      <c r="F18" s="1">
        <v>0.0</v>
      </c>
      <c r="G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</row>
    <row r="19" hidden="1">
      <c r="A19" s="1">
        <v>18.0</v>
      </c>
      <c r="B19" s="4" t="s">
        <v>2</v>
      </c>
      <c r="C19" s="25">
        <v>0.0</v>
      </c>
      <c r="D19" s="1">
        <v>0.0</v>
      </c>
      <c r="E19" s="1">
        <v>0.0</v>
      </c>
      <c r="F19" s="1">
        <v>0.0</v>
      </c>
      <c r="G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</row>
    <row r="20" hidden="1">
      <c r="A20" s="1">
        <v>21.0</v>
      </c>
      <c r="B20" s="7" t="s">
        <v>2</v>
      </c>
      <c r="I20" s="1">
        <v>0.0</v>
      </c>
      <c r="J20" s="1">
        <v>0.0</v>
      </c>
      <c r="K20" s="1">
        <v>0.0</v>
      </c>
      <c r="L20" s="1">
        <v>0.0</v>
      </c>
      <c r="M20" s="1">
        <v>2.0</v>
      </c>
      <c r="N20" s="1">
        <v>1.0</v>
      </c>
      <c r="O20" s="1">
        <v>1.0</v>
      </c>
      <c r="P20" s="1">
        <v>2.0</v>
      </c>
      <c r="Q20" s="1">
        <v>2.0</v>
      </c>
      <c r="R20" s="1">
        <v>1.0</v>
      </c>
    </row>
    <row r="21" hidden="1">
      <c r="A21" s="9">
        <v>22.0</v>
      </c>
      <c r="B21" s="7" t="s">
        <v>2</v>
      </c>
      <c r="K21" s="1">
        <v>1.0</v>
      </c>
      <c r="L21" s="1">
        <v>0.0</v>
      </c>
      <c r="M21" s="1">
        <v>2.0</v>
      </c>
      <c r="N21" s="1">
        <v>1.0</v>
      </c>
      <c r="O21" s="1">
        <v>1.0</v>
      </c>
      <c r="P21" s="1">
        <v>2.0</v>
      </c>
      <c r="Q21" s="1">
        <v>2.0</v>
      </c>
      <c r="R21" s="1">
        <v>2.0</v>
      </c>
      <c r="S21" s="1">
        <v>2.0</v>
      </c>
      <c r="T21" s="1">
        <v>0.0</v>
      </c>
      <c r="U21" s="1">
        <v>1.0</v>
      </c>
      <c r="V21" s="1">
        <v>2.0</v>
      </c>
      <c r="W21" s="1">
        <v>0.0</v>
      </c>
      <c r="X21" s="1">
        <v>0.0</v>
      </c>
    </row>
    <row r="22" hidden="1">
      <c r="A22" s="1">
        <v>31.0</v>
      </c>
      <c r="B22" s="7" t="s">
        <v>2</v>
      </c>
      <c r="I22" s="1">
        <v>0.0</v>
      </c>
      <c r="V22" s="1">
        <v>0.0</v>
      </c>
      <c r="W22" s="1">
        <v>0.0</v>
      </c>
      <c r="X22" s="1">
        <v>0.0</v>
      </c>
    </row>
    <row r="23" hidden="1">
      <c r="A23" s="1">
        <v>32.0</v>
      </c>
      <c r="B23" s="7" t="s">
        <v>2</v>
      </c>
      <c r="I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</row>
    <row r="24" hidden="1">
      <c r="A24" s="1">
        <v>33.0</v>
      </c>
      <c r="B24" s="7" t="s">
        <v>2</v>
      </c>
      <c r="I24" s="1">
        <v>0.0</v>
      </c>
    </row>
    <row r="25" hidden="1">
      <c r="A25" s="1">
        <v>34.0</v>
      </c>
      <c r="B25" s="7" t="s">
        <v>2</v>
      </c>
      <c r="I25" s="1"/>
    </row>
    <row r="26">
      <c r="A26" s="9">
        <v>35.0</v>
      </c>
      <c r="B26" s="7" t="s">
        <v>1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</row>
    <row r="27">
      <c r="A27" s="9">
        <v>36.0</v>
      </c>
      <c r="B27" s="7" t="s">
        <v>1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</row>
    <row r="28">
      <c r="A28" s="9">
        <v>37.0</v>
      </c>
      <c r="B28" s="7" t="s">
        <v>1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</row>
    <row r="29" hidden="1">
      <c r="A29" s="9">
        <v>38.0</v>
      </c>
      <c r="B29" s="7" t="s">
        <v>2</v>
      </c>
      <c r="AE29" s="1">
        <v>0.0</v>
      </c>
      <c r="AF29" s="1">
        <v>0.0</v>
      </c>
      <c r="AG29" s="1">
        <v>0.0</v>
      </c>
      <c r="AH29" s="1">
        <v>0.0</v>
      </c>
      <c r="AI29" s="1">
        <v>0.5</v>
      </c>
      <c r="AJ29" s="1">
        <v>0.5</v>
      </c>
      <c r="AK29" s="1">
        <v>0.5</v>
      </c>
      <c r="AL29" s="1">
        <v>0.5</v>
      </c>
      <c r="AM29" s="1">
        <v>1.0</v>
      </c>
      <c r="AN29" s="1">
        <v>0.5</v>
      </c>
      <c r="AO29" s="1">
        <v>0.0</v>
      </c>
      <c r="AP29" s="1">
        <v>1.0</v>
      </c>
      <c r="AQ29" s="1">
        <v>1.0</v>
      </c>
      <c r="AR29" s="1">
        <v>1.0</v>
      </c>
    </row>
    <row r="30" hidden="1">
      <c r="A30" s="10">
        <v>41.0</v>
      </c>
      <c r="B30" s="7" t="s">
        <v>2</v>
      </c>
      <c r="P30" s="1">
        <v>1.0</v>
      </c>
      <c r="Q30" s="1">
        <v>2.0</v>
      </c>
      <c r="R30" s="1">
        <v>2.0</v>
      </c>
      <c r="S30" s="1">
        <v>2.0</v>
      </c>
      <c r="T30" s="1">
        <v>0.0</v>
      </c>
      <c r="U30" s="1">
        <v>2.0</v>
      </c>
      <c r="V30" s="1">
        <v>1.0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0.5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</row>
    <row r="33" hidden="1">
      <c r="A33" s="10">
        <v>44.0</v>
      </c>
      <c r="B33" s="7" t="s">
        <v>2</v>
      </c>
      <c r="P33" s="1">
        <v>0.0</v>
      </c>
      <c r="Q33" s="1">
        <v>0.0</v>
      </c>
      <c r="R33" s="1">
        <v>0.0</v>
      </c>
      <c r="S33" s="1">
        <v>2.0</v>
      </c>
      <c r="T33" s="1">
        <v>0.0</v>
      </c>
      <c r="U33" s="1">
        <v>1.0</v>
      </c>
      <c r="V33" s="1">
        <v>1.0</v>
      </c>
    </row>
    <row r="34" hidden="1">
      <c r="A34" s="10">
        <v>45.0</v>
      </c>
      <c r="B34" s="7" t="s">
        <v>2</v>
      </c>
      <c r="P34" s="1">
        <v>1.0</v>
      </c>
      <c r="Q34" s="1">
        <v>2.0</v>
      </c>
      <c r="R34" s="1">
        <v>0.0</v>
      </c>
      <c r="S34" s="1">
        <v>1.0</v>
      </c>
      <c r="T34" s="1">
        <v>1.0</v>
      </c>
      <c r="U34" s="1">
        <v>1.0</v>
      </c>
      <c r="V34" s="1">
        <v>1.0</v>
      </c>
      <c r="W34" s="1">
        <v>0.0</v>
      </c>
    </row>
    <row r="35" hidden="1">
      <c r="A35" s="10">
        <v>46.0</v>
      </c>
      <c r="B35" s="7" t="s">
        <v>2</v>
      </c>
      <c r="P35" s="1">
        <v>2.0</v>
      </c>
      <c r="Q35" s="1">
        <v>0.0</v>
      </c>
      <c r="R35" s="1">
        <v>0.0</v>
      </c>
      <c r="S35" s="1">
        <v>0.0</v>
      </c>
      <c r="T35" s="1">
        <v>0.0</v>
      </c>
      <c r="U35" s="1">
        <v>1.0</v>
      </c>
      <c r="V35" s="1">
        <v>1.0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</row>
    <row r="36" hidden="1">
      <c r="A36" s="10">
        <v>47.0</v>
      </c>
      <c r="B36" s="7" t="s">
        <v>2</v>
      </c>
      <c r="P36" s="1">
        <v>2.0</v>
      </c>
      <c r="Q36" s="1">
        <v>2.0</v>
      </c>
      <c r="R36" s="1">
        <v>1.0</v>
      </c>
      <c r="S36" s="1">
        <v>2.0</v>
      </c>
      <c r="T36" s="1">
        <v>0.0</v>
      </c>
      <c r="U36" s="1">
        <v>2.0</v>
      </c>
    </row>
    <row r="37" hidden="1">
      <c r="A37" s="10">
        <v>48.0</v>
      </c>
      <c r="B37" s="7" t="s">
        <v>2</v>
      </c>
      <c r="P37" s="1">
        <v>2.0</v>
      </c>
      <c r="Q37" s="1">
        <v>2.0</v>
      </c>
      <c r="R37" s="1">
        <v>1.0</v>
      </c>
      <c r="S37" s="1">
        <v>2.0</v>
      </c>
      <c r="T37" s="1">
        <v>0.0</v>
      </c>
      <c r="U37" s="1">
        <v>2.0</v>
      </c>
      <c r="V37" s="1">
        <v>1.0</v>
      </c>
      <c r="W37" s="1">
        <v>0.0</v>
      </c>
    </row>
    <row r="38" hidden="1">
      <c r="A38" s="10">
        <v>49.0</v>
      </c>
      <c r="B38" s="7" t="s">
        <v>2</v>
      </c>
      <c r="P38" s="1">
        <v>0.0</v>
      </c>
      <c r="Q38" s="1">
        <v>0.0</v>
      </c>
      <c r="R38" s="1">
        <v>0.0</v>
      </c>
      <c r="S38" s="1">
        <v>1.0</v>
      </c>
      <c r="T38" s="1">
        <v>1.0</v>
      </c>
      <c r="U38" s="1">
        <v>2.0</v>
      </c>
      <c r="V38" s="1">
        <v>2.0</v>
      </c>
      <c r="W38" s="1">
        <v>1.0</v>
      </c>
      <c r="X38" s="1">
        <v>0.0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0.0</v>
      </c>
      <c r="Q40" s="1">
        <v>0.0</v>
      </c>
    </row>
    <row r="41" hidden="1">
      <c r="A41" s="10">
        <v>52.0</v>
      </c>
      <c r="B41" s="7" t="s">
        <v>2</v>
      </c>
      <c r="P41" s="1">
        <v>0.0</v>
      </c>
    </row>
    <row r="42" hidden="1">
      <c r="A42" s="10">
        <v>53.0</v>
      </c>
      <c r="B42" s="7" t="s">
        <v>2</v>
      </c>
      <c r="P42" s="1">
        <v>0.0</v>
      </c>
      <c r="Q42" s="1">
        <v>0.0</v>
      </c>
      <c r="R42" s="1">
        <v>1.0</v>
      </c>
      <c r="S42" s="1">
        <v>2.0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2.0</v>
      </c>
      <c r="Q45" s="1">
        <v>2.0</v>
      </c>
      <c r="R45" s="1">
        <v>1.0</v>
      </c>
      <c r="S45" s="1">
        <v>2.0</v>
      </c>
      <c r="T45" s="1">
        <v>0.0</v>
      </c>
      <c r="U45" s="1">
        <v>1.0</v>
      </c>
    </row>
    <row r="46" hidden="1">
      <c r="A46" s="10">
        <v>57.0</v>
      </c>
      <c r="B46" s="7" t="s">
        <v>2</v>
      </c>
      <c r="P46" s="1">
        <v>0.0</v>
      </c>
      <c r="Q46" s="1">
        <v>2.0</v>
      </c>
      <c r="R46" s="1">
        <v>1.0</v>
      </c>
      <c r="S46" s="1">
        <v>2.0</v>
      </c>
      <c r="T46" s="1">
        <v>0.0</v>
      </c>
      <c r="U46" s="1">
        <v>2.0</v>
      </c>
      <c r="V46" s="1">
        <v>2.0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</row>
    <row r="47" hidden="1">
      <c r="A47" s="10">
        <v>58.0</v>
      </c>
      <c r="B47" s="7" t="s">
        <v>2</v>
      </c>
      <c r="P47" s="1">
        <v>0.0</v>
      </c>
      <c r="Q47" s="1">
        <v>0.0</v>
      </c>
    </row>
    <row r="48" hidden="1">
      <c r="A48" s="10">
        <v>59.0</v>
      </c>
      <c r="B48" s="7" t="s">
        <v>2</v>
      </c>
      <c r="P48" s="1">
        <v>0.0</v>
      </c>
      <c r="Q48" s="1">
        <v>0.0</v>
      </c>
      <c r="R48" s="1">
        <v>1.0</v>
      </c>
      <c r="S48" s="1">
        <v>0.0</v>
      </c>
      <c r="T48" s="1">
        <v>0.0</v>
      </c>
      <c r="W48" s="1">
        <v>0.0</v>
      </c>
    </row>
    <row r="49" hidden="1">
      <c r="A49" s="10">
        <v>60.0</v>
      </c>
      <c r="B49" s="7" t="s">
        <v>2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</row>
    <row r="50" hidden="1">
      <c r="A50" s="10">
        <v>61.0</v>
      </c>
      <c r="B50" s="7" t="s">
        <v>2</v>
      </c>
      <c r="P50" s="1">
        <v>2.0</v>
      </c>
      <c r="Q50" s="1">
        <v>2.0</v>
      </c>
      <c r="R50" s="1">
        <v>2.0</v>
      </c>
      <c r="S50" s="1">
        <v>2.0</v>
      </c>
      <c r="T50" s="1">
        <v>2.0</v>
      </c>
      <c r="U50" s="1">
        <v>0.0</v>
      </c>
    </row>
    <row r="51">
      <c r="A51" s="9">
        <v>62.0</v>
      </c>
      <c r="B51" s="7" t="s">
        <v>1</v>
      </c>
      <c r="R51" s="1">
        <v>2.0</v>
      </c>
      <c r="S51" s="1">
        <v>1.0</v>
      </c>
      <c r="T51" s="1">
        <v>0.0</v>
      </c>
      <c r="U51" s="1">
        <v>0.0</v>
      </c>
      <c r="V51" s="1">
        <v>0.0</v>
      </c>
    </row>
    <row r="52" hidden="1">
      <c r="A52" s="14">
        <v>63.0</v>
      </c>
      <c r="B52" s="7" t="s">
        <v>2</v>
      </c>
      <c r="S52" s="1">
        <v>2.0</v>
      </c>
      <c r="T52" s="1">
        <v>2.0</v>
      </c>
      <c r="U52" s="1">
        <v>2.0</v>
      </c>
    </row>
    <row r="53" hidden="1">
      <c r="A53" s="14">
        <v>64.0</v>
      </c>
      <c r="B53" s="7" t="s">
        <v>2</v>
      </c>
      <c r="S53" s="1">
        <v>2.0</v>
      </c>
      <c r="T53" s="1">
        <v>2.0</v>
      </c>
    </row>
    <row r="54" hidden="1">
      <c r="A54" s="14">
        <v>65.0</v>
      </c>
      <c r="B54" s="7" t="s">
        <v>2</v>
      </c>
      <c r="S54" s="1">
        <v>1.0</v>
      </c>
      <c r="T54" s="1">
        <v>1.0</v>
      </c>
      <c r="U54" s="1">
        <v>0.0</v>
      </c>
      <c r="V54" s="1">
        <v>1.0</v>
      </c>
    </row>
    <row r="55" hidden="1">
      <c r="A55" s="14">
        <v>66.0</v>
      </c>
      <c r="B55" s="7" t="s">
        <v>2</v>
      </c>
      <c r="S55" s="1">
        <v>1.0</v>
      </c>
      <c r="T55" s="1">
        <v>2.0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</row>
    <row r="56" hidden="1">
      <c r="A56" s="15">
        <v>83.0</v>
      </c>
      <c r="B56" s="7" t="s">
        <v>2</v>
      </c>
      <c r="V56" s="1">
        <v>0.0</v>
      </c>
      <c r="W56" s="1">
        <v>1.0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</row>
    <row r="57" hidden="1">
      <c r="A57" s="15">
        <v>84.0</v>
      </c>
      <c r="B57" s="7" t="s">
        <v>2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</row>
    <row r="58" hidden="1">
      <c r="A58" s="15">
        <v>85.0</v>
      </c>
      <c r="B58" s="7" t="s">
        <v>2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</row>
    <row r="59">
      <c r="A59" s="15">
        <v>91.0</v>
      </c>
      <c r="B59" s="7" t="s">
        <v>1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</row>
    <row r="60">
      <c r="A60" s="15">
        <v>92.0</v>
      </c>
      <c r="B60" s="7" t="s">
        <v>1</v>
      </c>
      <c r="T60" s="1">
        <v>0.0</v>
      </c>
      <c r="U60" s="1">
        <v>1.0</v>
      </c>
      <c r="V60" s="1">
        <v>0.0</v>
      </c>
    </row>
    <row r="61">
      <c r="A61" s="14">
        <v>93.0</v>
      </c>
      <c r="B61" s="7" t="s">
        <v>1</v>
      </c>
      <c r="S61" s="1">
        <v>2.0</v>
      </c>
      <c r="T61" s="1">
        <v>2.0</v>
      </c>
      <c r="U61" s="1">
        <v>1.0</v>
      </c>
      <c r="V61" s="1">
        <v>0.0</v>
      </c>
      <c r="W61" s="1">
        <v>0.0</v>
      </c>
      <c r="X61" s="1">
        <v>1.0</v>
      </c>
      <c r="Y61" s="1">
        <v>0.0</v>
      </c>
      <c r="Z61" s="1">
        <v>0.0</v>
      </c>
    </row>
    <row r="62">
      <c r="A62" s="14">
        <v>94.0</v>
      </c>
      <c r="B62" s="7" t="s">
        <v>1</v>
      </c>
      <c r="S62" s="1">
        <v>1.0</v>
      </c>
      <c r="T62" s="1">
        <v>0.0</v>
      </c>
      <c r="U62" s="1">
        <v>1.0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</row>
    <row r="63">
      <c r="A63" s="14">
        <v>95.0</v>
      </c>
      <c r="B63" s="7" t="s">
        <v>1</v>
      </c>
      <c r="S63" s="1">
        <v>2.0</v>
      </c>
      <c r="T63" s="1">
        <v>0.0</v>
      </c>
      <c r="U63" s="1">
        <v>2.0</v>
      </c>
      <c r="V63" s="1">
        <v>0.0</v>
      </c>
      <c r="W63" s="1">
        <v>0.0</v>
      </c>
      <c r="X63" s="1">
        <v>1.0</v>
      </c>
      <c r="Y63" s="1">
        <v>0.0</v>
      </c>
      <c r="Z63" s="1">
        <v>0.0</v>
      </c>
      <c r="AA63" s="1">
        <v>0.0</v>
      </c>
      <c r="AB63" s="1">
        <v>0.0</v>
      </c>
    </row>
    <row r="64">
      <c r="A64" s="14">
        <v>96.0</v>
      </c>
      <c r="B64" s="7" t="s">
        <v>1</v>
      </c>
      <c r="S64" s="1">
        <v>2.0</v>
      </c>
      <c r="T64" s="1">
        <v>0.0</v>
      </c>
      <c r="U64" s="1">
        <v>2.0</v>
      </c>
      <c r="V64" s="1">
        <v>0.0</v>
      </c>
      <c r="W64" s="1">
        <v>0.0</v>
      </c>
      <c r="X64" s="1">
        <v>1.0</v>
      </c>
      <c r="Y64" s="1">
        <v>0.0</v>
      </c>
      <c r="Z64" s="1">
        <v>0.0</v>
      </c>
      <c r="AA64" s="1">
        <v>0.0</v>
      </c>
    </row>
    <row r="65">
      <c r="A65" s="14">
        <v>97.0</v>
      </c>
      <c r="B65" s="7" t="s">
        <v>1</v>
      </c>
      <c r="S65" s="1">
        <v>1.0</v>
      </c>
      <c r="T65" s="1">
        <v>0.0</v>
      </c>
      <c r="U65" s="1">
        <v>2.0</v>
      </c>
      <c r="V65" s="1">
        <v>0.0</v>
      </c>
    </row>
    <row r="66">
      <c r="A66" s="14">
        <v>98.0</v>
      </c>
      <c r="B66" s="7" t="s">
        <v>1</v>
      </c>
      <c r="S66" s="1">
        <v>2.0</v>
      </c>
      <c r="T66" s="1">
        <v>0.0</v>
      </c>
      <c r="U66" s="1">
        <v>2.0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</row>
    <row r="67">
      <c r="A67" s="14">
        <v>99.0</v>
      </c>
      <c r="B67" s="7" t="s">
        <v>1</v>
      </c>
      <c r="S67" s="1">
        <v>2.0</v>
      </c>
      <c r="T67" s="1">
        <v>0.0</v>
      </c>
      <c r="U67" s="1">
        <v>1.0</v>
      </c>
    </row>
    <row r="68">
      <c r="A68" s="14">
        <v>100.0</v>
      </c>
      <c r="B68" s="7" t="s">
        <v>1</v>
      </c>
      <c r="S68" s="1">
        <v>2.0</v>
      </c>
      <c r="T68" s="1">
        <v>0.0</v>
      </c>
      <c r="U68" s="1">
        <v>1.0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</row>
    <row r="69">
      <c r="A69" s="14">
        <v>101.0</v>
      </c>
      <c r="B69" s="7" t="s">
        <v>1</v>
      </c>
      <c r="S69" s="1">
        <v>2.0</v>
      </c>
      <c r="T69" s="1">
        <v>0.0</v>
      </c>
      <c r="U69" s="1">
        <v>0.0</v>
      </c>
      <c r="V69" s="1">
        <v>1.0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</row>
    <row r="70" hidden="1">
      <c r="A70" s="9">
        <v>102.0</v>
      </c>
      <c r="B70" s="7" t="s">
        <v>2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</row>
    <row r="71">
      <c r="A71" s="9">
        <v>103.0</v>
      </c>
      <c r="B71" s="7" t="s">
        <v>1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</row>
    <row r="72">
      <c r="A72" s="15">
        <v>104.0</v>
      </c>
      <c r="B72" s="7" t="s">
        <v>1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</row>
    <row r="73" hidden="1">
      <c r="A73" s="15">
        <v>105.0</v>
      </c>
      <c r="B73" s="7" t="s">
        <v>2</v>
      </c>
      <c r="AE73" s="1">
        <v>0.0</v>
      </c>
      <c r="AF73" s="1">
        <v>0.0</v>
      </c>
    </row>
    <row r="74">
      <c r="A74" s="15">
        <v>106.0</v>
      </c>
      <c r="B74" s="7" t="s">
        <v>1</v>
      </c>
      <c r="AE74" s="1">
        <v>0.0</v>
      </c>
      <c r="AF74" s="1">
        <v>0.0</v>
      </c>
      <c r="AG74" s="1">
        <v>0.0</v>
      </c>
      <c r="AH74" s="1">
        <v>0.0</v>
      </c>
      <c r="AI74" s="1">
        <v>0.5</v>
      </c>
      <c r="AJ74" s="1">
        <v>0.5</v>
      </c>
    </row>
    <row r="75" hidden="1">
      <c r="A75" s="15">
        <v>107.0</v>
      </c>
      <c r="B75" s="7" t="s">
        <v>2</v>
      </c>
      <c r="AG75" s="1">
        <v>0.0</v>
      </c>
      <c r="AH75" s="1">
        <v>0.0</v>
      </c>
    </row>
    <row r="76">
      <c r="A76" s="15">
        <v>108.0</v>
      </c>
      <c r="B76" s="7" t="s">
        <v>1</v>
      </c>
      <c r="AG76" s="1">
        <v>0.0</v>
      </c>
      <c r="AH76" s="1">
        <v>0.0</v>
      </c>
    </row>
    <row r="77" hidden="1">
      <c r="A77" s="15">
        <v>109.0</v>
      </c>
      <c r="B77" s="7" t="s">
        <v>2</v>
      </c>
      <c r="AG77" s="1">
        <v>0.0</v>
      </c>
      <c r="AH77" s="1">
        <v>0.0</v>
      </c>
    </row>
    <row r="78" hidden="1">
      <c r="A78" s="15">
        <v>110.0</v>
      </c>
      <c r="B78" s="7" t="s">
        <v>2</v>
      </c>
      <c r="AG78" s="1">
        <v>0.0</v>
      </c>
      <c r="AH78" s="1">
        <v>0.0</v>
      </c>
    </row>
    <row r="79" hidden="1">
      <c r="A79" s="15">
        <v>111.0</v>
      </c>
      <c r="B79" s="7" t="s">
        <v>2</v>
      </c>
      <c r="AG79" s="1">
        <v>0.0</v>
      </c>
      <c r="AH79" s="1">
        <v>0.0</v>
      </c>
      <c r="AI79" s="1">
        <v>0.5</v>
      </c>
      <c r="AJ79" s="1">
        <v>0.5</v>
      </c>
    </row>
    <row r="80">
      <c r="A80" s="15">
        <v>112.0</v>
      </c>
      <c r="B80" s="7" t="s">
        <v>1</v>
      </c>
      <c r="AE80" s="1">
        <v>0.0</v>
      </c>
      <c r="AF80" s="1">
        <v>0.5</v>
      </c>
      <c r="AG80" s="1">
        <v>0.5</v>
      </c>
      <c r="AH80" s="1">
        <v>0.5</v>
      </c>
      <c r="AI80" s="1">
        <v>0.0</v>
      </c>
      <c r="AJ80" s="1">
        <v>1.5</v>
      </c>
      <c r="AK80" s="1">
        <v>1.0</v>
      </c>
      <c r="AL80" s="1">
        <v>1.0</v>
      </c>
      <c r="AM80" s="1">
        <v>1.0</v>
      </c>
    </row>
    <row r="81">
      <c r="A81" s="15">
        <v>113.0</v>
      </c>
      <c r="B81" s="7" t="s">
        <v>1</v>
      </c>
      <c r="AE81" s="1">
        <v>0.0</v>
      </c>
      <c r="AF81" s="1">
        <v>0.0</v>
      </c>
      <c r="AG81" s="1">
        <v>0.0</v>
      </c>
      <c r="AH81" s="1">
        <v>0.5</v>
      </c>
      <c r="AI81" s="1">
        <v>0.5</v>
      </c>
      <c r="AJ81" s="1">
        <v>1.5</v>
      </c>
    </row>
    <row r="82" hidden="1">
      <c r="A82" s="15">
        <v>114.0</v>
      </c>
      <c r="B82" s="7" t="s">
        <v>2</v>
      </c>
      <c r="AE82" s="1">
        <v>0.0</v>
      </c>
    </row>
    <row r="83">
      <c r="A83" s="15">
        <v>115.0</v>
      </c>
      <c r="B83" s="7" t="s">
        <v>1</v>
      </c>
      <c r="AF83" s="1">
        <v>0.0</v>
      </c>
      <c r="AG83" s="1">
        <v>0.0</v>
      </c>
      <c r="AH83" s="1">
        <v>0.5</v>
      </c>
      <c r="AI83" s="1">
        <v>0.5</v>
      </c>
    </row>
    <row r="84">
      <c r="A84" s="15">
        <v>116.0</v>
      </c>
      <c r="B84" s="7" t="s">
        <v>1</v>
      </c>
      <c r="AF84" s="1">
        <v>0.0</v>
      </c>
      <c r="AG84" s="1">
        <v>0.0</v>
      </c>
      <c r="AH84" s="1">
        <v>0.0</v>
      </c>
      <c r="AI84" s="1">
        <v>0.5</v>
      </c>
    </row>
    <row r="85">
      <c r="A85" s="15">
        <v>117.0</v>
      </c>
      <c r="B85" s="7" t="s">
        <v>1</v>
      </c>
      <c r="AF85" s="1">
        <v>0.0</v>
      </c>
      <c r="AG85" s="1">
        <v>0.0</v>
      </c>
      <c r="AH85" s="1">
        <v>0.0</v>
      </c>
      <c r="AI85" s="1">
        <v>0.5</v>
      </c>
      <c r="AJ85" s="1">
        <v>0.5</v>
      </c>
      <c r="AK85" s="1">
        <v>1.0</v>
      </c>
      <c r="AL85" s="1">
        <v>1.0</v>
      </c>
      <c r="AM85" s="1">
        <v>0.5</v>
      </c>
      <c r="AN85" s="1">
        <v>0.5</v>
      </c>
      <c r="AO85" s="1">
        <v>0.0</v>
      </c>
    </row>
    <row r="86" hidden="1">
      <c r="A86" s="15">
        <v>118.0</v>
      </c>
      <c r="B86" s="7" t="s">
        <v>2</v>
      </c>
      <c r="AF86" s="1">
        <v>0.0</v>
      </c>
      <c r="AG86" s="1">
        <v>0.0</v>
      </c>
      <c r="AH86" s="1">
        <v>0.0</v>
      </c>
      <c r="AI86" s="1">
        <v>0.0</v>
      </c>
      <c r="AJ86" s="1">
        <v>0.5</v>
      </c>
      <c r="AK86" s="1">
        <v>0.5</v>
      </c>
    </row>
    <row r="87">
      <c r="A87" s="15">
        <v>119.0</v>
      </c>
      <c r="B87" s="7" t="s">
        <v>1</v>
      </c>
      <c r="AF87" s="1">
        <v>0.0</v>
      </c>
      <c r="AG87" s="1">
        <v>0.0</v>
      </c>
      <c r="AH87" s="1">
        <v>0.0</v>
      </c>
      <c r="AI87" s="1">
        <v>0.0</v>
      </c>
      <c r="AJ87" s="1">
        <v>0.5</v>
      </c>
      <c r="AK87" s="1">
        <v>0.5</v>
      </c>
    </row>
    <row r="88">
      <c r="A88" s="15">
        <v>120.0</v>
      </c>
      <c r="B88" s="7" t="s">
        <v>1</v>
      </c>
      <c r="AF88" s="1">
        <v>0.0</v>
      </c>
      <c r="AG88" s="1">
        <v>0.0</v>
      </c>
      <c r="AH88" s="1">
        <v>0.0</v>
      </c>
      <c r="AI88" s="1">
        <v>0.0</v>
      </c>
    </row>
    <row r="89">
      <c r="A89" s="15">
        <v>121.0</v>
      </c>
      <c r="B89" s="7" t="s">
        <v>1</v>
      </c>
      <c r="AG89" s="1">
        <v>0.0</v>
      </c>
      <c r="AH89" s="1">
        <v>0.0</v>
      </c>
    </row>
    <row r="90">
      <c r="A90" s="15">
        <v>122.0</v>
      </c>
      <c r="B90" s="7" t="s">
        <v>1</v>
      </c>
      <c r="AG90" s="1">
        <v>0.0</v>
      </c>
      <c r="AH90" s="1">
        <v>0.0</v>
      </c>
      <c r="AI90" s="1">
        <v>0.0</v>
      </c>
      <c r="AJ90" s="1">
        <v>0.0</v>
      </c>
      <c r="AK90" s="1">
        <v>1.0</v>
      </c>
      <c r="AL90" s="1">
        <v>1.0</v>
      </c>
      <c r="AM90" s="1">
        <v>1.0</v>
      </c>
      <c r="AN90" s="1">
        <v>2.0</v>
      </c>
    </row>
    <row r="91" hidden="1">
      <c r="A91" s="15">
        <v>123.0</v>
      </c>
      <c r="B91" s="7" t="s">
        <v>2</v>
      </c>
      <c r="AG91" s="1">
        <v>0.0</v>
      </c>
      <c r="AH91" s="1">
        <v>0.0</v>
      </c>
      <c r="AI91" s="1">
        <v>0.5</v>
      </c>
    </row>
    <row r="92">
      <c r="A92" s="15">
        <v>124.0</v>
      </c>
      <c r="B92" s="7" t="s">
        <v>1</v>
      </c>
      <c r="AG92" s="1">
        <v>0.0</v>
      </c>
      <c r="AH92" s="1">
        <v>0.0</v>
      </c>
      <c r="AI92" s="1">
        <v>0.0</v>
      </c>
    </row>
    <row r="93">
      <c r="A93" s="15">
        <v>125.0</v>
      </c>
      <c r="B93" s="7" t="s">
        <v>1</v>
      </c>
      <c r="AG93" s="1">
        <v>0.0</v>
      </c>
      <c r="AH93" s="1">
        <v>0.0</v>
      </c>
      <c r="AI93" s="1">
        <v>0.5</v>
      </c>
      <c r="AJ93" s="1">
        <v>0.5</v>
      </c>
    </row>
    <row r="94">
      <c r="A94" s="15">
        <v>126.0</v>
      </c>
      <c r="B94" s="7" t="s">
        <v>1</v>
      </c>
      <c r="AG94" s="1">
        <v>0.0</v>
      </c>
      <c r="AH94" s="1">
        <v>0.0</v>
      </c>
      <c r="AI94" s="1">
        <v>0.0</v>
      </c>
      <c r="AJ94" s="1">
        <v>0.5</v>
      </c>
    </row>
    <row r="95">
      <c r="A95" s="15">
        <v>127.0</v>
      </c>
      <c r="B95" s="7" t="s">
        <v>1</v>
      </c>
      <c r="AG95" s="1">
        <v>0.0</v>
      </c>
      <c r="AH95" s="1">
        <v>0.0</v>
      </c>
      <c r="AI95" s="1">
        <v>1.0</v>
      </c>
      <c r="AJ95" s="1">
        <v>0.0</v>
      </c>
      <c r="AK95" s="1">
        <v>0.5</v>
      </c>
      <c r="AL95" s="1">
        <v>0.5</v>
      </c>
    </row>
    <row r="96">
      <c r="A96" s="14" t="s">
        <v>3</v>
      </c>
      <c r="B96" s="7" t="s">
        <v>1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</row>
    <row r="97">
      <c r="A97" s="14" t="s">
        <v>4</v>
      </c>
      <c r="B97" s="7" t="s">
        <v>1</v>
      </c>
      <c r="S97" s="1">
        <v>0.0</v>
      </c>
      <c r="T97" s="1">
        <v>0.0</v>
      </c>
      <c r="U97" s="1">
        <v>1.0</v>
      </c>
      <c r="V97" s="1">
        <v>0.0</v>
      </c>
      <c r="W97" s="1">
        <v>0.0</v>
      </c>
      <c r="X97" s="1">
        <v>0.0</v>
      </c>
      <c r="Y97" s="1">
        <v>0.0</v>
      </c>
      <c r="Z97" s="1">
        <v>0.0</v>
      </c>
    </row>
    <row r="98">
      <c r="A98" s="9" t="s">
        <v>5</v>
      </c>
      <c r="B98" s="7" t="s">
        <v>1</v>
      </c>
      <c r="AA98" s="1">
        <v>0.0</v>
      </c>
      <c r="AB98" s="1">
        <v>0.0</v>
      </c>
      <c r="AC98" s="1">
        <v>0.0</v>
      </c>
      <c r="AD98" s="1">
        <v>0.0</v>
      </c>
      <c r="AE98" s="1">
        <v>0.0</v>
      </c>
    </row>
    <row r="99">
      <c r="A99" s="9" t="s">
        <v>6</v>
      </c>
      <c r="B99" s="7" t="s">
        <v>1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  <c r="AH99" s="1">
        <v>1.0</v>
      </c>
      <c r="AI99" s="1">
        <v>0.5</v>
      </c>
      <c r="AJ99" s="1">
        <v>0.5</v>
      </c>
    </row>
    <row r="100">
      <c r="A100" s="9" t="s">
        <v>7</v>
      </c>
      <c r="B100" s="7" t="s">
        <v>1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1.0</v>
      </c>
    </row>
    <row r="101" hidden="1">
      <c r="A101" s="9" t="s">
        <v>8</v>
      </c>
      <c r="B101" s="7" t="s">
        <v>2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1.0</v>
      </c>
    </row>
    <row r="102" hidden="1">
      <c r="A102" s="9" t="s">
        <v>9</v>
      </c>
      <c r="B102" s="7" t="s">
        <v>2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0.5</v>
      </c>
      <c r="AI102" s="1">
        <v>0.5</v>
      </c>
      <c r="AJ102" s="1">
        <v>1.0</v>
      </c>
      <c r="AK102" s="1">
        <v>1.0</v>
      </c>
      <c r="AL102" s="1">
        <v>1.0</v>
      </c>
      <c r="AM102" s="1">
        <v>1.0</v>
      </c>
      <c r="AN102" s="1">
        <v>2.0</v>
      </c>
      <c r="AO102" s="1">
        <v>0.0</v>
      </c>
    </row>
    <row r="103" hidden="1">
      <c r="A103" s="9" t="s">
        <v>10</v>
      </c>
      <c r="B103" s="7" t="s">
        <v>2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0.5</v>
      </c>
    </row>
    <row r="104" hidden="1">
      <c r="A104" s="9" t="s">
        <v>11</v>
      </c>
      <c r="B104" s="7" t="s">
        <v>2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</row>
    <row r="105" hidden="1">
      <c r="A105" s="9" t="s">
        <v>12</v>
      </c>
      <c r="B105" s="7" t="s">
        <v>2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0.5</v>
      </c>
      <c r="AI105" s="1">
        <v>1.0</v>
      </c>
      <c r="AJ105" s="1">
        <v>1.0</v>
      </c>
    </row>
    <row r="106" hidden="1">
      <c r="A106" s="9" t="s">
        <v>13</v>
      </c>
      <c r="B106" s="7" t="s">
        <v>2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1.0</v>
      </c>
      <c r="AH106" s="1">
        <v>1.0</v>
      </c>
      <c r="AI106" s="1">
        <v>1.0</v>
      </c>
    </row>
    <row r="107" hidden="1">
      <c r="A107" s="9" t="s">
        <v>14</v>
      </c>
      <c r="B107" s="7" t="s">
        <v>2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1.0</v>
      </c>
      <c r="AI107" s="1">
        <v>1.0</v>
      </c>
      <c r="AJ107" s="1">
        <v>1.0</v>
      </c>
      <c r="AK107" s="1">
        <v>1.0</v>
      </c>
      <c r="AL107" s="1">
        <v>1.0</v>
      </c>
      <c r="AM107" s="1">
        <v>1.0</v>
      </c>
      <c r="AN107" s="1">
        <v>1.0</v>
      </c>
      <c r="AO107" s="1">
        <v>0.0</v>
      </c>
      <c r="AP107" s="1">
        <v>2.0</v>
      </c>
    </row>
    <row r="108" hidden="1">
      <c r="A108" s="9" t="s">
        <v>15</v>
      </c>
      <c r="B108" s="7" t="s">
        <v>2</v>
      </c>
      <c r="AA108" s="1">
        <v>0.0</v>
      </c>
      <c r="AB108" s="1">
        <v>0.0</v>
      </c>
    </row>
    <row r="109" hidden="1">
      <c r="A109" s="9" t="s">
        <v>16</v>
      </c>
      <c r="B109" s="7" t="s">
        <v>2</v>
      </c>
      <c r="AC109" s="1">
        <v>0.0</v>
      </c>
      <c r="AD109" s="1">
        <v>0.0</v>
      </c>
      <c r="AE109" s="1">
        <v>0.0</v>
      </c>
      <c r="AF109" s="1">
        <v>0.0</v>
      </c>
    </row>
    <row r="110" hidden="1">
      <c r="A110" s="9" t="s">
        <v>17</v>
      </c>
      <c r="B110" s="7" t="s">
        <v>2</v>
      </c>
      <c r="AH110" s="1">
        <v>1.0</v>
      </c>
      <c r="AI110" s="1">
        <v>1.0</v>
      </c>
      <c r="AJ110" s="1">
        <v>1.0</v>
      </c>
      <c r="AK110" s="1">
        <v>0.0</v>
      </c>
      <c r="AL110" s="1">
        <v>1.0</v>
      </c>
      <c r="AM110" s="1">
        <v>1.0</v>
      </c>
      <c r="AN110" s="1">
        <v>1.0</v>
      </c>
      <c r="AO110" s="1">
        <v>0.0</v>
      </c>
    </row>
    <row r="111" hidden="1">
      <c r="A111" s="9" t="s">
        <v>18</v>
      </c>
      <c r="B111" s="7" t="s">
        <v>2</v>
      </c>
      <c r="AH111" s="1">
        <v>1.0</v>
      </c>
      <c r="AI111" s="1">
        <v>0.5</v>
      </c>
      <c r="AJ111" s="1">
        <v>0.5</v>
      </c>
      <c r="AK111" s="1">
        <v>0.5</v>
      </c>
      <c r="AL111" s="1">
        <v>0.5</v>
      </c>
      <c r="AM111" s="1">
        <v>0.0</v>
      </c>
    </row>
    <row r="112" hidden="1">
      <c r="A112" s="9" t="s">
        <v>19</v>
      </c>
      <c r="B112" s="7" t="s">
        <v>2</v>
      </c>
      <c r="AH112" s="1">
        <v>0.0</v>
      </c>
      <c r="AI112" s="1">
        <v>0.0</v>
      </c>
      <c r="AJ112" s="1">
        <v>0.5</v>
      </c>
      <c r="AK112" s="1">
        <v>0.5</v>
      </c>
      <c r="AL112" s="1">
        <v>0.0</v>
      </c>
      <c r="AM112" s="1">
        <v>1.0</v>
      </c>
      <c r="AN112" s="1">
        <v>0.5</v>
      </c>
      <c r="AO112" s="1">
        <v>0.0</v>
      </c>
      <c r="AP112" s="1">
        <v>2.0</v>
      </c>
    </row>
    <row r="113" hidden="1">
      <c r="A113" s="9" t="s">
        <v>20</v>
      </c>
      <c r="B113" s="7" t="s">
        <v>2</v>
      </c>
      <c r="AH113" s="1">
        <v>0.0</v>
      </c>
      <c r="AI113" s="1">
        <v>0.0</v>
      </c>
      <c r="AJ113" s="1">
        <v>0.5</v>
      </c>
    </row>
    <row r="114" hidden="1">
      <c r="A114" s="9" t="s">
        <v>21</v>
      </c>
      <c r="B114" s="7" t="s">
        <v>2</v>
      </c>
      <c r="AH114" s="1">
        <v>0.0</v>
      </c>
      <c r="AI114" s="1">
        <v>0.5</v>
      </c>
      <c r="AJ114" s="1">
        <v>1.0</v>
      </c>
      <c r="AK114" s="1">
        <v>0.0</v>
      </c>
      <c r="AL114" s="1">
        <v>0.0</v>
      </c>
      <c r="AM114" s="1">
        <v>0.0</v>
      </c>
    </row>
    <row r="115" hidden="1">
      <c r="A115" s="9" t="s">
        <v>22</v>
      </c>
      <c r="B115" s="7" t="s">
        <v>2</v>
      </c>
      <c r="AH115" s="1">
        <v>0.0</v>
      </c>
      <c r="AI115" s="1">
        <v>0.0</v>
      </c>
      <c r="AJ115" s="1">
        <v>0.5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1.0</v>
      </c>
    </row>
    <row r="116" hidden="1">
      <c r="A116" s="9" t="s">
        <v>23</v>
      </c>
      <c r="B116" s="7" t="s">
        <v>2</v>
      </c>
      <c r="AH116" s="1">
        <v>0.0</v>
      </c>
      <c r="AI116" s="1">
        <v>0.0</v>
      </c>
      <c r="AJ116" s="1">
        <v>0.5</v>
      </c>
      <c r="AK116" s="1">
        <v>0.5</v>
      </c>
      <c r="AL116" s="1">
        <v>0.0</v>
      </c>
      <c r="AM116" s="1">
        <v>0.5</v>
      </c>
      <c r="AN116" s="1">
        <v>0.0</v>
      </c>
      <c r="AO116" s="1">
        <v>0.0</v>
      </c>
      <c r="AP116" s="1">
        <v>2.0</v>
      </c>
    </row>
    <row r="117" hidden="1">
      <c r="A117" s="9" t="s">
        <v>24</v>
      </c>
      <c r="B117" s="7" t="s">
        <v>2</v>
      </c>
      <c r="AH117" s="1">
        <v>1.0</v>
      </c>
      <c r="AI117" s="1">
        <v>1.0</v>
      </c>
      <c r="AJ117" s="1">
        <v>1.5</v>
      </c>
      <c r="AK117" s="1">
        <v>0.5</v>
      </c>
      <c r="AL117" s="1">
        <v>1.0</v>
      </c>
      <c r="AM117" s="1">
        <v>2.0</v>
      </c>
      <c r="AN117" s="1">
        <v>1.0</v>
      </c>
      <c r="AO117" s="1">
        <v>0.0</v>
      </c>
      <c r="AP117" s="1">
        <v>2.0</v>
      </c>
      <c r="AQ117" s="1">
        <v>2.0</v>
      </c>
      <c r="AR117" s="1">
        <v>2.0</v>
      </c>
      <c r="AS117" s="1">
        <v>2.0</v>
      </c>
      <c r="AT117" s="1">
        <v>2.0</v>
      </c>
      <c r="AU117" s="1">
        <v>2.0</v>
      </c>
      <c r="AV117" s="1">
        <v>1.0</v>
      </c>
      <c r="AW117" s="1">
        <v>1.0</v>
      </c>
    </row>
    <row r="118" hidden="1">
      <c r="A118" s="9" t="s">
        <v>25</v>
      </c>
      <c r="B118" s="7" t="s">
        <v>2</v>
      </c>
      <c r="AH118" s="1">
        <v>0.5</v>
      </c>
      <c r="AI118" s="1">
        <v>1.0</v>
      </c>
      <c r="AJ118" s="1">
        <v>1.0</v>
      </c>
    </row>
    <row r="119" hidden="1">
      <c r="A119" s="9" t="s">
        <v>26</v>
      </c>
      <c r="B119" s="7" t="s">
        <v>2</v>
      </c>
      <c r="AH119" s="1">
        <v>1.0</v>
      </c>
      <c r="AI119" s="1">
        <v>1.0</v>
      </c>
      <c r="AJ119" s="1">
        <v>1.0</v>
      </c>
      <c r="AK119" s="1">
        <v>1.0</v>
      </c>
      <c r="AL119" s="1">
        <v>1.0</v>
      </c>
      <c r="AM119" s="1">
        <v>1.0</v>
      </c>
      <c r="AN119" s="1">
        <v>1.0</v>
      </c>
      <c r="AO119" s="1">
        <v>0.0</v>
      </c>
      <c r="AP119" s="1">
        <v>2.0</v>
      </c>
      <c r="AQ119" s="1">
        <v>2.0</v>
      </c>
      <c r="AR119" s="1">
        <v>2.0</v>
      </c>
      <c r="AS119" s="1">
        <v>2.0</v>
      </c>
      <c r="AT119" s="1">
        <v>2.0</v>
      </c>
      <c r="AU119" s="1">
        <v>1.0</v>
      </c>
      <c r="AV119" s="1">
        <v>1.0</v>
      </c>
      <c r="AW119" s="1">
        <v>2.0</v>
      </c>
      <c r="AX119" s="1">
        <v>2.0</v>
      </c>
    </row>
    <row r="120" hidden="1">
      <c r="A120" s="9" t="s">
        <v>27</v>
      </c>
      <c r="B120" s="7" t="s">
        <v>2</v>
      </c>
      <c r="AH120" s="1">
        <v>1.0</v>
      </c>
      <c r="AI120" s="1">
        <v>1.0</v>
      </c>
      <c r="AJ120" s="1">
        <v>1.0</v>
      </c>
      <c r="AK120" s="1">
        <v>1.0</v>
      </c>
      <c r="AL120" s="1">
        <v>1.0</v>
      </c>
      <c r="AM120" s="1">
        <v>1.0</v>
      </c>
      <c r="AN120" s="1">
        <v>1.0</v>
      </c>
      <c r="AO120" s="1">
        <v>0.0</v>
      </c>
      <c r="AP120" s="1">
        <v>2.0</v>
      </c>
      <c r="AQ120" s="1">
        <v>1.0</v>
      </c>
      <c r="AR120" s="1">
        <v>1.0</v>
      </c>
      <c r="AS120" s="1">
        <v>2.0</v>
      </c>
      <c r="AT120" s="1">
        <v>2.0</v>
      </c>
      <c r="AU120" s="1">
        <v>1.0</v>
      </c>
      <c r="AV120" s="1">
        <v>1.0</v>
      </c>
      <c r="AW120" s="1">
        <v>2.0</v>
      </c>
    </row>
    <row r="121" hidden="1">
      <c r="A121" s="9" t="s">
        <v>28</v>
      </c>
      <c r="B121" s="7" t="s">
        <v>2</v>
      </c>
      <c r="AH121" s="1">
        <v>0.0</v>
      </c>
      <c r="AI121" s="1">
        <v>0.5</v>
      </c>
      <c r="AJ121" s="1">
        <v>0.0</v>
      </c>
      <c r="AK121" s="1">
        <v>0.0</v>
      </c>
      <c r="AL121" s="1">
        <v>0.0</v>
      </c>
      <c r="AM121" s="1">
        <v>0.5</v>
      </c>
      <c r="AN121" s="1">
        <v>0.0</v>
      </c>
      <c r="AO121" s="1">
        <v>0.0</v>
      </c>
      <c r="AP121" s="1">
        <v>1.0</v>
      </c>
      <c r="AQ121" s="1">
        <v>0.0</v>
      </c>
      <c r="AR121" s="1">
        <v>1.0</v>
      </c>
      <c r="AS121" s="1">
        <v>0.0</v>
      </c>
      <c r="AT121" s="1">
        <v>1.0</v>
      </c>
      <c r="AU121" s="1">
        <v>0.0</v>
      </c>
      <c r="AV121" s="1">
        <v>0.0</v>
      </c>
    </row>
    <row r="122" hidden="1">
      <c r="A122" s="9" t="s">
        <v>29</v>
      </c>
      <c r="B122" s="7" t="s">
        <v>2</v>
      </c>
      <c r="AH122" s="1">
        <v>0.0</v>
      </c>
      <c r="AI122" s="1">
        <v>0.0</v>
      </c>
      <c r="AJ122" s="1">
        <v>0.0</v>
      </c>
      <c r="AK122" s="1">
        <v>1.0</v>
      </c>
      <c r="AL122" s="1">
        <v>0.0</v>
      </c>
      <c r="AM122" s="1">
        <v>0.5</v>
      </c>
      <c r="AN122" s="1">
        <v>1.0</v>
      </c>
      <c r="AO122" s="1">
        <v>0.0</v>
      </c>
      <c r="AP122" s="1">
        <v>0.0</v>
      </c>
      <c r="AQ122" s="1">
        <v>0.0</v>
      </c>
      <c r="AR122" s="1">
        <v>1.0</v>
      </c>
      <c r="AS122" s="1">
        <v>1.0</v>
      </c>
      <c r="AT122" s="1">
        <v>0.0</v>
      </c>
    </row>
    <row r="123" hidden="1">
      <c r="A123" s="9" t="s">
        <v>30</v>
      </c>
      <c r="B123" s="7" t="s">
        <v>2</v>
      </c>
      <c r="AH123" s="1">
        <v>0.5</v>
      </c>
      <c r="AI123" s="1">
        <v>0.5</v>
      </c>
      <c r="AJ123" s="1">
        <v>0.5</v>
      </c>
      <c r="AK123" s="1">
        <v>0.5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0.5</v>
      </c>
      <c r="AR123" s="1">
        <v>0.0</v>
      </c>
    </row>
    <row r="124" hidden="1">
      <c r="A124" s="9" t="s">
        <v>31</v>
      </c>
      <c r="B124" s="7" t="s">
        <v>2</v>
      </c>
      <c r="AH124" s="1">
        <v>0.0</v>
      </c>
      <c r="AI124" s="1">
        <v>0.5</v>
      </c>
      <c r="AJ124" s="1">
        <v>0.5</v>
      </c>
      <c r="AK124" s="1">
        <v>0.0</v>
      </c>
      <c r="AL124" s="1">
        <v>0.0</v>
      </c>
    </row>
    <row r="125" hidden="1">
      <c r="A125" s="9" t="s">
        <v>32</v>
      </c>
      <c r="B125" s="7" t="s">
        <v>2</v>
      </c>
      <c r="AH125" s="1">
        <v>1.0</v>
      </c>
      <c r="AI125" s="1">
        <v>0.5</v>
      </c>
      <c r="AJ125" s="1">
        <v>0.0</v>
      </c>
      <c r="AK125" s="1">
        <v>0.0</v>
      </c>
      <c r="AL125" s="1">
        <v>0.0</v>
      </c>
      <c r="AM125" s="1">
        <v>0.5</v>
      </c>
      <c r="AN125" s="1">
        <v>1.0</v>
      </c>
      <c r="AO125" s="1">
        <v>0.0</v>
      </c>
    </row>
    <row r="126" hidden="1">
      <c r="A126" s="9" t="s">
        <v>33</v>
      </c>
      <c r="B126" s="7" t="s">
        <v>2</v>
      </c>
      <c r="AH126" s="1">
        <v>0.0</v>
      </c>
      <c r="AI126" s="1">
        <v>0.5</v>
      </c>
      <c r="AJ126" s="1">
        <v>0.5</v>
      </c>
      <c r="AK126" s="1">
        <v>0.5</v>
      </c>
      <c r="AL126" s="1">
        <v>0.0</v>
      </c>
      <c r="AM126" s="1">
        <v>0.0</v>
      </c>
      <c r="AN126" s="1">
        <v>0.0</v>
      </c>
      <c r="AO126" s="1">
        <v>0.0</v>
      </c>
      <c r="AP126" s="1">
        <v>1.0</v>
      </c>
      <c r="AQ126" s="1">
        <v>1.0</v>
      </c>
      <c r="AR126" s="1">
        <v>1.0</v>
      </c>
      <c r="AT126" s="1">
        <v>1.0</v>
      </c>
      <c r="AU126" s="1">
        <v>0.0</v>
      </c>
      <c r="AV126" s="1">
        <v>0.5</v>
      </c>
      <c r="AW126" s="1">
        <v>1.0</v>
      </c>
      <c r="AX126" s="1">
        <v>1.0</v>
      </c>
      <c r="AY126" s="1">
        <v>1.0</v>
      </c>
    </row>
    <row r="127" hidden="1">
      <c r="A127" s="9" t="s">
        <v>34</v>
      </c>
      <c r="B127" s="7" t="s">
        <v>2</v>
      </c>
      <c r="AH127" s="1">
        <v>0.0</v>
      </c>
      <c r="AI127" s="1">
        <v>0.5</v>
      </c>
      <c r="AJ127" s="1">
        <v>0.0</v>
      </c>
      <c r="AK127" s="1">
        <v>0.5</v>
      </c>
      <c r="AL127" s="1">
        <v>0.0</v>
      </c>
      <c r="AM127" s="1">
        <v>0.5</v>
      </c>
      <c r="AN127" s="1">
        <v>0.5</v>
      </c>
      <c r="AO127" s="1">
        <v>0.0</v>
      </c>
      <c r="AP127" s="1">
        <v>1.0</v>
      </c>
      <c r="AQ127" s="1">
        <v>1.0</v>
      </c>
      <c r="AR127" s="1">
        <v>1.0</v>
      </c>
      <c r="AS127" s="1">
        <v>0.0</v>
      </c>
      <c r="AT127" s="1">
        <v>1.0</v>
      </c>
    </row>
    <row r="128" hidden="1">
      <c r="A128" s="9" t="s">
        <v>35</v>
      </c>
      <c r="B128" s="7" t="s">
        <v>2</v>
      </c>
      <c r="AH128" s="1">
        <v>0.0</v>
      </c>
      <c r="AI128" s="1">
        <v>0.0</v>
      </c>
      <c r="AJ128" s="1">
        <v>0.0</v>
      </c>
      <c r="AK128" s="1">
        <v>0.5</v>
      </c>
      <c r="AL128" s="1">
        <v>0.0</v>
      </c>
      <c r="AM128" s="1">
        <v>0.5</v>
      </c>
      <c r="AN128" s="1">
        <v>0.0</v>
      </c>
      <c r="AO128" s="1">
        <v>0.0</v>
      </c>
      <c r="AP128" s="1">
        <v>1.0</v>
      </c>
      <c r="AQ128" s="1">
        <v>0.0</v>
      </c>
      <c r="AR128" s="1">
        <v>1.0</v>
      </c>
    </row>
    <row r="129" hidden="1">
      <c r="A129" s="9" t="s">
        <v>36</v>
      </c>
      <c r="B129" s="7" t="s">
        <v>2</v>
      </c>
      <c r="AH129" s="1">
        <v>0.0</v>
      </c>
      <c r="AI129" s="1">
        <v>0.0</v>
      </c>
      <c r="AJ129" s="1">
        <v>0.0</v>
      </c>
      <c r="AK129" s="1">
        <v>0.0</v>
      </c>
      <c r="AL129" s="1">
        <v>0.5</v>
      </c>
      <c r="AM129" s="1">
        <v>0.5</v>
      </c>
      <c r="AN129" s="1">
        <v>0.5</v>
      </c>
      <c r="AO129" s="1">
        <v>0.0</v>
      </c>
      <c r="AP129" s="1">
        <v>1.0</v>
      </c>
      <c r="AQ129" s="1">
        <v>0.0</v>
      </c>
      <c r="AR129" s="1">
        <v>0.0</v>
      </c>
      <c r="AS129" s="1">
        <v>1.0</v>
      </c>
      <c r="AT129" s="1">
        <v>1.0</v>
      </c>
      <c r="AU129" s="1">
        <v>1.0</v>
      </c>
    </row>
    <row r="130" hidden="1">
      <c r="A130" s="9" t="s">
        <v>37</v>
      </c>
      <c r="B130" s="7" t="s">
        <v>2</v>
      </c>
      <c r="AH130" s="1">
        <v>1.0</v>
      </c>
      <c r="AI130" s="1">
        <v>1.0</v>
      </c>
      <c r="AJ130" s="1">
        <v>1.0</v>
      </c>
      <c r="AK130" s="1">
        <v>1.0</v>
      </c>
      <c r="AL130" s="1">
        <v>1.0</v>
      </c>
      <c r="AM130" s="1">
        <v>1.0</v>
      </c>
      <c r="AN130" s="1">
        <v>1.0</v>
      </c>
      <c r="AO130" s="1">
        <v>0.0</v>
      </c>
      <c r="AP130" s="1">
        <v>2.0</v>
      </c>
      <c r="AQ130" s="1">
        <v>2.0</v>
      </c>
      <c r="AR130" s="1">
        <v>2.0</v>
      </c>
      <c r="AS130" s="1">
        <v>2.0</v>
      </c>
      <c r="AT130" s="1">
        <v>2.0</v>
      </c>
      <c r="AU130" s="1">
        <v>0.0</v>
      </c>
      <c r="AV130" s="1">
        <v>2.0</v>
      </c>
      <c r="AW130" s="1">
        <v>0.0</v>
      </c>
      <c r="AX130" s="1">
        <v>2.0</v>
      </c>
      <c r="AY130" s="1">
        <v>2.0</v>
      </c>
    </row>
    <row r="131" hidden="1">
      <c r="A131" s="9" t="s">
        <v>38</v>
      </c>
      <c r="B131" s="7" t="s">
        <v>2</v>
      </c>
      <c r="AH131" s="1">
        <v>1.0</v>
      </c>
      <c r="AI131" s="1">
        <v>1.0</v>
      </c>
      <c r="AJ131" s="1">
        <v>1.0</v>
      </c>
      <c r="AK131" s="1">
        <v>1.0</v>
      </c>
      <c r="AL131" s="1">
        <v>1.0</v>
      </c>
      <c r="AM131" s="1">
        <v>1.0</v>
      </c>
      <c r="AN131" s="1">
        <v>1.0</v>
      </c>
      <c r="AO131" s="1">
        <v>0.0</v>
      </c>
      <c r="AP131" s="1">
        <v>2.0</v>
      </c>
      <c r="AQ131" s="1">
        <v>2.0</v>
      </c>
      <c r="AR131" s="1">
        <v>2.0</v>
      </c>
      <c r="AS131" s="1">
        <v>2.0</v>
      </c>
      <c r="AT131" s="1">
        <v>2.0</v>
      </c>
      <c r="AU131" s="1">
        <v>1.0</v>
      </c>
      <c r="AV131" s="1">
        <v>1.0</v>
      </c>
      <c r="AW131" s="1">
        <v>2.0</v>
      </c>
      <c r="AX131" s="1">
        <v>2.0</v>
      </c>
      <c r="AY131" s="1">
        <v>1.0</v>
      </c>
    </row>
    <row r="132" hidden="1">
      <c r="A132" s="1" t="s">
        <v>39</v>
      </c>
      <c r="B132" s="7" t="s">
        <v>2</v>
      </c>
      <c r="AL132" s="1">
        <v>1.0</v>
      </c>
      <c r="AM132" s="1">
        <v>1.0</v>
      </c>
      <c r="AN132" s="1">
        <v>1.0</v>
      </c>
      <c r="AO132" s="1">
        <v>0.0</v>
      </c>
      <c r="AP132" s="1">
        <v>1.0</v>
      </c>
      <c r="AQ132" s="1">
        <v>2.0</v>
      </c>
      <c r="AR132" s="1">
        <v>2.0</v>
      </c>
      <c r="AS132" s="1">
        <v>2.0</v>
      </c>
      <c r="AT132" s="1">
        <v>2.0</v>
      </c>
      <c r="AU132" s="1">
        <v>2.0</v>
      </c>
      <c r="AV132" s="1">
        <v>2.0</v>
      </c>
      <c r="AW132" s="1">
        <v>1.0</v>
      </c>
      <c r="AX132" s="1">
        <v>2.0</v>
      </c>
      <c r="AY132" s="1">
        <v>2.0</v>
      </c>
    </row>
    <row r="133" hidden="1">
      <c r="A133" s="1" t="s">
        <v>40</v>
      </c>
      <c r="B133" s="7" t="s">
        <v>2</v>
      </c>
      <c r="AL133" s="1">
        <v>1.0</v>
      </c>
      <c r="AM133" s="1">
        <v>1.0</v>
      </c>
      <c r="AN133" s="1">
        <v>1.0</v>
      </c>
      <c r="AO133" s="1">
        <v>0.0</v>
      </c>
      <c r="AP133" s="1">
        <v>2.0</v>
      </c>
      <c r="AQ133" s="1">
        <v>2.0</v>
      </c>
      <c r="AR133" s="1">
        <v>1.0</v>
      </c>
      <c r="AS133" s="1">
        <v>2.0</v>
      </c>
      <c r="AT133" s="1">
        <v>1.0</v>
      </c>
      <c r="AU133" s="1">
        <v>2.0</v>
      </c>
      <c r="AV133" s="1">
        <v>1.0</v>
      </c>
      <c r="AW133" s="1">
        <v>1.0</v>
      </c>
      <c r="AX133" s="1">
        <v>2.0</v>
      </c>
      <c r="AY133" s="1">
        <v>2.0</v>
      </c>
    </row>
    <row r="134" hidden="1">
      <c r="A134" s="1" t="s">
        <v>41</v>
      </c>
      <c r="B134" s="7" t="s">
        <v>2</v>
      </c>
      <c r="AL134" s="1">
        <v>1.0</v>
      </c>
      <c r="AM134" s="1">
        <v>1.0</v>
      </c>
      <c r="AN134" s="1">
        <v>1.0</v>
      </c>
      <c r="AO134" s="1">
        <v>0.0</v>
      </c>
      <c r="AP134" s="1">
        <v>2.0</v>
      </c>
      <c r="AQ134" s="1">
        <v>2.0</v>
      </c>
      <c r="AR134" s="1">
        <v>2.0</v>
      </c>
      <c r="AS134" s="1">
        <v>2.0</v>
      </c>
      <c r="AT134" s="1">
        <v>2.0</v>
      </c>
      <c r="AU134" s="1">
        <v>2.0</v>
      </c>
      <c r="AV134" s="1">
        <v>1.0</v>
      </c>
      <c r="AW134" s="1">
        <v>1.0</v>
      </c>
      <c r="AX134" s="1">
        <v>2.0</v>
      </c>
      <c r="AY134" s="1">
        <v>2.0</v>
      </c>
    </row>
    <row r="135" hidden="1">
      <c r="A135" s="1" t="s">
        <v>42</v>
      </c>
      <c r="B135" s="7" t="s">
        <v>2</v>
      </c>
      <c r="AL135" s="1">
        <v>1.0</v>
      </c>
      <c r="AM135" s="1">
        <v>1.0</v>
      </c>
      <c r="AN135" s="1">
        <v>1.0</v>
      </c>
      <c r="AO135" s="1">
        <v>0.0</v>
      </c>
      <c r="AP135" s="1">
        <v>2.0</v>
      </c>
      <c r="AQ135" s="1">
        <v>2.0</v>
      </c>
      <c r="AR135" s="1">
        <v>2.0</v>
      </c>
      <c r="AS135" s="1">
        <v>2.0</v>
      </c>
      <c r="AT135" s="1">
        <v>1.0</v>
      </c>
      <c r="AU135" s="1">
        <v>2.0</v>
      </c>
      <c r="AV135" s="1">
        <v>1.0</v>
      </c>
    </row>
    <row r="136" hidden="1">
      <c r="A136" s="1" t="s">
        <v>43</v>
      </c>
      <c r="B136" s="7" t="s">
        <v>2</v>
      </c>
      <c r="AL136" s="1">
        <v>1.0</v>
      </c>
      <c r="AM136" s="1">
        <v>1.0</v>
      </c>
      <c r="AN136" s="1">
        <v>0.5</v>
      </c>
      <c r="AO136" s="1">
        <v>0.0</v>
      </c>
      <c r="AP136" s="1">
        <v>2.0</v>
      </c>
      <c r="AQ136" s="1">
        <v>2.0</v>
      </c>
      <c r="AR136" s="1">
        <v>2.0</v>
      </c>
      <c r="AS136" s="1">
        <v>2.0</v>
      </c>
      <c r="AT136" s="1">
        <v>2.0</v>
      </c>
      <c r="AU136" s="1">
        <v>2.0</v>
      </c>
      <c r="AV136" s="1">
        <v>2.0</v>
      </c>
      <c r="AW136" s="1">
        <v>1.0</v>
      </c>
    </row>
    <row r="137" hidden="1">
      <c r="A137" s="1" t="s">
        <v>44</v>
      </c>
      <c r="B137" s="7" t="s">
        <v>2</v>
      </c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0.0</v>
      </c>
    </row>
    <row r="138" hidden="1">
      <c r="A138" s="1" t="s">
        <v>45</v>
      </c>
      <c r="B138" s="7" t="s">
        <v>2</v>
      </c>
      <c r="AL138" s="1">
        <v>0.0</v>
      </c>
      <c r="AM138" s="1">
        <v>0.5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0.5</v>
      </c>
      <c r="AT138" s="1">
        <v>0.0</v>
      </c>
      <c r="AU138" s="1">
        <v>0.0</v>
      </c>
      <c r="AV138" s="1">
        <v>1.0</v>
      </c>
      <c r="AW138" s="1">
        <v>0.0</v>
      </c>
    </row>
    <row r="139" hidden="1">
      <c r="A139" s="1" t="s">
        <v>46</v>
      </c>
      <c r="B139" s="7" t="s">
        <v>2</v>
      </c>
      <c r="AL139" s="1">
        <v>0.0</v>
      </c>
      <c r="AM139" s="1">
        <v>0.0</v>
      </c>
      <c r="AN139" s="1">
        <v>1.0</v>
      </c>
      <c r="AO139" s="1">
        <v>0.0</v>
      </c>
      <c r="AP139" s="1">
        <v>1.0</v>
      </c>
      <c r="AQ139" s="1">
        <v>0.0</v>
      </c>
      <c r="AR139" s="1">
        <v>0.0</v>
      </c>
      <c r="AS139" s="1">
        <v>0.0</v>
      </c>
      <c r="AT139" s="1">
        <v>0.0</v>
      </c>
    </row>
    <row r="140" hidden="1">
      <c r="A140" s="1" t="s">
        <v>47</v>
      </c>
      <c r="B140" s="7" t="s">
        <v>2</v>
      </c>
      <c r="AL140" s="1">
        <v>0.0</v>
      </c>
      <c r="AM140" s="1">
        <v>0.0</v>
      </c>
      <c r="AN140" s="1">
        <v>0.0</v>
      </c>
      <c r="AO140" s="1">
        <v>0.0</v>
      </c>
      <c r="AP140" s="1">
        <v>1.0</v>
      </c>
      <c r="AQ140" s="1">
        <v>1.0</v>
      </c>
      <c r="AR140" s="1">
        <v>0.5</v>
      </c>
      <c r="AS140" s="1">
        <v>0.0</v>
      </c>
      <c r="AT140" s="1">
        <v>0.0</v>
      </c>
      <c r="AU140" s="1">
        <v>0.5</v>
      </c>
      <c r="AV140" s="1">
        <v>1.0</v>
      </c>
      <c r="AW140" s="1">
        <v>1.0</v>
      </c>
      <c r="AX140" s="1">
        <v>0.0</v>
      </c>
      <c r="AY140" s="1">
        <v>0.0</v>
      </c>
    </row>
    <row r="141" hidden="1">
      <c r="A141" s="1" t="s">
        <v>48</v>
      </c>
      <c r="B141" s="7" t="s">
        <v>2</v>
      </c>
      <c r="AL141" s="1">
        <v>0.0</v>
      </c>
      <c r="AM141" s="1">
        <v>0.0</v>
      </c>
      <c r="AN141" s="1">
        <v>0.0</v>
      </c>
      <c r="AO141" s="1">
        <v>0.0</v>
      </c>
      <c r="AP141" s="1">
        <v>1.0</v>
      </c>
      <c r="AQ141" s="1">
        <v>0.0</v>
      </c>
      <c r="AR141" s="1">
        <v>1.0</v>
      </c>
      <c r="AS141" s="1">
        <v>0.5</v>
      </c>
      <c r="AT141" s="1">
        <v>1.0</v>
      </c>
      <c r="AU141" s="1">
        <v>1.0</v>
      </c>
    </row>
    <row r="142" hidden="1">
      <c r="A142" s="1" t="s">
        <v>49</v>
      </c>
      <c r="B142" s="7" t="s">
        <v>2</v>
      </c>
      <c r="AN142" s="1">
        <v>1.0</v>
      </c>
      <c r="AO142" s="1">
        <v>0.0</v>
      </c>
      <c r="AP142" s="1">
        <v>1.0</v>
      </c>
      <c r="AQ142" s="1">
        <v>2.0</v>
      </c>
      <c r="AR142" s="1">
        <v>2.0</v>
      </c>
    </row>
    <row r="143" hidden="1">
      <c r="A143" s="1" t="s">
        <v>50</v>
      </c>
      <c r="B143" s="7" t="s">
        <v>2</v>
      </c>
      <c r="AN143" s="1">
        <v>2.0</v>
      </c>
      <c r="AO143" s="1">
        <v>0.0</v>
      </c>
      <c r="AP143" s="1">
        <v>2.0</v>
      </c>
      <c r="AQ143" s="1">
        <v>2.0</v>
      </c>
      <c r="AR143" s="1">
        <v>1.0</v>
      </c>
      <c r="AS143" s="1">
        <v>2.0</v>
      </c>
      <c r="AT143" s="1">
        <v>2.0</v>
      </c>
      <c r="AU143" s="1">
        <v>1.0</v>
      </c>
      <c r="AV143" s="1">
        <v>2.0</v>
      </c>
      <c r="AW143" s="1">
        <v>2.0</v>
      </c>
      <c r="AX143" s="1">
        <v>2.0</v>
      </c>
      <c r="AY143" s="1">
        <v>2.0</v>
      </c>
    </row>
    <row r="144" hidden="1">
      <c r="A144" s="1" t="s">
        <v>51</v>
      </c>
      <c r="B144" s="7" t="s">
        <v>2</v>
      </c>
      <c r="AN144" s="1">
        <v>2.0</v>
      </c>
      <c r="AO144" s="1">
        <v>0.0</v>
      </c>
      <c r="AP144" s="1">
        <v>2.0</v>
      </c>
      <c r="AQ144" s="1">
        <v>2.0</v>
      </c>
      <c r="AR144" s="1">
        <v>1.0</v>
      </c>
      <c r="AS144" s="1">
        <v>2.0</v>
      </c>
      <c r="AT144" s="1">
        <v>2.0</v>
      </c>
      <c r="AU144" s="1">
        <v>1.0</v>
      </c>
      <c r="AV144" s="1">
        <v>2.0</v>
      </c>
      <c r="AW144" s="1">
        <v>2.0</v>
      </c>
      <c r="AX144" s="1">
        <v>2.0</v>
      </c>
      <c r="AY144" s="1">
        <v>1.0</v>
      </c>
    </row>
    <row r="145" hidden="1">
      <c r="A145" s="1" t="s">
        <v>52</v>
      </c>
      <c r="B145" s="7" t="s">
        <v>2</v>
      </c>
      <c r="AN145" s="1">
        <v>0.0</v>
      </c>
      <c r="AO145" s="1">
        <v>0.0</v>
      </c>
      <c r="AP145" s="1">
        <v>0.0</v>
      </c>
      <c r="AQ145" s="1">
        <v>1.0</v>
      </c>
      <c r="AR145" s="1">
        <v>1.0</v>
      </c>
      <c r="AS145" s="1">
        <v>1.0</v>
      </c>
      <c r="AT145" s="1">
        <v>0.0</v>
      </c>
      <c r="AU145" s="1">
        <v>0.0</v>
      </c>
      <c r="AV145" s="1">
        <v>1.0</v>
      </c>
      <c r="AW145" s="1">
        <v>1.0</v>
      </c>
      <c r="AX145" s="1">
        <v>1.0</v>
      </c>
      <c r="AY145" s="1">
        <v>0.0</v>
      </c>
    </row>
    <row r="146" hidden="1">
      <c r="A146" s="1" t="s">
        <v>53</v>
      </c>
      <c r="B146" s="7" t="s">
        <v>2</v>
      </c>
      <c r="AN146" s="1">
        <v>0.5</v>
      </c>
      <c r="AO146" s="1">
        <v>0.0</v>
      </c>
      <c r="AP146" s="1">
        <v>1.0</v>
      </c>
      <c r="AQ146" s="1">
        <v>1.0</v>
      </c>
      <c r="AR146" s="1">
        <v>1.0</v>
      </c>
      <c r="AS146" s="1">
        <v>1.0</v>
      </c>
      <c r="AT146" s="1">
        <v>1.0</v>
      </c>
    </row>
    <row r="147" hidden="1">
      <c r="A147" s="1" t="s">
        <v>54</v>
      </c>
      <c r="B147" s="7" t="s">
        <v>2</v>
      </c>
      <c r="AN147" s="1">
        <v>0.0</v>
      </c>
      <c r="AO147" s="1">
        <v>0.0</v>
      </c>
      <c r="AP147" s="1">
        <v>0.0</v>
      </c>
      <c r="AQ147" s="1">
        <v>1.0</v>
      </c>
      <c r="AR147" s="1">
        <v>1.0</v>
      </c>
      <c r="AS147" s="1">
        <v>0.5</v>
      </c>
      <c r="AT147" s="1">
        <v>1.0</v>
      </c>
      <c r="AU147" s="1">
        <v>0.0</v>
      </c>
      <c r="AV147" s="1">
        <v>1.0</v>
      </c>
      <c r="AW147" s="1">
        <v>0.0</v>
      </c>
      <c r="AX147" s="1">
        <v>2.0</v>
      </c>
      <c r="AY147" s="1">
        <v>0.0</v>
      </c>
    </row>
    <row r="148" hidden="1">
      <c r="A148" s="1" t="s">
        <v>55</v>
      </c>
      <c r="B148" s="7" t="s">
        <v>2</v>
      </c>
      <c r="AN148" s="1">
        <v>0.0</v>
      </c>
      <c r="AO148" s="1">
        <v>0.0</v>
      </c>
      <c r="AP148" s="1">
        <v>1.0</v>
      </c>
      <c r="AQ148" s="1">
        <v>0.0</v>
      </c>
      <c r="AR148" s="1">
        <v>1.0</v>
      </c>
      <c r="AS148" s="1">
        <v>0.0</v>
      </c>
      <c r="AT148" s="1">
        <v>0.0</v>
      </c>
      <c r="AU148" s="1">
        <v>0.0</v>
      </c>
      <c r="AV148" s="1">
        <v>1.0</v>
      </c>
      <c r="AW148" s="1">
        <v>1.0</v>
      </c>
      <c r="AX148" s="1">
        <v>1.0</v>
      </c>
      <c r="AY148" s="1">
        <v>0.0</v>
      </c>
    </row>
    <row r="149" hidden="1">
      <c r="A149" s="1" t="s">
        <v>56</v>
      </c>
      <c r="B149" s="7" t="s">
        <v>2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1.0</v>
      </c>
      <c r="AQ149" s="1">
        <v>2.0</v>
      </c>
      <c r="AR149" s="1">
        <v>0.5</v>
      </c>
      <c r="AS149" s="1">
        <v>0.0</v>
      </c>
    </row>
    <row r="150" hidden="1">
      <c r="A150" s="1" t="s">
        <v>57</v>
      </c>
      <c r="B150" s="7" t="s">
        <v>2</v>
      </c>
      <c r="AK150" s="1">
        <v>1.0</v>
      </c>
      <c r="AL150" s="1">
        <v>0.0</v>
      </c>
      <c r="AM150" s="1">
        <v>0.0</v>
      </c>
      <c r="AN150" s="1">
        <v>0.0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  <c r="BG1" s="2"/>
      <c r="BH1" s="2"/>
    </row>
    <row r="2">
      <c r="A2" s="1">
        <v>1.0</v>
      </c>
      <c r="B2" s="4" t="s">
        <v>1</v>
      </c>
      <c r="C2" s="25">
        <v>1.0</v>
      </c>
      <c r="D2" s="1">
        <v>1.0</v>
      </c>
      <c r="E2" s="1">
        <v>1.0</v>
      </c>
      <c r="F2" s="1">
        <v>2.0</v>
      </c>
      <c r="G2" s="1">
        <v>2.0</v>
      </c>
      <c r="H2" s="1">
        <v>2.0</v>
      </c>
      <c r="I2" s="1">
        <v>2.0</v>
      </c>
      <c r="J2" s="1">
        <v>2.0</v>
      </c>
      <c r="K2" s="1">
        <v>2.0</v>
      </c>
      <c r="L2" s="1">
        <v>2.0</v>
      </c>
    </row>
    <row r="3">
      <c r="A3" s="1">
        <v>2.0</v>
      </c>
      <c r="B3" s="4" t="s">
        <v>1</v>
      </c>
      <c r="C3" s="25">
        <v>0.0</v>
      </c>
      <c r="D3" s="1">
        <v>1.0</v>
      </c>
      <c r="E3" s="1">
        <v>1.0</v>
      </c>
      <c r="F3" s="1">
        <v>1.0</v>
      </c>
      <c r="G3" s="1">
        <v>2.0</v>
      </c>
      <c r="H3" s="1">
        <v>2.0</v>
      </c>
      <c r="I3" s="1">
        <v>2.0</v>
      </c>
      <c r="J3" s="1">
        <v>2.0</v>
      </c>
      <c r="K3" s="1">
        <v>1.0</v>
      </c>
      <c r="L3" s="1">
        <v>2.0</v>
      </c>
      <c r="M3" s="1">
        <v>2.0</v>
      </c>
    </row>
    <row r="4">
      <c r="A4" s="1">
        <v>3.0</v>
      </c>
      <c r="B4" s="4" t="s">
        <v>1</v>
      </c>
      <c r="C4" s="25">
        <v>0.0</v>
      </c>
      <c r="D4" s="1">
        <v>1.0</v>
      </c>
      <c r="E4" s="1">
        <v>1.5</v>
      </c>
      <c r="F4" s="1">
        <v>1.0</v>
      </c>
      <c r="G4" s="1">
        <v>2.0</v>
      </c>
    </row>
    <row r="5">
      <c r="A5" s="1">
        <v>4.0</v>
      </c>
      <c r="B5" s="4" t="s">
        <v>1</v>
      </c>
      <c r="C5" s="25">
        <v>0.0</v>
      </c>
    </row>
    <row r="6">
      <c r="A6" s="1">
        <v>5.0</v>
      </c>
      <c r="B6" s="4" t="s">
        <v>1</v>
      </c>
      <c r="C6" s="25">
        <v>2.0</v>
      </c>
      <c r="D6" s="1">
        <v>1.5</v>
      </c>
      <c r="E6" s="1">
        <v>2.0</v>
      </c>
    </row>
    <row r="7">
      <c r="A7" s="1">
        <v>6.0</v>
      </c>
      <c r="B7" s="4" t="s">
        <v>1</v>
      </c>
      <c r="C7" s="25">
        <v>2.0</v>
      </c>
      <c r="D7" s="1">
        <v>1.5</v>
      </c>
    </row>
    <row r="8">
      <c r="A8" s="1">
        <v>7.0</v>
      </c>
      <c r="B8" s="4" t="s">
        <v>1</v>
      </c>
      <c r="C8" s="25">
        <v>0.0</v>
      </c>
      <c r="D8" s="1">
        <v>1.0</v>
      </c>
      <c r="E8" s="1">
        <v>0.5</v>
      </c>
      <c r="F8" s="1">
        <v>1.0</v>
      </c>
      <c r="G8" s="1">
        <v>2.0</v>
      </c>
      <c r="H8" s="1">
        <v>2.0</v>
      </c>
      <c r="I8" s="1">
        <v>1.0</v>
      </c>
      <c r="J8" s="1">
        <v>2.0</v>
      </c>
      <c r="K8" s="1">
        <v>1.0</v>
      </c>
      <c r="L8" s="1">
        <v>1.0</v>
      </c>
      <c r="M8" s="1">
        <v>2.0</v>
      </c>
      <c r="N8" s="1">
        <v>2.0</v>
      </c>
    </row>
    <row r="9">
      <c r="A9" s="1">
        <v>8.0</v>
      </c>
      <c r="B9" s="4" t="s">
        <v>1</v>
      </c>
      <c r="C9" s="25">
        <v>1.0</v>
      </c>
      <c r="D9" s="1">
        <v>2.0</v>
      </c>
    </row>
    <row r="10">
      <c r="A10" s="1">
        <v>9.0</v>
      </c>
      <c r="B10" s="4" t="s">
        <v>1</v>
      </c>
      <c r="C10" s="25">
        <v>0.0</v>
      </c>
      <c r="D10" s="1">
        <v>1.5</v>
      </c>
      <c r="E10" s="1">
        <v>1.0</v>
      </c>
      <c r="F10" s="1">
        <v>1.0</v>
      </c>
      <c r="G10" s="1">
        <v>2.0</v>
      </c>
      <c r="H10" s="1">
        <v>2.0</v>
      </c>
      <c r="I10" s="1">
        <v>2.0</v>
      </c>
      <c r="J10" s="1">
        <v>2.0</v>
      </c>
      <c r="K10" s="1">
        <v>2.0</v>
      </c>
      <c r="L10" s="1">
        <v>2.0</v>
      </c>
    </row>
    <row r="11">
      <c r="A11" s="1">
        <v>10.0</v>
      </c>
      <c r="B11" s="4" t="s">
        <v>1</v>
      </c>
      <c r="C11" s="25">
        <v>0.0</v>
      </c>
      <c r="D11" s="1">
        <v>1.0</v>
      </c>
      <c r="E11" s="1">
        <v>1.5</v>
      </c>
      <c r="F11" s="1">
        <v>1.0</v>
      </c>
      <c r="G11" s="1">
        <v>2.0</v>
      </c>
      <c r="H11" s="1">
        <v>2.0</v>
      </c>
    </row>
    <row r="12">
      <c r="A12" s="1">
        <v>11.0</v>
      </c>
      <c r="B12" s="4" t="s">
        <v>1</v>
      </c>
      <c r="C12" s="25">
        <v>0.5</v>
      </c>
      <c r="D12" s="1">
        <v>1.0</v>
      </c>
      <c r="E12" s="1">
        <v>1.0</v>
      </c>
      <c r="F12" s="1">
        <v>1.0</v>
      </c>
      <c r="G12" s="1">
        <v>2.0</v>
      </c>
      <c r="H12" s="1">
        <v>2.0</v>
      </c>
      <c r="I12" s="1">
        <v>2.0</v>
      </c>
      <c r="J12" s="1">
        <v>2.0</v>
      </c>
      <c r="K12" s="1">
        <v>2.0</v>
      </c>
      <c r="L12" s="1">
        <v>1.0</v>
      </c>
      <c r="M12" s="1">
        <v>2.0</v>
      </c>
    </row>
    <row r="13">
      <c r="A13" s="1">
        <v>12.0</v>
      </c>
      <c r="B13" s="4" t="s">
        <v>1</v>
      </c>
      <c r="C13" s="25">
        <v>0.0</v>
      </c>
      <c r="D13" s="1">
        <v>1.0</v>
      </c>
      <c r="E13" s="1">
        <v>1.0</v>
      </c>
      <c r="F13" s="1">
        <v>1.0</v>
      </c>
    </row>
    <row r="14" hidden="1">
      <c r="A14" s="1">
        <v>13.0</v>
      </c>
      <c r="B14" s="4" t="s">
        <v>2</v>
      </c>
      <c r="C14" s="25">
        <v>0.0</v>
      </c>
      <c r="D14" s="1">
        <v>0.0</v>
      </c>
      <c r="E14" s="1">
        <v>0.0</v>
      </c>
      <c r="F14" s="1">
        <v>0.0</v>
      </c>
      <c r="G14" s="1">
        <v>0.0</v>
      </c>
    </row>
    <row r="15" hidden="1">
      <c r="A15" s="1">
        <v>14.0</v>
      </c>
      <c r="B15" s="4" t="s">
        <v>2</v>
      </c>
      <c r="C15" s="25">
        <v>0.0</v>
      </c>
      <c r="D15" s="1">
        <v>0.0</v>
      </c>
    </row>
    <row r="16" hidden="1">
      <c r="A16" s="1">
        <v>15.0</v>
      </c>
      <c r="B16" s="4" t="s">
        <v>2</v>
      </c>
      <c r="C16" s="25">
        <v>0.0</v>
      </c>
      <c r="D16" s="1">
        <v>0.0</v>
      </c>
      <c r="E16" s="1">
        <v>0.0</v>
      </c>
      <c r="F16" s="1">
        <v>0.0</v>
      </c>
      <c r="G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</row>
    <row r="17" hidden="1">
      <c r="A17" s="1">
        <v>16.0</v>
      </c>
      <c r="B17" s="4" t="s">
        <v>2</v>
      </c>
      <c r="C17" s="25">
        <v>0.0</v>
      </c>
      <c r="D17" s="1">
        <v>0.0</v>
      </c>
      <c r="E17" s="1">
        <v>0.0</v>
      </c>
    </row>
    <row r="18" hidden="1">
      <c r="A18" s="1">
        <v>17.0</v>
      </c>
      <c r="B18" s="4" t="s">
        <v>2</v>
      </c>
      <c r="C18" s="25">
        <v>0.0</v>
      </c>
      <c r="D18" s="1">
        <v>0.0</v>
      </c>
      <c r="E18" s="1">
        <v>0.0</v>
      </c>
      <c r="F18" s="1">
        <v>0.0</v>
      </c>
      <c r="G18" s="1">
        <v>0.0</v>
      </c>
      <c r="S18" s="1">
        <v>0.0</v>
      </c>
      <c r="T18" s="1">
        <v>0.0</v>
      </c>
      <c r="U18" s="1">
        <v>0.0</v>
      </c>
      <c r="V18" s="1">
        <v>1.0</v>
      </c>
      <c r="W18" s="1">
        <v>0.0</v>
      </c>
      <c r="X18" s="1">
        <v>0.0</v>
      </c>
      <c r="Y18" s="1">
        <v>0.0</v>
      </c>
      <c r="Z18" s="1">
        <v>1.0</v>
      </c>
    </row>
    <row r="19" hidden="1">
      <c r="A19" s="1">
        <v>18.0</v>
      </c>
      <c r="B19" s="4" t="s">
        <v>2</v>
      </c>
      <c r="C19" s="25">
        <v>0.0</v>
      </c>
      <c r="D19" s="1">
        <v>0.0</v>
      </c>
      <c r="E19" s="1">
        <v>0.0</v>
      </c>
      <c r="F19" s="1">
        <v>0.0</v>
      </c>
      <c r="G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1.0</v>
      </c>
      <c r="X19" s="1">
        <v>0.0</v>
      </c>
    </row>
    <row r="20" hidden="1">
      <c r="A20" s="1">
        <v>21.0</v>
      </c>
      <c r="B20" s="7" t="s">
        <v>2</v>
      </c>
      <c r="I20" s="1">
        <v>0.0</v>
      </c>
      <c r="J20" s="1">
        <v>1.0</v>
      </c>
      <c r="K20" s="1">
        <v>0.0</v>
      </c>
      <c r="L20" s="1">
        <v>0.0</v>
      </c>
      <c r="M20" s="1">
        <v>1.0</v>
      </c>
      <c r="N20" s="1">
        <v>1.0</v>
      </c>
      <c r="O20" s="1">
        <v>0.0</v>
      </c>
      <c r="P20" s="1">
        <v>2.0</v>
      </c>
      <c r="Q20" s="1">
        <v>2.0</v>
      </c>
      <c r="R20" s="1">
        <v>1.0</v>
      </c>
    </row>
    <row r="21" hidden="1">
      <c r="A21" s="9">
        <v>22.0</v>
      </c>
      <c r="B21" s="7" t="s">
        <v>2</v>
      </c>
      <c r="K21" s="1">
        <v>1.0</v>
      </c>
      <c r="L21" s="1">
        <v>0.0</v>
      </c>
      <c r="M21" s="1">
        <v>1.0</v>
      </c>
      <c r="N21" s="1">
        <v>0.0</v>
      </c>
      <c r="O21" s="1">
        <v>1.0</v>
      </c>
      <c r="P21" s="1">
        <v>2.0</v>
      </c>
      <c r="Q21" s="1">
        <v>2.0</v>
      </c>
      <c r="R21" s="1">
        <v>0.0</v>
      </c>
      <c r="S21" s="1">
        <v>2.0</v>
      </c>
      <c r="T21" s="1">
        <v>1.0</v>
      </c>
      <c r="U21" s="1">
        <v>0.0</v>
      </c>
      <c r="V21" s="1">
        <v>1.0</v>
      </c>
      <c r="W21" s="1">
        <v>0.0</v>
      </c>
      <c r="X21" s="1">
        <v>0.0</v>
      </c>
    </row>
    <row r="22" hidden="1">
      <c r="A22" s="1">
        <v>31.0</v>
      </c>
      <c r="B22" s="7" t="s">
        <v>2</v>
      </c>
      <c r="I22" s="1">
        <v>0.0</v>
      </c>
      <c r="V22" s="1">
        <v>1.0</v>
      </c>
      <c r="W22" s="1">
        <v>0.0</v>
      </c>
      <c r="X22" s="1">
        <v>0.0</v>
      </c>
    </row>
    <row r="23" hidden="1">
      <c r="A23" s="1">
        <v>32.0</v>
      </c>
      <c r="B23" s="7" t="s">
        <v>2</v>
      </c>
      <c r="I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</row>
    <row r="24" hidden="1">
      <c r="A24" s="1">
        <v>33.0</v>
      </c>
      <c r="B24" s="7" t="s">
        <v>2</v>
      </c>
      <c r="I24" s="1">
        <v>0.0</v>
      </c>
    </row>
    <row r="25" hidden="1">
      <c r="A25" s="1">
        <v>34.0</v>
      </c>
      <c r="B25" s="7" t="s">
        <v>2</v>
      </c>
      <c r="I25" s="1"/>
    </row>
    <row r="26">
      <c r="A26" s="9">
        <v>35.0</v>
      </c>
      <c r="B26" s="7" t="s">
        <v>1</v>
      </c>
      <c r="AA26" s="1">
        <v>0.0</v>
      </c>
      <c r="AB26" s="1">
        <v>0.0</v>
      </c>
      <c r="AC26" s="1">
        <v>1.0</v>
      </c>
      <c r="AD26" s="1">
        <v>0.0</v>
      </c>
      <c r="AE26" s="1">
        <v>0.0</v>
      </c>
      <c r="AF26" s="1">
        <v>1.0</v>
      </c>
      <c r="AG26" s="1">
        <v>1.0</v>
      </c>
      <c r="AH26" s="1">
        <v>1.0</v>
      </c>
    </row>
    <row r="27">
      <c r="A27" s="9">
        <v>36.0</v>
      </c>
      <c r="B27" s="7" t="s">
        <v>1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1.0</v>
      </c>
    </row>
    <row r="28">
      <c r="A28" s="9">
        <v>37.0</v>
      </c>
      <c r="B28" s="7" t="s">
        <v>1</v>
      </c>
      <c r="AA28" s="1">
        <v>0.0</v>
      </c>
      <c r="AB28" s="1">
        <v>0.0</v>
      </c>
      <c r="AC28" s="1">
        <v>0.0</v>
      </c>
      <c r="AD28" s="1">
        <v>1.0</v>
      </c>
      <c r="AE28" s="1">
        <v>1.0</v>
      </c>
      <c r="AF28" s="1">
        <v>0.0</v>
      </c>
    </row>
    <row r="29" hidden="1">
      <c r="A29" s="9">
        <v>38.0</v>
      </c>
      <c r="B29" s="7" t="s">
        <v>2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0.5</v>
      </c>
      <c r="AM29" s="1">
        <v>0.0</v>
      </c>
      <c r="AN29" s="1">
        <v>0.0</v>
      </c>
      <c r="AO29" s="1">
        <v>0.0</v>
      </c>
      <c r="AP29" s="1">
        <v>1.0</v>
      </c>
      <c r="AQ29" s="1">
        <v>1.0</v>
      </c>
      <c r="AR29" s="1">
        <v>1.0</v>
      </c>
    </row>
    <row r="30" hidden="1">
      <c r="A30" s="10">
        <v>41.0</v>
      </c>
      <c r="B30" s="7" t="s">
        <v>2</v>
      </c>
      <c r="P30" s="1">
        <v>1.0</v>
      </c>
      <c r="Q30" s="1">
        <v>1.0</v>
      </c>
      <c r="R30" s="1">
        <v>1.0</v>
      </c>
      <c r="S30" s="1">
        <v>0.0</v>
      </c>
      <c r="T30" s="1">
        <v>1.0</v>
      </c>
      <c r="U30" s="1">
        <v>0.0</v>
      </c>
      <c r="V30" s="1">
        <v>0.0</v>
      </c>
      <c r="W30" s="1">
        <v>1.0</v>
      </c>
      <c r="X30" s="1">
        <v>1.0</v>
      </c>
      <c r="Y30" s="1">
        <v>1.0</v>
      </c>
      <c r="Z30" s="1">
        <v>1.0</v>
      </c>
      <c r="AA30" s="1">
        <v>0.0</v>
      </c>
      <c r="AB30" s="1">
        <v>0.0</v>
      </c>
      <c r="AC30" s="1">
        <v>1.0</v>
      </c>
      <c r="AD30" s="1">
        <v>1.0</v>
      </c>
      <c r="AE30" s="1">
        <v>1.0</v>
      </c>
      <c r="AF30" s="1">
        <v>1.0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0.0</v>
      </c>
      <c r="Q32" s="1">
        <v>1.0</v>
      </c>
      <c r="R32" s="1">
        <v>0.0</v>
      </c>
      <c r="S32" s="1">
        <v>1.0</v>
      </c>
      <c r="T32" s="1">
        <v>0.0</v>
      </c>
      <c r="U32" s="1">
        <v>0.0</v>
      </c>
      <c r="V32" s="1">
        <v>0.0</v>
      </c>
      <c r="W32" s="1">
        <v>1.0</v>
      </c>
      <c r="X32" s="1">
        <v>1.0</v>
      </c>
    </row>
    <row r="33" hidden="1">
      <c r="A33" s="10">
        <v>44.0</v>
      </c>
      <c r="B33" s="7" t="s">
        <v>2</v>
      </c>
      <c r="P33" s="1">
        <v>2.0</v>
      </c>
      <c r="Q33" s="1">
        <v>0.0</v>
      </c>
      <c r="R33" s="1">
        <v>0.0</v>
      </c>
      <c r="S33" s="1">
        <v>2.0</v>
      </c>
      <c r="T33" s="1">
        <v>0.0</v>
      </c>
      <c r="U33" s="1">
        <v>2.0</v>
      </c>
      <c r="V33" s="1">
        <v>1.0</v>
      </c>
    </row>
    <row r="34" hidden="1">
      <c r="A34" s="10">
        <v>45.0</v>
      </c>
      <c r="B34" s="7" t="s">
        <v>2</v>
      </c>
      <c r="P34" s="1">
        <v>2.0</v>
      </c>
      <c r="Q34" s="1">
        <v>2.0</v>
      </c>
      <c r="R34" s="1">
        <v>0.0</v>
      </c>
      <c r="S34" s="1">
        <v>2.0</v>
      </c>
      <c r="T34" s="1">
        <v>0.0</v>
      </c>
      <c r="U34" s="1">
        <v>1.0</v>
      </c>
      <c r="V34" s="1">
        <v>1.0</v>
      </c>
      <c r="W34" s="1">
        <v>1.0</v>
      </c>
    </row>
    <row r="35" hidden="1">
      <c r="A35" s="10">
        <v>46.0</v>
      </c>
      <c r="B35" s="7" t="s">
        <v>2</v>
      </c>
      <c r="P35" s="1">
        <v>2.0</v>
      </c>
      <c r="Q35" s="1">
        <v>1.0</v>
      </c>
      <c r="R35" s="1">
        <v>1.0</v>
      </c>
      <c r="S35" s="1">
        <v>2.0</v>
      </c>
      <c r="T35" s="1">
        <v>1.0</v>
      </c>
      <c r="U35" s="1">
        <v>2.0</v>
      </c>
      <c r="V35" s="1">
        <v>0.0</v>
      </c>
      <c r="W35" s="1">
        <v>0.0</v>
      </c>
      <c r="X35" s="1">
        <v>1.0</v>
      </c>
      <c r="Y35" s="1">
        <v>1.0</v>
      </c>
      <c r="Z35" s="1">
        <v>1.0</v>
      </c>
      <c r="AA35" s="1">
        <v>1.0</v>
      </c>
      <c r="AB35" s="1">
        <v>1.0</v>
      </c>
    </row>
    <row r="36" hidden="1">
      <c r="A36" s="10">
        <v>47.0</v>
      </c>
      <c r="B36" s="7" t="s">
        <v>2</v>
      </c>
      <c r="P36" s="1">
        <v>2.0</v>
      </c>
      <c r="Q36" s="1">
        <v>1.0</v>
      </c>
      <c r="R36" s="1">
        <v>0.0</v>
      </c>
      <c r="S36" s="1">
        <v>2.0</v>
      </c>
      <c r="T36" s="1">
        <v>0.0</v>
      </c>
      <c r="U36" s="1">
        <v>1.0</v>
      </c>
    </row>
    <row r="37" hidden="1">
      <c r="A37" s="10">
        <v>48.0</v>
      </c>
      <c r="B37" s="7" t="s">
        <v>2</v>
      </c>
      <c r="P37" s="1">
        <v>2.0</v>
      </c>
      <c r="Q37" s="1">
        <v>2.0</v>
      </c>
      <c r="R37" s="1">
        <v>0.0</v>
      </c>
      <c r="S37" s="1">
        <v>2.0</v>
      </c>
      <c r="T37" s="1">
        <v>1.0</v>
      </c>
      <c r="U37" s="1">
        <v>2.0</v>
      </c>
      <c r="V37" s="1">
        <v>1.0</v>
      </c>
      <c r="W37" s="1">
        <v>1.0</v>
      </c>
    </row>
    <row r="38" hidden="1">
      <c r="A38" s="10">
        <v>49.0</v>
      </c>
      <c r="B38" s="7" t="s">
        <v>2</v>
      </c>
      <c r="P38" s="1">
        <v>1.0</v>
      </c>
      <c r="Q38" s="1">
        <v>0.0</v>
      </c>
      <c r="R38" s="1">
        <v>1.0</v>
      </c>
      <c r="S38" s="1">
        <v>0.0</v>
      </c>
      <c r="T38" s="1">
        <v>1.0</v>
      </c>
      <c r="U38" s="1">
        <v>1.0</v>
      </c>
      <c r="V38" s="1">
        <v>1.0</v>
      </c>
      <c r="W38" s="1">
        <v>2.0</v>
      </c>
      <c r="X38" s="1">
        <v>1.0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1.0</v>
      </c>
      <c r="Q40" s="1">
        <v>1.0</v>
      </c>
    </row>
    <row r="41" hidden="1">
      <c r="A41" s="10">
        <v>52.0</v>
      </c>
      <c r="B41" s="7" t="s">
        <v>2</v>
      </c>
      <c r="P41" s="1">
        <v>2.0</v>
      </c>
    </row>
    <row r="42" hidden="1">
      <c r="A42" s="10">
        <v>53.0</v>
      </c>
      <c r="B42" s="7" t="s">
        <v>2</v>
      </c>
      <c r="P42" s="1">
        <v>1.0</v>
      </c>
      <c r="Q42" s="1">
        <v>1.0</v>
      </c>
      <c r="R42" s="1">
        <v>0.0</v>
      </c>
      <c r="S42" s="1">
        <v>1.0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2.0</v>
      </c>
      <c r="Q45" s="1">
        <v>2.0</v>
      </c>
      <c r="R45" s="1">
        <v>1.0</v>
      </c>
      <c r="S45" s="1">
        <v>2.0</v>
      </c>
      <c r="T45" s="1">
        <v>0.0</v>
      </c>
      <c r="U45" s="1">
        <v>2.0</v>
      </c>
    </row>
    <row r="46" hidden="1">
      <c r="A46" s="10">
        <v>57.0</v>
      </c>
      <c r="B46" s="7" t="s">
        <v>2</v>
      </c>
      <c r="P46" s="1">
        <v>2.0</v>
      </c>
      <c r="Q46" s="1">
        <v>2.0</v>
      </c>
      <c r="R46" s="1">
        <v>2.0</v>
      </c>
      <c r="S46" s="1">
        <v>1.0</v>
      </c>
      <c r="T46" s="1">
        <v>1.0</v>
      </c>
      <c r="U46" s="1">
        <v>1.0</v>
      </c>
      <c r="V46" s="1">
        <v>1.0</v>
      </c>
      <c r="W46" s="1">
        <v>1.0</v>
      </c>
      <c r="X46" s="1">
        <v>1.0</v>
      </c>
      <c r="Y46" s="1">
        <v>1.0</v>
      </c>
      <c r="Z46" s="1">
        <v>1.0</v>
      </c>
      <c r="AA46" s="1">
        <v>0.0</v>
      </c>
      <c r="AB46" s="1">
        <v>0.0</v>
      </c>
    </row>
    <row r="47" hidden="1">
      <c r="A47" s="10">
        <v>58.0</v>
      </c>
      <c r="B47" s="7" t="s">
        <v>2</v>
      </c>
      <c r="P47" s="1">
        <v>0.0</v>
      </c>
      <c r="Q47" s="1">
        <v>2.0</v>
      </c>
    </row>
    <row r="48" hidden="1">
      <c r="A48" s="10">
        <v>59.0</v>
      </c>
      <c r="B48" s="7" t="s">
        <v>2</v>
      </c>
      <c r="P48" s="1">
        <v>0.0</v>
      </c>
      <c r="Q48" s="1">
        <v>0.0</v>
      </c>
      <c r="R48" s="1">
        <v>0.0</v>
      </c>
      <c r="S48" s="1">
        <v>0.0</v>
      </c>
      <c r="T48" s="1">
        <v>1.0</v>
      </c>
      <c r="W48" s="1">
        <v>0.0</v>
      </c>
    </row>
    <row r="49" hidden="1">
      <c r="A49" s="10">
        <v>60.0</v>
      </c>
      <c r="B49" s="7" t="s">
        <v>2</v>
      </c>
      <c r="P49" s="1">
        <v>2.0</v>
      </c>
      <c r="Q49" s="1">
        <v>2.0</v>
      </c>
      <c r="R49" s="1">
        <v>1.0</v>
      </c>
      <c r="S49" s="1">
        <v>1.0</v>
      </c>
      <c r="T49" s="1">
        <v>1.0</v>
      </c>
    </row>
    <row r="50" hidden="1">
      <c r="A50" s="10">
        <v>61.0</v>
      </c>
      <c r="B50" s="7" t="s">
        <v>2</v>
      </c>
      <c r="P50" s="1">
        <v>1.0</v>
      </c>
      <c r="Q50" s="1">
        <v>2.0</v>
      </c>
      <c r="R50" s="1">
        <v>0.0</v>
      </c>
      <c r="S50" s="1">
        <v>2.0</v>
      </c>
      <c r="T50" s="1">
        <v>0.0</v>
      </c>
      <c r="U50" s="1">
        <v>1.0</v>
      </c>
    </row>
    <row r="51">
      <c r="A51" s="9">
        <v>62.0</v>
      </c>
      <c r="B51" s="7" t="s">
        <v>1</v>
      </c>
      <c r="R51" s="1">
        <v>1.0</v>
      </c>
      <c r="S51" s="1">
        <v>2.0</v>
      </c>
      <c r="T51" s="1">
        <v>2.0</v>
      </c>
      <c r="U51" s="1">
        <v>1.0</v>
      </c>
      <c r="V51" s="1">
        <v>2.0</v>
      </c>
    </row>
    <row r="52" hidden="1">
      <c r="A52" s="14">
        <v>63.0</v>
      </c>
      <c r="B52" s="7" t="s">
        <v>2</v>
      </c>
      <c r="S52" s="1">
        <v>1.0</v>
      </c>
      <c r="T52" s="1">
        <v>1.0</v>
      </c>
      <c r="U52" s="1">
        <v>1.0</v>
      </c>
    </row>
    <row r="53" hidden="1">
      <c r="A53" s="14">
        <v>64.0</v>
      </c>
      <c r="B53" s="7" t="s">
        <v>2</v>
      </c>
      <c r="S53" s="1">
        <v>2.0</v>
      </c>
      <c r="T53" s="1">
        <v>0.0</v>
      </c>
    </row>
    <row r="54" hidden="1">
      <c r="A54" s="14">
        <v>65.0</v>
      </c>
      <c r="B54" s="7" t="s">
        <v>2</v>
      </c>
      <c r="S54" s="1">
        <v>2.0</v>
      </c>
      <c r="T54" s="1">
        <v>0.0</v>
      </c>
      <c r="U54" s="1">
        <v>0.0</v>
      </c>
      <c r="V54" s="1">
        <v>0.0</v>
      </c>
    </row>
    <row r="55" hidden="1">
      <c r="A55" s="14">
        <v>66.0</v>
      </c>
      <c r="B55" s="7" t="s">
        <v>2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</row>
    <row r="56" hidden="1">
      <c r="A56" s="15">
        <v>83.0</v>
      </c>
      <c r="B56" s="7" t="s">
        <v>2</v>
      </c>
      <c r="V56" s="1">
        <v>0.0</v>
      </c>
      <c r="W56" s="1">
        <v>1.0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1.0</v>
      </c>
      <c r="AE56" s="1">
        <v>1.0</v>
      </c>
    </row>
    <row r="57" hidden="1">
      <c r="A57" s="15">
        <v>84.0</v>
      </c>
      <c r="B57" s="7" t="s">
        <v>2</v>
      </c>
      <c r="V57" s="1">
        <v>1.0</v>
      </c>
      <c r="W57" s="1">
        <v>0.0</v>
      </c>
      <c r="X57" s="1">
        <v>0.0</v>
      </c>
      <c r="Y57" s="1">
        <v>0.0</v>
      </c>
      <c r="Z57" s="1">
        <v>0.0</v>
      </c>
      <c r="AA57" s="1">
        <v>1.0</v>
      </c>
      <c r="AB57" s="1">
        <v>1.0</v>
      </c>
      <c r="AC57" s="1">
        <v>0.0</v>
      </c>
      <c r="AD57" s="1">
        <v>1.0</v>
      </c>
      <c r="AE57" s="1">
        <v>1.0</v>
      </c>
    </row>
    <row r="58" hidden="1">
      <c r="A58" s="15">
        <v>85.0</v>
      </c>
      <c r="B58" s="7" t="s">
        <v>2</v>
      </c>
      <c r="V58" s="1">
        <v>0.0</v>
      </c>
      <c r="W58" s="1">
        <v>1.0</v>
      </c>
      <c r="X58" s="1">
        <v>0.0</v>
      </c>
      <c r="Y58" s="1">
        <v>0.0</v>
      </c>
      <c r="Z58" s="1">
        <v>1.0</v>
      </c>
      <c r="AA58" s="1">
        <v>0.0</v>
      </c>
      <c r="AB58" s="1">
        <v>0.0</v>
      </c>
      <c r="AC58" s="1">
        <v>1.0</v>
      </c>
    </row>
    <row r="59">
      <c r="A59" s="15">
        <v>91.0</v>
      </c>
      <c r="B59" s="7" t="s">
        <v>1</v>
      </c>
      <c r="T59" s="1">
        <v>0.0</v>
      </c>
      <c r="U59" s="1">
        <v>0.0</v>
      </c>
      <c r="V59" s="1">
        <v>0.0</v>
      </c>
      <c r="W59" s="1">
        <v>1.0</v>
      </c>
      <c r="X59" s="1">
        <v>1.0</v>
      </c>
      <c r="Y59" s="1">
        <v>1.0</v>
      </c>
    </row>
    <row r="60">
      <c r="A60" s="15">
        <v>92.0</v>
      </c>
      <c r="B60" s="7" t="s">
        <v>1</v>
      </c>
      <c r="T60" s="1">
        <v>0.0</v>
      </c>
      <c r="U60" s="1">
        <v>0.0</v>
      </c>
      <c r="V60" s="1">
        <v>0.0</v>
      </c>
    </row>
    <row r="61">
      <c r="A61" s="14">
        <v>93.0</v>
      </c>
      <c r="B61" s="7" t="s">
        <v>1</v>
      </c>
      <c r="S61" s="1">
        <v>0.0</v>
      </c>
      <c r="T61" s="1">
        <v>0.0</v>
      </c>
      <c r="U61" s="1">
        <v>1.0</v>
      </c>
      <c r="V61" s="1">
        <v>1.0</v>
      </c>
      <c r="W61" s="1">
        <v>0.0</v>
      </c>
      <c r="X61" s="1">
        <v>0.0</v>
      </c>
      <c r="Y61" s="1">
        <v>0.0</v>
      </c>
      <c r="Z61" s="1">
        <v>0.0</v>
      </c>
    </row>
    <row r="62">
      <c r="A62" s="14">
        <v>94.0</v>
      </c>
      <c r="B62" s="7" t="s">
        <v>1</v>
      </c>
      <c r="S62" s="1">
        <v>0.0</v>
      </c>
      <c r="T62" s="1">
        <v>1.0</v>
      </c>
      <c r="U62" s="1">
        <v>1.0</v>
      </c>
      <c r="V62" s="1">
        <v>0.0</v>
      </c>
      <c r="W62" s="1">
        <v>0.0</v>
      </c>
      <c r="X62" s="1">
        <v>1.0</v>
      </c>
      <c r="Y62" s="1">
        <v>0.0</v>
      </c>
      <c r="Z62" s="1">
        <v>1.0</v>
      </c>
    </row>
    <row r="63">
      <c r="A63" s="14">
        <v>95.0</v>
      </c>
      <c r="B63" s="7" t="s">
        <v>1</v>
      </c>
      <c r="S63" s="1">
        <v>1.0</v>
      </c>
      <c r="T63" s="1">
        <v>0.0</v>
      </c>
      <c r="U63" s="1">
        <v>2.0</v>
      </c>
      <c r="V63" s="1">
        <v>0.0</v>
      </c>
      <c r="W63" s="1">
        <v>0.0</v>
      </c>
      <c r="X63" s="1">
        <v>1.0</v>
      </c>
      <c r="Y63" s="1">
        <v>1.0</v>
      </c>
      <c r="Z63" s="1">
        <v>0.0</v>
      </c>
      <c r="AA63" s="1">
        <v>1.0</v>
      </c>
      <c r="AB63" s="1">
        <v>2.0</v>
      </c>
    </row>
    <row r="64">
      <c r="A64" s="14">
        <v>96.0</v>
      </c>
      <c r="B64" s="7" t="s">
        <v>1</v>
      </c>
      <c r="S64" s="1">
        <v>1.0</v>
      </c>
      <c r="T64" s="1">
        <v>0.0</v>
      </c>
      <c r="U64" s="1">
        <v>2.0</v>
      </c>
      <c r="V64" s="1">
        <v>0.0</v>
      </c>
      <c r="W64" s="1">
        <v>0.0</v>
      </c>
      <c r="X64" s="1">
        <v>1.0</v>
      </c>
      <c r="Y64" s="1">
        <v>0.0</v>
      </c>
      <c r="Z64" s="1">
        <v>0.0</v>
      </c>
      <c r="AA64" s="1">
        <v>0.0</v>
      </c>
    </row>
    <row r="65">
      <c r="A65" s="14">
        <v>97.0</v>
      </c>
      <c r="B65" s="7" t="s">
        <v>1</v>
      </c>
      <c r="S65" s="1">
        <v>0.0</v>
      </c>
      <c r="T65" s="1">
        <v>0.0</v>
      </c>
      <c r="U65" s="1">
        <v>0.0</v>
      </c>
      <c r="V65" s="1">
        <v>1.0</v>
      </c>
    </row>
    <row r="66">
      <c r="A66" s="14">
        <v>98.0</v>
      </c>
      <c r="B66" s="7" t="s">
        <v>1</v>
      </c>
      <c r="S66" s="1">
        <v>1.0</v>
      </c>
      <c r="T66" s="1">
        <v>0.0</v>
      </c>
      <c r="U66" s="1">
        <v>0.0</v>
      </c>
      <c r="V66" s="1">
        <v>0.0</v>
      </c>
      <c r="W66" s="1">
        <v>0.0</v>
      </c>
      <c r="X66" s="1">
        <v>1.0</v>
      </c>
      <c r="Y66" s="1">
        <v>0.0</v>
      </c>
      <c r="Z66" s="1">
        <v>0.0</v>
      </c>
      <c r="AA66" s="1">
        <v>0.0</v>
      </c>
      <c r="AB66" s="1">
        <v>0.0</v>
      </c>
    </row>
    <row r="67">
      <c r="A67" s="14">
        <v>99.0</v>
      </c>
      <c r="B67" s="7" t="s">
        <v>1</v>
      </c>
      <c r="S67" s="1">
        <v>1.0</v>
      </c>
      <c r="T67" s="1">
        <v>0.0</v>
      </c>
      <c r="U67" s="1">
        <v>0.0</v>
      </c>
    </row>
    <row r="68">
      <c r="A68" s="14">
        <v>100.0</v>
      </c>
      <c r="B68" s="7" t="s">
        <v>1</v>
      </c>
      <c r="S68" s="1">
        <v>0.0</v>
      </c>
      <c r="T68" s="1">
        <v>0.0</v>
      </c>
      <c r="U68" s="1">
        <v>0.0</v>
      </c>
      <c r="V68" s="1">
        <v>1.0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</row>
    <row r="69">
      <c r="A69" s="14">
        <v>101.0</v>
      </c>
      <c r="B69" s="7" t="s">
        <v>1</v>
      </c>
      <c r="S69" s="1">
        <v>0.0</v>
      </c>
      <c r="T69" s="1">
        <v>1.0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1.0</v>
      </c>
      <c r="AB69" s="1">
        <v>1.0</v>
      </c>
      <c r="AC69" s="1">
        <v>2.0</v>
      </c>
    </row>
    <row r="70" hidden="1">
      <c r="A70" s="9">
        <v>102.0</v>
      </c>
      <c r="B70" s="7" t="s">
        <v>2</v>
      </c>
      <c r="V70" s="1">
        <v>1.0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1.0</v>
      </c>
      <c r="AG70" s="1">
        <v>1.0</v>
      </c>
      <c r="AH70" s="1">
        <v>1.0</v>
      </c>
    </row>
    <row r="71">
      <c r="A71" s="9">
        <v>103.0</v>
      </c>
      <c r="B71" s="7" t="s">
        <v>1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0.5</v>
      </c>
      <c r="AG71" s="1">
        <v>1.0</v>
      </c>
      <c r="AH71" s="1">
        <v>1.0</v>
      </c>
    </row>
    <row r="72">
      <c r="A72" s="15">
        <v>104.0</v>
      </c>
      <c r="B72" s="7" t="s">
        <v>1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1.0</v>
      </c>
    </row>
    <row r="73" hidden="1">
      <c r="A73" s="15">
        <v>105.0</v>
      </c>
      <c r="B73" s="7" t="s">
        <v>2</v>
      </c>
      <c r="AE73" s="1">
        <v>1.0</v>
      </c>
      <c r="AF73" s="1">
        <v>0.5</v>
      </c>
    </row>
    <row r="74">
      <c r="A74" s="15">
        <v>106.0</v>
      </c>
      <c r="B74" s="7" t="s">
        <v>1</v>
      </c>
      <c r="AE74" s="1">
        <v>0.0</v>
      </c>
      <c r="AF74" s="1">
        <v>0.0</v>
      </c>
      <c r="AG74" s="1">
        <v>0.0</v>
      </c>
      <c r="AH74" s="1">
        <v>0.0</v>
      </c>
      <c r="AI74" s="1">
        <v>0.0</v>
      </c>
      <c r="AJ74" s="1">
        <v>0.0</v>
      </c>
    </row>
    <row r="75" hidden="1">
      <c r="A75" s="15">
        <v>107.0</v>
      </c>
      <c r="B75" s="7" t="s">
        <v>2</v>
      </c>
      <c r="AG75" s="1">
        <v>0.0</v>
      </c>
      <c r="AH75" s="1">
        <v>0.0</v>
      </c>
    </row>
    <row r="76">
      <c r="A76" s="15">
        <v>108.0</v>
      </c>
      <c r="B76" s="7" t="s">
        <v>1</v>
      </c>
      <c r="AG76" s="1">
        <v>0.0</v>
      </c>
      <c r="AH76" s="1">
        <v>0.0</v>
      </c>
    </row>
    <row r="77" hidden="1">
      <c r="A77" s="15">
        <v>109.0</v>
      </c>
      <c r="B77" s="7" t="s">
        <v>2</v>
      </c>
      <c r="AG77" s="1">
        <v>0.0</v>
      </c>
      <c r="AH77" s="1">
        <v>0.0</v>
      </c>
    </row>
    <row r="78" hidden="1">
      <c r="A78" s="15">
        <v>110.0</v>
      </c>
      <c r="B78" s="7" t="s">
        <v>2</v>
      </c>
      <c r="AG78" s="1">
        <v>0.0</v>
      </c>
      <c r="AH78" s="1">
        <v>0.0</v>
      </c>
    </row>
    <row r="79" hidden="1">
      <c r="A79" s="15">
        <v>111.0</v>
      </c>
      <c r="B79" s="7" t="s">
        <v>2</v>
      </c>
      <c r="AG79" s="1">
        <v>0.0</v>
      </c>
      <c r="AH79" s="1">
        <v>0.0</v>
      </c>
      <c r="AI79" s="1">
        <v>0.0</v>
      </c>
      <c r="AJ79" s="1">
        <v>0.0</v>
      </c>
    </row>
    <row r="80">
      <c r="A80" s="15">
        <v>112.0</v>
      </c>
      <c r="B80" s="7" t="s">
        <v>1</v>
      </c>
      <c r="AE80" s="1">
        <v>1.0</v>
      </c>
      <c r="AF80" s="1">
        <v>0.5</v>
      </c>
      <c r="AG80" s="1">
        <v>0.5</v>
      </c>
      <c r="AH80" s="1">
        <v>0.5</v>
      </c>
      <c r="AI80" s="1">
        <v>0.5</v>
      </c>
      <c r="AJ80" s="1">
        <v>1.0</v>
      </c>
      <c r="AK80" s="1">
        <v>0.0</v>
      </c>
      <c r="AL80" s="1">
        <v>1.0</v>
      </c>
      <c r="AM80" s="1">
        <v>2.0</v>
      </c>
    </row>
    <row r="81">
      <c r="A81" s="15">
        <v>113.0</v>
      </c>
      <c r="B81" s="7" t="s">
        <v>1</v>
      </c>
      <c r="AE81" s="1">
        <v>1.0</v>
      </c>
      <c r="AF81" s="1">
        <v>1.0</v>
      </c>
      <c r="AG81" s="1">
        <v>0.0</v>
      </c>
      <c r="AH81" s="1">
        <v>0.0</v>
      </c>
      <c r="AI81" s="1">
        <v>0.0</v>
      </c>
      <c r="AJ81" s="1">
        <v>0.0</v>
      </c>
    </row>
    <row r="82" hidden="1">
      <c r="A82" s="15">
        <v>114.0</v>
      </c>
      <c r="B82" s="7" t="s">
        <v>2</v>
      </c>
      <c r="AE82" s="1">
        <v>0.0</v>
      </c>
    </row>
    <row r="83">
      <c r="A83" s="15">
        <v>115.0</v>
      </c>
      <c r="B83" s="7" t="s">
        <v>1</v>
      </c>
      <c r="AF83" s="1">
        <v>0.0</v>
      </c>
      <c r="AG83" s="1">
        <v>0.5</v>
      </c>
      <c r="AH83" s="1">
        <v>0.5</v>
      </c>
      <c r="AI83" s="1">
        <v>0.5</v>
      </c>
    </row>
    <row r="84">
      <c r="A84" s="15">
        <v>116.0</v>
      </c>
      <c r="B84" s="7" t="s">
        <v>1</v>
      </c>
      <c r="AF84" s="1">
        <v>0.5</v>
      </c>
      <c r="AG84" s="1">
        <v>0.0</v>
      </c>
      <c r="AH84" s="1">
        <v>0.0</v>
      </c>
      <c r="AI84" s="1">
        <v>0.5</v>
      </c>
    </row>
    <row r="85">
      <c r="A85" s="15">
        <v>117.0</v>
      </c>
      <c r="B85" s="7" t="s">
        <v>1</v>
      </c>
      <c r="AF85" s="1">
        <v>1.0</v>
      </c>
      <c r="AG85" s="1">
        <v>1.0</v>
      </c>
      <c r="AH85" s="1">
        <v>1.0</v>
      </c>
      <c r="AI85" s="1">
        <v>0.0</v>
      </c>
      <c r="AJ85" s="1">
        <v>0.0</v>
      </c>
      <c r="AK85" s="1">
        <v>0.0</v>
      </c>
      <c r="AL85" s="1">
        <v>0.5</v>
      </c>
      <c r="AM85" s="1">
        <v>0.0</v>
      </c>
      <c r="AN85" s="1">
        <v>0.0</v>
      </c>
      <c r="AO85" s="1">
        <v>0.0</v>
      </c>
    </row>
    <row r="86" hidden="1">
      <c r="A86" s="15">
        <v>118.0</v>
      </c>
      <c r="B86" s="7" t="s">
        <v>2</v>
      </c>
      <c r="AF86" s="1">
        <v>0.0</v>
      </c>
      <c r="AG86" s="1">
        <v>0.0</v>
      </c>
      <c r="AH86" s="1">
        <v>0.0</v>
      </c>
      <c r="AI86" s="1">
        <v>0.0</v>
      </c>
      <c r="AJ86" s="1">
        <v>0.5</v>
      </c>
      <c r="AK86" s="1">
        <v>0.0</v>
      </c>
    </row>
    <row r="87">
      <c r="A87" s="15">
        <v>119.0</v>
      </c>
      <c r="B87" s="7" t="s">
        <v>1</v>
      </c>
      <c r="AF87" s="1">
        <v>0.5</v>
      </c>
      <c r="AG87" s="1">
        <v>0.5</v>
      </c>
      <c r="AH87" s="1">
        <v>0.5</v>
      </c>
      <c r="AI87" s="1">
        <v>0.0</v>
      </c>
      <c r="AJ87" s="1">
        <v>0.0</v>
      </c>
      <c r="AK87" s="1">
        <v>0.0</v>
      </c>
    </row>
    <row r="88">
      <c r="A88" s="15">
        <v>120.0</v>
      </c>
      <c r="B88" s="7" t="s">
        <v>1</v>
      </c>
      <c r="AF88" s="1">
        <v>0.0</v>
      </c>
      <c r="AG88" s="1">
        <v>0.0</v>
      </c>
      <c r="AH88" s="1">
        <v>0.0</v>
      </c>
      <c r="AI88" s="1">
        <v>0.0</v>
      </c>
    </row>
    <row r="89">
      <c r="A89" s="15">
        <v>121.0</v>
      </c>
      <c r="B89" s="7" t="s">
        <v>1</v>
      </c>
      <c r="AG89" s="1">
        <v>0.0</v>
      </c>
      <c r="AH89" s="1">
        <v>0.0</v>
      </c>
    </row>
    <row r="90">
      <c r="A90" s="15">
        <v>122.0</v>
      </c>
      <c r="B90" s="7" t="s">
        <v>1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0.5</v>
      </c>
    </row>
    <row r="91" hidden="1">
      <c r="A91" s="15">
        <v>123.0</v>
      </c>
      <c r="B91" s="7" t="s">
        <v>2</v>
      </c>
      <c r="AG91" s="1">
        <v>0.0</v>
      </c>
      <c r="AH91" s="1">
        <v>0.0</v>
      </c>
      <c r="AI91" s="1">
        <v>0.5</v>
      </c>
    </row>
    <row r="92">
      <c r="A92" s="15">
        <v>124.0</v>
      </c>
      <c r="B92" s="7" t="s">
        <v>1</v>
      </c>
      <c r="AG92" s="1">
        <v>0.0</v>
      </c>
      <c r="AH92" s="1">
        <v>0.0</v>
      </c>
      <c r="AI92" s="1">
        <v>0.0</v>
      </c>
    </row>
    <row r="93">
      <c r="A93" s="15">
        <v>125.0</v>
      </c>
      <c r="B93" s="7" t="s">
        <v>1</v>
      </c>
      <c r="AG93" s="1">
        <v>0.0</v>
      </c>
      <c r="AH93" s="1">
        <v>0.0</v>
      </c>
      <c r="AI93" s="1">
        <v>0.5</v>
      </c>
      <c r="AJ93" s="1">
        <v>0.5</v>
      </c>
    </row>
    <row r="94">
      <c r="A94" s="15">
        <v>126.0</v>
      </c>
      <c r="B94" s="7" t="s">
        <v>1</v>
      </c>
      <c r="AG94" s="1">
        <v>0.0</v>
      </c>
      <c r="AH94" s="1">
        <v>0.5</v>
      </c>
      <c r="AI94" s="1">
        <v>0.0</v>
      </c>
      <c r="AJ94" s="1">
        <v>0.0</v>
      </c>
    </row>
    <row r="95">
      <c r="A95" s="15">
        <v>127.0</v>
      </c>
      <c r="B95" s="7" t="s">
        <v>1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</row>
    <row r="96">
      <c r="A96" s="14" t="s">
        <v>3</v>
      </c>
      <c r="B96" s="7" t="s">
        <v>1</v>
      </c>
      <c r="S96" s="1">
        <v>0.0</v>
      </c>
      <c r="T96" s="1">
        <v>0.0</v>
      </c>
      <c r="U96" s="1">
        <v>0.0</v>
      </c>
      <c r="V96" s="1">
        <v>0.0</v>
      </c>
      <c r="W96" s="1">
        <v>1.0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</row>
    <row r="97">
      <c r="A97" s="14" t="s">
        <v>4</v>
      </c>
      <c r="B97" s="7" t="s">
        <v>1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2.0</v>
      </c>
    </row>
    <row r="98">
      <c r="A98" s="9" t="s">
        <v>5</v>
      </c>
      <c r="B98" s="7" t="s">
        <v>1</v>
      </c>
      <c r="AA98" s="1">
        <v>0.0</v>
      </c>
      <c r="AB98" s="1">
        <v>0.0</v>
      </c>
      <c r="AC98" s="1">
        <v>1.0</v>
      </c>
      <c r="AD98" s="1">
        <v>1.0</v>
      </c>
    </row>
    <row r="99">
      <c r="A99" s="9" t="s">
        <v>6</v>
      </c>
      <c r="B99" s="7" t="s">
        <v>1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0.5</v>
      </c>
      <c r="AG99" s="1">
        <v>0.5</v>
      </c>
      <c r="AH99" s="1">
        <v>0.5</v>
      </c>
      <c r="AI99" s="1">
        <v>0.5</v>
      </c>
      <c r="AJ99" s="1">
        <v>0.5</v>
      </c>
    </row>
    <row r="100">
      <c r="A100" s="9" t="s">
        <v>7</v>
      </c>
      <c r="B100" s="7" t="s">
        <v>1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1.0</v>
      </c>
      <c r="AG100" s="1">
        <v>1.0</v>
      </c>
      <c r="AH100" s="1">
        <v>1.0</v>
      </c>
    </row>
    <row r="101" hidden="1">
      <c r="A101" s="9" t="s">
        <v>8</v>
      </c>
      <c r="B101" s="7" t="s">
        <v>2</v>
      </c>
      <c r="AB101" s="1">
        <v>0.0</v>
      </c>
      <c r="AC101" s="1">
        <v>1.0</v>
      </c>
      <c r="AD101" s="1">
        <v>1.0</v>
      </c>
      <c r="AE101" s="1">
        <v>1.0</v>
      </c>
      <c r="AF101" s="1">
        <v>0.0</v>
      </c>
      <c r="AG101" s="1">
        <v>0.5</v>
      </c>
    </row>
    <row r="102" hidden="1">
      <c r="A102" s="9" t="s">
        <v>9</v>
      </c>
      <c r="B102" s="7" t="s">
        <v>2</v>
      </c>
      <c r="AA102" s="1">
        <v>0.0</v>
      </c>
      <c r="AB102" s="1">
        <v>0.0</v>
      </c>
      <c r="AC102" s="1">
        <v>2.0</v>
      </c>
      <c r="AD102" s="1">
        <v>1.0</v>
      </c>
      <c r="AE102" s="1">
        <v>0.0</v>
      </c>
      <c r="AF102" s="1">
        <v>0.0</v>
      </c>
      <c r="AG102" s="1">
        <v>0.0</v>
      </c>
      <c r="AH102" s="1">
        <v>0.5</v>
      </c>
      <c r="AI102" s="1">
        <v>0.5</v>
      </c>
      <c r="AJ102" s="1">
        <v>1.0</v>
      </c>
      <c r="AK102" s="1">
        <v>0.5</v>
      </c>
      <c r="AL102" s="1">
        <v>0.5</v>
      </c>
      <c r="AM102" s="1">
        <v>0.5</v>
      </c>
      <c r="AN102" s="1">
        <v>1.0</v>
      </c>
      <c r="AO102" s="1">
        <v>0.0</v>
      </c>
    </row>
    <row r="103" hidden="1">
      <c r="A103" s="9" t="s">
        <v>10</v>
      </c>
      <c r="B103" s="7" t="s">
        <v>2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0.5</v>
      </c>
      <c r="AG103" s="1">
        <v>0.0</v>
      </c>
    </row>
    <row r="104" hidden="1">
      <c r="A104" s="9" t="s">
        <v>11</v>
      </c>
      <c r="B104" s="7" t="s">
        <v>2</v>
      </c>
      <c r="AA104" s="1">
        <v>0.0</v>
      </c>
      <c r="AB104" s="1">
        <v>0.0</v>
      </c>
      <c r="AC104" s="1">
        <v>1.0</v>
      </c>
      <c r="AD104" s="1">
        <v>1.0</v>
      </c>
      <c r="AE104" s="1">
        <v>1.0</v>
      </c>
      <c r="AF104" s="1">
        <v>1.0</v>
      </c>
      <c r="AG104" s="1">
        <v>1.0</v>
      </c>
    </row>
    <row r="105" hidden="1">
      <c r="A105" s="9" t="s">
        <v>12</v>
      </c>
      <c r="B105" s="7" t="s">
        <v>2</v>
      </c>
      <c r="AA105" s="1">
        <v>0.0</v>
      </c>
      <c r="AB105" s="1">
        <v>0.0</v>
      </c>
      <c r="AC105" s="1">
        <v>1.0</v>
      </c>
      <c r="AD105" s="1">
        <v>1.0</v>
      </c>
      <c r="AE105" s="1">
        <v>1.0</v>
      </c>
      <c r="AF105" s="1">
        <v>1.0</v>
      </c>
      <c r="AG105" s="1">
        <v>1.0</v>
      </c>
      <c r="AH105" s="1">
        <v>1.0</v>
      </c>
      <c r="AI105" s="1">
        <v>0.5</v>
      </c>
      <c r="AJ105" s="1">
        <v>1.0</v>
      </c>
    </row>
    <row r="106" hidden="1">
      <c r="A106" s="9" t="s">
        <v>13</v>
      </c>
      <c r="B106" s="7" t="s">
        <v>2</v>
      </c>
      <c r="AA106" s="1">
        <v>0.0</v>
      </c>
      <c r="AB106" s="1">
        <v>0.0</v>
      </c>
      <c r="AC106" s="1">
        <v>0.0</v>
      </c>
      <c r="AD106" s="1">
        <v>0.0</v>
      </c>
      <c r="AE106" s="1">
        <v>1.0</v>
      </c>
      <c r="AF106" s="1">
        <v>1.0</v>
      </c>
      <c r="AG106" s="1">
        <v>1.0</v>
      </c>
      <c r="AH106" s="1">
        <v>2.0</v>
      </c>
      <c r="AI106" s="1">
        <v>2.0</v>
      </c>
    </row>
    <row r="107" hidden="1">
      <c r="A107" s="9" t="s">
        <v>14</v>
      </c>
      <c r="B107" s="7" t="s">
        <v>2</v>
      </c>
      <c r="AA107" s="1">
        <v>0.0</v>
      </c>
      <c r="AB107" s="1">
        <v>0.0</v>
      </c>
      <c r="AC107" s="1">
        <v>1.0</v>
      </c>
      <c r="AD107" s="1">
        <v>1.0</v>
      </c>
      <c r="AE107" s="1">
        <v>0.0</v>
      </c>
      <c r="AF107" s="1">
        <v>0.5</v>
      </c>
      <c r="AG107" s="1">
        <v>1.0</v>
      </c>
      <c r="AH107" s="1">
        <v>1.0</v>
      </c>
      <c r="AI107" s="1">
        <v>1.0</v>
      </c>
      <c r="AJ107" s="1">
        <v>1.0</v>
      </c>
      <c r="AK107" s="1">
        <v>0.0</v>
      </c>
      <c r="AL107" s="1">
        <v>1.0</v>
      </c>
      <c r="AM107" s="1">
        <v>0.5</v>
      </c>
      <c r="AN107" s="1">
        <v>0.5</v>
      </c>
      <c r="AO107" s="1">
        <v>0.0</v>
      </c>
      <c r="AP107" s="1">
        <v>1.0</v>
      </c>
    </row>
    <row r="108" hidden="1">
      <c r="A108" s="9" t="s">
        <v>15</v>
      </c>
      <c r="B108" s="7" t="s">
        <v>2</v>
      </c>
      <c r="AA108" s="1">
        <v>0.0</v>
      </c>
      <c r="AB108" s="1">
        <v>1.0</v>
      </c>
    </row>
    <row r="109" hidden="1">
      <c r="A109" s="9" t="s">
        <v>16</v>
      </c>
      <c r="B109" s="7" t="s">
        <v>2</v>
      </c>
      <c r="AC109" s="1">
        <v>0.0</v>
      </c>
      <c r="AD109" s="1">
        <v>0.0</v>
      </c>
      <c r="AE109" s="1">
        <v>1.0</v>
      </c>
      <c r="AF109" s="1">
        <v>1.0</v>
      </c>
    </row>
    <row r="110" hidden="1">
      <c r="A110" s="9" t="s">
        <v>17</v>
      </c>
      <c r="B110" s="7" t="s">
        <v>2</v>
      </c>
      <c r="AH110" s="1">
        <v>0.0</v>
      </c>
      <c r="AI110" s="1">
        <v>0.0</v>
      </c>
      <c r="AJ110" s="1">
        <v>0.5</v>
      </c>
      <c r="AK110" s="1">
        <v>0.0</v>
      </c>
      <c r="AL110" s="1">
        <v>0.5</v>
      </c>
      <c r="AM110" s="1">
        <v>0.0</v>
      </c>
      <c r="AN110" s="1">
        <v>0.0</v>
      </c>
      <c r="AO110" s="1">
        <v>0.0</v>
      </c>
    </row>
    <row r="111" hidden="1">
      <c r="A111" s="9" t="s">
        <v>18</v>
      </c>
      <c r="B111" s="7" t="s">
        <v>2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</row>
    <row r="112" hidden="1">
      <c r="A112" s="9" t="s">
        <v>19</v>
      </c>
      <c r="B112" s="7" t="s">
        <v>2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</row>
    <row r="113" hidden="1">
      <c r="A113" s="9" t="s">
        <v>20</v>
      </c>
      <c r="B113" s="7" t="s">
        <v>2</v>
      </c>
      <c r="AH113" s="1">
        <v>0.0</v>
      </c>
      <c r="AI113" s="1">
        <v>0.0</v>
      </c>
      <c r="AJ113" s="1">
        <v>1.0</v>
      </c>
    </row>
    <row r="114" hidden="1">
      <c r="A114" s="9" t="s">
        <v>21</v>
      </c>
      <c r="B114" s="7" t="s">
        <v>2</v>
      </c>
      <c r="AH114" s="1">
        <v>0.0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</row>
    <row r="115" hidden="1">
      <c r="A115" s="9" t="s">
        <v>22</v>
      </c>
      <c r="B115" s="7" t="s">
        <v>2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</row>
    <row r="116" hidden="1">
      <c r="A116" s="9" t="s">
        <v>23</v>
      </c>
      <c r="B116" s="7" t="s">
        <v>2</v>
      </c>
      <c r="AH116" s="1">
        <v>0.5</v>
      </c>
      <c r="AI116" s="1">
        <v>0.0</v>
      </c>
      <c r="AJ116" s="1">
        <v>0.0</v>
      </c>
      <c r="AK116" s="1">
        <v>0.0</v>
      </c>
      <c r="AL116" s="1">
        <v>0.0</v>
      </c>
      <c r="AM116" s="1">
        <v>1.0</v>
      </c>
      <c r="AN116" s="1">
        <v>0.0</v>
      </c>
      <c r="AO116" s="1">
        <v>0.0</v>
      </c>
      <c r="AP116" s="1">
        <v>0.0</v>
      </c>
    </row>
    <row r="117" hidden="1">
      <c r="A117" s="9" t="s">
        <v>24</v>
      </c>
      <c r="B117" s="7" t="s">
        <v>2</v>
      </c>
      <c r="AH117" s="1">
        <v>0.0</v>
      </c>
      <c r="AI117" s="1">
        <v>0.5</v>
      </c>
      <c r="AJ117" s="1">
        <v>0.0</v>
      </c>
      <c r="AK117" s="1">
        <v>0.0</v>
      </c>
      <c r="AL117" s="1">
        <v>0.0</v>
      </c>
      <c r="AM117" s="1">
        <v>0.0</v>
      </c>
      <c r="AN117" s="1">
        <v>1.0</v>
      </c>
      <c r="AO117" s="1">
        <v>0.0</v>
      </c>
      <c r="AP117" s="1">
        <v>0.0</v>
      </c>
      <c r="AQ117" s="1">
        <v>1.0</v>
      </c>
      <c r="AR117" s="1">
        <v>0.0</v>
      </c>
      <c r="AS117" s="1">
        <v>1.0</v>
      </c>
      <c r="AT117" s="1">
        <v>0.5</v>
      </c>
      <c r="AU117" s="1">
        <v>0.0</v>
      </c>
      <c r="AV117" s="1">
        <v>0.0</v>
      </c>
      <c r="AW117" s="1">
        <v>2.0</v>
      </c>
    </row>
    <row r="118" hidden="1">
      <c r="A118" s="9" t="s">
        <v>25</v>
      </c>
      <c r="B118" s="7" t="s">
        <v>2</v>
      </c>
      <c r="AH118" s="1">
        <v>0.0</v>
      </c>
      <c r="AI118" s="1">
        <v>0.5</v>
      </c>
      <c r="AJ118" s="1">
        <v>0.0</v>
      </c>
    </row>
    <row r="119" hidden="1">
      <c r="A119" s="9" t="s">
        <v>26</v>
      </c>
      <c r="B119" s="7" t="s">
        <v>2</v>
      </c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1.0</v>
      </c>
      <c r="AO119" s="1">
        <v>0.0</v>
      </c>
      <c r="AP119" s="1">
        <v>2.0</v>
      </c>
      <c r="AQ119" s="1">
        <v>0.0</v>
      </c>
      <c r="AR119" s="1">
        <v>1.0</v>
      </c>
      <c r="AS119" s="1">
        <v>0.0</v>
      </c>
      <c r="AT119" s="1">
        <v>0.0</v>
      </c>
      <c r="AU119" s="1">
        <v>0.5</v>
      </c>
      <c r="AV119" s="1">
        <v>0.0</v>
      </c>
      <c r="AW119" s="1">
        <v>1.0</v>
      </c>
      <c r="AX119" s="1">
        <v>0.0</v>
      </c>
    </row>
    <row r="120" hidden="1">
      <c r="A120" s="9" t="s">
        <v>27</v>
      </c>
      <c r="B120" s="7" t="s">
        <v>2</v>
      </c>
      <c r="AH120" s="1">
        <v>0.0</v>
      </c>
      <c r="AI120" s="1">
        <v>0.0</v>
      </c>
      <c r="AJ120" s="1">
        <v>0.0</v>
      </c>
      <c r="AK120" s="1">
        <v>0.0</v>
      </c>
      <c r="AL120" s="1">
        <v>0.5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0.0</v>
      </c>
      <c r="AS120" s="1">
        <v>0.0</v>
      </c>
      <c r="AT120" s="1">
        <v>0.0</v>
      </c>
      <c r="AU120" s="1">
        <v>1.0</v>
      </c>
      <c r="AV120" s="1">
        <v>0.0</v>
      </c>
      <c r="AW120" s="1">
        <v>2.0</v>
      </c>
    </row>
    <row r="121" hidden="1">
      <c r="A121" s="9" t="s">
        <v>28</v>
      </c>
      <c r="B121" s="7" t="s">
        <v>2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</row>
    <row r="122" hidden="1">
      <c r="A122" s="9" t="s">
        <v>29</v>
      </c>
      <c r="B122" s="7" t="s">
        <v>2</v>
      </c>
      <c r="AH122" s="1">
        <v>0.5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1.0</v>
      </c>
    </row>
    <row r="123" hidden="1">
      <c r="A123" s="9" t="s">
        <v>30</v>
      </c>
      <c r="B123" s="7" t="s">
        <v>2</v>
      </c>
      <c r="AH123" s="1">
        <v>0.0</v>
      </c>
      <c r="AI123" s="1">
        <v>0.0</v>
      </c>
      <c r="AJ123" s="1">
        <v>0.0</v>
      </c>
      <c r="AK123" s="1">
        <v>0.5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0.0</v>
      </c>
    </row>
    <row r="124" hidden="1">
      <c r="A124" s="9" t="s">
        <v>31</v>
      </c>
      <c r="B124" s="7" t="s">
        <v>2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</row>
    <row r="125" hidden="1">
      <c r="A125" s="9" t="s">
        <v>32</v>
      </c>
      <c r="B125" s="7" t="s">
        <v>2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</row>
    <row r="126" hidden="1">
      <c r="A126" s="9" t="s">
        <v>33</v>
      </c>
      <c r="B126" s="7" t="s">
        <v>2</v>
      </c>
      <c r="AH126" s="1">
        <v>0.0</v>
      </c>
      <c r="AI126" s="1">
        <v>0.0</v>
      </c>
      <c r="AJ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0.0</v>
      </c>
    </row>
    <row r="127" hidden="1">
      <c r="A127" s="9" t="s">
        <v>34</v>
      </c>
      <c r="B127" s="7" t="s">
        <v>2</v>
      </c>
      <c r="AH127" s="1">
        <v>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0.0</v>
      </c>
      <c r="AS127" s="1">
        <v>1.0</v>
      </c>
      <c r="AT127" s="1">
        <v>1.0</v>
      </c>
    </row>
    <row r="128" hidden="1">
      <c r="A128" s="9" t="s">
        <v>35</v>
      </c>
      <c r="B128" s="7" t="s">
        <v>2</v>
      </c>
      <c r="AH128" s="1">
        <v>0.0</v>
      </c>
      <c r="AI128" s="1">
        <v>0.0</v>
      </c>
      <c r="AJ128" s="1">
        <v>0.5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</row>
    <row r="129" hidden="1">
      <c r="A129" s="9" t="s">
        <v>36</v>
      </c>
      <c r="B129" s="7" t="s">
        <v>2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1.0</v>
      </c>
    </row>
    <row r="130" hidden="1">
      <c r="A130" s="9" t="s">
        <v>37</v>
      </c>
      <c r="B130" s="7" t="s">
        <v>2</v>
      </c>
      <c r="AH130" s="1">
        <v>0.5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0.5</v>
      </c>
      <c r="AO130" s="1">
        <v>0.0</v>
      </c>
      <c r="AP130" s="1">
        <v>0.0</v>
      </c>
      <c r="AQ130" s="1">
        <v>1.0</v>
      </c>
      <c r="AR130" s="1">
        <v>1.0</v>
      </c>
      <c r="AS130" s="1">
        <v>0.0</v>
      </c>
      <c r="AT130" s="1">
        <v>0.0</v>
      </c>
      <c r="AU130" s="1">
        <v>0.0</v>
      </c>
      <c r="AV130" s="1">
        <v>2.0</v>
      </c>
      <c r="AW130" s="1">
        <v>1.0</v>
      </c>
      <c r="AX130" s="1">
        <v>0.0</v>
      </c>
      <c r="AY130" s="1">
        <v>0.0</v>
      </c>
    </row>
    <row r="131" hidden="1">
      <c r="A131" s="9" t="s">
        <v>38</v>
      </c>
      <c r="B131" s="7" t="s">
        <v>2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0.5</v>
      </c>
      <c r="AS131" s="1">
        <v>0.0</v>
      </c>
      <c r="AT131" s="1">
        <v>0.0</v>
      </c>
      <c r="AU131" s="1">
        <v>0.0</v>
      </c>
      <c r="AV131" s="1">
        <v>0.0</v>
      </c>
      <c r="AW131" s="1">
        <v>1.0</v>
      </c>
      <c r="AX131" s="1">
        <v>0.0</v>
      </c>
      <c r="AY131" s="1">
        <v>0.0</v>
      </c>
    </row>
    <row r="132" hidden="1">
      <c r="A132" s="1" t="s">
        <v>39</v>
      </c>
      <c r="B132" s="7" t="s">
        <v>2</v>
      </c>
      <c r="AL132" s="1">
        <v>0.0</v>
      </c>
      <c r="AM132" s="1">
        <v>0.0</v>
      </c>
      <c r="AN132" s="1">
        <v>0.0</v>
      </c>
      <c r="AO132" s="1">
        <v>0.0</v>
      </c>
      <c r="AP132" s="1">
        <v>1.0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1.0</v>
      </c>
      <c r="AX132" s="1">
        <v>0.0</v>
      </c>
    </row>
    <row r="133" hidden="1">
      <c r="A133" s="1" t="s">
        <v>40</v>
      </c>
      <c r="B133" s="7" t="s">
        <v>2</v>
      </c>
      <c r="AL133" s="1">
        <v>0.0</v>
      </c>
      <c r="AM133" s="1">
        <v>0.0</v>
      </c>
      <c r="AN133" s="1">
        <v>0.5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0.0</v>
      </c>
      <c r="AX133" s="1">
        <v>0.0</v>
      </c>
    </row>
    <row r="134" hidden="1">
      <c r="A134" s="1" t="s">
        <v>41</v>
      </c>
      <c r="B134" s="7" t="s">
        <v>2</v>
      </c>
      <c r="AL134" s="1">
        <v>0.0</v>
      </c>
      <c r="AM134" s="1">
        <v>0.0</v>
      </c>
      <c r="AN134" s="1">
        <v>0.0</v>
      </c>
      <c r="AO134" s="1">
        <v>0.0</v>
      </c>
      <c r="AP134" s="1">
        <v>0.5</v>
      </c>
      <c r="AQ134" s="1">
        <v>0.0</v>
      </c>
      <c r="AR134" s="1">
        <v>0.0</v>
      </c>
      <c r="AS134" s="1">
        <v>0.0</v>
      </c>
      <c r="AT134" s="1">
        <v>0.0</v>
      </c>
      <c r="AU134" s="1">
        <v>0.0</v>
      </c>
      <c r="AV134" s="1">
        <v>1.0</v>
      </c>
      <c r="AW134" s="1">
        <v>0.5</v>
      </c>
      <c r="AX134" s="1">
        <v>1.0</v>
      </c>
    </row>
    <row r="135" hidden="1">
      <c r="A135" s="1" t="s">
        <v>42</v>
      </c>
      <c r="B135" s="7" t="s">
        <v>2</v>
      </c>
      <c r="AL135" s="1">
        <v>0.5</v>
      </c>
      <c r="AM135" s="1">
        <v>0.0</v>
      </c>
      <c r="AN135" s="1">
        <v>0.0</v>
      </c>
      <c r="AO135" s="1">
        <v>0.0</v>
      </c>
      <c r="AP135" s="1">
        <v>0.0</v>
      </c>
      <c r="AQ135" s="1">
        <v>0.5</v>
      </c>
      <c r="AR135" s="1">
        <v>1.0</v>
      </c>
      <c r="AS135" s="1">
        <v>0.0</v>
      </c>
      <c r="AT135" s="1">
        <v>0.5</v>
      </c>
      <c r="AU135" s="1">
        <v>0.0</v>
      </c>
      <c r="AV135" s="1">
        <v>1.0</v>
      </c>
    </row>
    <row r="136" hidden="1">
      <c r="A136" s="1" t="s">
        <v>43</v>
      </c>
      <c r="B136" s="7" t="s">
        <v>2</v>
      </c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1.0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1.0</v>
      </c>
    </row>
    <row r="137" hidden="1">
      <c r="A137" s="1" t="s">
        <v>44</v>
      </c>
      <c r="B137" s="7" t="s">
        <v>2</v>
      </c>
      <c r="AL137" s="1">
        <v>0.0</v>
      </c>
      <c r="AM137" s="1">
        <v>0.5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1.0</v>
      </c>
    </row>
    <row r="138" hidden="1">
      <c r="A138" s="1" t="s">
        <v>45</v>
      </c>
      <c r="B138" s="7" t="s">
        <v>2</v>
      </c>
      <c r="AL138" s="1">
        <v>0.0</v>
      </c>
      <c r="AM138" s="1">
        <v>1.0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</v>
      </c>
      <c r="AV138" s="1">
        <v>0.0</v>
      </c>
      <c r="AW138" s="1">
        <v>0.0</v>
      </c>
    </row>
    <row r="139" hidden="1">
      <c r="A139" s="1" t="s">
        <v>46</v>
      </c>
      <c r="B139" s="7" t="s">
        <v>2</v>
      </c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</row>
    <row r="140" hidden="1">
      <c r="A140" s="1" t="s">
        <v>47</v>
      </c>
      <c r="B140" s="7" t="s">
        <v>2</v>
      </c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0.0</v>
      </c>
      <c r="AX140" s="1">
        <v>0.0</v>
      </c>
      <c r="AY140" s="1">
        <v>0.5</v>
      </c>
    </row>
    <row r="141" hidden="1">
      <c r="A141" s="1" t="s">
        <v>48</v>
      </c>
      <c r="B141" s="7" t="s">
        <v>2</v>
      </c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0.5</v>
      </c>
      <c r="AU141" s="1">
        <v>0.0</v>
      </c>
    </row>
    <row r="142" hidden="1">
      <c r="A142" s="1" t="s">
        <v>49</v>
      </c>
      <c r="B142" s="7" t="s">
        <v>2</v>
      </c>
      <c r="AN142" s="1">
        <v>0.0</v>
      </c>
      <c r="AO142" s="1">
        <v>0.0</v>
      </c>
      <c r="AP142" s="1">
        <v>1.0</v>
      </c>
      <c r="AQ142" s="1">
        <v>1.0</v>
      </c>
      <c r="AR142" s="1">
        <v>0.0</v>
      </c>
    </row>
    <row r="143" hidden="1">
      <c r="A143" s="1" t="s">
        <v>50</v>
      </c>
      <c r="B143" s="7" t="s">
        <v>2</v>
      </c>
      <c r="AN143" s="1">
        <v>0.0</v>
      </c>
      <c r="AO143" s="1">
        <v>0.0</v>
      </c>
      <c r="AP143" s="1">
        <v>0.0</v>
      </c>
      <c r="AQ143" s="1">
        <v>0.0</v>
      </c>
      <c r="AR143" s="1">
        <v>0.0</v>
      </c>
      <c r="AS143" s="1">
        <v>0.0</v>
      </c>
      <c r="AT143" s="1">
        <v>0.0</v>
      </c>
      <c r="AU143" s="1">
        <v>0.0</v>
      </c>
      <c r="AV143" s="1">
        <v>0.0</v>
      </c>
      <c r="AW143" s="1">
        <v>2.0</v>
      </c>
      <c r="AX143" s="1">
        <v>0.0</v>
      </c>
      <c r="AY143" s="1">
        <v>1.0</v>
      </c>
    </row>
    <row r="144" hidden="1">
      <c r="A144" s="1" t="s">
        <v>51</v>
      </c>
      <c r="B144" s="7" t="s">
        <v>2</v>
      </c>
      <c r="AN144" s="1">
        <v>0.0</v>
      </c>
      <c r="AO144" s="1">
        <v>0.0</v>
      </c>
      <c r="AP144" s="1">
        <v>0.0</v>
      </c>
      <c r="AQ144" s="1">
        <v>0.5</v>
      </c>
      <c r="AR144" s="1">
        <v>1.0</v>
      </c>
      <c r="AS144" s="1">
        <v>0.0</v>
      </c>
      <c r="AT144" s="1">
        <v>1.0</v>
      </c>
      <c r="AU144" s="1">
        <v>0.0</v>
      </c>
      <c r="AV144" s="1">
        <v>0.0</v>
      </c>
      <c r="AW144" s="1">
        <v>1.0</v>
      </c>
      <c r="AX144" s="1">
        <v>0.0</v>
      </c>
      <c r="AY144" s="1">
        <v>0.0</v>
      </c>
    </row>
    <row r="145" hidden="1">
      <c r="A145" s="1" t="s">
        <v>52</v>
      </c>
      <c r="B145" s="7" t="s">
        <v>2</v>
      </c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0.0</v>
      </c>
      <c r="AX145" s="1">
        <v>0.0</v>
      </c>
      <c r="AY145" s="1">
        <v>0.0</v>
      </c>
    </row>
    <row r="146" hidden="1">
      <c r="A146" s="1" t="s">
        <v>53</v>
      </c>
      <c r="B146" s="7" t="s">
        <v>2</v>
      </c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</row>
    <row r="147" hidden="1">
      <c r="A147" s="1" t="s">
        <v>54</v>
      </c>
      <c r="B147" s="7" t="s">
        <v>2</v>
      </c>
      <c r="AN147" s="1">
        <v>0.0</v>
      </c>
      <c r="AO147" s="1">
        <v>0.0</v>
      </c>
      <c r="AP147" s="1">
        <v>0.0</v>
      </c>
      <c r="AQ147" s="1">
        <v>0.0</v>
      </c>
      <c r="AR147" s="1">
        <v>0.5</v>
      </c>
      <c r="AS147" s="1">
        <v>0.0</v>
      </c>
      <c r="AT147" s="1">
        <v>0.0</v>
      </c>
      <c r="AU147" s="1">
        <v>0.0</v>
      </c>
      <c r="AV147" s="1">
        <v>0.0</v>
      </c>
      <c r="AW147" s="1">
        <v>0.0</v>
      </c>
      <c r="AX147" s="1">
        <v>0.0</v>
      </c>
      <c r="AY147" s="1">
        <v>0.0</v>
      </c>
    </row>
    <row r="148" hidden="1">
      <c r="A148" s="1" t="s">
        <v>55</v>
      </c>
      <c r="B148" s="7" t="s">
        <v>2</v>
      </c>
      <c r="AN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>
        <v>0.0</v>
      </c>
      <c r="AX148" s="1">
        <v>0.0</v>
      </c>
      <c r="AY148" s="1">
        <v>0.0</v>
      </c>
    </row>
    <row r="149" hidden="1">
      <c r="A149" s="1" t="s">
        <v>56</v>
      </c>
      <c r="B149" s="7" t="s">
        <v>2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</row>
    <row r="150" hidden="1">
      <c r="A150" s="1" t="s">
        <v>57</v>
      </c>
      <c r="B150" s="7" t="s">
        <v>2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>
      <c r="A2" s="1">
        <v>1.0</v>
      </c>
      <c r="B2" s="7" t="s">
        <v>1</v>
      </c>
      <c r="C2" s="24">
        <v>0.0</v>
      </c>
      <c r="D2" s="1">
        <v>1.0</v>
      </c>
      <c r="E2" s="1">
        <v>1.0</v>
      </c>
      <c r="F2" s="1">
        <v>2.0</v>
      </c>
      <c r="G2" s="1">
        <v>2.0</v>
      </c>
      <c r="H2" s="1">
        <v>2.0</v>
      </c>
      <c r="I2" s="1">
        <v>2.0</v>
      </c>
      <c r="J2" s="1">
        <v>2.0</v>
      </c>
      <c r="K2" s="1">
        <v>2.0</v>
      </c>
      <c r="L2" s="1">
        <v>2.0</v>
      </c>
    </row>
    <row r="3">
      <c r="A3" s="1">
        <v>2.0</v>
      </c>
      <c r="B3" s="7" t="s">
        <v>1</v>
      </c>
      <c r="C3" s="24">
        <v>1.0</v>
      </c>
      <c r="D3" s="1">
        <v>1.0</v>
      </c>
      <c r="E3" s="1">
        <v>1.0</v>
      </c>
      <c r="F3" s="1">
        <v>2.0</v>
      </c>
      <c r="G3" s="1">
        <v>1.0</v>
      </c>
      <c r="H3" s="1">
        <v>1.0</v>
      </c>
      <c r="I3" s="1">
        <v>2.0</v>
      </c>
      <c r="J3" s="1">
        <v>2.0</v>
      </c>
      <c r="K3" s="1">
        <v>2.0</v>
      </c>
      <c r="L3" s="1">
        <v>2.0</v>
      </c>
      <c r="M3" s="1">
        <v>2.0</v>
      </c>
    </row>
    <row r="4">
      <c r="A4" s="1">
        <v>3.0</v>
      </c>
      <c r="B4" s="7" t="s">
        <v>1</v>
      </c>
      <c r="C4" s="24">
        <v>0.5</v>
      </c>
      <c r="D4" s="1">
        <v>2.0</v>
      </c>
      <c r="E4" s="1">
        <v>1.0</v>
      </c>
      <c r="F4" s="1">
        <v>1.0</v>
      </c>
      <c r="G4" s="1">
        <v>1.0</v>
      </c>
    </row>
    <row r="5">
      <c r="A5" s="1">
        <v>4.0</v>
      </c>
      <c r="B5" s="7" t="s">
        <v>1</v>
      </c>
      <c r="C5" s="24">
        <v>2.0</v>
      </c>
    </row>
    <row r="6">
      <c r="A6" s="1">
        <v>5.0</v>
      </c>
      <c r="B6" s="7" t="s">
        <v>1</v>
      </c>
      <c r="C6" s="24">
        <v>2.0</v>
      </c>
      <c r="D6" s="1">
        <v>2.0</v>
      </c>
      <c r="E6" s="1">
        <v>1.5</v>
      </c>
    </row>
    <row r="7">
      <c r="A7" s="1">
        <v>6.0</v>
      </c>
      <c r="B7" s="7" t="s">
        <v>1</v>
      </c>
      <c r="C7" s="24">
        <v>2.0</v>
      </c>
      <c r="D7" s="1">
        <v>2.0</v>
      </c>
    </row>
    <row r="8">
      <c r="A8" s="1">
        <v>7.0</v>
      </c>
      <c r="B8" s="7" t="s">
        <v>1</v>
      </c>
      <c r="C8" s="24">
        <v>1.0</v>
      </c>
      <c r="D8" s="1">
        <v>1.5</v>
      </c>
      <c r="E8" s="1">
        <v>0.0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2.0</v>
      </c>
      <c r="L8" s="1">
        <v>1.0</v>
      </c>
      <c r="M8" s="1">
        <v>2.0</v>
      </c>
      <c r="N8" s="1">
        <v>2.0</v>
      </c>
    </row>
    <row r="9">
      <c r="A9" s="1">
        <v>8.0</v>
      </c>
      <c r="B9" s="7" t="s">
        <v>1</v>
      </c>
      <c r="C9" s="24">
        <v>2.0</v>
      </c>
      <c r="D9" s="1">
        <v>2.0</v>
      </c>
    </row>
    <row r="10">
      <c r="A10" s="1">
        <v>9.0</v>
      </c>
      <c r="B10" s="7" t="s">
        <v>1</v>
      </c>
      <c r="C10" s="24">
        <v>1.0</v>
      </c>
      <c r="D10" s="1">
        <v>1.0</v>
      </c>
      <c r="E10" s="1">
        <v>1.0</v>
      </c>
      <c r="F10" s="1">
        <v>1.0</v>
      </c>
      <c r="G10" s="1">
        <v>2.0</v>
      </c>
      <c r="H10" s="1">
        <v>2.0</v>
      </c>
      <c r="I10" s="1">
        <v>2.0</v>
      </c>
      <c r="J10" s="1">
        <v>1.0</v>
      </c>
      <c r="K10" s="1">
        <v>2.0</v>
      </c>
      <c r="L10" s="1">
        <v>2.0</v>
      </c>
    </row>
    <row r="11">
      <c r="A11" s="1">
        <v>10.0</v>
      </c>
      <c r="B11" s="7" t="s">
        <v>1</v>
      </c>
      <c r="C11" s="24">
        <v>0.0</v>
      </c>
      <c r="D11" s="1">
        <v>1.0</v>
      </c>
      <c r="E11" s="1">
        <v>1.5</v>
      </c>
      <c r="F11" s="1">
        <v>2.0</v>
      </c>
      <c r="G11" s="1">
        <v>2.0</v>
      </c>
      <c r="H11" s="1">
        <v>2.0</v>
      </c>
    </row>
    <row r="12">
      <c r="A12" s="1">
        <v>11.0</v>
      </c>
      <c r="B12" s="7" t="s">
        <v>1</v>
      </c>
      <c r="C12" s="24">
        <v>1.0</v>
      </c>
      <c r="D12" s="1">
        <v>1.0</v>
      </c>
      <c r="E12" s="1">
        <v>1.0</v>
      </c>
      <c r="F12" s="1">
        <v>2.0</v>
      </c>
      <c r="G12" s="1">
        <v>1.0</v>
      </c>
      <c r="H12" s="1">
        <v>2.0</v>
      </c>
      <c r="I12" s="1">
        <v>2.0</v>
      </c>
      <c r="J12" s="1">
        <v>2.0</v>
      </c>
      <c r="K12" s="1">
        <v>2.0</v>
      </c>
      <c r="L12" s="1">
        <v>2.0</v>
      </c>
      <c r="M12" s="1">
        <v>2.0</v>
      </c>
    </row>
    <row r="13">
      <c r="A13" s="1">
        <v>12.0</v>
      </c>
      <c r="B13" s="7" t="s">
        <v>1</v>
      </c>
      <c r="C13" s="24">
        <v>1.0</v>
      </c>
      <c r="D13" s="1">
        <v>1.5</v>
      </c>
      <c r="E13" s="1">
        <v>1.0</v>
      </c>
      <c r="F13" s="1">
        <v>2.0</v>
      </c>
    </row>
    <row r="14" hidden="1">
      <c r="A14" s="1">
        <v>13.0</v>
      </c>
      <c r="B14" s="7" t="s">
        <v>2</v>
      </c>
      <c r="C14" s="24">
        <v>0.0</v>
      </c>
      <c r="D14" s="1">
        <v>0.0</v>
      </c>
      <c r="E14" s="1">
        <v>0.0</v>
      </c>
      <c r="F14" s="1">
        <v>0.0</v>
      </c>
      <c r="G14" s="1">
        <v>0.0</v>
      </c>
    </row>
    <row r="15" hidden="1">
      <c r="A15" s="1">
        <v>14.0</v>
      </c>
      <c r="B15" s="7" t="s">
        <v>2</v>
      </c>
      <c r="C15" s="24">
        <v>0.0</v>
      </c>
      <c r="D15" s="1">
        <v>0.0</v>
      </c>
    </row>
    <row r="16" hidden="1">
      <c r="A16" s="1">
        <v>15.0</v>
      </c>
      <c r="B16" s="7" t="s">
        <v>2</v>
      </c>
      <c r="C16" s="24">
        <v>0.0</v>
      </c>
      <c r="D16" s="1">
        <v>0.0</v>
      </c>
      <c r="E16" s="1">
        <v>0.0</v>
      </c>
      <c r="F16" s="1">
        <v>0.0</v>
      </c>
      <c r="G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</row>
    <row r="17" hidden="1">
      <c r="A17" s="1">
        <v>16.0</v>
      </c>
      <c r="B17" s="7" t="s">
        <v>2</v>
      </c>
      <c r="C17" s="24">
        <v>0.0</v>
      </c>
      <c r="D17" s="1">
        <v>0.0</v>
      </c>
      <c r="E17" s="1">
        <v>0.0</v>
      </c>
    </row>
    <row r="18" hidden="1">
      <c r="A18" s="1">
        <v>17.0</v>
      </c>
      <c r="B18" s="7" t="s">
        <v>2</v>
      </c>
      <c r="C18" s="24">
        <v>1.0</v>
      </c>
      <c r="D18" s="1">
        <v>0.0</v>
      </c>
      <c r="E18" s="1">
        <v>0.0</v>
      </c>
      <c r="F18" s="1">
        <v>0.0</v>
      </c>
      <c r="G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</row>
    <row r="19" hidden="1">
      <c r="A19" s="1">
        <v>18.0</v>
      </c>
      <c r="B19" s="7" t="s">
        <v>2</v>
      </c>
      <c r="C19" s="24">
        <v>0.0</v>
      </c>
      <c r="D19" s="1">
        <v>0.0</v>
      </c>
      <c r="E19" s="1">
        <v>0.0</v>
      </c>
      <c r="F19" s="1">
        <v>0.0</v>
      </c>
      <c r="G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1.0</v>
      </c>
    </row>
    <row r="20" hidden="1">
      <c r="A20" s="1">
        <v>21.0</v>
      </c>
      <c r="B20" s="7" t="s">
        <v>2</v>
      </c>
      <c r="I20" s="1">
        <v>2.0</v>
      </c>
      <c r="J20" s="1">
        <v>1.0</v>
      </c>
      <c r="K20" s="1">
        <v>0.0</v>
      </c>
      <c r="L20" s="1">
        <v>0.0</v>
      </c>
      <c r="M20" s="1">
        <v>2.0</v>
      </c>
      <c r="N20" s="1">
        <v>0.0</v>
      </c>
      <c r="O20" s="1">
        <v>1.0</v>
      </c>
      <c r="P20" s="1">
        <v>2.0</v>
      </c>
      <c r="Q20" s="1">
        <v>0.0</v>
      </c>
      <c r="R20" s="1">
        <v>0.0</v>
      </c>
    </row>
    <row r="21" hidden="1">
      <c r="A21" s="9">
        <v>22.0</v>
      </c>
      <c r="B21" s="7" t="s">
        <v>2</v>
      </c>
      <c r="K21" s="1">
        <v>1.0</v>
      </c>
      <c r="L21" s="1">
        <v>0.0</v>
      </c>
      <c r="M21" s="1">
        <v>0.0</v>
      </c>
      <c r="N21" s="1">
        <v>1.0</v>
      </c>
      <c r="O21" s="1">
        <v>1.0</v>
      </c>
      <c r="P21" s="1">
        <v>2.0</v>
      </c>
      <c r="Q21" s="1">
        <v>1.0</v>
      </c>
      <c r="R21" s="1">
        <v>1.0</v>
      </c>
      <c r="S21" s="1">
        <v>2.0</v>
      </c>
      <c r="T21" s="1">
        <v>0.0</v>
      </c>
      <c r="U21" s="1">
        <v>0.0</v>
      </c>
      <c r="V21" s="1">
        <v>1.0</v>
      </c>
      <c r="W21" s="1">
        <v>1.0</v>
      </c>
      <c r="X21" s="1">
        <v>1.0</v>
      </c>
    </row>
    <row r="22" hidden="1">
      <c r="A22" s="1">
        <v>31.0</v>
      </c>
      <c r="B22" s="7" t="s">
        <v>2</v>
      </c>
      <c r="I22" s="1">
        <v>0.0</v>
      </c>
      <c r="V22" s="1">
        <v>0.0</v>
      </c>
      <c r="W22" s="1">
        <v>0.0</v>
      </c>
      <c r="X22" s="1">
        <v>0.0</v>
      </c>
    </row>
    <row r="23" hidden="1">
      <c r="A23" s="1">
        <v>32.0</v>
      </c>
      <c r="B23" s="7" t="s">
        <v>2</v>
      </c>
      <c r="I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</row>
    <row r="24" hidden="1">
      <c r="A24" s="1">
        <v>33.0</v>
      </c>
      <c r="B24" s="7" t="s">
        <v>2</v>
      </c>
      <c r="I24" s="1">
        <v>0.0</v>
      </c>
    </row>
    <row r="25" hidden="1">
      <c r="A25" s="1">
        <v>34.0</v>
      </c>
      <c r="B25" s="7" t="s">
        <v>2</v>
      </c>
      <c r="I25" s="1"/>
    </row>
    <row r="26">
      <c r="A26" s="9">
        <v>35.0</v>
      </c>
      <c r="B26" s="7" t="s">
        <v>1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1.0</v>
      </c>
      <c r="AG26" s="1">
        <v>2.0</v>
      </c>
      <c r="AH26" s="1">
        <v>2.0</v>
      </c>
    </row>
    <row r="27">
      <c r="A27" s="9">
        <v>36.0</v>
      </c>
      <c r="B27" s="7" t="s">
        <v>1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</row>
    <row r="28">
      <c r="A28" s="9">
        <v>37.0</v>
      </c>
      <c r="B28" s="7" t="s">
        <v>1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</row>
    <row r="29" hidden="1">
      <c r="A29" s="9">
        <v>38.0</v>
      </c>
      <c r="B29" s="7" t="s">
        <v>2</v>
      </c>
      <c r="AE29" s="1">
        <v>0.0</v>
      </c>
      <c r="AF29" s="1">
        <v>0.0</v>
      </c>
      <c r="AG29" s="1">
        <v>0.0</v>
      </c>
      <c r="AH29" s="1">
        <v>0.0</v>
      </c>
      <c r="AI29" s="1">
        <v>0.5</v>
      </c>
      <c r="AJ29" s="1">
        <v>1.0</v>
      </c>
      <c r="AK29" s="1">
        <v>0.5</v>
      </c>
      <c r="AL29" s="1">
        <v>0.5</v>
      </c>
      <c r="AM29" s="1">
        <v>1.0</v>
      </c>
      <c r="AN29" s="1">
        <v>0.5</v>
      </c>
      <c r="AO29" s="1">
        <v>0.0</v>
      </c>
      <c r="AP29" s="1">
        <v>2.0</v>
      </c>
      <c r="AQ29" s="1">
        <v>2.0</v>
      </c>
      <c r="AR29" s="1">
        <v>2.0</v>
      </c>
    </row>
    <row r="30" hidden="1">
      <c r="A30" s="10">
        <v>41.0</v>
      </c>
      <c r="B30" s="7" t="s">
        <v>2</v>
      </c>
      <c r="P30" s="1">
        <v>1.0</v>
      </c>
      <c r="Q30" s="1">
        <v>2.0</v>
      </c>
      <c r="R30" s="1">
        <v>1.0</v>
      </c>
      <c r="S30" s="1">
        <v>2.0</v>
      </c>
      <c r="T30" s="1">
        <v>1.0</v>
      </c>
      <c r="U30" s="1">
        <v>0.0</v>
      </c>
      <c r="V30" s="1">
        <v>0.0</v>
      </c>
      <c r="W30" s="1">
        <v>1.0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0.0</v>
      </c>
      <c r="Q32" s="1">
        <v>0.0</v>
      </c>
      <c r="R32" s="1">
        <v>1.0</v>
      </c>
      <c r="S32" s="1">
        <v>0.0</v>
      </c>
      <c r="T32" s="1">
        <v>1.0</v>
      </c>
      <c r="U32" s="1">
        <v>0.0</v>
      </c>
      <c r="V32" s="1">
        <v>0.0</v>
      </c>
      <c r="W32" s="1">
        <v>1.0</v>
      </c>
      <c r="X32" s="1">
        <v>1.0</v>
      </c>
    </row>
    <row r="33" hidden="1">
      <c r="A33" s="10">
        <v>44.0</v>
      </c>
      <c r="B33" s="7" t="s">
        <v>2</v>
      </c>
      <c r="P33" s="1">
        <v>2.0</v>
      </c>
      <c r="Q33" s="1">
        <v>1.0</v>
      </c>
      <c r="R33" s="1">
        <v>0.0</v>
      </c>
      <c r="S33" s="1">
        <v>1.0</v>
      </c>
      <c r="T33" s="1">
        <v>1.0</v>
      </c>
      <c r="U33" s="1">
        <v>1.0</v>
      </c>
      <c r="V33" s="1">
        <v>1.0</v>
      </c>
    </row>
    <row r="34" hidden="1">
      <c r="A34" s="10">
        <v>45.0</v>
      </c>
      <c r="B34" s="7" t="s">
        <v>2</v>
      </c>
      <c r="P34" s="1">
        <v>2.0</v>
      </c>
      <c r="Q34" s="1">
        <v>2.0</v>
      </c>
      <c r="R34" s="1">
        <v>0.0</v>
      </c>
      <c r="S34" s="1">
        <v>2.0</v>
      </c>
      <c r="T34" s="1">
        <v>0.0</v>
      </c>
      <c r="U34" s="1">
        <v>1.0</v>
      </c>
      <c r="V34" s="1">
        <v>1.0</v>
      </c>
      <c r="W34" s="1">
        <v>0.0</v>
      </c>
    </row>
    <row r="35" hidden="1">
      <c r="A35" s="10">
        <v>46.0</v>
      </c>
      <c r="B35" s="7" t="s">
        <v>2</v>
      </c>
      <c r="P35" s="1">
        <v>0.0</v>
      </c>
      <c r="Q35" s="1">
        <v>1.0</v>
      </c>
      <c r="R35" s="1">
        <v>0.0</v>
      </c>
      <c r="S35" s="1">
        <v>1.0</v>
      </c>
      <c r="T35" s="1">
        <v>0.0</v>
      </c>
      <c r="U35" s="1">
        <v>1.0</v>
      </c>
      <c r="V35" s="1">
        <v>1.0</v>
      </c>
      <c r="W35" s="1">
        <v>1.0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</row>
    <row r="36" hidden="1">
      <c r="A36" s="10">
        <v>47.0</v>
      </c>
      <c r="B36" s="7" t="s">
        <v>2</v>
      </c>
      <c r="P36" s="1">
        <v>2.0</v>
      </c>
      <c r="Q36" s="1">
        <v>0.0</v>
      </c>
      <c r="R36" s="1">
        <v>1.0</v>
      </c>
      <c r="S36" s="1">
        <v>2.0</v>
      </c>
      <c r="T36" s="1">
        <v>1.0</v>
      </c>
      <c r="U36" s="1">
        <v>1.0</v>
      </c>
    </row>
    <row r="37" hidden="1">
      <c r="A37" s="10">
        <v>48.0</v>
      </c>
      <c r="B37" s="7" t="s">
        <v>2</v>
      </c>
      <c r="P37" s="1">
        <v>2.0</v>
      </c>
      <c r="Q37" s="1">
        <v>2.0</v>
      </c>
      <c r="R37" s="1">
        <v>0.0</v>
      </c>
      <c r="S37" s="1">
        <v>2.0</v>
      </c>
      <c r="T37" s="1">
        <v>0.0</v>
      </c>
      <c r="U37" s="1">
        <v>0.0</v>
      </c>
      <c r="V37" s="1">
        <v>0.0</v>
      </c>
      <c r="W37" s="1">
        <v>0.0</v>
      </c>
    </row>
    <row r="38" hidden="1">
      <c r="A38" s="10">
        <v>49.0</v>
      </c>
      <c r="B38" s="7" t="s">
        <v>2</v>
      </c>
      <c r="P38" s="1">
        <v>0.0</v>
      </c>
      <c r="Q38" s="1">
        <v>1.0</v>
      </c>
      <c r="R38" s="1">
        <v>0.0</v>
      </c>
      <c r="S38" s="1">
        <v>0.0</v>
      </c>
      <c r="T38" s="1">
        <v>0.0</v>
      </c>
      <c r="U38" s="1">
        <v>2.0</v>
      </c>
      <c r="V38" s="1">
        <v>0.0</v>
      </c>
      <c r="W38" s="1">
        <v>0.0</v>
      </c>
      <c r="X38" s="1">
        <v>0.0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1.0</v>
      </c>
      <c r="Q40" s="1">
        <v>1.0</v>
      </c>
    </row>
    <row r="41" hidden="1">
      <c r="A41" s="10">
        <v>52.0</v>
      </c>
      <c r="B41" s="7" t="s">
        <v>2</v>
      </c>
      <c r="P41" s="1">
        <v>2.0</v>
      </c>
    </row>
    <row r="42" hidden="1">
      <c r="A42" s="10">
        <v>53.0</v>
      </c>
      <c r="B42" s="7" t="s">
        <v>2</v>
      </c>
      <c r="P42" s="1">
        <v>1.0</v>
      </c>
      <c r="Q42" s="1">
        <v>0.0</v>
      </c>
      <c r="R42" s="1">
        <v>0.0</v>
      </c>
      <c r="S42" s="1">
        <v>2.0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1.0</v>
      </c>
      <c r="Q45" s="1">
        <v>2.0</v>
      </c>
      <c r="R45" s="1">
        <v>0.0</v>
      </c>
      <c r="S45" s="1">
        <v>1.0</v>
      </c>
      <c r="T45" s="1">
        <v>0.0</v>
      </c>
      <c r="U45" s="1">
        <v>2.0</v>
      </c>
    </row>
    <row r="46" hidden="1">
      <c r="A46" s="10">
        <v>57.0</v>
      </c>
      <c r="B46" s="7" t="s">
        <v>2</v>
      </c>
      <c r="P46" s="1">
        <v>2.0</v>
      </c>
      <c r="Q46" s="1">
        <v>1.0</v>
      </c>
      <c r="R46" s="1">
        <v>0.0</v>
      </c>
      <c r="S46" s="1">
        <v>2.0</v>
      </c>
      <c r="T46" s="1">
        <v>0.0</v>
      </c>
      <c r="U46" s="1">
        <v>2.0</v>
      </c>
      <c r="V46" s="1">
        <v>1.0</v>
      </c>
      <c r="W46" s="1">
        <v>0.0</v>
      </c>
      <c r="X46" s="1">
        <v>0.0</v>
      </c>
      <c r="Y46" s="1">
        <v>1.0</v>
      </c>
      <c r="Z46" s="1">
        <v>0.0</v>
      </c>
      <c r="AA46" s="1">
        <v>0.0</v>
      </c>
      <c r="AB46" s="1">
        <v>0.0</v>
      </c>
    </row>
    <row r="47" hidden="1">
      <c r="A47" s="10">
        <v>58.0</v>
      </c>
      <c r="B47" s="7" t="s">
        <v>2</v>
      </c>
      <c r="P47" s="1">
        <v>1.0</v>
      </c>
      <c r="Q47" s="1">
        <v>0.0</v>
      </c>
    </row>
    <row r="48" hidden="1">
      <c r="A48" s="10">
        <v>59.0</v>
      </c>
      <c r="B48" s="7" t="s">
        <v>2</v>
      </c>
      <c r="P48" s="1">
        <v>0.0</v>
      </c>
      <c r="Q48" s="1">
        <v>1.0</v>
      </c>
      <c r="R48" s="1">
        <v>0.0</v>
      </c>
      <c r="S48" s="1">
        <v>0.0</v>
      </c>
      <c r="T48" s="1">
        <v>1.0</v>
      </c>
      <c r="W48" s="1">
        <v>0.0</v>
      </c>
    </row>
    <row r="49" hidden="1">
      <c r="A49" s="10">
        <v>60.0</v>
      </c>
      <c r="B49" s="7" t="s">
        <v>2</v>
      </c>
      <c r="P49" s="1">
        <v>2.0</v>
      </c>
      <c r="Q49" s="1">
        <v>2.0</v>
      </c>
      <c r="R49" s="1">
        <v>1.0</v>
      </c>
      <c r="S49" s="1">
        <v>0.0</v>
      </c>
      <c r="T49" s="1">
        <v>2.0</v>
      </c>
    </row>
    <row r="50" hidden="1">
      <c r="A50" s="10">
        <v>61.0</v>
      </c>
      <c r="B50" s="7" t="s">
        <v>2</v>
      </c>
      <c r="P50" s="1">
        <v>1.0</v>
      </c>
      <c r="Q50" s="1">
        <v>2.0</v>
      </c>
      <c r="R50" s="1">
        <v>0.0</v>
      </c>
      <c r="S50" s="1">
        <v>2.0</v>
      </c>
      <c r="T50" s="1">
        <v>0.0</v>
      </c>
      <c r="U50" s="1">
        <v>2.0</v>
      </c>
    </row>
    <row r="51">
      <c r="A51" s="9">
        <v>62.0</v>
      </c>
      <c r="B51" s="7" t="s">
        <v>1</v>
      </c>
      <c r="R51" s="1">
        <v>0.0</v>
      </c>
      <c r="S51" s="1">
        <v>0.0</v>
      </c>
      <c r="T51" s="1">
        <v>1.0</v>
      </c>
      <c r="U51" s="1">
        <v>1.0</v>
      </c>
      <c r="V51" s="1">
        <v>1.0</v>
      </c>
    </row>
    <row r="52" hidden="1">
      <c r="A52" s="14">
        <v>63.0</v>
      </c>
      <c r="B52" s="7" t="s">
        <v>2</v>
      </c>
      <c r="S52" s="1">
        <v>1.0</v>
      </c>
      <c r="T52" s="1">
        <v>1.0</v>
      </c>
      <c r="U52" s="1">
        <v>2.0</v>
      </c>
    </row>
    <row r="53" hidden="1">
      <c r="A53" s="14">
        <v>64.0</v>
      </c>
      <c r="B53" s="7" t="s">
        <v>2</v>
      </c>
      <c r="S53" s="1">
        <v>2.0</v>
      </c>
      <c r="T53" s="1">
        <v>0.0</v>
      </c>
    </row>
    <row r="54" hidden="1">
      <c r="A54" s="14">
        <v>65.0</v>
      </c>
      <c r="B54" s="7" t="s">
        <v>2</v>
      </c>
      <c r="S54" s="1">
        <v>1.0</v>
      </c>
      <c r="T54" s="1">
        <v>1.0</v>
      </c>
      <c r="U54" s="1">
        <v>1.0</v>
      </c>
      <c r="V54" s="1">
        <v>0.0</v>
      </c>
    </row>
    <row r="55" hidden="1">
      <c r="A55" s="14">
        <v>66.0</v>
      </c>
      <c r="B55" s="7" t="s">
        <v>2</v>
      </c>
      <c r="S55" s="1">
        <v>0.0</v>
      </c>
      <c r="T55" s="1">
        <v>1.0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1.0</v>
      </c>
      <c r="AC55" s="1">
        <v>1.0</v>
      </c>
      <c r="AD55" s="1">
        <v>1.0</v>
      </c>
      <c r="AE55" s="1">
        <v>1.0</v>
      </c>
    </row>
    <row r="56" hidden="1">
      <c r="A56" s="15">
        <v>83.0</v>
      </c>
      <c r="B56" s="7" t="s">
        <v>2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1.0</v>
      </c>
      <c r="AE56" s="1">
        <v>1.0</v>
      </c>
    </row>
    <row r="57" hidden="1">
      <c r="A57" s="15">
        <v>84.0</v>
      </c>
      <c r="B57" s="7" t="s">
        <v>2</v>
      </c>
      <c r="V57" s="1">
        <v>0.0</v>
      </c>
      <c r="W57" s="1">
        <v>1.0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</row>
    <row r="58" hidden="1">
      <c r="A58" s="15">
        <v>85.0</v>
      </c>
      <c r="B58" s="7" t="s">
        <v>2</v>
      </c>
      <c r="V58" s="1">
        <v>1.0</v>
      </c>
      <c r="W58" s="1">
        <v>0.0</v>
      </c>
      <c r="X58" s="1">
        <v>1.0</v>
      </c>
      <c r="Y58" s="1">
        <v>0.0</v>
      </c>
      <c r="Z58" s="1">
        <v>1.0</v>
      </c>
      <c r="AA58" s="1">
        <v>1.0</v>
      </c>
      <c r="AB58" s="1">
        <v>0.0</v>
      </c>
      <c r="AC58" s="1">
        <v>1.0</v>
      </c>
    </row>
    <row r="59">
      <c r="A59" s="15">
        <v>91.0</v>
      </c>
      <c r="B59" s="7" t="s">
        <v>1</v>
      </c>
      <c r="T59" s="1">
        <v>0.0</v>
      </c>
      <c r="U59" s="1">
        <v>0.0</v>
      </c>
      <c r="V59" s="1">
        <v>1.0</v>
      </c>
      <c r="W59" s="1">
        <v>0.0</v>
      </c>
      <c r="X59" s="1">
        <v>0.0</v>
      </c>
      <c r="Y59" s="1">
        <v>1.0</v>
      </c>
    </row>
    <row r="60">
      <c r="A60" s="15">
        <v>92.0</v>
      </c>
      <c r="B60" s="7" t="s">
        <v>1</v>
      </c>
      <c r="T60" s="1">
        <v>0.0</v>
      </c>
      <c r="U60" s="1">
        <v>0.0</v>
      </c>
      <c r="V60" s="1">
        <v>0.0</v>
      </c>
    </row>
    <row r="61">
      <c r="A61" s="14">
        <v>93.0</v>
      </c>
      <c r="B61" s="7" t="s">
        <v>1</v>
      </c>
      <c r="S61" s="1">
        <v>0.0</v>
      </c>
      <c r="T61" s="1">
        <v>1.0</v>
      </c>
      <c r="U61" s="1">
        <v>0.0</v>
      </c>
      <c r="V61" s="1">
        <v>0.0</v>
      </c>
      <c r="W61" s="1">
        <v>1.0</v>
      </c>
      <c r="X61" s="1">
        <v>0.0</v>
      </c>
      <c r="Y61" s="1">
        <v>0.0</v>
      </c>
      <c r="Z61" s="1">
        <v>1.0</v>
      </c>
    </row>
    <row r="62">
      <c r="A62" s="14">
        <v>94.0</v>
      </c>
      <c r="B62" s="7" t="s">
        <v>1</v>
      </c>
      <c r="S62" s="1">
        <v>0.0</v>
      </c>
      <c r="T62" s="1">
        <v>1.0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</row>
    <row r="63">
      <c r="A63" s="14">
        <v>95.0</v>
      </c>
      <c r="B63" s="7" t="s">
        <v>1</v>
      </c>
      <c r="S63" s="1">
        <v>2.0</v>
      </c>
      <c r="T63" s="1">
        <v>0.0</v>
      </c>
      <c r="U63" s="1">
        <v>0.0</v>
      </c>
      <c r="V63" s="1">
        <v>1.0</v>
      </c>
      <c r="W63" s="1">
        <v>0.0</v>
      </c>
      <c r="X63" s="1">
        <v>1.0</v>
      </c>
      <c r="Y63" s="1">
        <v>0.0</v>
      </c>
      <c r="Z63" s="1">
        <v>0.0</v>
      </c>
      <c r="AA63" s="1">
        <v>1.0</v>
      </c>
      <c r="AB63" s="1">
        <v>1.0</v>
      </c>
    </row>
    <row r="64">
      <c r="A64" s="14">
        <v>96.0</v>
      </c>
      <c r="B64" s="7" t="s">
        <v>1</v>
      </c>
      <c r="S64" s="1">
        <v>1.0</v>
      </c>
      <c r="T64" s="1">
        <v>0.0</v>
      </c>
      <c r="U64" s="1">
        <v>0.0</v>
      </c>
      <c r="V64" s="1">
        <v>1.0</v>
      </c>
      <c r="W64" s="1">
        <v>1.0</v>
      </c>
      <c r="X64" s="1">
        <v>0.0</v>
      </c>
      <c r="Y64" s="1">
        <v>0.0</v>
      </c>
      <c r="Z64" s="1">
        <v>0.0</v>
      </c>
      <c r="AA64" s="1">
        <v>1.0</v>
      </c>
    </row>
    <row r="65">
      <c r="A65" s="14">
        <v>97.0</v>
      </c>
      <c r="B65" s="7" t="s">
        <v>1</v>
      </c>
      <c r="S65" s="1">
        <v>2.0</v>
      </c>
      <c r="T65" s="1">
        <v>0.0</v>
      </c>
      <c r="U65" s="1">
        <v>1.0</v>
      </c>
      <c r="V65" s="1">
        <v>1.0</v>
      </c>
    </row>
    <row r="66">
      <c r="A66" s="14">
        <v>98.0</v>
      </c>
      <c r="B66" s="7" t="s">
        <v>1</v>
      </c>
      <c r="S66" s="1">
        <v>2.0</v>
      </c>
      <c r="T66" s="1">
        <v>0.0</v>
      </c>
      <c r="U66" s="1">
        <v>1.0</v>
      </c>
      <c r="V66" s="1">
        <v>0.0</v>
      </c>
      <c r="W66" s="1">
        <v>0.0</v>
      </c>
      <c r="X66" s="1">
        <v>1.0</v>
      </c>
      <c r="Y66" s="1">
        <v>1.0</v>
      </c>
      <c r="Z66" s="1">
        <v>1.0</v>
      </c>
      <c r="AA66" s="1">
        <v>1.0</v>
      </c>
      <c r="AB66" s="1">
        <v>1.0</v>
      </c>
    </row>
    <row r="67">
      <c r="A67" s="14">
        <v>99.0</v>
      </c>
      <c r="B67" s="7" t="s">
        <v>1</v>
      </c>
      <c r="S67" s="1">
        <v>0.0</v>
      </c>
      <c r="T67" s="1">
        <v>1.0</v>
      </c>
      <c r="U67" s="1">
        <v>1.0</v>
      </c>
    </row>
    <row r="68">
      <c r="A68" s="14">
        <v>100.0</v>
      </c>
      <c r="B68" s="7" t="s">
        <v>1</v>
      </c>
      <c r="S68" s="1">
        <v>2.0</v>
      </c>
      <c r="T68" s="1">
        <v>0.0</v>
      </c>
      <c r="U68" s="1">
        <v>0.0</v>
      </c>
      <c r="V68" s="1">
        <v>1.0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1.0</v>
      </c>
    </row>
    <row r="69">
      <c r="A69" s="14">
        <v>101.0</v>
      </c>
      <c r="B69" s="7" t="s">
        <v>1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1.0</v>
      </c>
      <c r="Y69" s="1">
        <v>0.0</v>
      </c>
      <c r="Z69" s="1">
        <v>0.0</v>
      </c>
      <c r="AA69" s="1">
        <v>0.0</v>
      </c>
      <c r="AB69" s="1">
        <v>0.0</v>
      </c>
      <c r="AC69" s="1">
        <v>1.0</v>
      </c>
    </row>
    <row r="70" hidden="1">
      <c r="A70" s="9">
        <v>102.0</v>
      </c>
      <c r="B70" s="7" t="s">
        <v>2</v>
      </c>
      <c r="V70" s="1">
        <v>1.0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1.0</v>
      </c>
      <c r="AD70" s="1">
        <v>1.0</v>
      </c>
      <c r="AE70" s="1">
        <v>0.0</v>
      </c>
      <c r="AF70" s="1">
        <v>0.0</v>
      </c>
      <c r="AG70" s="1">
        <v>0.0</v>
      </c>
      <c r="AH70" s="1">
        <v>0.0</v>
      </c>
    </row>
    <row r="71">
      <c r="A71" s="9">
        <v>103.0</v>
      </c>
      <c r="B71" s="7" t="s">
        <v>1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</row>
    <row r="72">
      <c r="A72" s="15">
        <v>104.0</v>
      </c>
      <c r="B72" s="7" t="s">
        <v>1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</row>
    <row r="73" hidden="1">
      <c r="A73" s="15">
        <v>105.0</v>
      </c>
      <c r="B73" s="7" t="s">
        <v>2</v>
      </c>
      <c r="AE73" s="1">
        <v>0.0</v>
      </c>
      <c r="AF73" s="1">
        <v>1.0</v>
      </c>
    </row>
    <row r="74">
      <c r="A74" s="15">
        <v>106.0</v>
      </c>
      <c r="B74" s="7" t="s">
        <v>1</v>
      </c>
      <c r="AE74" s="1">
        <v>0.0</v>
      </c>
      <c r="AF74" s="1">
        <v>0.0</v>
      </c>
      <c r="AG74" s="1">
        <v>0.0</v>
      </c>
      <c r="AH74" s="1">
        <v>0.0</v>
      </c>
      <c r="AI74" s="1">
        <v>0.5</v>
      </c>
      <c r="AJ74" s="1">
        <v>0.5</v>
      </c>
    </row>
    <row r="75" hidden="1">
      <c r="A75" s="15">
        <v>107.0</v>
      </c>
      <c r="B75" s="7" t="s">
        <v>2</v>
      </c>
      <c r="AG75" s="1">
        <v>0.0</v>
      </c>
      <c r="AH75" s="1">
        <v>0.0</v>
      </c>
    </row>
    <row r="76">
      <c r="A76" s="15">
        <v>108.0</v>
      </c>
      <c r="B76" s="7" t="s">
        <v>1</v>
      </c>
      <c r="AG76" s="1">
        <v>0.0</v>
      </c>
      <c r="AH76" s="1">
        <v>0.0</v>
      </c>
    </row>
    <row r="77" hidden="1">
      <c r="A77" s="15">
        <v>109.0</v>
      </c>
      <c r="B77" s="7" t="s">
        <v>2</v>
      </c>
      <c r="AG77" s="1">
        <v>0.0</v>
      </c>
      <c r="AH77" s="1">
        <v>0.0</v>
      </c>
    </row>
    <row r="78" hidden="1">
      <c r="A78" s="15">
        <v>110.0</v>
      </c>
      <c r="B78" s="7" t="s">
        <v>2</v>
      </c>
      <c r="AG78" s="1">
        <v>0.0</v>
      </c>
      <c r="AH78" s="1">
        <v>0.0</v>
      </c>
    </row>
    <row r="79" hidden="1">
      <c r="A79" s="15">
        <v>111.0</v>
      </c>
      <c r="B79" s="7" t="s">
        <v>2</v>
      </c>
      <c r="AG79" s="1">
        <v>0.0</v>
      </c>
      <c r="AH79" s="1">
        <v>0.0</v>
      </c>
      <c r="AI79" s="1">
        <v>0.0</v>
      </c>
      <c r="AJ79" s="1">
        <v>0.0</v>
      </c>
    </row>
    <row r="80">
      <c r="A80" s="15">
        <v>112.0</v>
      </c>
      <c r="B80" s="7" t="s">
        <v>1</v>
      </c>
      <c r="AE80" s="1">
        <v>0.0</v>
      </c>
      <c r="AF80" s="1">
        <v>0.5</v>
      </c>
      <c r="AG80" s="1">
        <v>0.5</v>
      </c>
      <c r="AH80" s="1">
        <v>0.5</v>
      </c>
      <c r="AI80" s="1">
        <v>0.5</v>
      </c>
      <c r="AJ80" s="1">
        <v>1.0</v>
      </c>
      <c r="AK80" s="1">
        <v>0.5</v>
      </c>
      <c r="AL80" s="1">
        <v>2.0</v>
      </c>
      <c r="AM80" s="1">
        <v>2.0</v>
      </c>
    </row>
    <row r="81">
      <c r="A81" s="15">
        <v>113.0</v>
      </c>
      <c r="B81" s="7" t="s">
        <v>1</v>
      </c>
      <c r="AE81" s="1">
        <v>0.0</v>
      </c>
      <c r="AF81" s="1">
        <v>0.0</v>
      </c>
      <c r="AG81" s="1">
        <v>0.0</v>
      </c>
      <c r="AH81" s="1">
        <v>0.0</v>
      </c>
      <c r="AI81" s="1">
        <v>0.0</v>
      </c>
      <c r="AJ81" s="1">
        <v>0.5</v>
      </c>
    </row>
    <row r="82" hidden="1">
      <c r="A82" s="15">
        <v>114.0</v>
      </c>
      <c r="B82" s="7" t="s">
        <v>2</v>
      </c>
      <c r="AE82" s="1">
        <v>0.0</v>
      </c>
    </row>
    <row r="83">
      <c r="A83" s="15">
        <v>115.0</v>
      </c>
      <c r="B83" s="7" t="s">
        <v>1</v>
      </c>
      <c r="AF83" s="1">
        <v>0.0</v>
      </c>
      <c r="AG83" s="1">
        <v>0.0</v>
      </c>
      <c r="AH83" s="1">
        <v>0.0</v>
      </c>
      <c r="AI83" s="1">
        <v>2.0</v>
      </c>
    </row>
    <row r="84">
      <c r="A84" s="15">
        <v>116.0</v>
      </c>
      <c r="B84" s="7" t="s">
        <v>1</v>
      </c>
      <c r="AF84" s="1">
        <v>0.0</v>
      </c>
      <c r="AG84" s="1">
        <v>0.0</v>
      </c>
      <c r="AH84" s="1">
        <v>0.0</v>
      </c>
      <c r="AI84" s="1">
        <v>0.0</v>
      </c>
    </row>
    <row r="85">
      <c r="A85" s="15">
        <v>117.0</v>
      </c>
      <c r="B85" s="7" t="s">
        <v>1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2.0</v>
      </c>
      <c r="AL85" s="1">
        <v>1.0</v>
      </c>
      <c r="AM85" s="1">
        <v>0.5</v>
      </c>
      <c r="AN85" s="1">
        <v>0.0</v>
      </c>
      <c r="AO85" s="1">
        <v>0.0</v>
      </c>
    </row>
    <row r="86" hidden="1">
      <c r="A86" s="15">
        <v>118.0</v>
      </c>
      <c r="B86" s="7" t="s">
        <v>2</v>
      </c>
      <c r="AF86" s="1">
        <v>0.0</v>
      </c>
      <c r="AG86" s="1">
        <v>0.0</v>
      </c>
      <c r="AH86" s="1">
        <v>0.0</v>
      </c>
      <c r="AI86" s="1">
        <v>0.5</v>
      </c>
      <c r="AJ86" s="1">
        <v>0.0</v>
      </c>
      <c r="AK86" s="1">
        <v>1.0</v>
      </c>
    </row>
    <row r="87">
      <c r="A87" s="15">
        <v>119.0</v>
      </c>
      <c r="B87" s="7" t="s">
        <v>1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</row>
    <row r="88">
      <c r="A88" s="15">
        <v>120.0</v>
      </c>
      <c r="B88" s="7" t="s">
        <v>1</v>
      </c>
      <c r="AF88" s="1">
        <v>0.0</v>
      </c>
      <c r="AG88" s="1">
        <v>0.0</v>
      </c>
      <c r="AH88" s="1">
        <v>0.0</v>
      </c>
      <c r="AI88" s="1">
        <v>0.0</v>
      </c>
    </row>
    <row r="89">
      <c r="A89" s="15">
        <v>121.0</v>
      </c>
      <c r="B89" s="7" t="s">
        <v>1</v>
      </c>
      <c r="AG89" s="1">
        <v>0.0</v>
      </c>
      <c r="AH89" s="1">
        <v>0.0</v>
      </c>
    </row>
    <row r="90">
      <c r="A90" s="15">
        <v>122.0</v>
      </c>
      <c r="B90" s="7" t="s">
        <v>1</v>
      </c>
      <c r="AG90" s="1">
        <v>0.0</v>
      </c>
      <c r="AH90" s="1">
        <v>0.0</v>
      </c>
      <c r="AI90" s="1">
        <v>0.5</v>
      </c>
      <c r="AJ90" s="1">
        <v>0.5</v>
      </c>
      <c r="AK90" s="1">
        <v>1.0</v>
      </c>
      <c r="AL90" s="1">
        <v>0.5</v>
      </c>
      <c r="AM90" s="1">
        <v>1.0</v>
      </c>
      <c r="AN90" s="1">
        <v>0.0</v>
      </c>
    </row>
    <row r="91" hidden="1">
      <c r="A91" s="15">
        <v>123.0</v>
      </c>
      <c r="B91" s="7" t="s">
        <v>2</v>
      </c>
      <c r="AG91" s="1">
        <v>0.0</v>
      </c>
      <c r="AH91" s="1">
        <v>0.0</v>
      </c>
      <c r="AI91" s="1">
        <v>0.0</v>
      </c>
    </row>
    <row r="92">
      <c r="A92" s="15">
        <v>124.0</v>
      </c>
      <c r="B92" s="7" t="s">
        <v>1</v>
      </c>
      <c r="AG92" s="1">
        <v>0.0</v>
      </c>
      <c r="AH92" s="1">
        <v>0.0</v>
      </c>
      <c r="AI92" s="1">
        <v>0.0</v>
      </c>
    </row>
    <row r="93">
      <c r="A93" s="15">
        <v>125.0</v>
      </c>
      <c r="B93" s="7" t="s">
        <v>1</v>
      </c>
      <c r="AG93" s="1">
        <v>0.0</v>
      </c>
      <c r="AH93" s="1">
        <v>0.0</v>
      </c>
      <c r="AI93" s="1">
        <v>0.0</v>
      </c>
      <c r="AJ93" s="1">
        <v>0.0</v>
      </c>
    </row>
    <row r="94">
      <c r="A94" s="15">
        <v>126.0</v>
      </c>
      <c r="B94" s="7" t="s">
        <v>1</v>
      </c>
      <c r="AG94" s="1">
        <v>0.0</v>
      </c>
      <c r="AH94" s="1">
        <v>0.0</v>
      </c>
      <c r="AI94" s="1">
        <v>0.5</v>
      </c>
      <c r="AJ94" s="1">
        <v>0.0</v>
      </c>
    </row>
    <row r="95">
      <c r="A95" s="15">
        <v>127.0</v>
      </c>
      <c r="B95" s="7" t="s">
        <v>1</v>
      </c>
      <c r="AG95" s="1">
        <v>0.0</v>
      </c>
      <c r="AH95" s="1">
        <v>0.0</v>
      </c>
      <c r="AI95" s="1">
        <v>0.5</v>
      </c>
      <c r="AJ95" s="1">
        <v>0.0</v>
      </c>
      <c r="AK95" s="1">
        <v>0.0</v>
      </c>
      <c r="AL95" s="1">
        <v>0.5</v>
      </c>
    </row>
    <row r="96">
      <c r="A96" s="14" t="s">
        <v>3</v>
      </c>
      <c r="B96" s="7" t="s">
        <v>1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1.0</v>
      </c>
      <c r="AC96" s="1">
        <v>1.0</v>
      </c>
      <c r="AD96" s="1">
        <v>1.0</v>
      </c>
    </row>
    <row r="97">
      <c r="A97" s="14" t="s">
        <v>4</v>
      </c>
      <c r="B97" s="7" t="s">
        <v>1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2.0</v>
      </c>
    </row>
    <row r="98">
      <c r="A98" s="9" t="s">
        <v>5</v>
      </c>
      <c r="B98" s="7" t="s">
        <v>1</v>
      </c>
      <c r="AA98" s="1">
        <v>0.0</v>
      </c>
      <c r="AB98" s="1">
        <v>0.0</v>
      </c>
      <c r="AC98" s="1">
        <v>0.0</v>
      </c>
      <c r="AD98" s="1">
        <v>0.0</v>
      </c>
    </row>
    <row r="99">
      <c r="A99" s="9" t="s">
        <v>6</v>
      </c>
      <c r="B99" s="7" t="s">
        <v>1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1.0</v>
      </c>
      <c r="AG99" s="1">
        <v>1.0</v>
      </c>
      <c r="AH99" s="1">
        <v>1.0</v>
      </c>
      <c r="AI99" s="1">
        <v>1.0</v>
      </c>
      <c r="AJ99" s="1">
        <v>1.0</v>
      </c>
    </row>
    <row r="100">
      <c r="A100" s="9" t="s">
        <v>7</v>
      </c>
      <c r="B100" s="7" t="s">
        <v>1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0.0</v>
      </c>
    </row>
    <row r="101" hidden="1">
      <c r="A101" s="9" t="s">
        <v>8</v>
      </c>
      <c r="B101" s="7" t="s">
        <v>2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</row>
    <row r="102" hidden="1">
      <c r="A102" s="9" t="s">
        <v>9</v>
      </c>
      <c r="B102" s="7" t="s">
        <v>2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1.0</v>
      </c>
      <c r="AG102" s="1">
        <v>1.0</v>
      </c>
      <c r="AH102" s="1">
        <v>0.0</v>
      </c>
      <c r="AI102" s="1">
        <v>0.0</v>
      </c>
      <c r="AJ102" s="1">
        <v>0.0</v>
      </c>
      <c r="AK102" s="1">
        <v>0.5</v>
      </c>
      <c r="AL102" s="1">
        <v>2.0</v>
      </c>
      <c r="AM102" s="1">
        <v>1.0</v>
      </c>
      <c r="AN102" s="1">
        <v>1.0</v>
      </c>
      <c r="AO102" s="1">
        <v>0.0</v>
      </c>
    </row>
    <row r="103" hidden="1">
      <c r="A103" s="9" t="s">
        <v>10</v>
      </c>
      <c r="B103" s="7" t="s">
        <v>2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1.0</v>
      </c>
      <c r="AG103" s="1">
        <v>1.0</v>
      </c>
    </row>
    <row r="104" hidden="1">
      <c r="A104" s="9" t="s">
        <v>11</v>
      </c>
      <c r="B104" s="7" t="s">
        <v>2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0.5</v>
      </c>
      <c r="AG104" s="1">
        <v>0.0</v>
      </c>
    </row>
    <row r="105" hidden="1">
      <c r="A105" s="9" t="s">
        <v>12</v>
      </c>
      <c r="B105" s="7" t="s">
        <v>2</v>
      </c>
      <c r="AA105" s="1">
        <v>0.0</v>
      </c>
      <c r="AB105" s="1">
        <v>0.0</v>
      </c>
      <c r="AC105" s="1">
        <v>0.0</v>
      </c>
      <c r="AD105" s="1">
        <v>0.0</v>
      </c>
      <c r="AE105" s="1">
        <v>1.0</v>
      </c>
      <c r="AF105" s="1">
        <v>0.0</v>
      </c>
      <c r="AG105" s="1">
        <v>0.0</v>
      </c>
      <c r="AH105" s="1">
        <v>0.0</v>
      </c>
      <c r="AI105" s="1">
        <v>0.0</v>
      </c>
      <c r="AJ105" s="1">
        <v>0.0</v>
      </c>
    </row>
    <row r="106" hidden="1">
      <c r="A106" s="9" t="s">
        <v>13</v>
      </c>
      <c r="B106" s="7" t="s">
        <v>2</v>
      </c>
      <c r="AA106" s="1">
        <v>1.0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0.0</v>
      </c>
      <c r="AI106" s="1">
        <v>2.0</v>
      </c>
    </row>
    <row r="107" hidden="1">
      <c r="A107" s="9" t="s">
        <v>14</v>
      </c>
      <c r="B107" s="7" t="s">
        <v>2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0.5</v>
      </c>
      <c r="AG107" s="1">
        <v>0.5</v>
      </c>
      <c r="AH107" s="1">
        <v>0.5</v>
      </c>
      <c r="AI107" s="1">
        <v>1.0</v>
      </c>
      <c r="AJ107" s="1">
        <v>1.0</v>
      </c>
      <c r="AK107" s="1">
        <v>0.5</v>
      </c>
      <c r="AL107" s="1">
        <v>1.0</v>
      </c>
      <c r="AM107" s="1">
        <v>0.5</v>
      </c>
      <c r="AN107" s="1">
        <v>1.0</v>
      </c>
      <c r="AO107" s="1">
        <v>0.0</v>
      </c>
      <c r="AP107" s="1">
        <v>2.0</v>
      </c>
    </row>
    <row r="108" hidden="1">
      <c r="A108" s="9" t="s">
        <v>15</v>
      </c>
      <c r="B108" s="7" t="s">
        <v>2</v>
      </c>
      <c r="AA108" s="1">
        <v>0.0</v>
      </c>
      <c r="AB108" s="1">
        <v>0.0</v>
      </c>
    </row>
    <row r="109" hidden="1">
      <c r="A109" s="9" t="s">
        <v>16</v>
      </c>
      <c r="B109" s="7" t="s">
        <v>2</v>
      </c>
      <c r="AC109" s="1">
        <v>0.0</v>
      </c>
      <c r="AD109" s="1">
        <v>0.0</v>
      </c>
      <c r="AE109" s="1">
        <v>0.0</v>
      </c>
      <c r="AF109" s="1">
        <v>0.0</v>
      </c>
    </row>
    <row r="110" hidden="1">
      <c r="A110" s="9" t="s">
        <v>17</v>
      </c>
      <c r="B110" s="7" t="s">
        <v>2</v>
      </c>
      <c r="AH110" s="1">
        <v>0.0</v>
      </c>
      <c r="AI110" s="1">
        <v>0.0</v>
      </c>
      <c r="AJ110" s="1">
        <v>0.0</v>
      </c>
      <c r="AK110" s="1">
        <v>0.5</v>
      </c>
      <c r="AL110" s="1">
        <v>0.5</v>
      </c>
      <c r="AM110" s="1">
        <v>0.0</v>
      </c>
      <c r="AN110" s="1">
        <v>1.0</v>
      </c>
      <c r="AO110" s="1">
        <v>0.0</v>
      </c>
    </row>
    <row r="111" hidden="1">
      <c r="A111" s="9" t="s">
        <v>18</v>
      </c>
      <c r="B111" s="7" t="s">
        <v>2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</row>
    <row r="112" hidden="1">
      <c r="A112" s="9" t="s">
        <v>19</v>
      </c>
      <c r="B112" s="7" t="s">
        <v>2</v>
      </c>
      <c r="AH112" s="1">
        <v>0.0</v>
      </c>
      <c r="AI112" s="1">
        <v>0.0</v>
      </c>
      <c r="AJ112" s="1">
        <v>0.0</v>
      </c>
      <c r="AK112" s="1">
        <v>0.0</v>
      </c>
      <c r="AL112" s="1">
        <v>1.0</v>
      </c>
      <c r="AM112" s="1">
        <v>0.5</v>
      </c>
      <c r="AN112" s="1">
        <v>0.0</v>
      </c>
      <c r="AO112" s="1">
        <v>0.0</v>
      </c>
      <c r="AP112" s="1">
        <v>1.0</v>
      </c>
    </row>
    <row r="113" hidden="1">
      <c r="A113" s="9" t="s">
        <v>20</v>
      </c>
      <c r="B113" s="7" t="s">
        <v>2</v>
      </c>
      <c r="AH113" s="1">
        <v>0.0</v>
      </c>
      <c r="AI113" s="1">
        <v>0.0</v>
      </c>
      <c r="AJ113" s="1">
        <v>0.0</v>
      </c>
    </row>
    <row r="114" hidden="1">
      <c r="A114" s="9" t="s">
        <v>21</v>
      </c>
      <c r="B114" s="7" t="s">
        <v>2</v>
      </c>
      <c r="AH114" s="1">
        <v>0.0</v>
      </c>
      <c r="AI114" s="1">
        <v>0.0</v>
      </c>
      <c r="AJ114" s="1">
        <v>0.0</v>
      </c>
      <c r="AK114" s="1">
        <v>0.0</v>
      </c>
      <c r="AL114" s="1">
        <v>0.5</v>
      </c>
      <c r="AM114" s="1">
        <v>0.5</v>
      </c>
    </row>
    <row r="115" hidden="1">
      <c r="A115" s="9" t="s">
        <v>22</v>
      </c>
      <c r="B115" s="7" t="s">
        <v>2</v>
      </c>
      <c r="AH115" s="1">
        <v>0.0</v>
      </c>
      <c r="AI115" s="1">
        <v>0.0</v>
      </c>
      <c r="AJ115" s="1">
        <v>0.0</v>
      </c>
      <c r="AK115" s="1">
        <v>0.5</v>
      </c>
      <c r="AL115" s="1">
        <v>1.0</v>
      </c>
      <c r="AM115" s="1">
        <v>0.5</v>
      </c>
      <c r="AN115" s="1">
        <v>0.5</v>
      </c>
      <c r="AO115" s="1">
        <v>0.0</v>
      </c>
      <c r="AP115" s="1">
        <v>1.0</v>
      </c>
    </row>
    <row r="116" hidden="1">
      <c r="A116" s="9" t="s">
        <v>23</v>
      </c>
      <c r="B116" s="7" t="s">
        <v>2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1.0</v>
      </c>
      <c r="AN116" s="1">
        <v>0.5</v>
      </c>
      <c r="AO116" s="1">
        <v>0.0</v>
      </c>
      <c r="AP116" s="1">
        <v>2.0</v>
      </c>
    </row>
    <row r="117" hidden="1">
      <c r="A117" s="9" t="s">
        <v>24</v>
      </c>
      <c r="B117" s="7" t="s">
        <v>2</v>
      </c>
      <c r="AH117" s="1">
        <v>0.0</v>
      </c>
      <c r="AI117" s="1">
        <v>2.0</v>
      </c>
      <c r="AJ117" s="1">
        <v>2.0</v>
      </c>
      <c r="AK117" s="1">
        <v>1.0</v>
      </c>
      <c r="AL117" s="1">
        <v>1.0</v>
      </c>
      <c r="AM117" s="1">
        <v>1.0</v>
      </c>
      <c r="AN117" s="1">
        <v>0.0</v>
      </c>
      <c r="AO117" s="1">
        <v>0.0</v>
      </c>
      <c r="AP117" s="1">
        <v>2.0</v>
      </c>
      <c r="AQ117" s="1">
        <v>2.0</v>
      </c>
      <c r="AR117" s="1">
        <v>2.0</v>
      </c>
      <c r="AS117" s="1">
        <v>1.0</v>
      </c>
      <c r="AT117" s="1">
        <v>2.0</v>
      </c>
      <c r="AU117" s="1">
        <v>0.0</v>
      </c>
      <c r="AV117" s="1">
        <v>2.0</v>
      </c>
      <c r="AW117" s="1">
        <v>2.0</v>
      </c>
    </row>
    <row r="118" hidden="1">
      <c r="A118" s="9" t="s">
        <v>25</v>
      </c>
      <c r="B118" s="7" t="s">
        <v>2</v>
      </c>
      <c r="AH118" s="1">
        <v>0.5</v>
      </c>
      <c r="AI118" s="1">
        <v>1.0</v>
      </c>
      <c r="AJ118" s="1">
        <v>1.0</v>
      </c>
    </row>
    <row r="119" hidden="1">
      <c r="A119" s="9" t="s">
        <v>26</v>
      </c>
      <c r="B119" s="7" t="s">
        <v>2</v>
      </c>
      <c r="AH119" s="1">
        <v>1.0</v>
      </c>
      <c r="AI119" s="1">
        <v>0.5</v>
      </c>
      <c r="AJ119" s="1">
        <v>1.0</v>
      </c>
      <c r="AK119" s="1">
        <v>0.0</v>
      </c>
      <c r="AL119" s="1">
        <v>0.5</v>
      </c>
      <c r="AM119" s="1">
        <v>1.0</v>
      </c>
      <c r="AN119" s="1">
        <v>0.5</v>
      </c>
      <c r="AO119" s="1">
        <v>0.0</v>
      </c>
      <c r="AP119" s="1">
        <v>1.0</v>
      </c>
      <c r="AQ119" s="1">
        <v>1.0</v>
      </c>
      <c r="AR119" s="1">
        <v>2.0</v>
      </c>
      <c r="AS119" s="1">
        <v>0.0</v>
      </c>
      <c r="AT119" s="1">
        <v>1.0</v>
      </c>
      <c r="AU119" s="1">
        <v>1.0</v>
      </c>
      <c r="AV119" s="1">
        <v>2.0</v>
      </c>
      <c r="AW119" s="1">
        <v>2.0</v>
      </c>
      <c r="AX119" s="1">
        <v>1.0</v>
      </c>
    </row>
    <row r="120" hidden="1">
      <c r="A120" s="9" t="s">
        <v>27</v>
      </c>
      <c r="B120" s="7" t="s">
        <v>2</v>
      </c>
      <c r="AH120" s="1">
        <v>1.0</v>
      </c>
      <c r="AI120" s="1">
        <v>0.0</v>
      </c>
      <c r="AJ120" s="1">
        <v>0.5</v>
      </c>
      <c r="AK120" s="1">
        <v>0.0</v>
      </c>
      <c r="AL120" s="1">
        <v>0.5</v>
      </c>
      <c r="AM120" s="1">
        <v>0.0</v>
      </c>
      <c r="AN120" s="1">
        <v>0.0</v>
      </c>
      <c r="AO120" s="1">
        <v>0.0</v>
      </c>
      <c r="AP120" s="1">
        <v>1.0</v>
      </c>
      <c r="AQ120" s="1">
        <v>2.0</v>
      </c>
      <c r="AR120" s="1">
        <v>2.0</v>
      </c>
      <c r="AS120" s="1">
        <v>2.0</v>
      </c>
      <c r="AT120" s="1">
        <v>2.0</v>
      </c>
      <c r="AU120" s="1">
        <v>2.0</v>
      </c>
      <c r="AV120" s="1">
        <v>2.0</v>
      </c>
      <c r="AW120" s="1">
        <v>2.0</v>
      </c>
    </row>
    <row r="121" hidden="1">
      <c r="A121" s="9" t="s">
        <v>28</v>
      </c>
      <c r="B121" s="7" t="s">
        <v>2</v>
      </c>
      <c r="AH121" s="1">
        <v>0.0</v>
      </c>
      <c r="AI121" s="1">
        <v>0.5</v>
      </c>
      <c r="AJ121" s="1">
        <v>0.0</v>
      </c>
      <c r="AK121" s="1">
        <v>0.0</v>
      </c>
      <c r="AL121" s="1">
        <v>0.0</v>
      </c>
      <c r="AM121" s="1">
        <v>0.5</v>
      </c>
      <c r="AN121" s="1">
        <v>0.0</v>
      </c>
      <c r="AO121" s="1">
        <v>0.0</v>
      </c>
      <c r="AP121" s="1">
        <v>1.0</v>
      </c>
      <c r="AQ121" s="1">
        <v>1.0</v>
      </c>
      <c r="AR121" s="1">
        <v>1.0</v>
      </c>
      <c r="AS121" s="1">
        <v>1.0</v>
      </c>
      <c r="AT121" s="1">
        <v>0.5</v>
      </c>
      <c r="AU121" s="1">
        <v>1.0</v>
      </c>
      <c r="AV121" s="1">
        <v>1.0</v>
      </c>
    </row>
    <row r="122" hidden="1">
      <c r="A122" s="9" t="s">
        <v>29</v>
      </c>
      <c r="B122" s="7" t="s">
        <v>2</v>
      </c>
      <c r="AH122" s="1">
        <v>1.0</v>
      </c>
      <c r="AI122" s="1">
        <v>0.0</v>
      </c>
      <c r="AJ122" s="1">
        <v>0.5</v>
      </c>
      <c r="AK122" s="1">
        <v>0.0</v>
      </c>
      <c r="AL122" s="1">
        <v>0.0</v>
      </c>
      <c r="AM122" s="1">
        <v>0.0</v>
      </c>
      <c r="AN122" s="1">
        <v>0.5</v>
      </c>
      <c r="AO122" s="1">
        <v>0.0</v>
      </c>
      <c r="AP122" s="1">
        <v>1.0</v>
      </c>
      <c r="AQ122" s="1">
        <v>0.5</v>
      </c>
      <c r="AR122" s="1">
        <v>1.0</v>
      </c>
      <c r="AS122" s="1">
        <v>0.0</v>
      </c>
      <c r="AT122" s="1">
        <v>1.0</v>
      </c>
    </row>
    <row r="123" hidden="1">
      <c r="A123" s="9" t="s">
        <v>30</v>
      </c>
      <c r="B123" s="7" t="s">
        <v>2</v>
      </c>
      <c r="AH123" s="1">
        <v>0.0</v>
      </c>
      <c r="AI123" s="1">
        <v>0.5</v>
      </c>
      <c r="AJ123" s="1">
        <v>0.0</v>
      </c>
      <c r="AK123" s="1">
        <v>0.0</v>
      </c>
      <c r="AL123" s="1">
        <v>0.0</v>
      </c>
      <c r="AM123" s="1">
        <v>0.5</v>
      </c>
      <c r="AN123" s="1">
        <v>0.0</v>
      </c>
      <c r="AO123" s="1">
        <v>0.0</v>
      </c>
      <c r="AP123" s="1">
        <v>0.0</v>
      </c>
      <c r="AQ123" s="1">
        <v>0.0</v>
      </c>
      <c r="AR123" s="1">
        <v>1.0</v>
      </c>
    </row>
    <row r="124" hidden="1">
      <c r="A124" s="9" t="s">
        <v>31</v>
      </c>
      <c r="B124" s="7" t="s">
        <v>2</v>
      </c>
      <c r="AH124" s="1">
        <v>0.5</v>
      </c>
      <c r="AI124" s="1">
        <v>0.5</v>
      </c>
      <c r="AJ124" s="1">
        <v>0.0</v>
      </c>
      <c r="AK124" s="1">
        <v>0.0</v>
      </c>
      <c r="AL124" s="1">
        <v>1.0</v>
      </c>
    </row>
    <row r="125" hidden="1">
      <c r="A125" s="9" t="s">
        <v>32</v>
      </c>
      <c r="B125" s="7" t="s">
        <v>2</v>
      </c>
      <c r="AH125" s="1">
        <v>0.5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</row>
    <row r="126" hidden="1">
      <c r="A126" s="9" t="s">
        <v>33</v>
      </c>
      <c r="B126" s="7" t="s">
        <v>2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0.5</v>
      </c>
      <c r="AN126" s="1">
        <v>0.0</v>
      </c>
      <c r="AO126" s="1">
        <v>0.0</v>
      </c>
      <c r="AP126" s="1">
        <v>0.0</v>
      </c>
      <c r="AQ126" s="1">
        <v>1.0</v>
      </c>
      <c r="AR126" s="1">
        <v>0.0</v>
      </c>
      <c r="AT126" s="1">
        <v>0.0</v>
      </c>
      <c r="AU126" s="1">
        <v>1.0</v>
      </c>
      <c r="AV126" s="1">
        <v>1.0</v>
      </c>
      <c r="AW126" s="1">
        <v>2.0</v>
      </c>
      <c r="AX126" s="1">
        <v>2.0</v>
      </c>
      <c r="AY126" s="1">
        <v>2.0</v>
      </c>
    </row>
    <row r="127" hidden="1">
      <c r="A127" s="9" t="s">
        <v>34</v>
      </c>
      <c r="B127" s="7" t="s">
        <v>2</v>
      </c>
      <c r="AH127" s="1">
        <v>0.0</v>
      </c>
      <c r="AI127" s="1">
        <v>0.0</v>
      </c>
      <c r="AJ127" s="1">
        <v>0.0</v>
      </c>
      <c r="AK127" s="1">
        <v>1.0</v>
      </c>
      <c r="AL127" s="1">
        <v>0.0</v>
      </c>
      <c r="AM127" s="1">
        <v>0.0</v>
      </c>
      <c r="AN127" s="1">
        <v>0.5</v>
      </c>
      <c r="AO127" s="1">
        <v>0.0</v>
      </c>
      <c r="AP127" s="1">
        <v>0.0</v>
      </c>
      <c r="AQ127" s="1">
        <v>1.0</v>
      </c>
      <c r="AR127" s="1">
        <v>0.5</v>
      </c>
      <c r="AS127" s="1">
        <v>2.0</v>
      </c>
      <c r="AT127" s="1">
        <v>2.0</v>
      </c>
    </row>
    <row r="128" hidden="1">
      <c r="A128" s="9" t="s">
        <v>35</v>
      </c>
      <c r="B128" s="7" t="s">
        <v>2</v>
      </c>
      <c r="AH128" s="1">
        <v>0.0</v>
      </c>
      <c r="AI128" s="1">
        <v>0.5</v>
      </c>
      <c r="AJ128" s="1">
        <v>0.0</v>
      </c>
      <c r="AK128" s="1">
        <v>0.0</v>
      </c>
      <c r="AL128" s="1">
        <v>0.0</v>
      </c>
      <c r="AM128" s="1">
        <v>0.5</v>
      </c>
      <c r="AN128" s="1">
        <v>0.5</v>
      </c>
      <c r="AO128" s="1">
        <v>0.0</v>
      </c>
      <c r="AP128" s="1">
        <v>0.0</v>
      </c>
      <c r="AQ128" s="1">
        <v>1.0</v>
      </c>
      <c r="AR128" s="1">
        <v>0.0</v>
      </c>
    </row>
    <row r="129" hidden="1">
      <c r="A129" s="9" t="s">
        <v>36</v>
      </c>
      <c r="B129" s="7" t="s">
        <v>2</v>
      </c>
      <c r="AH129" s="1">
        <v>0.0</v>
      </c>
      <c r="AI129" s="1">
        <v>0.0</v>
      </c>
      <c r="AJ129" s="1">
        <v>0.0</v>
      </c>
      <c r="AK129" s="1">
        <v>0.5</v>
      </c>
      <c r="AL129" s="1">
        <v>0.5</v>
      </c>
      <c r="AM129" s="1">
        <v>0.0</v>
      </c>
      <c r="AN129" s="1">
        <v>0.5</v>
      </c>
      <c r="AO129" s="1">
        <v>0.0</v>
      </c>
      <c r="AP129" s="1">
        <v>2.0</v>
      </c>
      <c r="AQ129" s="1">
        <v>1.0</v>
      </c>
      <c r="AR129" s="1">
        <v>0.0</v>
      </c>
      <c r="AS129" s="1">
        <v>1.0</v>
      </c>
      <c r="AT129" s="1">
        <v>1.0</v>
      </c>
      <c r="AU129" s="1">
        <v>1.0</v>
      </c>
    </row>
    <row r="130" hidden="1">
      <c r="A130" s="9" t="s">
        <v>37</v>
      </c>
      <c r="B130" s="7" t="s">
        <v>2</v>
      </c>
      <c r="AH130" s="1">
        <v>0.0</v>
      </c>
      <c r="AI130" s="1">
        <v>0.5</v>
      </c>
      <c r="AJ130" s="1">
        <v>0.0</v>
      </c>
      <c r="AK130" s="1">
        <v>1.0</v>
      </c>
      <c r="AL130" s="1">
        <v>1.0</v>
      </c>
      <c r="AM130" s="1">
        <v>0.5</v>
      </c>
      <c r="AN130" s="1">
        <v>0.0</v>
      </c>
      <c r="AO130" s="1">
        <v>0.0</v>
      </c>
      <c r="AP130" s="1">
        <v>1.0</v>
      </c>
      <c r="AQ130" s="1">
        <v>1.0</v>
      </c>
      <c r="AR130" s="1">
        <v>0.5</v>
      </c>
      <c r="AS130" s="1">
        <v>1.0</v>
      </c>
      <c r="AT130" s="1">
        <v>1.0</v>
      </c>
      <c r="AU130" s="1">
        <v>1.0</v>
      </c>
      <c r="AV130" s="1">
        <v>0.0</v>
      </c>
      <c r="AW130" s="1">
        <v>2.0</v>
      </c>
      <c r="AX130" s="1">
        <v>0.0</v>
      </c>
      <c r="AY130" s="1">
        <v>2.0</v>
      </c>
    </row>
    <row r="131" hidden="1">
      <c r="A131" s="9" t="s">
        <v>38</v>
      </c>
      <c r="B131" s="7" t="s">
        <v>2</v>
      </c>
      <c r="AH131" s="1">
        <v>0.5</v>
      </c>
      <c r="AI131" s="1">
        <v>0.0</v>
      </c>
      <c r="AJ131" s="1">
        <v>0.0</v>
      </c>
      <c r="AK131" s="1">
        <v>0.5</v>
      </c>
      <c r="AL131" s="1">
        <v>0.5</v>
      </c>
      <c r="AM131" s="1">
        <v>0.5</v>
      </c>
      <c r="AN131" s="1">
        <v>0.5</v>
      </c>
      <c r="AO131" s="1">
        <v>0.0</v>
      </c>
      <c r="AP131" s="1">
        <v>0.0</v>
      </c>
      <c r="AQ131" s="1">
        <v>0.0</v>
      </c>
      <c r="AR131" s="1">
        <v>1.0</v>
      </c>
      <c r="AS131" s="1">
        <v>1.0</v>
      </c>
      <c r="AT131" s="1">
        <v>0.0</v>
      </c>
      <c r="AU131" s="1">
        <v>0.0</v>
      </c>
      <c r="AV131" s="1">
        <v>1.0</v>
      </c>
      <c r="AW131" s="1">
        <v>0.0</v>
      </c>
      <c r="AX131" s="1">
        <v>1.0</v>
      </c>
      <c r="AY131" s="1">
        <v>1.0</v>
      </c>
    </row>
    <row r="132" hidden="1">
      <c r="A132" s="1" t="s">
        <v>39</v>
      </c>
      <c r="B132" s="7" t="s">
        <v>2</v>
      </c>
      <c r="AK132" s="1"/>
      <c r="AL132" s="1">
        <v>1.0</v>
      </c>
      <c r="AM132" s="1">
        <v>0.5</v>
      </c>
      <c r="AN132" s="1">
        <v>0.0</v>
      </c>
      <c r="AO132" s="1">
        <v>0.0</v>
      </c>
      <c r="AP132" s="1">
        <v>1.0</v>
      </c>
      <c r="AQ132" s="1">
        <v>0.0</v>
      </c>
      <c r="AR132" s="1">
        <v>1.0</v>
      </c>
      <c r="AS132" s="1">
        <v>1.0</v>
      </c>
      <c r="AT132" s="1">
        <v>0.0</v>
      </c>
      <c r="AU132" s="1">
        <v>1.0</v>
      </c>
      <c r="AV132" s="1">
        <v>1.0</v>
      </c>
      <c r="AW132" s="1">
        <v>1.0</v>
      </c>
      <c r="AX132" s="1">
        <v>0.0</v>
      </c>
      <c r="AY132" s="1">
        <v>1.0</v>
      </c>
    </row>
    <row r="133" hidden="1">
      <c r="A133" s="1" t="s">
        <v>40</v>
      </c>
      <c r="B133" s="7" t="s">
        <v>2</v>
      </c>
      <c r="AK133" s="1"/>
      <c r="AL133" s="1">
        <v>0.0</v>
      </c>
      <c r="AM133" s="1">
        <v>1.0</v>
      </c>
      <c r="AN133" s="1">
        <v>1.0</v>
      </c>
      <c r="AO133" s="1">
        <v>0.0</v>
      </c>
      <c r="AP133" s="1">
        <v>1.0</v>
      </c>
      <c r="AQ133" s="1">
        <v>0.0</v>
      </c>
      <c r="AR133" s="1">
        <v>0.0</v>
      </c>
      <c r="AS133" s="1">
        <v>1.0</v>
      </c>
      <c r="AT133" s="1">
        <v>0.0</v>
      </c>
      <c r="AU133" s="1">
        <v>1.0</v>
      </c>
      <c r="AV133" s="1">
        <v>1.0</v>
      </c>
      <c r="AW133" s="1">
        <v>1.0</v>
      </c>
      <c r="AX133" s="1">
        <v>2.0</v>
      </c>
      <c r="AY133" s="1">
        <v>2.0</v>
      </c>
    </row>
    <row r="134" hidden="1">
      <c r="A134" s="1" t="s">
        <v>41</v>
      </c>
      <c r="B134" s="7" t="s">
        <v>2</v>
      </c>
      <c r="AK134" s="1"/>
      <c r="AL134" s="1">
        <v>0.5</v>
      </c>
      <c r="AM134" s="1">
        <v>1.0</v>
      </c>
      <c r="AN134" s="1">
        <v>0.0</v>
      </c>
      <c r="AO134" s="1">
        <v>0.0</v>
      </c>
      <c r="AP134" s="1">
        <v>0.5</v>
      </c>
      <c r="AQ134" s="1">
        <v>2.0</v>
      </c>
      <c r="AR134" s="1">
        <v>1.0</v>
      </c>
      <c r="AS134" s="1">
        <v>0.5</v>
      </c>
      <c r="AT134" s="1">
        <v>0.0</v>
      </c>
      <c r="AU134" s="1">
        <v>1.0</v>
      </c>
      <c r="AV134" s="1">
        <v>1.0</v>
      </c>
      <c r="AW134" s="1">
        <v>0.0</v>
      </c>
      <c r="AX134" s="1">
        <v>2.0</v>
      </c>
      <c r="AY134" s="1">
        <v>2.0</v>
      </c>
    </row>
    <row r="135" hidden="1">
      <c r="A135" s="1" t="s">
        <v>42</v>
      </c>
      <c r="B135" s="7" t="s">
        <v>2</v>
      </c>
      <c r="AK135" s="1"/>
      <c r="AL135" s="1">
        <v>0.5</v>
      </c>
      <c r="AM135" s="1">
        <v>0.0</v>
      </c>
      <c r="AN135" s="1">
        <v>0.0</v>
      </c>
      <c r="AO135" s="1">
        <v>0.0</v>
      </c>
      <c r="AP135" s="1">
        <v>0.0</v>
      </c>
      <c r="AQ135" s="1">
        <v>1.0</v>
      </c>
      <c r="AR135" s="1">
        <v>1.0</v>
      </c>
      <c r="AS135" s="1">
        <v>0.5</v>
      </c>
      <c r="AT135" s="1">
        <v>0.5</v>
      </c>
      <c r="AU135" s="1">
        <v>2.0</v>
      </c>
      <c r="AV135" s="1">
        <v>0.0</v>
      </c>
    </row>
    <row r="136" hidden="1">
      <c r="A136" s="1" t="s">
        <v>43</v>
      </c>
      <c r="B136" s="7" t="s">
        <v>2</v>
      </c>
      <c r="AK136" s="1"/>
      <c r="AL136" s="1">
        <v>0.0</v>
      </c>
      <c r="AM136" s="1">
        <v>0.0</v>
      </c>
      <c r="AN136" s="1">
        <v>0.0</v>
      </c>
      <c r="AO136" s="1">
        <v>0.0</v>
      </c>
      <c r="AP136" s="1">
        <v>1.0</v>
      </c>
      <c r="AQ136" s="1">
        <v>1.0</v>
      </c>
      <c r="AR136" s="1">
        <v>0.0</v>
      </c>
      <c r="AS136" s="1">
        <v>0.0</v>
      </c>
      <c r="AT136" s="1">
        <v>1.0</v>
      </c>
      <c r="AU136" s="1">
        <v>0.0</v>
      </c>
      <c r="AV136" s="1">
        <v>0.0</v>
      </c>
      <c r="AW136" s="1">
        <v>2.0</v>
      </c>
    </row>
    <row r="137" hidden="1">
      <c r="A137" s="1" t="s">
        <v>44</v>
      </c>
      <c r="B137" s="7" t="s">
        <v>2</v>
      </c>
      <c r="AK137" s="1"/>
      <c r="AL137" s="1">
        <v>0.0</v>
      </c>
      <c r="AM137" s="1">
        <v>0.0</v>
      </c>
      <c r="AN137" s="1">
        <v>0.5</v>
      </c>
      <c r="AO137" s="1">
        <v>0.0</v>
      </c>
      <c r="AP137" s="1">
        <v>0.5</v>
      </c>
      <c r="AQ137" s="1">
        <v>0.5</v>
      </c>
      <c r="AR137" s="1">
        <v>0.0</v>
      </c>
      <c r="AS137" s="1">
        <v>0.0</v>
      </c>
      <c r="AT137" s="1">
        <v>0.0</v>
      </c>
      <c r="AU137" s="1">
        <v>0.0</v>
      </c>
      <c r="AV137" s="1">
        <v>0.5</v>
      </c>
      <c r="AW137" s="1">
        <v>2.0</v>
      </c>
      <c r="AX137" s="1">
        <v>1.0</v>
      </c>
    </row>
    <row r="138" hidden="1">
      <c r="A138" s="1" t="s">
        <v>45</v>
      </c>
      <c r="B138" s="7" t="s">
        <v>2</v>
      </c>
      <c r="AK138" s="1"/>
      <c r="AL138" s="1">
        <v>0.5</v>
      </c>
      <c r="AM138" s="1">
        <v>0.0</v>
      </c>
      <c r="AN138" s="1">
        <v>0.0</v>
      </c>
      <c r="AO138" s="1">
        <v>0.0</v>
      </c>
      <c r="AP138" s="1">
        <v>1.0</v>
      </c>
      <c r="AQ138" s="1">
        <v>1.0</v>
      </c>
      <c r="AR138" s="1">
        <v>0.0</v>
      </c>
      <c r="AS138" s="1">
        <v>0.0</v>
      </c>
      <c r="AT138" s="1">
        <v>0.0</v>
      </c>
      <c r="AU138" s="1">
        <v>0.0</v>
      </c>
      <c r="AV138" s="1">
        <v>1.0</v>
      </c>
      <c r="AW138" s="1">
        <v>0.0</v>
      </c>
    </row>
    <row r="139" hidden="1">
      <c r="A139" s="1" t="s">
        <v>46</v>
      </c>
      <c r="B139" s="7" t="s">
        <v>2</v>
      </c>
      <c r="AK139" s="1"/>
      <c r="AL139" s="1">
        <v>0.0</v>
      </c>
      <c r="AM139" s="1">
        <v>2.0</v>
      </c>
      <c r="AN139" s="1">
        <v>0.0</v>
      </c>
      <c r="AO139" s="1">
        <v>0.0</v>
      </c>
      <c r="AP139" s="1">
        <v>1.0</v>
      </c>
      <c r="AQ139" s="1">
        <v>0.0</v>
      </c>
      <c r="AR139" s="1">
        <v>0.0</v>
      </c>
      <c r="AS139" s="1">
        <v>0.0</v>
      </c>
      <c r="AT139" s="1">
        <v>0.5</v>
      </c>
    </row>
    <row r="140" hidden="1">
      <c r="A140" s="1" t="s">
        <v>47</v>
      </c>
      <c r="B140" s="7" t="s">
        <v>2</v>
      </c>
      <c r="AK140" s="1"/>
      <c r="AL140" s="1">
        <v>0.0</v>
      </c>
      <c r="AM140" s="1">
        <v>1.0</v>
      </c>
      <c r="AN140" s="1">
        <v>0.5</v>
      </c>
      <c r="AO140" s="1">
        <v>0.0</v>
      </c>
      <c r="AP140" s="1">
        <v>0.5</v>
      </c>
      <c r="AQ140" s="1">
        <v>0.0</v>
      </c>
      <c r="AR140" s="1">
        <v>0.0</v>
      </c>
      <c r="AS140" s="1">
        <v>0.0</v>
      </c>
      <c r="AT140" s="1">
        <v>1.0</v>
      </c>
      <c r="AU140" s="1">
        <v>2.0</v>
      </c>
      <c r="AV140" s="1">
        <v>0.0</v>
      </c>
      <c r="AW140" s="1">
        <v>2.0</v>
      </c>
      <c r="AX140" s="1">
        <v>0.5</v>
      </c>
      <c r="AY140" s="1">
        <v>2.0</v>
      </c>
    </row>
    <row r="141" hidden="1">
      <c r="A141" s="1" t="s">
        <v>48</v>
      </c>
      <c r="B141" s="7" t="s">
        <v>2</v>
      </c>
      <c r="AK141" s="1"/>
      <c r="AL141" s="1">
        <v>0.5</v>
      </c>
      <c r="AM141" s="1">
        <v>1.0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0.5</v>
      </c>
      <c r="AT141" s="1">
        <v>0.0</v>
      </c>
      <c r="AU141" s="1">
        <v>0.0</v>
      </c>
    </row>
    <row r="142" hidden="1">
      <c r="A142" s="1" t="s">
        <v>49</v>
      </c>
      <c r="B142" s="7" t="s">
        <v>2</v>
      </c>
      <c r="AK142" s="1"/>
      <c r="AN142" s="1">
        <v>1.0</v>
      </c>
      <c r="AO142" s="1">
        <v>0.0</v>
      </c>
      <c r="AP142" s="1">
        <v>0.0</v>
      </c>
      <c r="AQ142" s="1">
        <v>0.0</v>
      </c>
      <c r="AR142" s="1">
        <v>1.0</v>
      </c>
    </row>
    <row r="143" hidden="1">
      <c r="A143" s="1" t="s">
        <v>50</v>
      </c>
      <c r="B143" s="7" t="s">
        <v>2</v>
      </c>
      <c r="AK143" s="1"/>
      <c r="AN143" s="1">
        <v>0.0</v>
      </c>
      <c r="AO143" s="1">
        <v>0.0</v>
      </c>
      <c r="AP143" s="1">
        <v>1.0</v>
      </c>
      <c r="AQ143" s="1">
        <v>0.0</v>
      </c>
      <c r="AR143" s="1">
        <v>1.0</v>
      </c>
      <c r="AS143" s="1">
        <v>1.0</v>
      </c>
      <c r="AT143" s="1">
        <v>0.0</v>
      </c>
      <c r="AU143" s="1">
        <v>0.0</v>
      </c>
      <c r="AV143" s="1">
        <v>0.0</v>
      </c>
      <c r="AW143" s="1">
        <v>0.0</v>
      </c>
      <c r="AX143" s="1">
        <v>1.0</v>
      </c>
      <c r="AY143" s="1">
        <v>0.0</v>
      </c>
    </row>
    <row r="144" hidden="1">
      <c r="A144" s="1" t="s">
        <v>51</v>
      </c>
      <c r="B144" s="7" t="s">
        <v>2</v>
      </c>
      <c r="AK144" s="1"/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1.0</v>
      </c>
      <c r="AT144" s="1">
        <v>0.0</v>
      </c>
      <c r="AU144" s="1">
        <v>0.5</v>
      </c>
      <c r="AV144" s="1">
        <v>1.0</v>
      </c>
      <c r="AW144" s="1">
        <v>0.0</v>
      </c>
      <c r="AX144" s="1">
        <v>0.0</v>
      </c>
      <c r="AY144" s="1">
        <v>1.0</v>
      </c>
    </row>
    <row r="145" hidden="1">
      <c r="A145" s="1" t="s">
        <v>52</v>
      </c>
      <c r="B145" s="7" t="s">
        <v>2</v>
      </c>
      <c r="AK145" s="1"/>
      <c r="AN145" s="1">
        <v>0.0</v>
      </c>
      <c r="AO145" s="1">
        <v>0.0</v>
      </c>
      <c r="AP145" s="1">
        <v>0.0</v>
      </c>
      <c r="AQ145" s="1">
        <v>0.0</v>
      </c>
      <c r="AR145" s="1">
        <v>0.5</v>
      </c>
      <c r="AS145" s="1">
        <v>0.0</v>
      </c>
      <c r="AT145" s="1">
        <v>1.0</v>
      </c>
      <c r="AU145" s="1">
        <v>1.0</v>
      </c>
      <c r="AV145" s="1">
        <v>0.0</v>
      </c>
      <c r="AW145" s="1">
        <v>0.0</v>
      </c>
      <c r="AX145" s="1">
        <v>1.0</v>
      </c>
      <c r="AY145" s="1">
        <v>1.0</v>
      </c>
    </row>
    <row r="146" hidden="1">
      <c r="A146" s="1" t="s">
        <v>53</v>
      </c>
      <c r="B146" s="7" t="s">
        <v>2</v>
      </c>
      <c r="AK146" s="1"/>
      <c r="AN146" s="1">
        <v>0.0</v>
      </c>
      <c r="AO146" s="1">
        <v>0.0</v>
      </c>
      <c r="AP146" s="1">
        <v>0.0</v>
      </c>
      <c r="AQ146" s="1">
        <v>1.0</v>
      </c>
      <c r="AR146" s="1">
        <v>0.5</v>
      </c>
      <c r="AS146" s="1">
        <v>0.0</v>
      </c>
      <c r="AT146" s="1">
        <v>1.0</v>
      </c>
    </row>
    <row r="147" hidden="1">
      <c r="A147" s="1" t="s">
        <v>54</v>
      </c>
      <c r="B147" s="7" t="s">
        <v>2</v>
      </c>
      <c r="AK147" s="1"/>
      <c r="AN147" s="1">
        <v>0.5</v>
      </c>
      <c r="AO147" s="1">
        <v>0.0</v>
      </c>
      <c r="AP147" s="1">
        <v>0.0</v>
      </c>
      <c r="AQ147" s="1">
        <v>0.0</v>
      </c>
      <c r="AR147" s="1">
        <v>0.0</v>
      </c>
      <c r="AS147" s="1">
        <v>0.5</v>
      </c>
      <c r="AT147" s="1">
        <v>0.0</v>
      </c>
      <c r="AU147" s="1">
        <v>0.0</v>
      </c>
      <c r="AV147" s="1">
        <v>0.0</v>
      </c>
      <c r="AW147" s="1">
        <v>1.0</v>
      </c>
      <c r="AX147" s="1">
        <v>2.0</v>
      </c>
      <c r="AY147" s="1">
        <v>0.0</v>
      </c>
    </row>
    <row r="148" hidden="1">
      <c r="A148" s="1" t="s">
        <v>55</v>
      </c>
      <c r="B148" s="7" t="s">
        <v>2</v>
      </c>
      <c r="AK148" s="1"/>
      <c r="AN148" s="1">
        <v>0.0</v>
      </c>
      <c r="AO148" s="1">
        <v>0.0</v>
      </c>
      <c r="AP148" s="1">
        <v>1.0</v>
      </c>
      <c r="AQ148" s="1">
        <v>0.0</v>
      </c>
      <c r="AR148" s="1">
        <v>0.0</v>
      </c>
      <c r="AS148" s="1">
        <v>0.5</v>
      </c>
      <c r="AT148" s="1">
        <v>0.0</v>
      </c>
      <c r="AU148" s="1">
        <v>0.0</v>
      </c>
      <c r="AV148" s="1">
        <v>0.0</v>
      </c>
      <c r="AW148" s="1">
        <v>0.0</v>
      </c>
      <c r="AX148" s="1">
        <v>1.0</v>
      </c>
      <c r="AY148" s="1">
        <v>0.0</v>
      </c>
    </row>
    <row r="149" hidden="1">
      <c r="A149" s="1" t="s">
        <v>56</v>
      </c>
      <c r="B149" s="7" t="s">
        <v>2</v>
      </c>
      <c r="AK149" s="1">
        <v>0.0</v>
      </c>
      <c r="AL149" s="1">
        <v>0.5</v>
      </c>
      <c r="AM149" s="1">
        <v>0.0</v>
      </c>
      <c r="AN149" s="1">
        <v>1.0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</row>
    <row r="150" hidden="1">
      <c r="A150" s="1" t="s">
        <v>57</v>
      </c>
      <c r="B150" s="7" t="s">
        <v>2</v>
      </c>
      <c r="AK150" s="1">
        <v>0.5</v>
      </c>
      <c r="AL150" s="1">
        <v>0.5</v>
      </c>
      <c r="AM150" s="1">
        <v>0.0</v>
      </c>
      <c r="AN150" s="1">
        <v>0.0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>
      <c r="A2" s="1">
        <v>1.0</v>
      </c>
      <c r="B2" s="4" t="s">
        <v>1</v>
      </c>
      <c r="C2" s="25">
        <v>2.0</v>
      </c>
      <c r="D2" s="1">
        <v>1.0</v>
      </c>
      <c r="E2" s="1">
        <v>1.0</v>
      </c>
      <c r="F2" s="1">
        <v>2.0</v>
      </c>
      <c r="G2" s="1">
        <v>2.0</v>
      </c>
      <c r="H2" s="1">
        <v>2.0</v>
      </c>
      <c r="I2" s="1">
        <v>1.0</v>
      </c>
      <c r="J2" s="1">
        <v>2.0</v>
      </c>
      <c r="K2" s="1">
        <v>2.0</v>
      </c>
      <c r="L2" s="1">
        <v>2.0</v>
      </c>
    </row>
    <row r="3">
      <c r="A3" s="1">
        <v>2.0</v>
      </c>
      <c r="B3" s="4" t="s">
        <v>1</v>
      </c>
      <c r="C3" s="25">
        <v>1.0</v>
      </c>
      <c r="D3" s="1">
        <v>1.0</v>
      </c>
      <c r="E3" s="1">
        <v>1.0</v>
      </c>
      <c r="F3" s="1">
        <v>2.0</v>
      </c>
      <c r="G3" s="1">
        <v>1.0</v>
      </c>
      <c r="H3" s="1">
        <v>2.0</v>
      </c>
      <c r="I3" s="1">
        <v>1.0</v>
      </c>
      <c r="J3" s="1">
        <v>2.0</v>
      </c>
      <c r="K3" s="1">
        <v>2.0</v>
      </c>
      <c r="L3" s="1">
        <v>2.0</v>
      </c>
      <c r="M3" s="1">
        <v>2.0</v>
      </c>
    </row>
    <row r="4">
      <c r="A4" s="1">
        <v>3.0</v>
      </c>
      <c r="B4" s="4" t="s">
        <v>1</v>
      </c>
      <c r="C4" s="25">
        <v>0.5</v>
      </c>
      <c r="D4" s="1">
        <v>1.0</v>
      </c>
      <c r="E4" s="1">
        <v>1.0</v>
      </c>
      <c r="F4" s="1">
        <v>1.0</v>
      </c>
      <c r="G4" s="1">
        <v>1.0</v>
      </c>
    </row>
    <row r="5">
      <c r="A5" s="1">
        <v>4.0</v>
      </c>
      <c r="B5" s="4" t="s">
        <v>1</v>
      </c>
      <c r="C5" s="25">
        <v>1.0</v>
      </c>
    </row>
    <row r="6">
      <c r="A6" s="1">
        <v>5.0</v>
      </c>
      <c r="B6" s="4" t="s">
        <v>1</v>
      </c>
      <c r="C6" s="25">
        <v>2.0</v>
      </c>
      <c r="D6" s="1">
        <v>1.5</v>
      </c>
      <c r="E6" s="1">
        <v>2.0</v>
      </c>
    </row>
    <row r="7">
      <c r="A7" s="1">
        <v>6.0</v>
      </c>
      <c r="B7" s="4" t="s">
        <v>1</v>
      </c>
      <c r="C7" s="25">
        <v>2.0</v>
      </c>
      <c r="D7" s="1">
        <v>1.5</v>
      </c>
    </row>
    <row r="8">
      <c r="A8" s="1">
        <v>7.0</v>
      </c>
      <c r="B8" s="4" t="s">
        <v>1</v>
      </c>
      <c r="C8" s="25">
        <v>1.0</v>
      </c>
      <c r="D8" s="1">
        <v>1.0</v>
      </c>
      <c r="E8" s="1">
        <v>1.0</v>
      </c>
      <c r="F8" s="1">
        <v>2.0</v>
      </c>
      <c r="G8" s="1">
        <v>1.0</v>
      </c>
      <c r="H8" s="1">
        <v>1.0</v>
      </c>
      <c r="I8" s="1">
        <v>1.0</v>
      </c>
      <c r="J8" s="1">
        <v>2.0</v>
      </c>
      <c r="K8" s="1">
        <v>1.0</v>
      </c>
      <c r="L8" s="1">
        <v>1.0</v>
      </c>
      <c r="M8" s="1">
        <v>2.0</v>
      </c>
      <c r="N8" s="1">
        <v>2.0</v>
      </c>
    </row>
    <row r="9">
      <c r="A9" s="1">
        <v>8.0</v>
      </c>
      <c r="B9" s="4" t="s">
        <v>1</v>
      </c>
      <c r="C9" s="25">
        <v>2.0</v>
      </c>
      <c r="D9" s="1">
        <v>2.0</v>
      </c>
    </row>
    <row r="10">
      <c r="A10" s="1">
        <v>9.0</v>
      </c>
      <c r="B10" s="4" t="s">
        <v>1</v>
      </c>
      <c r="C10" s="25">
        <v>1.0</v>
      </c>
      <c r="D10" s="1">
        <v>1.5</v>
      </c>
      <c r="E10" s="1">
        <v>1.0</v>
      </c>
      <c r="F10" s="1">
        <v>2.0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</row>
    <row r="11">
      <c r="A11" s="1">
        <v>10.0</v>
      </c>
      <c r="B11" s="4" t="s">
        <v>1</v>
      </c>
      <c r="C11" s="25">
        <v>1.0</v>
      </c>
      <c r="D11" s="1">
        <v>1.0</v>
      </c>
      <c r="E11" s="1">
        <v>1.0</v>
      </c>
      <c r="F11" s="1">
        <v>1.0</v>
      </c>
      <c r="G11" s="1">
        <v>1.0</v>
      </c>
      <c r="H11" s="1">
        <v>2.0</v>
      </c>
    </row>
    <row r="12">
      <c r="A12" s="1">
        <v>11.0</v>
      </c>
      <c r="B12" s="4" t="s">
        <v>1</v>
      </c>
      <c r="C12" s="25">
        <v>1.0</v>
      </c>
      <c r="D12" s="1">
        <v>1.0</v>
      </c>
      <c r="E12" s="1">
        <v>1.0</v>
      </c>
      <c r="F12" s="1">
        <v>2.0</v>
      </c>
      <c r="G12" s="1">
        <v>1.0</v>
      </c>
      <c r="H12" s="1">
        <v>2.0</v>
      </c>
      <c r="I12" s="1">
        <v>2.0</v>
      </c>
      <c r="J12" s="1">
        <v>2.0</v>
      </c>
      <c r="K12" s="1">
        <v>2.0</v>
      </c>
      <c r="L12" s="1">
        <v>1.0</v>
      </c>
      <c r="M12" s="1">
        <v>2.0</v>
      </c>
    </row>
    <row r="13">
      <c r="A13" s="1">
        <v>12.0</v>
      </c>
      <c r="B13" s="4" t="s">
        <v>1</v>
      </c>
      <c r="C13" s="25">
        <v>1.0</v>
      </c>
      <c r="D13" s="1">
        <v>1.0</v>
      </c>
      <c r="E13" s="1">
        <v>1.0</v>
      </c>
      <c r="F13" s="1">
        <v>2.0</v>
      </c>
    </row>
    <row r="14" hidden="1">
      <c r="A14" s="1">
        <v>13.0</v>
      </c>
      <c r="B14" s="4" t="s">
        <v>2</v>
      </c>
      <c r="C14" s="25">
        <v>0.0</v>
      </c>
      <c r="D14" s="1">
        <v>0.0</v>
      </c>
      <c r="E14" s="1">
        <v>0.0</v>
      </c>
      <c r="F14" s="1">
        <v>0.0</v>
      </c>
      <c r="G14" s="1">
        <v>0.0</v>
      </c>
    </row>
    <row r="15" hidden="1">
      <c r="A15" s="1">
        <v>14.0</v>
      </c>
      <c r="B15" s="4" t="s">
        <v>2</v>
      </c>
      <c r="C15" s="25">
        <v>0.0</v>
      </c>
      <c r="D15" s="1">
        <v>0.0</v>
      </c>
    </row>
    <row r="16" hidden="1">
      <c r="A16" s="1">
        <v>15.0</v>
      </c>
      <c r="B16" s="4" t="s">
        <v>2</v>
      </c>
      <c r="C16" s="25">
        <v>0.0</v>
      </c>
      <c r="D16" s="1">
        <v>0.0</v>
      </c>
      <c r="E16" s="1">
        <v>0.0</v>
      </c>
      <c r="F16" s="1">
        <v>0.0</v>
      </c>
      <c r="G16" s="1">
        <v>0.0</v>
      </c>
      <c r="S16" s="1">
        <v>1.0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</row>
    <row r="17" hidden="1">
      <c r="A17" s="1">
        <v>16.0</v>
      </c>
      <c r="B17" s="4" t="s">
        <v>2</v>
      </c>
      <c r="C17" s="25">
        <v>0.0</v>
      </c>
      <c r="D17" s="1">
        <v>0.0</v>
      </c>
      <c r="E17" s="1">
        <v>0.0</v>
      </c>
    </row>
    <row r="18" hidden="1">
      <c r="A18" s="1">
        <v>17.0</v>
      </c>
      <c r="B18" s="4" t="s">
        <v>2</v>
      </c>
      <c r="C18" s="25">
        <v>0.0</v>
      </c>
      <c r="D18" s="1">
        <v>0.0</v>
      </c>
      <c r="E18" s="1">
        <v>0.0</v>
      </c>
      <c r="F18" s="1">
        <v>0.0</v>
      </c>
      <c r="G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1.0</v>
      </c>
      <c r="X18" s="1">
        <v>0.0</v>
      </c>
      <c r="Y18" s="1">
        <v>0.0</v>
      </c>
      <c r="Z18" s="1">
        <v>0.0</v>
      </c>
    </row>
    <row r="19" hidden="1">
      <c r="A19" s="1">
        <v>18.0</v>
      </c>
      <c r="B19" s="4" t="s">
        <v>2</v>
      </c>
      <c r="C19" s="25">
        <v>0.0</v>
      </c>
      <c r="D19" s="1">
        <v>0.0</v>
      </c>
      <c r="E19" s="1">
        <v>0.0</v>
      </c>
      <c r="F19" s="1">
        <v>0.0</v>
      </c>
      <c r="G19" s="1">
        <v>0.0</v>
      </c>
      <c r="S19" s="1">
        <v>0.0</v>
      </c>
      <c r="T19" s="1">
        <v>1.0</v>
      </c>
      <c r="U19" s="1">
        <v>0.0</v>
      </c>
      <c r="V19" s="1">
        <v>0.0</v>
      </c>
      <c r="W19" s="1">
        <v>1.0</v>
      </c>
      <c r="X19" s="1">
        <v>1.0</v>
      </c>
    </row>
    <row r="20" hidden="1">
      <c r="A20" s="1">
        <v>21.0</v>
      </c>
      <c r="B20" s="7" t="s">
        <v>2</v>
      </c>
      <c r="I20" s="1">
        <v>1.0</v>
      </c>
      <c r="J20" s="1">
        <v>1.0</v>
      </c>
      <c r="K20" s="1">
        <v>0.0</v>
      </c>
      <c r="L20" s="1">
        <v>0.0</v>
      </c>
      <c r="M20" s="1">
        <v>1.0</v>
      </c>
      <c r="N20" s="1">
        <v>1.0</v>
      </c>
      <c r="O20" s="1">
        <v>1.0</v>
      </c>
      <c r="P20" s="1">
        <v>1.0</v>
      </c>
      <c r="Q20" s="1">
        <v>2.0</v>
      </c>
      <c r="R20" s="1">
        <v>1.0</v>
      </c>
    </row>
    <row r="21" hidden="1">
      <c r="A21" s="9">
        <v>22.0</v>
      </c>
      <c r="B21" s="7" t="s">
        <v>2</v>
      </c>
      <c r="K21" s="1">
        <v>1.0</v>
      </c>
      <c r="L21" s="1">
        <v>0.0</v>
      </c>
      <c r="M21" s="1">
        <v>2.0</v>
      </c>
      <c r="N21" s="1">
        <v>1.0</v>
      </c>
      <c r="O21" s="1">
        <v>1.0</v>
      </c>
      <c r="P21" s="1">
        <v>2.0</v>
      </c>
      <c r="Q21" s="1">
        <v>2.0</v>
      </c>
      <c r="R21" s="1">
        <v>2.0</v>
      </c>
      <c r="S21" s="1">
        <v>2.0</v>
      </c>
      <c r="T21" s="1">
        <v>1.0</v>
      </c>
      <c r="U21" s="1">
        <v>1.0</v>
      </c>
      <c r="V21" s="1">
        <v>1.0</v>
      </c>
      <c r="W21" s="1">
        <v>2.0</v>
      </c>
      <c r="X21" s="1">
        <v>1.0</v>
      </c>
    </row>
    <row r="22" hidden="1">
      <c r="A22" s="1">
        <v>31.0</v>
      </c>
      <c r="B22" s="7" t="s">
        <v>2</v>
      </c>
      <c r="I22" s="1">
        <v>0.0</v>
      </c>
      <c r="V22" s="1">
        <v>0.0</v>
      </c>
      <c r="W22" s="1">
        <v>0.0</v>
      </c>
      <c r="X22" s="1">
        <v>0.0</v>
      </c>
    </row>
    <row r="23" hidden="1">
      <c r="A23" s="1">
        <v>32.0</v>
      </c>
      <c r="B23" s="7" t="s">
        <v>2</v>
      </c>
      <c r="I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</row>
    <row r="24" hidden="1">
      <c r="A24" s="1">
        <v>33.0</v>
      </c>
      <c r="B24" s="7" t="s">
        <v>2</v>
      </c>
      <c r="I24" s="1">
        <v>0.0</v>
      </c>
    </row>
    <row r="25" hidden="1">
      <c r="A25" s="1">
        <v>34.0</v>
      </c>
      <c r="B25" s="7" t="s">
        <v>2</v>
      </c>
      <c r="I25" s="1"/>
    </row>
    <row r="26">
      <c r="A26" s="9">
        <v>35.0</v>
      </c>
      <c r="B26" s="7" t="s">
        <v>1</v>
      </c>
      <c r="AA26" s="1">
        <v>0.0</v>
      </c>
      <c r="AB26" s="1">
        <v>0.0</v>
      </c>
      <c r="AC26" s="1">
        <v>1.0</v>
      </c>
      <c r="AD26" s="1">
        <v>1.0</v>
      </c>
      <c r="AE26" s="1">
        <v>1.0</v>
      </c>
      <c r="AF26" s="1">
        <v>1.0</v>
      </c>
      <c r="AG26" s="1">
        <v>2.0</v>
      </c>
      <c r="AH26" s="1">
        <v>2.0</v>
      </c>
    </row>
    <row r="27">
      <c r="A27" s="9">
        <v>36.0</v>
      </c>
      <c r="B27" s="7" t="s">
        <v>1</v>
      </c>
      <c r="AA27" s="1">
        <v>1.0</v>
      </c>
      <c r="AB27" s="1">
        <v>0.0</v>
      </c>
      <c r="AC27" s="1">
        <v>1.0</v>
      </c>
      <c r="AD27" s="1">
        <v>1.0</v>
      </c>
      <c r="AE27" s="1">
        <v>1.0</v>
      </c>
      <c r="AF27" s="1">
        <v>1.0</v>
      </c>
    </row>
    <row r="28">
      <c r="A28" s="9">
        <v>37.0</v>
      </c>
      <c r="B28" s="7" t="s">
        <v>1</v>
      </c>
      <c r="AA28" s="1">
        <v>0.0</v>
      </c>
      <c r="AB28" s="1">
        <v>0.0</v>
      </c>
      <c r="AC28" s="1">
        <v>1.0</v>
      </c>
      <c r="AD28" s="1">
        <v>1.0</v>
      </c>
      <c r="AE28" s="1">
        <v>1.0</v>
      </c>
      <c r="AF28" s="1">
        <v>1.0</v>
      </c>
    </row>
    <row r="29" hidden="1">
      <c r="A29" s="9">
        <v>38.0</v>
      </c>
      <c r="B29" s="7" t="s">
        <v>2</v>
      </c>
      <c r="AE29" s="1">
        <v>0.0</v>
      </c>
      <c r="AF29" s="1">
        <v>0.5</v>
      </c>
      <c r="AG29" s="1">
        <v>1.0</v>
      </c>
      <c r="AH29" s="1">
        <v>1.0</v>
      </c>
      <c r="AI29" s="1">
        <v>0.0</v>
      </c>
      <c r="AJ29" s="1">
        <v>1.0</v>
      </c>
      <c r="AK29" s="1">
        <v>1.0</v>
      </c>
      <c r="AL29" s="1">
        <v>1.0</v>
      </c>
      <c r="AM29" s="1">
        <v>0.5</v>
      </c>
      <c r="AN29" s="1">
        <v>1.0</v>
      </c>
      <c r="AO29" s="1">
        <v>0.0</v>
      </c>
      <c r="AP29" s="1">
        <v>2.0</v>
      </c>
      <c r="AQ29" s="1">
        <v>2.0</v>
      </c>
      <c r="AR29" s="1">
        <v>2.0</v>
      </c>
    </row>
    <row r="30" hidden="1">
      <c r="A30" s="10">
        <v>41.0</v>
      </c>
      <c r="B30" s="7" t="s">
        <v>2</v>
      </c>
      <c r="P30" s="1">
        <v>1.0</v>
      </c>
      <c r="Q30" s="1">
        <v>1.0</v>
      </c>
      <c r="R30" s="1">
        <v>1.0</v>
      </c>
      <c r="S30" s="1">
        <v>1.0</v>
      </c>
      <c r="T30" s="1">
        <v>0.0</v>
      </c>
      <c r="U30" s="1">
        <v>1.0</v>
      </c>
      <c r="V30" s="1">
        <v>1.0</v>
      </c>
      <c r="W30" s="1">
        <v>2.0</v>
      </c>
      <c r="X30" s="1">
        <v>1.0</v>
      </c>
      <c r="Y30" s="1">
        <v>1.0</v>
      </c>
      <c r="Z30" s="1">
        <v>1.0</v>
      </c>
      <c r="AA30" s="1">
        <v>1.0</v>
      </c>
      <c r="AB30" s="1">
        <v>1.0</v>
      </c>
      <c r="AC30" s="1">
        <v>1.0</v>
      </c>
      <c r="AD30" s="1">
        <v>1.0</v>
      </c>
      <c r="AE30" s="1">
        <v>1.0</v>
      </c>
      <c r="AF30" s="1">
        <v>1.0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0.0</v>
      </c>
      <c r="Q32" s="1">
        <v>1.0</v>
      </c>
      <c r="R32" s="1">
        <v>1.0</v>
      </c>
      <c r="S32" s="1">
        <v>1.0</v>
      </c>
      <c r="T32" s="1">
        <v>1.0</v>
      </c>
      <c r="U32" s="1">
        <v>11.0</v>
      </c>
      <c r="V32" s="1">
        <v>1.0</v>
      </c>
      <c r="W32" s="1">
        <v>1.0</v>
      </c>
      <c r="X32" s="1">
        <v>1.0</v>
      </c>
    </row>
    <row r="33" hidden="1">
      <c r="A33" s="10">
        <v>44.0</v>
      </c>
      <c r="B33" s="7" t="s">
        <v>2</v>
      </c>
      <c r="P33" s="1">
        <v>0.0</v>
      </c>
      <c r="Q33" s="1">
        <v>1.0</v>
      </c>
      <c r="R33" s="1">
        <v>1.0</v>
      </c>
      <c r="S33" s="1">
        <v>1.0</v>
      </c>
      <c r="T33" s="1">
        <v>1.0</v>
      </c>
      <c r="U33" s="1">
        <v>1.0</v>
      </c>
      <c r="V33" s="1">
        <v>0.0</v>
      </c>
    </row>
    <row r="34" hidden="1">
      <c r="A34" s="10">
        <v>45.0</v>
      </c>
      <c r="B34" s="7" t="s">
        <v>2</v>
      </c>
      <c r="P34" s="1">
        <v>1.0</v>
      </c>
      <c r="Q34" s="1">
        <v>1.0</v>
      </c>
      <c r="R34" s="1">
        <v>1.0</v>
      </c>
      <c r="S34" s="1">
        <v>2.0</v>
      </c>
      <c r="T34" s="1">
        <v>1.0</v>
      </c>
      <c r="U34" s="1">
        <v>2.0</v>
      </c>
      <c r="V34" s="1">
        <v>2.0</v>
      </c>
      <c r="W34" s="1">
        <v>2.0</v>
      </c>
    </row>
    <row r="35" hidden="1">
      <c r="A35" s="10">
        <v>46.0</v>
      </c>
      <c r="B35" s="7" t="s">
        <v>2</v>
      </c>
      <c r="P35" s="1">
        <v>1.0</v>
      </c>
      <c r="Q35" s="1">
        <v>0.0</v>
      </c>
      <c r="R35" s="1">
        <v>1.0</v>
      </c>
      <c r="S35" s="1">
        <v>2.0</v>
      </c>
      <c r="T35" s="1">
        <v>0.0</v>
      </c>
      <c r="U35" s="1">
        <v>1.0</v>
      </c>
      <c r="V35" s="1">
        <v>1.0</v>
      </c>
      <c r="W35" s="1">
        <v>1.0</v>
      </c>
      <c r="X35" s="1">
        <v>1.0</v>
      </c>
      <c r="Y35" s="1">
        <v>1.0</v>
      </c>
      <c r="Z35" s="1">
        <v>1.0</v>
      </c>
      <c r="AA35" s="1">
        <v>1.0</v>
      </c>
      <c r="AB35" s="1">
        <v>1.0</v>
      </c>
    </row>
    <row r="36" hidden="1">
      <c r="A36" s="10">
        <v>47.0</v>
      </c>
      <c r="B36" s="7" t="s">
        <v>2</v>
      </c>
      <c r="P36" s="1">
        <v>1.0</v>
      </c>
      <c r="Q36" s="1">
        <v>1.0</v>
      </c>
      <c r="R36" s="1">
        <v>1.0</v>
      </c>
      <c r="S36" s="1">
        <v>1.0</v>
      </c>
      <c r="T36" s="1">
        <v>1.0</v>
      </c>
      <c r="U36" s="1">
        <v>2.0</v>
      </c>
    </row>
    <row r="37" hidden="1">
      <c r="A37" s="10">
        <v>48.0</v>
      </c>
      <c r="B37" s="7" t="s">
        <v>2</v>
      </c>
      <c r="P37" s="1">
        <v>1.0</v>
      </c>
      <c r="Q37" s="1">
        <v>1.0</v>
      </c>
      <c r="R37" s="1">
        <v>1.0</v>
      </c>
      <c r="S37" s="1">
        <v>1.0</v>
      </c>
      <c r="T37" s="1">
        <v>0.0</v>
      </c>
      <c r="U37" s="1">
        <v>1.0</v>
      </c>
      <c r="V37" s="1">
        <v>1.0</v>
      </c>
      <c r="W37" s="1">
        <v>1.0</v>
      </c>
    </row>
    <row r="38" hidden="1">
      <c r="A38" s="10">
        <v>49.0</v>
      </c>
      <c r="B38" s="7" t="s">
        <v>2</v>
      </c>
      <c r="P38" s="1">
        <v>1.0</v>
      </c>
      <c r="Q38" s="1">
        <v>1.0</v>
      </c>
      <c r="R38" s="1">
        <v>0.0</v>
      </c>
      <c r="S38" s="1">
        <v>2.0</v>
      </c>
      <c r="T38" s="1">
        <v>1.0</v>
      </c>
      <c r="U38" s="1">
        <v>2.0</v>
      </c>
      <c r="V38" s="1">
        <v>1.0</v>
      </c>
      <c r="W38" s="1">
        <v>1.0</v>
      </c>
      <c r="X38" s="1">
        <v>2.0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1.0</v>
      </c>
      <c r="Q40" s="1">
        <v>1.0</v>
      </c>
    </row>
    <row r="41" hidden="1">
      <c r="A41" s="10">
        <v>52.0</v>
      </c>
      <c r="B41" s="7" t="s">
        <v>2</v>
      </c>
      <c r="P41" s="1">
        <v>2.0</v>
      </c>
    </row>
    <row r="42" hidden="1">
      <c r="A42" s="10">
        <v>53.0</v>
      </c>
      <c r="B42" s="7" t="s">
        <v>2</v>
      </c>
      <c r="P42" s="1">
        <v>1.0</v>
      </c>
      <c r="Q42" s="1">
        <v>1.0</v>
      </c>
      <c r="R42" s="1">
        <v>0.0</v>
      </c>
      <c r="S42" s="1">
        <v>2.0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2.0</v>
      </c>
      <c r="Q45" s="1">
        <v>2.0</v>
      </c>
      <c r="R45" s="1">
        <v>1.0</v>
      </c>
      <c r="S45" s="1">
        <v>2.0</v>
      </c>
      <c r="T45" s="1">
        <v>1.0</v>
      </c>
      <c r="U45" s="1">
        <v>2.0</v>
      </c>
    </row>
    <row r="46" hidden="1">
      <c r="A46" s="10">
        <v>57.0</v>
      </c>
      <c r="B46" s="7" t="s">
        <v>2</v>
      </c>
      <c r="P46" s="1">
        <v>2.0</v>
      </c>
      <c r="Q46" s="1">
        <v>1.0</v>
      </c>
      <c r="R46" s="1">
        <v>1.0</v>
      </c>
      <c r="S46" s="1">
        <v>2.0</v>
      </c>
      <c r="T46" s="1">
        <v>1.0</v>
      </c>
      <c r="U46" s="1">
        <v>2.0</v>
      </c>
      <c r="V46" s="1">
        <v>1.0</v>
      </c>
      <c r="W46" s="1">
        <v>2.0</v>
      </c>
      <c r="X46" s="1">
        <v>2.0</v>
      </c>
      <c r="Y46" s="1">
        <v>0.0</v>
      </c>
      <c r="Z46" s="1">
        <v>1.0</v>
      </c>
      <c r="AA46" s="1">
        <v>1.0</v>
      </c>
      <c r="AB46" s="1">
        <v>1.0</v>
      </c>
    </row>
    <row r="47" hidden="1">
      <c r="A47" s="10">
        <v>58.0</v>
      </c>
      <c r="B47" s="7" t="s">
        <v>2</v>
      </c>
      <c r="P47" s="1">
        <v>0.0</v>
      </c>
      <c r="Q47" s="1">
        <v>1.0</v>
      </c>
    </row>
    <row r="48" hidden="1">
      <c r="A48" s="10">
        <v>59.0</v>
      </c>
      <c r="B48" s="7" t="s">
        <v>2</v>
      </c>
      <c r="P48" s="1">
        <v>0.0</v>
      </c>
      <c r="Q48" s="1">
        <v>1.0</v>
      </c>
      <c r="R48" s="10">
        <v>0.0</v>
      </c>
      <c r="S48" s="17">
        <v>1.0</v>
      </c>
      <c r="T48" s="1">
        <v>1.0</v>
      </c>
      <c r="W48" s="1">
        <v>1.0</v>
      </c>
    </row>
    <row r="49" hidden="1">
      <c r="A49" s="10">
        <v>60.0</v>
      </c>
      <c r="B49" s="7" t="s">
        <v>2</v>
      </c>
      <c r="P49" s="1">
        <v>1.0</v>
      </c>
      <c r="Q49" s="1">
        <v>1.0</v>
      </c>
      <c r="R49" s="10">
        <v>1.0</v>
      </c>
      <c r="S49" s="17">
        <v>1.0</v>
      </c>
      <c r="T49" s="1">
        <v>1.0</v>
      </c>
    </row>
    <row r="50" hidden="1">
      <c r="A50" s="10">
        <v>61.0</v>
      </c>
      <c r="B50" s="7" t="s">
        <v>2</v>
      </c>
      <c r="P50" s="1">
        <v>2.0</v>
      </c>
      <c r="Q50" s="1">
        <v>2.0</v>
      </c>
      <c r="R50" s="10">
        <v>1.0</v>
      </c>
      <c r="S50" s="17">
        <v>2.0</v>
      </c>
      <c r="T50" s="1">
        <v>2.0</v>
      </c>
      <c r="U50" s="1">
        <v>2.0</v>
      </c>
    </row>
    <row r="51">
      <c r="A51" s="9">
        <v>62.0</v>
      </c>
      <c r="B51" s="7" t="s">
        <v>1</v>
      </c>
      <c r="R51" s="10">
        <v>2.0</v>
      </c>
      <c r="S51" s="17">
        <v>1.0</v>
      </c>
      <c r="T51" s="1">
        <v>1.0</v>
      </c>
      <c r="U51" s="1">
        <v>1.0</v>
      </c>
      <c r="V51" s="1">
        <v>2.0</v>
      </c>
    </row>
    <row r="52" hidden="1">
      <c r="A52" s="14">
        <v>63.0</v>
      </c>
      <c r="B52" s="7" t="s">
        <v>2</v>
      </c>
      <c r="S52" s="17">
        <v>2.0</v>
      </c>
      <c r="T52" s="1">
        <v>1.0</v>
      </c>
      <c r="U52" s="1">
        <v>2.0</v>
      </c>
    </row>
    <row r="53" hidden="1">
      <c r="A53" s="14">
        <v>64.0</v>
      </c>
      <c r="B53" s="7" t="s">
        <v>2</v>
      </c>
      <c r="S53" s="17">
        <v>2.0</v>
      </c>
      <c r="T53" s="1">
        <v>0.0</v>
      </c>
    </row>
    <row r="54" hidden="1">
      <c r="A54" s="14">
        <v>65.0</v>
      </c>
      <c r="B54" s="7" t="s">
        <v>2</v>
      </c>
      <c r="S54" s="17">
        <v>1.0</v>
      </c>
      <c r="T54" s="1">
        <v>1.0</v>
      </c>
      <c r="U54" s="1">
        <v>0.0</v>
      </c>
      <c r="V54" s="1">
        <v>0.0</v>
      </c>
    </row>
    <row r="55" hidden="1">
      <c r="A55" s="14">
        <v>66.0</v>
      </c>
      <c r="B55" s="7" t="s">
        <v>2</v>
      </c>
      <c r="S55" s="17">
        <v>1.0</v>
      </c>
      <c r="T55" s="1">
        <v>1.0</v>
      </c>
      <c r="U55" s="1">
        <v>0.0</v>
      </c>
      <c r="V55" s="1">
        <v>0.0</v>
      </c>
      <c r="W55" s="1">
        <v>1.0</v>
      </c>
      <c r="X55" s="1">
        <v>1.0</v>
      </c>
      <c r="Y55" s="1">
        <v>0.0</v>
      </c>
      <c r="Z55" s="1">
        <v>0.0</v>
      </c>
      <c r="AA55" s="1">
        <v>1.0</v>
      </c>
      <c r="AB55" s="1">
        <v>2.0</v>
      </c>
      <c r="AC55" s="1">
        <v>2.0</v>
      </c>
      <c r="AD55" s="1">
        <v>2.0</v>
      </c>
      <c r="AE55" s="1">
        <v>2.0</v>
      </c>
    </row>
    <row r="56" hidden="1">
      <c r="A56" s="15">
        <v>83.0</v>
      </c>
      <c r="B56" s="7" t="s">
        <v>2</v>
      </c>
      <c r="V56" s="1">
        <v>0.0</v>
      </c>
      <c r="W56" s="1">
        <v>0.0</v>
      </c>
      <c r="X56" s="1">
        <v>0.0</v>
      </c>
      <c r="Y56" s="1">
        <v>1.0</v>
      </c>
      <c r="Z56" s="1">
        <v>1.0</v>
      </c>
      <c r="AA56" s="1">
        <v>1.0</v>
      </c>
      <c r="AB56" s="1">
        <v>2.0</v>
      </c>
      <c r="AC56" s="1">
        <v>2.0</v>
      </c>
      <c r="AD56" s="1">
        <v>2.0</v>
      </c>
      <c r="AE56" s="1">
        <v>2.0</v>
      </c>
    </row>
    <row r="57" hidden="1">
      <c r="A57" s="15">
        <v>84.0</v>
      </c>
      <c r="B57" s="7" t="s">
        <v>2</v>
      </c>
      <c r="V57" s="1">
        <v>0.0</v>
      </c>
      <c r="W57" s="1">
        <v>1.0</v>
      </c>
      <c r="X57" s="1">
        <v>1.0</v>
      </c>
      <c r="Y57" s="1">
        <v>0.0</v>
      </c>
      <c r="Z57" s="1">
        <v>1.0</v>
      </c>
      <c r="AA57" s="1">
        <v>1.0</v>
      </c>
      <c r="AB57" s="1">
        <v>1.0</v>
      </c>
      <c r="AC57" s="1">
        <v>2.0</v>
      </c>
      <c r="AD57" s="1">
        <v>2.0</v>
      </c>
      <c r="AE57" s="1">
        <v>2.0</v>
      </c>
    </row>
    <row r="58" hidden="1">
      <c r="A58" s="15">
        <v>85.0</v>
      </c>
      <c r="B58" s="7" t="s">
        <v>2</v>
      </c>
      <c r="V58" s="1">
        <v>1.0</v>
      </c>
      <c r="W58" s="1">
        <v>1.0</v>
      </c>
      <c r="X58" s="1">
        <v>1.0</v>
      </c>
      <c r="Y58" s="1">
        <v>1.0</v>
      </c>
      <c r="Z58" s="1">
        <v>1.0</v>
      </c>
      <c r="AA58" s="1">
        <v>1.0</v>
      </c>
      <c r="AB58" s="1">
        <v>2.0</v>
      </c>
      <c r="AC58" s="1">
        <v>2.0</v>
      </c>
    </row>
    <row r="59">
      <c r="A59" s="15">
        <v>91.0</v>
      </c>
      <c r="B59" s="7" t="s">
        <v>1</v>
      </c>
      <c r="T59" s="1">
        <v>0.0</v>
      </c>
      <c r="U59" s="1">
        <v>0.0</v>
      </c>
      <c r="V59" s="1">
        <v>1.0</v>
      </c>
      <c r="W59" s="1">
        <v>2.0</v>
      </c>
      <c r="X59" s="1">
        <v>1.0</v>
      </c>
      <c r="Y59" s="1">
        <v>2.0</v>
      </c>
    </row>
    <row r="60">
      <c r="A60" s="15">
        <v>92.0</v>
      </c>
      <c r="B60" s="7" t="s">
        <v>1</v>
      </c>
      <c r="T60" s="1">
        <v>0.0</v>
      </c>
      <c r="U60" s="1">
        <v>0.0</v>
      </c>
      <c r="V60" s="1">
        <v>1.0</v>
      </c>
    </row>
    <row r="61">
      <c r="A61" s="14">
        <v>93.0</v>
      </c>
      <c r="B61" s="7" t="s">
        <v>1</v>
      </c>
      <c r="S61" s="1">
        <v>1.0</v>
      </c>
      <c r="T61" s="1">
        <v>1.0</v>
      </c>
      <c r="U61" s="1">
        <v>1.0</v>
      </c>
      <c r="V61" s="1">
        <v>1.0</v>
      </c>
      <c r="W61" s="1">
        <v>1.0</v>
      </c>
      <c r="X61" s="1">
        <v>1.0</v>
      </c>
      <c r="Y61" s="1">
        <v>1.0</v>
      </c>
      <c r="Z61" s="1">
        <v>1.0</v>
      </c>
    </row>
    <row r="62">
      <c r="A62" s="14">
        <v>94.0</v>
      </c>
      <c r="B62" s="7" t="s">
        <v>1</v>
      </c>
      <c r="S62" s="1">
        <v>1.0</v>
      </c>
      <c r="T62" s="1">
        <v>2.0</v>
      </c>
      <c r="U62" s="1">
        <v>1.0</v>
      </c>
      <c r="V62" s="1">
        <v>1.0</v>
      </c>
      <c r="W62" s="1">
        <v>1.0</v>
      </c>
      <c r="X62" s="1">
        <v>1.0</v>
      </c>
      <c r="Y62" s="1">
        <v>1.0</v>
      </c>
      <c r="Z62" s="1">
        <v>0.0</v>
      </c>
    </row>
    <row r="63">
      <c r="A63" s="14">
        <v>95.0</v>
      </c>
      <c r="B63" s="7" t="s">
        <v>1</v>
      </c>
      <c r="S63" s="1">
        <v>2.0</v>
      </c>
      <c r="T63" s="1">
        <v>1.0</v>
      </c>
      <c r="U63" s="1">
        <v>2.0</v>
      </c>
      <c r="V63" s="1">
        <v>2.0</v>
      </c>
      <c r="W63" s="1">
        <v>2.0</v>
      </c>
      <c r="X63" s="1">
        <v>2.0</v>
      </c>
      <c r="Y63" s="1">
        <v>1.0</v>
      </c>
      <c r="Z63" s="1">
        <v>2.0</v>
      </c>
      <c r="AA63" s="1">
        <v>1.0</v>
      </c>
      <c r="AB63" s="1">
        <v>2.0</v>
      </c>
    </row>
    <row r="64">
      <c r="A64" s="14">
        <v>96.0</v>
      </c>
      <c r="B64" s="7" t="s">
        <v>1</v>
      </c>
      <c r="S64" s="1">
        <v>2.0</v>
      </c>
      <c r="T64" s="1">
        <v>1.0</v>
      </c>
      <c r="U64" s="1">
        <v>2.0</v>
      </c>
      <c r="V64" s="1">
        <v>0.0</v>
      </c>
      <c r="W64" s="1">
        <v>2.0</v>
      </c>
      <c r="X64" s="1">
        <v>1.0</v>
      </c>
      <c r="Y64" s="1">
        <v>1.0</v>
      </c>
      <c r="Z64" s="1">
        <v>1.0</v>
      </c>
      <c r="AA64" s="1">
        <v>1.0</v>
      </c>
    </row>
    <row r="65">
      <c r="A65" s="14">
        <v>97.0</v>
      </c>
      <c r="B65" s="7" t="s">
        <v>1</v>
      </c>
      <c r="S65" s="1">
        <v>2.0</v>
      </c>
      <c r="T65" s="1">
        <v>1.0</v>
      </c>
      <c r="U65" s="1">
        <v>1.0</v>
      </c>
      <c r="V65" s="1">
        <v>1.0</v>
      </c>
    </row>
    <row r="66">
      <c r="A66" s="14">
        <v>98.0</v>
      </c>
      <c r="B66" s="7" t="s">
        <v>1</v>
      </c>
      <c r="S66" s="1">
        <v>2.0</v>
      </c>
      <c r="T66" s="1">
        <v>0.0</v>
      </c>
      <c r="U66" s="1">
        <v>0.0</v>
      </c>
      <c r="V66" s="1">
        <v>0.0</v>
      </c>
      <c r="W66" s="1">
        <v>0.0</v>
      </c>
      <c r="X66" s="1">
        <v>1.0</v>
      </c>
      <c r="Y66" s="1">
        <v>0.0</v>
      </c>
      <c r="Z66" s="1">
        <v>1.0</v>
      </c>
      <c r="AA66" s="1">
        <v>1.0</v>
      </c>
      <c r="AB66" s="1">
        <v>2.0</v>
      </c>
    </row>
    <row r="67">
      <c r="A67" s="14">
        <v>99.0</v>
      </c>
      <c r="B67" s="7" t="s">
        <v>1</v>
      </c>
      <c r="S67" s="1">
        <v>1.0</v>
      </c>
      <c r="T67" s="1">
        <v>1.0</v>
      </c>
      <c r="U67" s="1">
        <v>2.0</v>
      </c>
    </row>
    <row r="68">
      <c r="A68" s="14">
        <v>100.0</v>
      </c>
      <c r="B68" s="7" t="s">
        <v>1</v>
      </c>
      <c r="S68" s="1">
        <v>2.0</v>
      </c>
      <c r="T68" s="1">
        <v>1.0</v>
      </c>
      <c r="U68" s="1">
        <v>0.0</v>
      </c>
      <c r="V68" s="1">
        <v>1.0</v>
      </c>
      <c r="W68" s="1">
        <v>0.0</v>
      </c>
      <c r="X68" s="1">
        <v>1.0</v>
      </c>
      <c r="Y68" s="1">
        <v>0.0</v>
      </c>
      <c r="Z68" s="1">
        <v>0.0</v>
      </c>
      <c r="AA68" s="1">
        <v>1.0</v>
      </c>
      <c r="AB68" s="1">
        <v>2.0</v>
      </c>
    </row>
    <row r="69">
      <c r="A69" s="14">
        <v>101.0</v>
      </c>
      <c r="B69" s="7" t="s">
        <v>1</v>
      </c>
      <c r="S69" s="1">
        <v>0.0</v>
      </c>
      <c r="T69" s="1">
        <v>1.0</v>
      </c>
      <c r="U69" s="1">
        <v>1.0</v>
      </c>
      <c r="V69" s="1">
        <v>1.0</v>
      </c>
      <c r="W69" s="1">
        <v>1.0</v>
      </c>
      <c r="X69" s="1">
        <v>1.0</v>
      </c>
      <c r="Y69" s="1">
        <v>1.0</v>
      </c>
      <c r="Z69" s="1">
        <v>1.0</v>
      </c>
      <c r="AA69" s="1">
        <v>1.0</v>
      </c>
      <c r="AB69" s="1">
        <v>2.0</v>
      </c>
      <c r="AC69" s="1">
        <v>2.0</v>
      </c>
    </row>
    <row r="70" hidden="1">
      <c r="A70" s="9">
        <v>102.0</v>
      </c>
      <c r="B70" s="7" t="s">
        <v>2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1.0</v>
      </c>
      <c r="AB70" s="1">
        <v>1.0</v>
      </c>
      <c r="AC70" s="1">
        <v>1.0</v>
      </c>
      <c r="AD70" s="1">
        <v>1.0</v>
      </c>
      <c r="AE70" s="1">
        <v>1.0</v>
      </c>
      <c r="AF70" s="1">
        <v>1.0</v>
      </c>
      <c r="AG70" s="1">
        <v>1.0</v>
      </c>
      <c r="AH70" s="1">
        <v>1.0</v>
      </c>
    </row>
    <row r="71">
      <c r="A71" s="9">
        <v>103.0</v>
      </c>
      <c r="B71" s="7" t="s">
        <v>1</v>
      </c>
      <c r="AA71" s="1">
        <v>0.0</v>
      </c>
      <c r="AB71" s="1">
        <v>0.0</v>
      </c>
      <c r="AC71" s="1">
        <v>1.0</v>
      </c>
      <c r="AD71" s="1">
        <v>1.0</v>
      </c>
      <c r="AE71" s="1">
        <v>1.0</v>
      </c>
      <c r="AF71" s="1">
        <v>1.0</v>
      </c>
      <c r="AG71" s="1">
        <v>2.0</v>
      </c>
      <c r="AH71" s="1">
        <v>2.0</v>
      </c>
    </row>
    <row r="72">
      <c r="A72" s="15">
        <v>104.0</v>
      </c>
      <c r="B72" s="7" t="s">
        <v>1</v>
      </c>
      <c r="AA72" s="1">
        <v>0.0</v>
      </c>
      <c r="AB72" s="1">
        <v>0.0</v>
      </c>
      <c r="AC72" s="1">
        <v>0.0</v>
      </c>
      <c r="AD72" s="1">
        <v>1.0</v>
      </c>
      <c r="AE72" s="1">
        <v>1.0</v>
      </c>
      <c r="AF72" s="1">
        <v>0.5</v>
      </c>
    </row>
    <row r="73" hidden="1">
      <c r="A73" s="15">
        <v>105.0</v>
      </c>
      <c r="B73" s="7" t="s">
        <v>2</v>
      </c>
      <c r="AE73" s="1">
        <v>1.0</v>
      </c>
      <c r="AF73" s="1">
        <v>1.0</v>
      </c>
    </row>
    <row r="74">
      <c r="A74" s="15">
        <v>106.0</v>
      </c>
      <c r="B74" s="7" t="s">
        <v>1</v>
      </c>
      <c r="AE74" s="1">
        <v>1.0</v>
      </c>
      <c r="AF74" s="1">
        <v>0.5</v>
      </c>
      <c r="AG74" s="1">
        <v>1.0</v>
      </c>
      <c r="AH74" s="1">
        <v>1.0</v>
      </c>
      <c r="AI74" s="1">
        <v>0.5</v>
      </c>
      <c r="AJ74" s="1">
        <v>0.5</v>
      </c>
    </row>
    <row r="75" hidden="1">
      <c r="A75" s="15">
        <v>107.0</v>
      </c>
      <c r="B75" s="7" t="s">
        <v>2</v>
      </c>
      <c r="AG75" s="1">
        <v>1.0</v>
      </c>
      <c r="AH75" s="1">
        <v>2.0</v>
      </c>
    </row>
    <row r="76">
      <c r="A76" s="15">
        <v>108.0</v>
      </c>
      <c r="B76" s="7" t="s">
        <v>1</v>
      </c>
      <c r="AG76" s="1">
        <v>0.5</v>
      </c>
      <c r="AH76" s="1">
        <v>0.5</v>
      </c>
    </row>
    <row r="77" hidden="1">
      <c r="A77" s="15">
        <v>109.0</v>
      </c>
      <c r="B77" s="7" t="s">
        <v>2</v>
      </c>
      <c r="AG77" s="1">
        <v>1.0</v>
      </c>
      <c r="AH77" s="1">
        <v>1.0</v>
      </c>
    </row>
    <row r="78" hidden="1">
      <c r="A78" s="15">
        <v>110.0</v>
      </c>
      <c r="B78" s="7" t="s">
        <v>2</v>
      </c>
      <c r="AG78" s="1">
        <v>1.0</v>
      </c>
      <c r="AH78" s="1">
        <v>1.0</v>
      </c>
    </row>
    <row r="79" hidden="1">
      <c r="A79" s="15">
        <v>111.0</v>
      </c>
      <c r="B79" s="7" t="s">
        <v>2</v>
      </c>
      <c r="AG79" s="1">
        <v>1.0</v>
      </c>
      <c r="AH79" s="1">
        <v>1.0</v>
      </c>
      <c r="AI79" s="1">
        <v>1.0</v>
      </c>
      <c r="AJ79" s="1">
        <v>1.0</v>
      </c>
    </row>
    <row r="80">
      <c r="A80" s="15">
        <v>112.0</v>
      </c>
      <c r="B80" s="7" t="s">
        <v>1</v>
      </c>
      <c r="AE80" s="1">
        <v>1.0</v>
      </c>
      <c r="AF80" s="1">
        <v>1.5</v>
      </c>
      <c r="AG80" s="1">
        <v>2.0</v>
      </c>
      <c r="AH80" s="1">
        <v>2.0</v>
      </c>
      <c r="AI80" s="1">
        <v>2.0</v>
      </c>
      <c r="AJ80" s="1">
        <v>2.0</v>
      </c>
      <c r="AK80" s="1">
        <v>2.0</v>
      </c>
      <c r="AL80" s="1">
        <v>2.0</v>
      </c>
      <c r="AM80" s="1">
        <v>2.0</v>
      </c>
    </row>
    <row r="81">
      <c r="A81" s="15">
        <v>113.0</v>
      </c>
      <c r="B81" s="7" t="s">
        <v>1</v>
      </c>
      <c r="AE81" s="1">
        <v>1.0</v>
      </c>
      <c r="AF81" s="1">
        <v>1.0</v>
      </c>
      <c r="AG81" s="1">
        <v>1.0</v>
      </c>
      <c r="AH81" s="1">
        <v>2.0</v>
      </c>
      <c r="AI81" s="1">
        <v>2.0</v>
      </c>
      <c r="AJ81" s="1">
        <v>2.0</v>
      </c>
    </row>
    <row r="82" hidden="1">
      <c r="A82" s="15">
        <v>114.0</v>
      </c>
      <c r="B82" s="7" t="s">
        <v>2</v>
      </c>
      <c r="AE82" s="1">
        <v>1.0</v>
      </c>
    </row>
    <row r="83">
      <c r="A83" s="15">
        <v>115.0</v>
      </c>
      <c r="B83" s="7" t="s">
        <v>1</v>
      </c>
      <c r="AF83" s="1">
        <v>0.5</v>
      </c>
      <c r="AG83" s="1">
        <v>0.5</v>
      </c>
      <c r="AH83" s="1">
        <v>0.5</v>
      </c>
      <c r="AI83" s="1">
        <v>1.0</v>
      </c>
    </row>
    <row r="84">
      <c r="A84" s="15">
        <v>116.0</v>
      </c>
      <c r="B84" s="7" t="s">
        <v>1</v>
      </c>
      <c r="AF84" s="1">
        <v>1.0</v>
      </c>
      <c r="AG84" s="1">
        <v>1.0</v>
      </c>
      <c r="AH84" s="1">
        <v>0.5</v>
      </c>
      <c r="AI84" s="1">
        <v>0.5</v>
      </c>
    </row>
    <row r="85">
      <c r="A85" s="15">
        <v>117.0</v>
      </c>
      <c r="B85" s="7" t="s">
        <v>1</v>
      </c>
      <c r="AF85" s="1">
        <v>0.5</v>
      </c>
      <c r="AG85" s="1">
        <v>0.5</v>
      </c>
      <c r="AH85" s="1">
        <v>0.5</v>
      </c>
      <c r="AI85" s="1">
        <v>0.5</v>
      </c>
      <c r="AJ85" s="1">
        <v>0.0</v>
      </c>
      <c r="AK85" s="1">
        <v>1.0</v>
      </c>
      <c r="AL85" s="1">
        <v>0.5</v>
      </c>
      <c r="AM85" s="1">
        <v>0.0</v>
      </c>
      <c r="AN85" s="1">
        <v>0.5</v>
      </c>
      <c r="AO85" s="1">
        <v>0.0</v>
      </c>
    </row>
    <row r="86" hidden="1">
      <c r="A86" s="15">
        <v>118.0</v>
      </c>
      <c r="B86" s="7" t="s">
        <v>2</v>
      </c>
      <c r="AF86" s="1">
        <v>1.0</v>
      </c>
      <c r="AG86" s="1">
        <v>1.0</v>
      </c>
      <c r="AH86" s="1">
        <v>0.5</v>
      </c>
      <c r="AI86" s="1">
        <v>0.5</v>
      </c>
      <c r="AJ86" s="1">
        <v>0.5</v>
      </c>
      <c r="AK86" s="1">
        <v>1.0</v>
      </c>
    </row>
    <row r="87">
      <c r="A87" s="15">
        <v>119.0</v>
      </c>
      <c r="B87" s="7" t="s">
        <v>1</v>
      </c>
      <c r="AF87" s="1">
        <v>0.0</v>
      </c>
      <c r="AG87" s="1">
        <v>0.0</v>
      </c>
      <c r="AH87" s="1">
        <v>0.5</v>
      </c>
      <c r="AI87" s="1">
        <v>0.5</v>
      </c>
      <c r="AJ87" s="1">
        <v>0.5</v>
      </c>
      <c r="AK87" s="1">
        <v>0.5</v>
      </c>
    </row>
    <row r="88">
      <c r="A88" s="15">
        <v>120.0</v>
      </c>
      <c r="B88" s="7" t="s">
        <v>1</v>
      </c>
      <c r="AF88" s="1">
        <v>0.0</v>
      </c>
      <c r="AG88" s="1">
        <v>0.5</v>
      </c>
      <c r="AH88" s="1">
        <v>0.0</v>
      </c>
      <c r="AI88" s="1">
        <v>0.5</v>
      </c>
    </row>
    <row r="89">
      <c r="A89" s="15">
        <v>121.0</v>
      </c>
      <c r="B89" s="7" t="s">
        <v>1</v>
      </c>
      <c r="AG89" s="1">
        <v>1.0</v>
      </c>
      <c r="AH89" s="1">
        <v>1.0</v>
      </c>
    </row>
    <row r="90">
      <c r="A90" s="15">
        <v>122.0</v>
      </c>
      <c r="B90" s="7" t="s">
        <v>1</v>
      </c>
      <c r="AG90" s="1">
        <v>1.0</v>
      </c>
      <c r="AH90" s="1">
        <v>1.0</v>
      </c>
      <c r="AI90" s="1">
        <v>1.0</v>
      </c>
      <c r="AJ90" s="1">
        <v>1.0</v>
      </c>
      <c r="AK90" s="1">
        <v>1.0</v>
      </c>
      <c r="AL90" s="1">
        <v>1.0</v>
      </c>
      <c r="AM90" s="1">
        <v>2.0</v>
      </c>
      <c r="AN90" s="1">
        <v>2.0</v>
      </c>
    </row>
    <row r="91" hidden="1">
      <c r="A91" s="15">
        <v>123.0</v>
      </c>
      <c r="B91" s="7" t="s">
        <v>2</v>
      </c>
      <c r="AG91" s="1">
        <v>0.5</v>
      </c>
      <c r="AH91" s="1">
        <v>0.5</v>
      </c>
      <c r="AI91" s="1">
        <v>0.5</v>
      </c>
    </row>
    <row r="92">
      <c r="A92" s="15">
        <v>124.0</v>
      </c>
      <c r="B92" s="7" t="s">
        <v>1</v>
      </c>
      <c r="AG92" s="1">
        <v>0.0</v>
      </c>
      <c r="AH92" s="1">
        <v>0.0</v>
      </c>
      <c r="AI92" s="1">
        <v>0.5</v>
      </c>
    </row>
    <row r="93">
      <c r="A93" s="15">
        <v>125.0</v>
      </c>
      <c r="B93" s="7" t="s">
        <v>1</v>
      </c>
      <c r="AG93" s="1">
        <v>0.0</v>
      </c>
      <c r="AH93" s="1">
        <v>0.5</v>
      </c>
      <c r="AI93" s="1">
        <v>1.0</v>
      </c>
      <c r="AJ93" s="1">
        <v>0.5</v>
      </c>
    </row>
    <row r="94">
      <c r="A94" s="15">
        <v>126.0</v>
      </c>
      <c r="B94" s="7" t="s">
        <v>1</v>
      </c>
      <c r="AG94" s="1">
        <v>0.0</v>
      </c>
      <c r="AH94" s="1">
        <v>0.5</v>
      </c>
      <c r="AI94" s="1">
        <v>1.0</v>
      </c>
      <c r="AJ94" s="1">
        <v>0.5</v>
      </c>
    </row>
    <row r="95">
      <c r="A95" s="15">
        <v>127.0</v>
      </c>
      <c r="B95" s="7" t="s">
        <v>1</v>
      </c>
      <c r="AG95" s="1">
        <v>0.0</v>
      </c>
      <c r="AH95" s="1">
        <v>0.5</v>
      </c>
      <c r="AI95" s="1">
        <v>0.5</v>
      </c>
      <c r="AJ95" s="1">
        <v>0.5</v>
      </c>
      <c r="AK95" s="1">
        <v>1.0</v>
      </c>
      <c r="AL95" s="1">
        <v>0.5</v>
      </c>
    </row>
    <row r="96">
      <c r="A96" s="14" t="s">
        <v>3</v>
      </c>
      <c r="B96" s="7" t="s">
        <v>1</v>
      </c>
      <c r="S96" s="1">
        <v>0.0</v>
      </c>
      <c r="T96" s="1">
        <v>0.0</v>
      </c>
      <c r="U96" s="1">
        <v>0.0</v>
      </c>
      <c r="V96" s="1">
        <v>0.0</v>
      </c>
      <c r="W96" s="1">
        <v>2.0</v>
      </c>
      <c r="X96" s="1">
        <v>1.0</v>
      </c>
      <c r="Y96" s="1">
        <v>0.0</v>
      </c>
      <c r="Z96" s="1">
        <v>0.0</v>
      </c>
      <c r="AA96" s="1">
        <v>0.0</v>
      </c>
      <c r="AB96" s="1">
        <v>0.0</v>
      </c>
      <c r="AC96" s="1">
        <v>1.0</v>
      </c>
      <c r="AD96" s="1">
        <v>1.0</v>
      </c>
    </row>
    <row r="97">
      <c r="A97" s="14" t="s">
        <v>4</v>
      </c>
      <c r="B97" s="7" t="s">
        <v>1</v>
      </c>
      <c r="S97" s="1">
        <v>0.0</v>
      </c>
      <c r="T97" s="1">
        <v>0.0</v>
      </c>
      <c r="U97" s="1">
        <v>1.0</v>
      </c>
      <c r="V97" s="1">
        <v>1.0</v>
      </c>
      <c r="W97" s="1">
        <v>2.0</v>
      </c>
      <c r="X97" s="1">
        <v>2.0</v>
      </c>
    </row>
    <row r="98">
      <c r="A98" s="9" t="s">
        <v>5</v>
      </c>
      <c r="B98" s="7" t="s">
        <v>1</v>
      </c>
      <c r="AA98" s="1">
        <v>1.0</v>
      </c>
      <c r="AB98" s="1">
        <v>1.0</v>
      </c>
      <c r="AC98" s="1">
        <v>1.0</v>
      </c>
      <c r="AD98" s="1">
        <v>1.0</v>
      </c>
    </row>
    <row r="99">
      <c r="A99" s="9" t="s">
        <v>6</v>
      </c>
      <c r="B99" s="7" t="s">
        <v>1</v>
      </c>
      <c r="AA99" s="1">
        <v>1.0</v>
      </c>
      <c r="AB99" s="1">
        <v>0.0</v>
      </c>
      <c r="AC99" s="1">
        <v>1.0</v>
      </c>
      <c r="AD99" s="1">
        <v>1.0</v>
      </c>
      <c r="AE99" s="1">
        <v>1.0</v>
      </c>
      <c r="AF99" s="1">
        <v>1.0</v>
      </c>
      <c r="AG99" s="1">
        <v>1.0</v>
      </c>
      <c r="AH99" s="1">
        <v>1.0</v>
      </c>
      <c r="AI99" s="1">
        <v>2.0</v>
      </c>
      <c r="AJ99" s="1">
        <v>2.0</v>
      </c>
    </row>
    <row r="100">
      <c r="A100" s="9" t="s">
        <v>7</v>
      </c>
      <c r="B100" s="7" t="s">
        <v>1</v>
      </c>
      <c r="AA100" s="1">
        <v>1.0</v>
      </c>
      <c r="AB100" s="1">
        <v>1.0</v>
      </c>
      <c r="AC100" s="1">
        <v>1.0</v>
      </c>
      <c r="AD100" s="1">
        <v>1.0</v>
      </c>
      <c r="AE100" s="1">
        <v>1.0</v>
      </c>
      <c r="AF100" s="1">
        <v>1.0</v>
      </c>
      <c r="AG100" s="1">
        <v>0.5</v>
      </c>
      <c r="AH100" s="1">
        <v>2.0</v>
      </c>
    </row>
    <row r="101" hidden="1">
      <c r="A101" s="9" t="s">
        <v>8</v>
      </c>
      <c r="B101" s="7" t="s">
        <v>2</v>
      </c>
      <c r="AB101" s="1">
        <v>2.0</v>
      </c>
      <c r="AC101" s="1">
        <v>2.0</v>
      </c>
      <c r="AD101" s="1">
        <v>2.0</v>
      </c>
      <c r="AE101" s="1">
        <v>1.0</v>
      </c>
      <c r="AF101" s="1">
        <v>2.0</v>
      </c>
      <c r="AG101" s="1">
        <v>2.0</v>
      </c>
    </row>
    <row r="102" hidden="1">
      <c r="A102" s="9" t="s">
        <v>9</v>
      </c>
      <c r="B102" s="7" t="s">
        <v>2</v>
      </c>
      <c r="AA102" s="1">
        <v>1.0</v>
      </c>
      <c r="AB102" s="1">
        <v>2.0</v>
      </c>
      <c r="AC102" s="1">
        <v>2.0</v>
      </c>
      <c r="AD102" s="1">
        <v>2.0</v>
      </c>
      <c r="AE102" s="1">
        <v>2.0</v>
      </c>
      <c r="AF102" s="1">
        <v>2.0</v>
      </c>
      <c r="AG102" s="1">
        <v>1.0</v>
      </c>
      <c r="AH102" s="1">
        <v>2.0</v>
      </c>
      <c r="AI102" s="1">
        <v>2.0</v>
      </c>
      <c r="AJ102" s="1">
        <v>2.0</v>
      </c>
      <c r="AK102" s="1">
        <v>2.0</v>
      </c>
      <c r="AL102" s="1">
        <v>2.0</v>
      </c>
      <c r="AM102" s="1">
        <v>2.0</v>
      </c>
      <c r="AN102" s="1">
        <v>2.0</v>
      </c>
      <c r="AO102" s="1">
        <v>0.0</v>
      </c>
    </row>
    <row r="103" hidden="1">
      <c r="A103" s="9" t="s">
        <v>10</v>
      </c>
      <c r="B103" s="7" t="s">
        <v>2</v>
      </c>
      <c r="AA103" s="1">
        <v>0.0</v>
      </c>
      <c r="AB103" s="1">
        <v>1.0</v>
      </c>
      <c r="AC103" s="1">
        <v>2.0</v>
      </c>
      <c r="AD103" s="1">
        <v>1.0</v>
      </c>
      <c r="AE103" s="1">
        <v>1.0</v>
      </c>
      <c r="AF103" s="1">
        <v>1.0</v>
      </c>
      <c r="AG103" s="1">
        <v>2.0</v>
      </c>
    </row>
    <row r="104" hidden="1">
      <c r="A104" s="9" t="s">
        <v>11</v>
      </c>
      <c r="B104" s="7" t="s">
        <v>2</v>
      </c>
      <c r="AA104" s="1">
        <v>0.0</v>
      </c>
      <c r="AB104" s="1">
        <v>2.0</v>
      </c>
      <c r="AC104" s="1">
        <v>2.0</v>
      </c>
      <c r="AD104" s="1">
        <v>2.0</v>
      </c>
      <c r="AE104" s="1">
        <v>2.0</v>
      </c>
      <c r="AF104" s="1">
        <v>2.0</v>
      </c>
      <c r="AG104" s="1">
        <v>2.0</v>
      </c>
    </row>
    <row r="105" hidden="1">
      <c r="A105" s="9" t="s">
        <v>12</v>
      </c>
      <c r="B105" s="7" t="s">
        <v>2</v>
      </c>
      <c r="AA105" s="1">
        <v>0.0</v>
      </c>
      <c r="AB105" s="1">
        <v>0.0</v>
      </c>
      <c r="AC105" s="1">
        <v>1.0</v>
      </c>
      <c r="AD105" s="1">
        <v>1.0</v>
      </c>
      <c r="AE105" s="1">
        <v>1.0</v>
      </c>
      <c r="AF105" s="1">
        <v>1.0</v>
      </c>
      <c r="AG105" s="1">
        <v>1.0</v>
      </c>
      <c r="AH105" s="1">
        <v>2.0</v>
      </c>
      <c r="AI105" s="1">
        <v>2.0</v>
      </c>
      <c r="AJ105" s="1">
        <v>2.0</v>
      </c>
    </row>
    <row r="106" hidden="1">
      <c r="A106" s="9" t="s">
        <v>13</v>
      </c>
      <c r="B106" s="7" t="s">
        <v>2</v>
      </c>
      <c r="AA106" s="1">
        <v>1.0</v>
      </c>
      <c r="AB106" s="1">
        <v>1.0</v>
      </c>
      <c r="AC106" s="1">
        <v>1.0</v>
      </c>
      <c r="AD106" s="1">
        <v>1.0</v>
      </c>
      <c r="AE106" s="1">
        <v>2.0</v>
      </c>
      <c r="AF106" s="1">
        <v>2.0</v>
      </c>
      <c r="AG106" s="1">
        <v>2.0</v>
      </c>
      <c r="AH106" s="1">
        <v>2.0</v>
      </c>
      <c r="AI106" s="1">
        <v>2.0</v>
      </c>
    </row>
    <row r="107" hidden="1">
      <c r="A107" s="9" t="s">
        <v>14</v>
      </c>
      <c r="B107" s="7" t="s">
        <v>2</v>
      </c>
      <c r="AA107" s="1">
        <v>1.0</v>
      </c>
      <c r="AB107" s="1">
        <v>1.0</v>
      </c>
      <c r="AC107" s="1">
        <v>1.0</v>
      </c>
      <c r="AD107" s="1">
        <v>1.0</v>
      </c>
      <c r="AE107" s="1">
        <v>1.0</v>
      </c>
      <c r="AF107" s="1">
        <v>1.0</v>
      </c>
      <c r="AG107" s="1">
        <v>2.0</v>
      </c>
      <c r="AH107" s="1">
        <v>2.0</v>
      </c>
      <c r="AI107" s="1">
        <v>2.0</v>
      </c>
      <c r="AJ107" s="1">
        <v>2.0</v>
      </c>
      <c r="AK107" s="1">
        <v>2.0</v>
      </c>
      <c r="AL107" s="1">
        <v>2.0</v>
      </c>
      <c r="AM107" s="1">
        <v>2.0</v>
      </c>
      <c r="AN107" s="1">
        <v>2.0</v>
      </c>
      <c r="AO107" s="1">
        <v>0.0</v>
      </c>
      <c r="AP107" s="1">
        <v>2.0</v>
      </c>
    </row>
    <row r="108" hidden="1">
      <c r="A108" s="9" t="s">
        <v>15</v>
      </c>
      <c r="B108" s="7" t="s">
        <v>2</v>
      </c>
      <c r="AA108" s="1">
        <v>2.0</v>
      </c>
      <c r="AB108" s="1">
        <v>2.0</v>
      </c>
    </row>
    <row r="109" hidden="1">
      <c r="A109" s="9" t="s">
        <v>16</v>
      </c>
      <c r="B109" s="7" t="s">
        <v>2</v>
      </c>
      <c r="AC109" s="1">
        <v>1.0</v>
      </c>
      <c r="AD109" s="1">
        <v>2.0</v>
      </c>
      <c r="AE109" s="1">
        <v>2.0</v>
      </c>
      <c r="AF109" s="1">
        <v>2.0</v>
      </c>
    </row>
    <row r="110" hidden="1">
      <c r="A110" s="9" t="s">
        <v>17</v>
      </c>
      <c r="B110" s="7" t="s">
        <v>2</v>
      </c>
      <c r="AH110" s="1">
        <v>2.0</v>
      </c>
      <c r="AI110" s="1">
        <v>1.0</v>
      </c>
      <c r="AJ110" s="1">
        <v>2.0</v>
      </c>
      <c r="AK110" s="1">
        <v>2.0</v>
      </c>
      <c r="AL110" s="1">
        <v>2.0</v>
      </c>
      <c r="AM110" s="1">
        <v>2.0</v>
      </c>
      <c r="AN110" s="1">
        <v>2.0</v>
      </c>
      <c r="AO110" s="1">
        <v>0.0</v>
      </c>
    </row>
    <row r="111" hidden="1">
      <c r="A111" s="9" t="s">
        <v>18</v>
      </c>
      <c r="B111" s="7" t="s">
        <v>2</v>
      </c>
      <c r="AH111" s="1">
        <v>1.0</v>
      </c>
      <c r="AI111" s="1">
        <v>1.0</v>
      </c>
      <c r="AJ111" s="1">
        <v>1.0</v>
      </c>
      <c r="AK111" s="1">
        <v>0.5</v>
      </c>
      <c r="AL111" s="1">
        <v>0.0</v>
      </c>
      <c r="AM111" s="1">
        <v>0.0</v>
      </c>
    </row>
    <row r="112" hidden="1">
      <c r="A112" s="9" t="s">
        <v>19</v>
      </c>
      <c r="B112" s="7" t="s">
        <v>2</v>
      </c>
      <c r="AH112" s="1">
        <v>0.0</v>
      </c>
      <c r="AI112" s="1">
        <v>0.0</v>
      </c>
      <c r="AJ112" s="1">
        <v>0.5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1.0</v>
      </c>
    </row>
    <row r="113" hidden="1">
      <c r="A113" s="9" t="s">
        <v>20</v>
      </c>
      <c r="B113" s="7" t="s">
        <v>2</v>
      </c>
      <c r="AH113" s="1">
        <v>0.0</v>
      </c>
      <c r="AI113" s="1">
        <v>0.0</v>
      </c>
      <c r="AJ113" s="1">
        <v>1.0</v>
      </c>
    </row>
    <row r="114" hidden="1">
      <c r="A114" s="9" t="s">
        <v>21</v>
      </c>
      <c r="B114" s="7" t="s">
        <v>2</v>
      </c>
      <c r="AH114" s="1">
        <v>0.0</v>
      </c>
      <c r="AI114" s="1">
        <v>0.5</v>
      </c>
      <c r="AJ114" s="1">
        <v>1.0</v>
      </c>
      <c r="AK114" s="1">
        <v>0.0</v>
      </c>
      <c r="AL114" s="1">
        <v>0.0</v>
      </c>
      <c r="AM114" s="1">
        <v>0.0</v>
      </c>
    </row>
    <row r="115" hidden="1">
      <c r="A115" s="9" t="s">
        <v>22</v>
      </c>
      <c r="B115" s="7" t="s">
        <v>2</v>
      </c>
      <c r="AH115" s="1">
        <v>0.5</v>
      </c>
      <c r="AI115" s="1">
        <v>0.5</v>
      </c>
      <c r="AJ115" s="1">
        <v>0.5</v>
      </c>
      <c r="AK115" s="1">
        <v>0.0</v>
      </c>
      <c r="AL115" s="1">
        <v>0.0</v>
      </c>
      <c r="AM115" s="1">
        <v>0.5</v>
      </c>
      <c r="AN115" s="1">
        <v>0.0</v>
      </c>
      <c r="AO115" s="1">
        <v>0.0</v>
      </c>
      <c r="AP115" s="1">
        <v>1.0</v>
      </c>
    </row>
    <row r="116" hidden="1">
      <c r="A116" s="9" t="s">
        <v>23</v>
      </c>
      <c r="B116" s="7" t="s">
        <v>2</v>
      </c>
      <c r="AH116" s="1">
        <v>0.0</v>
      </c>
      <c r="AI116" s="1">
        <v>0.5</v>
      </c>
      <c r="AJ116" s="1">
        <v>0.5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2.0</v>
      </c>
    </row>
    <row r="117" hidden="1">
      <c r="A117" s="9" t="s">
        <v>24</v>
      </c>
      <c r="B117" s="7" t="s">
        <v>2</v>
      </c>
      <c r="AH117" s="1">
        <v>2.0</v>
      </c>
      <c r="AI117" s="1">
        <v>2.0</v>
      </c>
      <c r="AJ117" s="1">
        <v>2.0</v>
      </c>
      <c r="AK117" s="1">
        <v>2.0</v>
      </c>
      <c r="AL117" s="1">
        <v>2.0</v>
      </c>
      <c r="AM117" s="1">
        <v>2.0</v>
      </c>
      <c r="AN117" s="1">
        <v>2.0</v>
      </c>
      <c r="AO117" s="1">
        <v>0.0</v>
      </c>
      <c r="AP117" s="1">
        <v>2.0</v>
      </c>
      <c r="AQ117" s="1">
        <v>2.0</v>
      </c>
      <c r="AR117" s="1">
        <v>2.0</v>
      </c>
      <c r="AS117" s="42">
        <v>2.0</v>
      </c>
      <c r="AT117" s="1">
        <v>2.0</v>
      </c>
      <c r="AU117" s="1">
        <v>2.0</v>
      </c>
      <c r="AV117" s="1">
        <v>2.0</v>
      </c>
      <c r="AW117" s="1">
        <v>2.0</v>
      </c>
    </row>
    <row r="118" hidden="1">
      <c r="A118" s="9" t="s">
        <v>25</v>
      </c>
      <c r="B118" s="7" t="s">
        <v>2</v>
      </c>
      <c r="AH118" s="1">
        <v>2.0</v>
      </c>
      <c r="AI118" s="1">
        <v>1.0</v>
      </c>
      <c r="AJ118" s="1">
        <v>1.0</v>
      </c>
    </row>
    <row r="119" hidden="1">
      <c r="A119" s="9" t="s">
        <v>26</v>
      </c>
      <c r="B119" s="7" t="s">
        <v>2</v>
      </c>
      <c r="AH119" s="1">
        <v>2.0</v>
      </c>
      <c r="AI119" s="1">
        <v>1.0</v>
      </c>
      <c r="AJ119" s="1">
        <v>1.0</v>
      </c>
      <c r="AK119" s="1">
        <v>1.0</v>
      </c>
      <c r="AL119" s="1">
        <v>1.0</v>
      </c>
      <c r="AM119" s="1">
        <v>0.5</v>
      </c>
      <c r="AN119" s="1">
        <v>2.0</v>
      </c>
      <c r="AO119" s="1">
        <v>0.0</v>
      </c>
      <c r="AP119" s="1">
        <v>2.0</v>
      </c>
      <c r="AQ119" s="1">
        <v>2.0</v>
      </c>
      <c r="AR119" s="1">
        <v>2.0</v>
      </c>
      <c r="AS119" s="1">
        <v>2.0</v>
      </c>
      <c r="AT119" s="1">
        <v>2.0</v>
      </c>
      <c r="AU119" s="1">
        <v>2.0</v>
      </c>
      <c r="AV119" s="1">
        <v>2.0</v>
      </c>
      <c r="AW119" s="1">
        <v>2.0</v>
      </c>
      <c r="AX119" s="1">
        <v>2.0</v>
      </c>
    </row>
    <row r="120" hidden="1">
      <c r="A120" s="9" t="s">
        <v>27</v>
      </c>
      <c r="B120" s="7" t="s">
        <v>2</v>
      </c>
      <c r="AH120" s="1">
        <v>2.0</v>
      </c>
      <c r="AI120" s="1">
        <v>1.0</v>
      </c>
      <c r="AJ120" s="1">
        <v>1.0</v>
      </c>
      <c r="AK120" s="1">
        <v>2.0</v>
      </c>
      <c r="AL120" s="1">
        <v>2.0</v>
      </c>
      <c r="AM120" s="1">
        <v>1.0</v>
      </c>
      <c r="AN120" s="1">
        <v>2.0</v>
      </c>
      <c r="AO120" s="1">
        <v>0.0</v>
      </c>
      <c r="AP120" s="1">
        <v>2.0</v>
      </c>
      <c r="AQ120" s="1">
        <v>2.0</v>
      </c>
      <c r="AR120" s="1">
        <v>2.0</v>
      </c>
      <c r="AS120" s="1">
        <v>2.0</v>
      </c>
      <c r="AT120" s="1">
        <v>2.0</v>
      </c>
      <c r="AU120" s="1">
        <v>2.0</v>
      </c>
      <c r="AV120" s="1">
        <v>2.0</v>
      </c>
      <c r="AW120" s="1">
        <v>2.0</v>
      </c>
    </row>
    <row r="121" hidden="1">
      <c r="A121" s="9" t="s">
        <v>28</v>
      </c>
      <c r="B121" s="7" t="s">
        <v>2</v>
      </c>
      <c r="AH121" s="1">
        <v>1.0</v>
      </c>
      <c r="AI121" s="1">
        <v>1.0</v>
      </c>
      <c r="AJ121" s="1">
        <v>1.0</v>
      </c>
      <c r="AK121" s="1">
        <v>0.5</v>
      </c>
      <c r="AL121" s="1">
        <v>0.0</v>
      </c>
      <c r="AM121" s="1">
        <v>0.0</v>
      </c>
      <c r="AN121" s="1">
        <v>0.0</v>
      </c>
      <c r="AO121" s="1">
        <v>0.0</v>
      </c>
      <c r="AP121" s="1">
        <v>1.0</v>
      </c>
      <c r="AQ121" s="1">
        <v>0.0</v>
      </c>
      <c r="AR121" s="1">
        <v>2.0</v>
      </c>
      <c r="AS121" s="1">
        <v>0.0</v>
      </c>
      <c r="AT121" s="1">
        <v>1.0</v>
      </c>
      <c r="AU121" s="1">
        <v>2.0</v>
      </c>
      <c r="AV121" s="1">
        <v>1.0</v>
      </c>
    </row>
    <row r="122" hidden="1">
      <c r="A122" s="9" t="s">
        <v>29</v>
      </c>
      <c r="B122" s="7" t="s">
        <v>2</v>
      </c>
      <c r="AH122" s="1">
        <v>2.0</v>
      </c>
      <c r="AI122" s="1">
        <v>0.5</v>
      </c>
      <c r="AJ122" s="1">
        <v>1.0</v>
      </c>
      <c r="AK122" s="1">
        <v>0.5</v>
      </c>
      <c r="AL122" s="1">
        <v>0.5</v>
      </c>
      <c r="AM122" s="1">
        <v>0.0</v>
      </c>
      <c r="AN122" s="1">
        <v>0.0</v>
      </c>
      <c r="AO122" s="1">
        <v>0.0</v>
      </c>
      <c r="AP122" s="1">
        <v>1.0</v>
      </c>
      <c r="AQ122" s="1">
        <v>0.0</v>
      </c>
      <c r="AR122" s="1">
        <v>1.0</v>
      </c>
      <c r="AS122" s="1">
        <v>1.0</v>
      </c>
      <c r="AT122" s="1">
        <v>2.0</v>
      </c>
    </row>
    <row r="123" hidden="1">
      <c r="A123" s="9" t="s">
        <v>30</v>
      </c>
      <c r="B123" s="7" t="s">
        <v>2</v>
      </c>
      <c r="AH123" s="1">
        <v>0.0</v>
      </c>
      <c r="AI123" s="1">
        <v>1.0</v>
      </c>
      <c r="AJ123" s="1">
        <v>1.0</v>
      </c>
      <c r="AK123" s="1">
        <v>0.5</v>
      </c>
      <c r="AL123" s="1">
        <v>0.0</v>
      </c>
      <c r="AM123" s="1">
        <v>0.0</v>
      </c>
      <c r="AN123" s="1">
        <v>0.0</v>
      </c>
      <c r="AO123" s="1">
        <v>0.0</v>
      </c>
      <c r="AP123" s="1">
        <v>1.0</v>
      </c>
      <c r="AQ123" s="1">
        <v>0.0</v>
      </c>
      <c r="AR123" s="1">
        <v>0.5</v>
      </c>
    </row>
    <row r="124" hidden="1">
      <c r="A124" s="9" t="s">
        <v>31</v>
      </c>
      <c r="B124" s="7" t="s">
        <v>2</v>
      </c>
      <c r="AH124" s="1">
        <v>0.5</v>
      </c>
      <c r="AI124" s="1">
        <v>0.0</v>
      </c>
      <c r="AJ124" s="1">
        <v>0.0</v>
      </c>
      <c r="AK124" s="1">
        <v>0.0</v>
      </c>
      <c r="AL124" s="1">
        <v>0.0</v>
      </c>
    </row>
    <row r="125" hidden="1">
      <c r="A125" s="9" t="s">
        <v>32</v>
      </c>
      <c r="B125" s="7" t="s">
        <v>2</v>
      </c>
      <c r="AH125" s="1">
        <v>0.5</v>
      </c>
      <c r="AI125" s="1">
        <v>1.0</v>
      </c>
      <c r="AJ125" s="1">
        <v>1.0</v>
      </c>
      <c r="AK125" s="1">
        <v>0.5</v>
      </c>
      <c r="AL125" s="1">
        <v>0.0</v>
      </c>
      <c r="AM125" s="1">
        <v>0.0</v>
      </c>
      <c r="AN125" s="1">
        <v>0.0</v>
      </c>
      <c r="AO125" s="1">
        <v>0.0</v>
      </c>
    </row>
    <row r="126" hidden="1">
      <c r="A126" s="9" t="s">
        <v>33</v>
      </c>
      <c r="B126" s="7" t="s">
        <v>2</v>
      </c>
      <c r="AH126" s="1">
        <v>0.5</v>
      </c>
      <c r="AI126" s="1">
        <v>1.0</v>
      </c>
      <c r="AJ126" s="1">
        <v>1.0</v>
      </c>
      <c r="AK126" s="1">
        <v>0.5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0.5</v>
      </c>
      <c r="AT126" s="1">
        <v>1.0</v>
      </c>
      <c r="AU126" s="1">
        <v>0.0</v>
      </c>
      <c r="AV126" s="1">
        <v>0.0</v>
      </c>
      <c r="AW126" s="1">
        <v>1.0</v>
      </c>
      <c r="AX126" s="1">
        <v>2.0</v>
      </c>
      <c r="AY126" s="1">
        <v>1.0</v>
      </c>
    </row>
    <row r="127" hidden="1">
      <c r="A127" s="9" t="s">
        <v>34</v>
      </c>
      <c r="B127" s="7" t="s">
        <v>2</v>
      </c>
      <c r="AH127" s="1">
        <v>0.5</v>
      </c>
      <c r="AI127" s="1">
        <v>2.0</v>
      </c>
      <c r="AJ127" s="1">
        <v>1.0</v>
      </c>
      <c r="AK127" s="1">
        <v>0.5</v>
      </c>
      <c r="AL127" s="1">
        <v>1.0</v>
      </c>
      <c r="AM127" s="1">
        <v>0.0</v>
      </c>
      <c r="AN127" s="1">
        <v>1.0</v>
      </c>
      <c r="AO127" s="1">
        <v>0.0</v>
      </c>
      <c r="AP127" s="1">
        <v>2.0</v>
      </c>
      <c r="AQ127" s="1">
        <v>2.0</v>
      </c>
      <c r="AR127" s="1">
        <v>1.0</v>
      </c>
      <c r="AS127" s="1">
        <v>2.0</v>
      </c>
      <c r="AT127" s="1">
        <v>2.0</v>
      </c>
    </row>
    <row r="128" hidden="1">
      <c r="A128" s="9" t="s">
        <v>35</v>
      </c>
      <c r="B128" s="7" t="s">
        <v>2</v>
      </c>
      <c r="AH128" s="1">
        <v>0.5</v>
      </c>
      <c r="AI128" s="1">
        <v>2.0</v>
      </c>
      <c r="AJ128" s="1">
        <v>1.0</v>
      </c>
      <c r="AK128" s="1">
        <v>0.5</v>
      </c>
      <c r="AL128" s="1">
        <v>1.0</v>
      </c>
      <c r="AM128" s="1">
        <v>0.0</v>
      </c>
      <c r="AN128" s="1">
        <v>1.0</v>
      </c>
      <c r="AO128" s="1">
        <v>0.0</v>
      </c>
      <c r="AP128" s="1">
        <v>2.0</v>
      </c>
      <c r="AQ128" s="1">
        <v>2.0</v>
      </c>
      <c r="AR128" s="1">
        <v>2.0</v>
      </c>
    </row>
    <row r="129" hidden="1">
      <c r="A129" s="9" t="s">
        <v>36</v>
      </c>
      <c r="B129" s="7" t="s">
        <v>2</v>
      </c>
      <c r="AH129" s="1">
        <v>0.0</v>
      </c>
      <c r="AI129" s="1">
        <v>0.5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1.0</v>
      </c>
      <c r="AQ129" s="1">
        <v>0.0</v>
      </c>
      <c r="AR129" s="1">
        <v>0.0</v>
      </c>
      <c r="AS129" s="1">
        <v>0.5</v>
      </c>
      <c r="AT129" s="1">
        <v>1.0</v>
      </c>
      <c r="AU129" s="1">
        <v>1.0</v>
      </c>
    </row>
    <row r="130" hidden="1">
      <c r="A130" s="9" t="s">
        <v>37</v>
      </c>
      <c r="B130" s="7" t="s">
        <v>2</v>
      </c>
      <c r="AH130" s="1">
        <v>0.5</v>
      </c>
      <c r="AI130" s="1">
        <v>2.0</v>
      </c>
      <c r="AJ130" s="1">
        <v>2.0</v>
      </c>
      <c r="AK130" s="1">
        <v>1.0</v>
      </c>
      <c r="AL130" s="1">
        <v>2.0</v>
      </c>
      <c r="AM130" s="1">
        <v>1.0</v>
      </c>
      <c r="AN130" s="1">
        <v>2.0</v>
      </c>
      <c r="AO130" s="1">
        <v>0.0</v>
      </c>
      <c r="AP130" s="1">
        <v>2.0</v>
      </c>
      <c r="AQ130" s="1">
        <v>2.0</v>
      </c>
      <c r="AR130" s="1">
        <v>2.0</v>
      </c>
      <c r="AS130" s="1">
        <v>0.5</v>
      </c>
      <c r="AT130" s="1">
        <v>2.0</v>
      </c>
      <c r="AU130" s="1">
        <v>2.0</v>
      </c>
      <c r="AV130" s="1">
        <v>2.0</v>
      </c>
      <c r="AW130" s="1">
        <v>2.0</v>
      </c>
      <c r="AX130" s="1">
        <v>2.0</v>
      </c>
      <c r="AY130" s="1">
        <v>2.0</v>
      </c>
    </row>
    <row r="131" hidden="1">
      <c r="A131" s="9" t="s">
        <v>38</v>
      </c>
      <c r="B131" s="7" t="s">
        <v>2</v>
      </c>
      <c r="AH131" s="1">
        <v>1.0</v>
      </c>
      <c r="AI131" s="1">
        <v>2.0</v>
      </c>
      <c r="AJ131" s="1">
        <v>2.0</v>
      </c>
      <c r="AK131" s="1">
        <v>1.0</v>
      </c>
      <c r="AL131" s="1">
        <v>1.0</v>
      </c>
      <c r="AM131" s="1">
        <v>1.0</v>
      </c>
      <c r="AN131" s="1">
        <v>2.0</v>
      </c>
      <c r="AO131" s="1">
        <v>0.0</v>
      </c>
      <c r="AP131" s="1">
        <v>2.0</v>
      </c>
      <c r="AQ131" s="1">
        <v>2.0</v>
      </c>
      <c r="AR131" s="1">
        <v>2.0</v>
      </c>
      <c r="AS131" s="1">
        <v>1.0</v>
      </c>
      <c r="AT131" s="1">
        <v>2.0</v>
      </c>
      <c r="AU131" s="1">
        <v>2.0</v>
      </c>
      <c r="AV131" s="1">
        <v>2.0</v>
      </c>
      <c r="AW131" s="1">
        <v>2.0</v>
      </c>
      <c r="AX131" s="1">
        <v>2.0</v>
      </c>
      <c r="AY131" s="1">
        <v>2.0</v>
      </c>
    </row>
    <row r="132" hidden="1">
      <c r="A132" s="1" t="s">
        <v>39</v>
      </c>
      <c r="B132" s="7" t="s">
        <v>2</v>
      </c>
      <c r="AK132" s="1"/>
      <c r="AL132" s="1">
        <v>0.5</v>
      </c>
      <c r="AM132" s="1">
        <v>0.0</v>
      </c>
      <c r="AN132" s="1">
        <v>0.5</v>
      </c>
      <c r="AO132" s="1">
        <v>0.0</v>
      </c>
      <c r="AP132" s="1">
        <v>0.5</v>
      </c>
      <c r="AQ132" s="1">
        <v>1.0</v>
      </c>
      <c r="AR132" s="1">
        <v>2.0</v>
      </c>
      <c r="AS132" s="1">
        <v>1.0</v>
      </c>
      <c r="AT132" s="1">
        <v>1.0</v>
      </c>
      <c r="AU132" s="1">
        <v>1.0</v>
      </c>
      <c r="AV132" s="1">
        <v>2.0</v>
      </c>
      <c r="AW132" s="1">
        <v>1.0</v>
      </c>
      <c r="AX132" s="1">
        <v>1.0</v>
      </c>
      <c r="AY132" s="1">
        <v>2.0</v>
      </c>
    </row>
    <row r="133" hidden="1">
      <c r="A133" s="1" t="s">
        <v>40</v>
      </c>
      <c r="B133" s="7" t="s">
        <v>2</v>
      </c>
      <c r="AK133" s="1"/>
      <c r="AL133" s="1">
        <v>0.5</v>
      </c>
      <c r="AM133" s="1">
        <v>1.0</v>
      </c>
      <c r="AN133" s="1">
        <v>0.5</v>
      </c>
      <c r="AO133" s="1">
        <v>0.0</v>
      </c>
      <c r="AP133" s="1">
        <v>0.5</v>
      </c>
      <c r="AQ133" s="1">
        <v>0.5</v>
      </c>
      <c r="AR133" s="1">
        <v>2.0</v>
      </c>
      <c r="AS133" s="1">
        <v>0.5</v>
      </c>
      <c r="AT133" s="1">
        <v>2.0</v>
      </c>
      <c r="AU133" s="1">
        <v>2.0</v>
      </c>
      <c r="AV133" s="1">
        <v>2.0</v>
      </c>
      <c r="AW133" s="1">
        <v>2.0</v>
      </c>
      <c r="AX133" s="1">
        <v>2.0</v>
      </c>
      <c r="AY133" s="1">
        <v>2.0</v>
      </c>
    </row>
    <row r="134" hidden="1">
      <c r="A134" s="1" t="s">
        <v>41</v>
      </c>
      <c r="B134" s="7" t="s">
        <v>2</v>
      </c>
      <c r="AK134" s="1"/>
      <c r="AL134" s="1">
        <v>0.5</v>
      </c>
      <c r="AM134" s="1">
        <v>0.5</v>
      </c>
      <c r="AN134" s="1">
        <v>2.0</v>
      </c>
      <c r="AO134" s="1">
        <v>0.0</v>
      </c>
      <c r="AP134" s="1">
        <v>2.0</v>
      </c>
      <c r="AQ134" s="1">
        <v>1.0</v>
      </c>
      <c r="AR134" s="1">
        <v>2.0</v>
      </c>
      <c r="AS134" s="1">
        <v>1.0</v>
      </c>
      <c r="AT134" s="1">
        <v>1.0</v>
      </c>
      <c r="AU134" s="1">
        <v>2.0</v>
      </c>
      <c r="AV134" s="1">
        <v>2.0</v>
      </c>
      <c r="AW134" s="1">
        <v>2.0</v>
      </c>
      <c r="AX134" s="1">
        <v>2.0</v>
      </c>
      <c r="AY134" s="1">
        <v>2.0</v>
      </c>
    </row>
    <row r="135" hidden="1">
      <c r="A135" s="1" t="s">
        <v>42</v>
      </c>
      <c r="B135" s="7" t="s">
        <v>2</v>
      </c>
      <c r="AK135" s="1"/>
      <c r="AL135" s="1">
        <v>1.0</v>
      </c>
      <c r="AM135" s="1">
        <v>0.5</v>
      </c>
      <c r="AN135" s="1">
        <v>1.0</v>
      </c>
      <c r="AO135" s="1">
        <v>0.0</v>
      </c>
      <c r="AP135" s="1">
        <v>2.0</v>
      </c>
      <c r="AQ135" s="1">
        <v>1.0</v>
      </c>
      <c r="AR135" s="1">
        <v>2.0</v>
      </c>
      <c r="AS135" s="1">
        <v>2.0</v>
      </c>
      <c r="AT135" s="1">
        <v>2.0</v>
      </c>
      <c r="AU135" s="1">
        <v>2.0</v>
      </c>
      <c r="AV135" s="1">
        <v>2.0</v>
      </c>
    </row>
    <row r="136" hidden="1">
      <c r="A136" s="1" t="s">
        <v>43</v>
      </c>
      <c r="B136" s="7" t="s">
        <v>2</v>
      </c>
      <c r="AK136" s="1"/>
      <c r="AL136" s="1">
        <v>0.5</v>
      </c>
      <c r="AM136" s="1">
        <v>0.0</v>
      </c>
      <c r="AN136" s="1">
        <v>1.0</v>
      </c>
      <c r="AO136" s="1">
        <v>0.0</v>
      </c>
      <c r="AP136" s="1">
        <v>1.0</v>
      </c>
      <c r="AQ136" s="1">
        <v>1.0</v>
      </c>
      <c r="AR136" s="1">
        <v>2.0</v>
      </c>
      <c r="AS136" s="1">
        <v>1.0</v>
      </c>
      <c r="AT136" s="1">
        <v>1.0</v>
      </c>
      <c r="AU136" s="1">
        <v>1.0</v>
      </c>
      <c r="AV136" s="1">
        <v>1.0</v>
      </c>
      <c r="AW136" s="1">
        <v>2.0</v>
      </c>
    </row>
    <row r="137" hidden="1">
      <c r="A137" s="1" t="s">
        <v>44</v>
      </c>
      <c r="B137" s="7" t="s">
        <v>2</v>
      </c>
      <c r="AK137" s="1"/>
      <c r="AL137" s="1">
        <v>0.0</v>
      </c>
      <c r="AM137" s="1">
        <v>0.0</v>
      </c>
      <c r="AN137" s="1">
        <v>0.0</v>
      </c>
      <c r="AO137" s="1">
        <v>0.0</v>
      </c>
      <c r="AP137" s="1">
        <v>1.0</v>
      </c>
      <c r="AQ137" s="1">
        <v>0.0</v>
      </c>
      <c r="AR137" s="1">
        <v>1.0</v>
      </c>
      <c r="AS137" s="1">
        <v>0.5</v>
      </c>
      <c r="AT137" s="1">
        <v>1.0</v>
      </c>
      <c r="AU137" s="1">
        <v>0.0</v>
      </c>
      <c r="AV137" s="1">
        <v>1.0</v>
      </c>
      <c r="AW137" s="1">
        <v>1.0</v>
      </c>
      <c r="AX137" s="1">
        <v>2.0</v>
      </c>
    </row>
    <row r="138" hidden="1">
      <c r="A138" s="1" t="s">
        <v>45</v>
      </c>
      <c r="B138" s="7" t="s">
        <v>2</v>
      </c>
      <c r="AK138" s="1"/>
      <c r="AL138" s="1">
        <v>0.5</v>
      </c>
      <c r="AM138" s="1">
        <v>0.5</v>
      </c>
      <c r="AN138" s="1">
        <v>1.0</v>
      </c>
      <c r="AO138" s="1">
        <v>0.0</v>
      </c>
      <c r="AP138" s="1">
        <v>1.0</v>
      </c>
      <c r="AQ138" s="1">
        <v>0.0</v>
      </c>
      <c r="AR138" s="1">
        <v>1.0</v>
      </c>
      <c r="AS138" s="1">
        <v>0.5</v>
      </c>
      <c r="AT138" s="1">
        <v>0.5</v>
      </c>
      <c r="AU138" s="1">
        <v>2.0</v>
      </c>
      <c r="AV138" s="1">
        <v>1.0</v>
      </c>
      <c r="AW138" s="1">
        <v>0.5</v>
      </c>
    </row>
    <row r="139" hidden="1">
      <c r="A139" s="1" t="s">
        <v>46</v>
      </c>
      <c r="B139" s="7" t="s">
        <v>2</v>
      </c>
      <c r="AK139" s="1"/>
      <c r="AL139" s="1">
        <v>0.0</v>
      </c>
      <c r="AM139" s="1">
        <v>1.0</v>
      </c>
      <c r="AN139" s="1">
        <v>1.0</v>
      </c>
      <c r="AO139" s="1">
        <v>0.0</v>
      </c>
      <c r="AP139" s="1">
        <v>1.0</v>
      </c>
      <c r="AQ139" s="1">
        <v>1.0</v>
      </c>
      <c r="AR139" s="1">
        <v>1.0</v>
      </c>
      <c r="AS139" s="1">
        <v>2.0</v>
      </c>
      <c r="AT139" s="1">
        <v>2.0</v>
      </c>
    </row>
    <row r="140" hidden="1">
      <c r="A140" s="1" t="s">
        <v>47</v>
      </c>
      <c r="B140" s="7" t="s">
        <v>2</v>
      </c>
      <c r="AK140" s="1"/>
      <c r="AL140" s="1">
        <v>0.0</v>
      </c>
      <c r="AM140" s="1">
        <v>0.0</v>
      </c>
      <c r="AN140" s="1">
        <v>0.0</v>
      </c>
      <c r="AO140" s="1">
        <v>0.0</v>
      </c>
      <c r="AP140" s="1">
        <v>1.0</v>
      </c>
      <c r="AQ140" s="1">
        <v>0.5</v>
      </c>
      <c r="AR140" s="1">
        <v>0.5</v>
      </c>
      <c r="AS140" s="1">
        <v>1.0</v>
      </c>
      <c r="AT140" s="1">
        <v>1.0</v>
      </c>
      <c r="AU140" s="1">
        <v>0.0</v>
      </c>
      <c r="AV140" s="1">
        <v>0.0</v>
      </c>
      <c r="AW140" s="1">
        <v>1.0</v>
      </c>
      <c r="AX140" s="1">
        <v>1.0</v>
      </c>
      <c r="AY140" s="1">
        <v>2.0</v>
      </c>
    </row>
    <row r="141" hidden="1">
      <c r="A141" s="1" t="s">
        <v>48</v>
      </c>
      <c r="B141" s="7" t="s">
        <v>2</v>
      </c>
      <c r="AK141" s="1"/>
      <c r="AL141" s="1">
        <v>0.5</v>
      </c>
      <c r="AM141" s="1">
        <v>1.0</v>
      </c>
      <c r="AN141" s="1">
        <v>1.0</v>
      </c>
      <c r="AO141" s="1">
        <v>0.0</v>
      </c>
      <c r="AP141" s="1">
        <v>1.0</v>
      </c>
      <c r="AQ141" s="1">
        <v>1.0</v>
      </c>
      <c r="AR141" s="1">
        <v>1.0</v>
      </c>
      <c r="AS141" s="1">
        <v>1.0</v>
      </c>
      <c r="AT141" s="1">
        <v>1.0</v>
      </c>
      <c r="AU141" s="1">
        <v>0.5</v>
      </c>
    </row>
    <row r="142" hidden="1">
      <c r="A142" s="1" t="s">
        <v>49</v>
      </c>
      <c r="B142" s="7" t="s">
        <v>2</v>
      </c>
      <c r="AK142" s="1"/>
      <c r="AN142" s="1">
        <v>2.0</v>
      </c>
      <c r="AO142" s="1">
        <v>0.0</v>
      </c>
      <c r="AP142" s="1">
        <v>2.0</v>
      </c>
      <c r="AQ142" s="1">
        <v>2.0</v>
      </c>
      <c r="AR142" s="1">
        <v>2.0</v>
      </c>
    </row>
    <row r="143" hidden="1">
      <c r="A143" s="1" t="s">
        <v>50</v>
      </c>
      <c r="B143" s="7" t="s">
        <v>2</v>
      </c>
      <c r="AK143" s="1"/>
      <c r="AN143" s="1">
        <v>2.0</v>
      </c>
      <c r="AO143" s="1">
        <v>0.0</v>
      </c>
      <c r="AP143" s="1">
        <v>2.0</v>
      </c>
      <c r="AQ143" s="1">
        <v>2.0</v>
      </c>
      <c r="AR143" s="1">
        <v>2.0</v>
      </c>
      <c r="AS143" s="1">
        <v>2.0</v>
      </c>
      <c r="AT143" s="1">
        <v>2.0</v>
      </c>
      <c r="AU143" s="1">
        <v>2.0</v>
      </c>
      <c r="AV143" s="1">
        <v>2.0</v>
      </c>
      <c r="AW143" s="1">
        <v>2.0</v>
      </c>
      <c r="AX143" s="1">
        <v>2.0</v>
      </c>
      <c r="AY143" s="1">
        <v>2.0</v>
      </c>
    </row>
    <row r="144" hidden="1">
      <c r="A144" s="1" t="s">
        <v>51</v>
      </c>
      <c r="B144" s="7" t="s">
        <v>2</v>
      </c>
      <c r="AK144" s="1"/>
      <c r="AN144" s="1">
        <v>2.0</v>
      </c>
      <c r="AO144" s="1">
        <v>0.0</v>
      </c>
      <c r="AP144" s="1">
        <v>2.0</v>
      </c>
      <c r="AQ144" s="1">
        <v>2.0</v>
      </c>
      <c r="AR144" s="1">
        <v>2.0</v>
      </c>
      <c r="AS144" s="1">
        <v>2.0</v>
      </c>
      <c r="AT144" s="1">
        <v>2.0</v>
      </c>
      <c r="AU144" s="1">
        <v>2.0</v>
      </c>
      <c r="AV144" s="1">
        <v>2.0</v>
      </c>
      <c r="AW144" s="1">
        <v>2.0</v>
      </c>
      <c r="AX144" s="1">
        <v>2.0</v>
      </c>
      <c r="AY144" s="1">
        <v>2.0</v>
      </c>
    </row>
    <row r="145" hidden="1">
      <c r="A145" s="1" t="s">
        <v>52</v>
      </c>
      <c r="B145" s="7" t="s">
        <v>2</v>
      </c>
      <c r="AK145" s="1"/>
      <c r="AN145" s="1">
        <v>0.0</v>
      </c>
      <c r="AO145" s="1">
        <v>0.0</v>
      </c>
      <c r="AP145" s="1">
        <v>0.5</v>
      </c>
      <c r="AQ145" s="1">
        <v>0.0</v>
      </c>
      <c r="AR145" s="1">
        <v>1.0</v>
      </c>
      <c r="AS145" s="1">
        <v>1.0</v>
      </c>
      <c r="AT145" s="1">
        <v>1.0</v>
      </c>
      <c r="AU145" s="1">
        <v>2.0</v>
      </c>
      <c r="AV145" s="1">
        <v>2.0</v>
      </c>
      <c r="AW145" s="1">
        <v>2.0</v>
      </c>
      <c r="AX145" s="1">
        <v>2.0</v>
      </c>
      <c r="AY145" s="1">
        <v>2.0</v>
      </c>
    </row>
    <row r="146" hidden="1">
      <c r="A146" s="1" t="s">
        <v>53</v>
      </c>
      <c r="B146" s="7" t="s">
        <v>2</v>
      </c>
      <c r="AK146" s="1"/>
      <c r="AN146" s="1">
        <v>0.0</v>
      </c>
      <c r="AO146" s="1">
        <v>0.0</v>
      </c>
      <c r="AP146" s="1">
        <v>2.0</v>
      </c>
      <c r="AQ146" s="1">
        <v>2.0</v>
      </c>
      <c r="AR146" s="1">
        <v>2.0</v>
      </c>
      <c r="AS146" s="1">
        <v>2.0</v>
      </c>
      <c r="AT146" s="1">
        <v>2.0</v>
      </c>
    </row>
    <row r="147" hidden="1">
      <c r="A147" s="1" t="s">
        <v>54</v>
      </c>
      <c r="B147" s="7" t="s">
        <v>2</v>
      </c>
      <c r="AK147" s="1"/>
      <c r="AN147" s="1">
        <v>0.0</v>
      </c>
      <c r="AO147" s="1">
        <v>0.0</v>
      </c>
      <c r="AP147" s="1">
        <v>0.0</v>
      </c>
      <c r="AQ147" s="1">
        <v>0.0</v>
      </c>
      <c r="AR147" s="1">
        <v>1.0</v>
      </c>
      <c r="AS147" s="1">
        <v>0.0</v>
      </c>
      <c r="AT147" s="1">
        <v>0.0</v>
      </c>
      <c r="AU147" s="1">
        <v>2.0</v>
      </c>
      <c r="AV147" s="1">
        <v>2.0</v>
      </c>
      <c r="AW147" s="1">
        <v>2.0</v>
      </c>
      <c r="AX147" s="1">
        <v>2.0</v>
      </c>
      <c r="AY147" s="1">
        <v>2.0</v>
      </c>
    </row>
    <row r="148" hidden="1">
      <c r="A148" s="1" t="s">
        <v>55</v>
      </c>
      <c r="B148" s="7" t="s">
        <v>2</v>
      </c>
      <c r="AK148" s="1"/>
      <c r="AN148" s="1">
        <v>0.0</v>
      </c>
      <c r="AO148" s="1">
        <v>0.0</v>
      </c>
      <c r="AP148" s="1">
        <v>1.0</v>
      </c>
      <c r="AQ148" s="1">
        <v>0.5</v>
      </c>
      <c r="AR148" s="1">
        <v>1.0</v>
      </c>
      <c r="AS148" s="1">
        <v>2.0</v>
      </c>
      <c r="AT148" s="1">
        <v>2.0</v>
      </c>
      <c r="AU148" s="1">
        <v>2.0</v>
      </c>
      <c r="AV148" s="1">
        <v>2.0</v>
      </c>
      <c r="AW148" s="1">
        <v>1.0</v>
      </c>
      <c r="AX148" s="1">
        <v>2.0</v>
      </c>
      <c r="AY148" s="1">
        <v>1.0</v>
      </c>
    </row>
    <row r="149" hidden="1">
      <c r="A149" s="1" t="s">
        <v>56</v>
      </c>
      <c r="B149" s="7" t="s">
        <v>2</v>
      </c>
      <c r="AK149" s="1">
        <v>0.5</v>
      </c>
      <c r="AL149" s="1">
        <v>0.0</v>
      </c>
      <c r="AM149" s="1">
        <v>0.0</v>
      </c>
      <c r="AN149" s="1">
        <v>0.0</v>
      </c>
      <c r="AO149" s="1">
        <v>0.0</v>
      </c>
      <c r="AP149" s="1">
        <v>0.5</v>
      </c>
      <c r="AQ149" s="1">
        <v>0.0</v>
      </c>
      <c r="AR149" s="1">
        <v>0.0</v>
      </c>
      <c r="AS149" s="1">
        <v>0.0</v>
      </c>
    </row>
    <row r="150" hidden="1">
      <c r="A150" s="1" t="s">
        <v>57</v>
      </c>
      <c r="B150" s="7" t="s">
        <v>2</v>
      </c>
      <c r="AK150" s="1">
        <v>0.5</v>
      </c>
      <c r="AL150" s="1">
        <v>0.0</v>
      </c>
      <c r="AM150" s="1">
        <v>0.0</v>
      </c>
      <c r="AN150" s="1">
        <v>0.0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</row>
    <row r="2">
      <c r="A2" s="1">
        <v>1.0</v>
      </c>
      <c r="B2" s="7" t="s">
        <v>1</v>
      </c>
      <c r="C2" s="24"/>
    </row>
    <row r="3">
      <c r="A3" s="1">
        <v>2.0</v>
      </c>
      <c r="B3" s="7" t="s">
        <v>1</v>
      </c>
      <c r="C3" s="24"/>
    </row>
    <row r="4">
      <c r="A4" s="1">
        <v>3.0</v>
      </c>
      <c r="B4" s="7" t="s">
        <v>1</v>
      </c>
      <c r="C4" s="24"/>
    </row>
    <row r="5">
      <c r="A5" s="1">
        <v>4.0</v>
      </c>
      <c r="B5" s="7" t="s">
        <v>1</v>
      </c>
      <c r="C5" s="24"/>
    </row>
    <row r="6">
      <c r="A6" s="1">
        <v>5.0</v>
      </c>
      <c r="B6" s="7" t="s">
        <v>1</v>
      </c>
      <c r="C6" s="24"/>
    </row>
    <row r="7">
      <c r="A7" s="1">
        <v>6.0</v>
      </c>
      <c r="B7" s="7" t="s">
        <v>1</v>
      </c>
      <c r="C7" s="24"/>
    </row>
    <row r="8">
      <c r="A8" s="1">
        <v>7.0</v>
      </c>
      <c r="B8" s="7" t="s">
        <v>1</v>
      </c>
      <c r="C8" s="24"/>
    </row>
    <row r="9">
      <c r="A9" s="1">
        <v>8.0</v>
      </c>
      <c r="B9" s="7" t="s">
        <v>1</v>
      </c>
      <c r="C9" s="24"/>
    </row>
    <row r="10">
      <c r="A10" s="1">
        <v>9.0</v>
      </c>
      <c r="B10" s="7" t="s">
        <v>1</v>
      </c>
      <c r="C10" s="24"/>
    </row>
    <row r="11">
      <c r="A11" s="1">
        <v>10.0</v>
      </c>
      <c r="B11" s="7" t="s">
        <v>1</v>
      </c>
      <c r="C11" s="24"/>
    </row>
    <row r="12">
      <c r="A12" s="1">
        <v>11.0</v>
      </c>
      <c r="B12" s="7" t="s">
        <v>1</v>
      </c>
      <c r="C12" s="24"/>
    </row>
    <row r="13">
      <c r="A13" s="1">
        <v>12.0</v>
      </c>
      <c r="B13" s="7" t="s">
        <v>1</v>
      </c>
      <c r="C13" s="24"/>
    </row>
    <row r="14" hidden="1">
      <c r="A14" s="1">
        <v>13.0</v>
      </c>
      <c r="B14" s="7" t="s">
        <v>2</v>
      </c>
      <c r="C14" s="24"/>
    </row>
    <row r="15" hidden="1">
      <c r="A15" s="1">
        <v>14.0</v>
      </c>
      <c r="B15" s="7" t="s">
        <v>2</v>
      </c>
      <c r="C15" s="24"/>
    </row>
    <row r="16" hidden="1">
      <c r="A16" s="1">
        <v>15.0</v>
      </c>
      <c r="B16" s="7" t="s">
        <v>2</v>
      </c>
      <c r="C16" s="24"/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2.0</v>
      </c>
    </row>
    <row r="17" hidden="1">
      <c r="A17" s="1">
        <v>16.0</v>
      </c>
      <c r="B17" s="7" t="s">
        <v>2</v>
      </c>
      <c r="C17" s="24"/>
    </row>
    <row r="18" hidden="1">
      <c r="A18" s="1">
        <v>17.0</v>
      </c>
      <c r="B18" s="7" t="s">
        <v>2</v>
      </c>
      <c r="C18" s="24"/>
      <c r="S18" s="1">
        <v>0.0</v>
      </c>
      <c r="T18" s="1">
        <v>0.0</v>
      </c>
      <c r="U18" s="1">
        <v>0.0</v>
      </c>
      <c r="V18" s="1">
        <v>0.0</v>
      </c>
      <c r="W18" s="1">
        <v>1.0</v>
      </c>
      <c r="X18" s="1">
        <v>0.0</v>
      </c>
      <c r="Y18" s="1">
        <v>2.0</v>
      </c>
      <c r="Z18" s="1">
        <v>1.0</v>
      </c>
    </row>
    <row r="19" hidden="1">
      <c r="A19" s="1">
        <v>18.0</v>
      </c>
      <c r="B19" s="7" t="s">
        <v>2</v>
      </c>
      <c r="C19" s="24"/>
      <c r="S19" s="1">
        <v>0.0</v>
      </c>
      <c r="T19" s="1">
        <v>1.0</v>
      </c>
      <c r="U19" s="1">
        <v>0.0</v>
      </c>
      <c r="V19" s="1">
        <v>1.0</v>
      </c>
      <c r="W19" s="1">
        <v>2.0</v>
      </c>
      <c r="X19" s="1">
        <v>1.0</v>
      </c>
    </row>
    <row r="20" hidden="1">
      <c r="A20" s="1">
        <v>21.0</v>
      </c>
      <c r="B20" s="7" t="s">
        <v>2</v>
      </c>
      <c r="R20" s="1">
        <v>1.0</v>
      </c>
    </row>
    <row r="21" hidden="1">
      <c r="A21" s="9">
        <v>22.0</v>
      </c>
      <c r="B21" s="7" t="s">
        <v>2</v>
      </c>
      <c r="R21" s="1">
        <v>2.0</v>
      </c>
      <c r="S21" s="1">
        <v>3.0</v>
      </c>
      <c r="T21" s="1">
        <v>1.0</v>
      </c>
      <c r="U21" s="1">
        <v>1.0</v>
      </c>
      <c r="V21" s="1">
        <v>1.0</v>
      </c>
      <c r="W21" s="1">
        <v>2.0</v>
      </c>
      <c r="X21" s="1">
        <v>0.0</v>
      </c>
    </row>
    <row r="22" hidden="1">
      <c r="A22" s="1">
        <v>31.0</v>
      </c>
      <c r="B22" s="7" t="s">
        <v>2</v>
      </c>
      <c r="V22" s="1">
        <v>0.0</v>
      </c>
      <c r="W22" s="1">
        <v>2.0</v>
      </c>
      <c r="X22" s="1">
        <v>0.0</v>
      </c>
    </row>
    <row r="23" hidden="1">
      <c r="A23" s="1">
        <v>32.0</v>
      </c>
      <c r="B23" s="7" t="s">
        <v>2</v>
      </c>
      <c r="V23" s="1">
        <v>0.0</v>
      </c>
      <c r="W23" s="1">
        <v>1.0</v>
      </c>
      <c r="X23" s="1">
        <v>1.0</v>
      </c>
      <c r="Y23" s="1">
        <v>0.0</v>
      </c>
      <c r="Z23" s="1">
        <v>0.0</v>
      </c>
      <c r="AA23" s="1">
        <v>1.0</v>
      </c>
      <c r="AB23" s="1">
        <v>0.0</v>
      </c>
    </row>
    <row r="24" hidden="1">
      <c r="A24" s="1">
        <v>33.0</v>
      </c>
      <c r="B24" s="7" t="s">
        <v>2</v>
      </c>
    </row>
    <row r="25" hidden="1">
      <c r="A25" s="1">
        <v>34.0</v>
      </c>
      <c r="B25" s="7" t="s">
        <v>2</v>
      </c>
    </row>
    <row r="26">
      <c r="A26" s="9">
        <v>35.0</v>
      </c>
      <c r="B26" s="7" t="s">
        <v>1</v>
      </c>
      <c r="AA26" s="1">
        <v>2.0</v>
      </c>
      <c r="AB26" s="1">
        <v>1.0</v>
      </c>
      <c r="AC26" s="1">
        <v>0.0</v>
      </c>
      <c r="AD26" s="1">
        <v>1.0</v>
      </c>
      <c r="AE26" s="1">
        <v>0.0</v>
      </c>
      <c r="AF26" s="1">
        <v>0.0</v>
      </c>
      <c r="AG26" s="1">
        <v>1.0</v>
      </c>
      <c r="AH26" s="1">
        <v>1.0</v>
      </c>
    </row>
    <row r="27">
      <c r="A27" s="9">
        <v>36.0</v>
      </c>
      <c r="B27" s="7" t="s">
        <v>1</v>
      </c>
      <c r="AA27" s="1">
        <v>0.0</v>
      </c>
      <c r="AB27" s="1">
        <v>0.0</v>
      </c>
      <c r="AC27" s="1">
        <v>1.0</v>
      </c>
      <c r="AD27" s="1">
        <v>1.0</v>
      </c>
      <c r="AE27" s="1">
        <v>0.0</v>
      </c>
      <c r="AF27" s="1">
        <v>0.0</v>
      </c>
    </row>
    <row r="28">
      <c r="A28" s="9">
        <v>37.0</v>
      </c>
      <c r="B28" s="7" t="s">
        <v>1</v>
      </c>
      <c r="AA28" s="1">
        <v>1.0</v>
      </c>
      <c r="AB28" s="1">
        <v>2.0</v>
      </c>
      <c r="AC28" s="1">
        <v>1.0</v>
      </c>
      <c r="AD28" s="1">
        <v>1.0</v>
      </c>
      <c r="AE28" s="1">
        <v>2.0</v>
      </c>
      <c r="AF28" s="1">
        <v>0.0</v>
      </c>
    </row>
    <row r="29" hidden="1">
      <c r="A29" s="9">
        <v>38.0</v>
      </c>
      <c r="B29" s="7" t="s">
        <v>2</v>
      </c>
      <c r="AE29" s="1">
        <v>1.0</v>
      </c>
      <c r="AF29" s="1">
        <v>0.0</v>
      </c>
      <c r="AG29" s="1">
        <v>0.0</v>
      </c>
      <c r="AH29" s="1">
        <v>1.0</v>
      </c>
      <c r="AI29" s="1">
        <v>1.0</v>
      </c>
      <c r="AJ29" s="1">
        <v>1.0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1.0</v>
      </c>
    </row>
    <row r="30" hidden="1">
      <c r="A30" s="10">
        <v>41.0</v>
      </c>
      <c r="B30" s="7" t="s">
        <v>2</v>
      </c>
      <c r="R30" s="1">
        <v>0.0</v>
      </c>
      <c r="S30" s="1">
        <v>1.0</v>
      </c>
      <c r="T30" s="1">
        <v>2.0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1.0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1.0</v>
      </c>
    </row>
    <row r="33" hidden="1">
      <c r="A33" s="10">
        <v>44.0</v>
      </c>
      <c r="B33" s="7" t="s">
        <v>2</v>
      </c>
      <c r="R33" s="1">
        <v>1.0</v>
      </c>
      <c r="S33" s="1">
        <v>3.0</v>
      </c>
      <c r="T33" s="1">
        <v>1.0</v>
      </c>
      <c r="U33" s="1">
        <v>1.0</v>
      </c>
      <c r="V33" s="1">
        <v>1.0</v>
      </c>
    </row>
    <row r="34" hidden="1">
      <c r="A34" s="10">
        <v>45.0</v>
      </c>
      <c r="B34" s="7" t="s">
        <v>2</v>
      </c>
      <c r="R34" s="1">
        <v>1.0</v>
      </c>
      <c r="S34" s="1">
        <v>3.0</v>
      </c>
      <c r="T34" s="1">
        <v>1.0</v>
      </c>
      <c r="U34" s="1">
        <v>1.0</v>
      </c>
      <c r="V34" s="1">
        <v>1.0</v>
      </c>
      <c r="W34" s="1">
        <v>1.0</v>
      </c>
    </row>
    <row r="35" hidden="1">
      <c r="A35" s="10">
        <v>46.0</v>
      </c>
      <c r="B35" s="7" t="s">
        <v>2</v>
      </c>
      <c r="R35" s="1">
        <v>1.0</v>
      </c>
      <c r="S35" s="1">
        <v>2.0</v>
      </c>
      <c r="T35" s="1">
        <v>2.0</v>
      </c>
      <c r="U35" s="1">
        <v>1.0</v>
      </c>
      <c r="V35" s="1">
        <v>2.0</v>
      </c>
      <c r="W35" s="1">
        <v>1.0</v>
      </c>
      <c r="X35" s="1">
        <v>1.0</v>
      </c>
      <c r="Y35" s="1">
        <v>2.0</v>
      </c>
      <c r="Z35" s="1">
        <v>1.0</v>
      </c>
      <c r="AA35" s="1">
        <v>2.0</v>
      </c>
      <c r="AB35" s="1">
        <v>2.0</v>
      </c>
    </row>
    <row r="36" hidden="1">
      <c r="A36" s="10">
        <v>47.0</v>
      </c>
      <c r="B36" s="7" t="s">
        <v>2</v>
      </c>
      <c r="R36" s="1">
        <v>1.0</v>
      </c>
      <c r="S36" s="1">
        <v>2.0</v>
      </c>
      <c r="T36" s="1">
        <v>2.0</v>
      </c>
      <c r="U36" s="1">
        <v>3.0</v>
      </c>
    </row>
    <row r="37" hidden="1">
      <c r="A37" s="10">
        <v>48.0</v>
      </c>
      <c r="B37" s="7" t="s">
        <v>2</v>
      </c>
      <c r="R37" s="1">
        <v>1.0</v>
      </c>
      <c r="S37" s="1">
        <v>1.0</v>
      </c>
      <c r="T37" s="1">
        <v>1.0</v>
      </c>
      <c r="U37" s="1">
        <v>1.0</v>
      </c>
      <c r="V37" s="1">
        <v>1.0</v>
      </c>
      <c r="W37" s="1">
        <v>2.0</v>
      </c>
    </row>
    <row r="38" hidden="1">
      <c r="A38" s="10">
        <v>49.0</v>
      </c>
      <c r="B38" s="7" t="s">
        <v>2</v>
      </c>
      <c r="R38" s="1">
        <v>1.0</v>
      </c>
      <c r="S38" s="1">
        <v>4.0</v>
      </c>
      <c r="T38" s="1">
        <v>3.0</v>
      </c>
      <c r="U38" s="1">
        <v>1.0</v>
      </c>
      <c r="V38" s="1">
        <v>1.0</v>
      </c>
      <c r="W38" s="1">
        <v>2.0</v>
      </c>
      <c r="X38" s="1">
        <v>2.0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</row>
    <row r="41" hidden="1">
      <c r="A41" s="10">
        <v>52.0</v>
      </c>
      <c r="B41" s="7" t="s">
        <v>2</v>
      </c>
    </row>
    <row r="42" hidden="1">
      <c r="A42" s="10">
        <v>53.0</v>
      </c>
      <c r="B42" s="7" t="s">
        <v>2</v>
      </c>
      <c r="R42" s="1">
        <v>0.0</v>
      </c>
      <c r="S42" s="1">
        <v>1.0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R45" s="1">
        <v>0.0</v>
      </c>
      <c r="S45" s="1">
        <v>0.0</v>
      </c>
      <c r="T45" s="1">
        <v>2.0</v>
      </c>
      <c r="U45" s="1">
        <v>0.0</v>
      </c>
    </row>
    <row r="46" hidden="1">
      <c r="A46" s="10">
        <v>57.0</v>
      </c>
      <c r="B46" s="7" t="s">
        <v>2</v>
      </c>
      <c r="R46" s="1">
        <v>0.0</v>
      </c>
      <c r="S46" s="1">
        <v>1.0</v>
      </c>
      <c r="T46" s="1">
        <v>1.0</v>
      </c>
      <c r="U46" s="1">
        <v>2.0</v>
      </c>
      <c r="V46" s="1">
        <v>1.0</v>
      </c>
      <c r="W46" s="1">
        <v>1.0</v>
      </c>
      <c r="X46" s="1">
        <v>0.0</v>
      </c>
      <c r="Y46" s="1">
        <v>1.0</v>
      </c>
      <c r="Z46" s="1">
        <v>0.0</v>
      </c>
      <c r="AA46" s="1">
        <v>1.0</v>
      </c>
      <c r="AB46" s="1">
        <v>0.0</v>
      </c>
    </row>
    <row r="47" hidden="1">
      <c r="A47" s="10">
        <v>58.0</v>
      </c>
      <c r="B47" s="7" t="s">
        <v>2</v>
      </c>
    </row>
    <row r="48" hidden="1">
      <c r="A48" s="10">
        <v>59.0</v>
      </c>
      <c r="B48" s="7" t="s">
        <v>2</v>
      </c>
      <c r="R48" s="1">
        <v>1.0</v>
      </c>
      <c r="S48" s="1">
        <v>0.0</v>
      </c>
      <c r="T48" s="1">
        <v>2.0</v>
      </c>
      <c r="W48" s="1">
        <v>0.0</v>
      </c>
    </row>
    <row r="49" hidden="1">
      <c r="A49" s="10">
        <v>60.0</v>
      </c>
      <c r="B49" s="7" t="s">
        <v>2</v>
      </c>
      <c r="R49" s="1">
        <v>0.0</v>
      </c>
      <c r="S49" s="1">
        <v>0.0</v>
      </c>
      <c r="T49" s="1">
        <v>1.0</v>
      </c>
    </row>
    <row r="50" hidden="1">
      <c r="A50" s="10">
        <v>61.0</v>
      </c>
      <c r="B50" s="7" t="s">
        <v>2</v>
      </c>
      <c r="R50" s="1">
        <v>0.0</v>
      </c>
      <c r="S50" s="1">
        <v>4.0</v>
      </c>
      <c r="T50" s="1">
        <v>2.0</v>
      </c>
      <c r="U50" s="1">
        <v>2.0</v>
      </c>
    </row>
    <row r="51">
      <c r="A51" s="9">
        <v>62.0</v>
      </c>
      <c r="B51" s="7" t="s">
        <v>1</v>
      </c>
      <c r="R51" s="1">
        <v>2.0</v>
      </c>
      <c r="S51" s="1">
        <v>3.0</v>
      </c>
      <c r="T51" s="1">
        <v>2.0</v>
      </c>
      <c r="U51" s="1">
        <v>2.0</v>
      </c>
      <c r="V51" s="1">
        <v>1.0</v>
      </c>
    </row>
    <row r="52" hidden="1">
      <c r="A52" s="14">
        <v>63.0</v>
      </c>
      <c r="B52" s="7" t="s">
        <v>2</v>
      </c>
      <c r="S52" s="1">
        <v>2.0</v>
      </c>
      <c r="T52" s="1">
        <v>2.0</v>
      </c>
      <c r="U52" s="1">
        <v>0.0</v>
      </c>
    </row>
    <row r="53" hidden="1">
      <c r="A53" s="14">
        <v>64.0</v>
      </c>
      <c r="B53" s="7" t="s">
        <v>2</v>
      </c>
      <c r="S53" s="1">
        <v>0.0</v>
      </c>
      <c r="T53" s="1">
        <v>0.0</v>
      </c>
    </row>
    <row r="54" hidden="1">
      <c r="A54" s="14">
        <v>65.0</v>
      </c>
      <c r="B54" s="7" t="s">
        <v>2</v>
      </c>
      <c r="S54" s="1">
        <v>0.0</v>
      </c>
      <c r="T54" s="1">
        <v>0.0</v>
      </c>
      <c r="U54" s="1">
        <v>1.0</v>
      </c>
      <c r="V54" s="1">
        <v>0.0</v>
      </c>
    </row>
    <row r="55" hidden="1">
      <c r="A55" s="14">
        <v>66.0</v>
      </c>
      <c r="B55" s="7" t="s">
        <v>2</v>
      </c>
      <c r="S55" s="1">
        <v>2.0</v>
      </c>
      <c r="T55" s="1">
        <v>1.0</v>
      </c>
      <c r="U55" s="1">
        <v>0.0</v>
      </c>
      <c r="V55" s="1">
        <v>0.0</v>
      </c>
      <c r="W55" s="1">
        <v>1.0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1.0</v>
      </c>
      <c r="AE55" s="1">
        <v>1.0</v>
      </c>
    </row>
    <row r="56" hidden="1">
      <c r="A56" s="15">
        <v>83.0</v>
      </c>
      <c r="B56" s="7" t="s">
        <v>2</v>
      </c>
      <c r="V56" s="1">
        <v>0.0</v>
      </c>
      <c r="W56" s="1">
        <v>1.0</v>
      </c>
      <c r="X56" s="1">
        <v>2.0</v>
      </c>
      <c r="Y56" s="1">
        <v>1.0</v>
      </c>
      <c r="Z56" s="1">
        <v>2.0</v>
      </c>
      <c r="AA56" s="1">
        <v>2.0</v>
      </c>
      <c r="AB56" s="1">
        <v>2.0</v>
      </c>
      <c r="AC56" s="1">
        <v>1.0</v>
      </c>
      <c r="AD56" s="1">
        <v>1.0</v>
      </c>
      <c r="AE56" s="1">
        <v>1.0</v>
      </c>
    </row>
    <row r="57" hidden="1">
      <c r="A57" s="15">
        <v>84.0</v>
      </c>
      <c r="B57" s="7" t="s">
        <v>2</v>
      </c>
      <c r="V57" s="1">
        <v>0.0</v>
      </c>
      <c r="W57" s="1">
        <v>0.0</v>
      </c>
      <c r="X57" s="1">
        <v>1.0</v>
      </c>
      <c r="Y57" s="1">
        <v>1.0</v>
      </c>
      <c r="Z57" s="1">
        <v>1.0</v>
      </c>
      <c r="AA57" s="1">
        <v>1.0</v>
      </c>
      <c r="AB57" s="1">
        <v>1.0</v>
      </c>
      <c r="AC57" s="1">
        <v>0.0</v>
      </c>
      <c r="AD57" s="1">
        <v>1.0</v>
      </c>
      <c r="AE57" s="1">
        <v>1.0</v>
      </c>
    </row>
    <row r="58" hidden="1">
      <c r="A58" s="15">
        <v>85.0</v>
      </c>
      <c r="B58" s="7" t="s">
        <v>2</v>
      </c>
      <c r="V58" s="1">
        <v>0.0</v>
      </c>
      <c r="W58" s="1">
        <v>0.0</v>
      </c>
      <c r="X58" s="1">
        <v>1.0</v>
      </c>
      <c r="Y58" s="1">
        <v>0.0</v>
      </c>
      <c r="Z58" s="1">
        <v>0.0</v>
      </c>
      <c r="AA58" s="1">
        <v>0.0</v>
      </c>
      <c r="AB58" s="1">
        <v>1.0</v>
      </c>
      <c r="AC58" s="1">
        <v>2.0</v>
      </c>
    </row>
    <row r="59">
      <c r="A59" s="15">
        <v>91.0</v>
      </c>
      <c r="B59" s="7" t="s">
        <v>1</v>
      </c>
      <c r="T59" s="1">
        <v>1.0</v>
      </c>
      <c r="U59" s="1">
        <v>0.0</v>
      </c>
      <c r="V59" s="1">
        <v>1.0</v>
      </c>
      <c r="W59" s="1">
        <v>2.0</v>
      </c>
      <c r="X59" s="1">
        <v>1.0</v>
      </c>
      <c r="Y59" s="1">
        <v>1.0</v>
      </c>
    </row>
    <row r="60">
      <c r="A60" s="15">
        <v>92.0</v>
      </c>
      <c r="B60" s="7" t="s">
        <v>1</v>
      </c>
      <c r="T60" s="1">
        <v>0.0</v>
      </c>
      <c r="U60" s="1">
        <v>0.0</v>
      </c>
      <c r="V60" s="1">
        <v>0.0</v>
      </c>
    </row>
    <row r="61">
      <c r="A61" s="14">
        <v>93.0</v>
      </c>
      <c r="B61" s="7" t="s">
        <v>1</v>
      </c>
      <c r="S61" s="1">
        <v>1.0</v>
      </c>
      <c r="T61" s="1">
        <v>2.0</v>
      </c>
      <c r="U61" s="1">
        <v>1.0</v>
      </c>
      <c r="V61" s="1">
        <v>0.0</v>
      </c>
      <c r="W61" s="1">
        <v>0.0</v>
      </c>
      <c r="X61" s="1">
        <v>1.0</v>
      </c>
      <c r="Y61" s="1">
        <v>2.0</v>
      </c>
      <c r="Z61" s="1">
        <v>0.0</v>
      </c>
    </row>
    <row r="62">
      <c r="A62" s="14">
        <v>94.0</v>
      </c>
      <c r="B62" s="7" t="s">
        <v>1</v>
      </c>
      <c r="S62" s="1">
        <v>0.0</v>
      </c>
      <c r="T62" s="1">
        <v>2.0</v>
      </c>
      <c r="U62" s="1">
        <v>0.0</v>
      </c>
      <c r="V62" s="1">
        <v>1.0</v>
      </c>
      <c r="W62" s="1">
        <v>0.0</v>
      </c>
      <c r="X62" s="1">
        <v>1.0</v>
      </c>
      <c r="Y62" s="1">
        <v>1.0</v>
      </c>
      <c r="Z62" s="1">
        <v>1.0</v>
      </c>
    </row>
    <row r="63">
      <c r="A63" s="14">
        <v>95.0</v>
      </c>
      <c r="B63" s="7" t="s">
        <v>1</v>
      </c>
      <c r="S63" s="1">
        <v>2.0</v>
      </c>
      <c r="T63" s="1">
        <v>2.0</v>
      </c>
      <c r="U63" s="1">
        <v>0.0</v>
      </c>
      <c r="V63" s="1">
        <v>1.0</v>
      </c>
      <c r="W63" s="1">
        <v>0.0</v>
      </c>
      <c r="X63" s="1">
        <v>0.0</v>
      </c>
      <c r="Y63" s="1">
        <v>0.0</v>
      </c>
      <c r="Z63" s="1">
        <v>0.0</v>
      </c>
      <c r="AA63" s="1">
        <v>1.0</v>
      </c>
      <c r="AB63" s="1">
        <v>1.0</v>
      </c>
    </row>
    <row r="64">
      <c r="A64" s="14">
        <v>96.0</v>
      </c>
      <c r="B64" s="7" t="s">
        <v>1</v>
      </c>
      <c r="S64" s="1">
        <v>0.0</v>
      </c>
      <c r="T64" s="1">
        <v>0.0</v>
      </c>
      <c r="U64" s="1">
        <v>0.0</v>
      </c>
      <c r="V64" s="1">
        <v>3.0</v>
      </c>
      <c r="W64" s="1">
        <v>1.0</v>
      </c>
      <c r="X64" s="1">
        <v>1.0</v>
      </c>
      <c r="Y64" s="1">
        <v>1.0</v>
      </c>
      <c r="Z64" s="1">
        <v>1.0</v>
      </c>
      <c r="AA64" s="1">
        <v>1.0</v>
      </c>
    </row>
    <row r="65">
      <c r="A65" s="14">
        <v>97.0</v>
      </c>
      <c r="B65" s="7" t="s">
        <v>1</v>
      </c>
      <c r="S65" s="1">
        <v>4.0</v>
      </c>
      <c r="T65" s="1">
        <v>1.0</v>
      </c>
      <c r="U65" s="1">
        <v>1.0</v>
      </c>
      <c r="V65" s="1">
        <v>2.0</v>
      </c>
    </row>
    <row r="66">
      <c r="A66" s="14">
        <v>98.0</v>
      </c>
      <c r="B66" s="7" t="s">
        <v>1</v>
      </c>
      <c r="S66" s="1">
        <v>1.0</v>
      </c>
      <c r="T66" s="1">
        <v>2.0</v>
      </c>
      <c r="U66" s="1">
        <v>1.0</v>
      </c>
      <c r="V66" s="1">
        <v>1.0</v>
      </c>
      <c r="W66" s="1">
        <v>2.0</v>
      </c>
      <c r="X66" s="1">
        <v>0.0</v>
      </c>
      <c r="Y66" s="1">
        <v>2.0</v>
      </c>
      <c r="Z66" s="1">
        <v>2.0</v>
      </c>
      <c r="AA66" s="1">
        <v>2.0</v>
      </c>
      <c r="AB66" s="1">
        <v>1.0</v>
      </c>
    </row>
    <row r="67">
      <c r="A67" s="14">
        <v>99.0</v>
      </c>
      <c r="B67" s="7" t="s">
        <v>1</v>
      </c>
      <c r="S67" s="1">
        <v>3.0</v>
      </c>
      <c r="T67" s="1">
        <v>2.0</v>
      </c>
      <c r="U67" s="1">
        <v>2.0</v>
      </c>
    </row>
    <row r="68">
      <c r="A68" s="14">
        <v>100.0</v>
      </c>
      <c r="B68" s="7" t="s">
        <v>1</v>
      </c>
      <c r="S68" s="1">
        <v>0.0</v>
      </c>
      <c r="T68" s="1">
        <v>1.0</v>
      </c>
      <c r="U68" s="1">
        <v>2.0</v>
      </c>
      <c r="V68" s="1">
        <v>1.0</v>
      </c>
      <c r="W68" s="1">
        <v>1.0</v>
      </c>
      <c r="X68" s="1">
        <v>0.0</v>
      </c>
      <c r="Y68" s="1">
        <v>0.0</v>
      </c>
      <c r="Z68" s="1">
        <v>1.0</v>
      </c>
      <c r="AA68" s="1">
        <v>1.0</v>
      </c>
      <c r="AB68" s="1">
        <v>2.0</v>
      </c>
    </row>
    <row r="69">
      <c r="A69" s="14">
        <v>101.0</v>
      </c>
      <c r="B69" s="7" t="s">
        <v>1</v>
      </c>
      <c r="S69" s="1">
        <v>3.0</v>
      </c>
      <c r="T69" s="1">
        <v>0.0</v>
      </c>
      <c r="U69" s="1">
        <v>0.0</v>
      </c>
      <c r="V69" s="1">
        <v>2.0</v>
      </c>
      <c r="W69" s="1">
        <v>1.0</v>
      </c>
      <c r="X69" s="1">
        <v>2.0</v>
      </c>
      <c r="Y69" s="1">
        <v>2.0</v>
      </c>
      <c r="Z69" s="1">
        <v>1.0</v>
      </c>
      <c r="AA69" s="1">
        <v>0.0</v>
      </c>
      <c r="AB69" s="1">
        <v>1.0</v>
      </c>
      <c r="AC69" s="1">
        <v>2.0</v>
      </c>
    </row>
    <row r="70" hidden="1">
      <c r="A70" s="9">
        <v>102.0</v>
      </c>
      <c r="B70" s="7" t="s">
        <v>2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1.0</v>
      </c>
      <c r="AC70" s="1">
        <v>0.0</v>
      </c>
      <c r="AD70" s="1">
        <v>1.0</v>
      </c>
      <c r="AE70" s="1">
        <v>0.0</v>
      </c>
      <c r="AF70" s="1">
        <v>0.0</v>
      </c>
      <c r="AG70" s="1">
        <v>1.0</v>
      </c>
      <c r="AH70" s="1">
        <v>1.0</v>
      </c>
    </row>
    <row r="71">
      <c r="A71" s="9">
        <v>103.0</v>
      </c>
      <c r="B71" s="7" t="s">
        <v>1</v>
      </c>
      <c r="AA71" s="1">
        <v>1.0</v>
      </c>
      <c r="AB71" s="1">
        <v>1.0</v>
      </c>
      <c r="AC71" s="1">
        <v>1.0</v>
      </c>
      <c r="AD71" s="1">
        <v>0.0</v>
      </c>
      <c r="AE71" s="1">
        <v>0.0</v>
      </c>
      <c r="AF71" s="1">
        <v>2.0</v>
      </c>
      <c r="AG71" s="1">
        <v>2.0</v>
      </c>
      <c r="AH71" s="1">
        <v>2.0</v>
      </c>
    </row>
    <row r="72">
      <c r="A72" s="15">
        <v>104.0</v>
      </c>
      <c r="B72" s="7" t="s">
        <v>1</v>
      </c>
      <c r="AA72" s="1">
        <v>0.0</v>
      </c>
      <c r="AB72" s="1">
        <v>0.0</v>
      </c>
      <c r="AC72" s="1">
        <v>0.0</v>
      </c>
      <c r="AD72" s="1">
        <v>0.0</v>
      </c>
      <c r="AE72" s="1">
        <v>1.0</v>
      </c>
      <c r="AF72" s="1">
        <v>2.0</v>
      </c>
    </row>
    <row r="73" hidden="1">
      <c r="A73" s="15">
        <v>105.0</v>
      </c>
      <c r="B73" s="7" t="s">
        <v>2</v>
      </c>
      <c r="AE73" s="1">
        <v>0.0</v>
      </c>
      <c r="AF73" s="1">
        <v>0.0</v>
      </c>
    </row>
    <row r="74">
      <c r="A74" s="15">
        <v>106.0</v>
      </c>
      <c r="B74" s="7" t="s">
        <v>1</v>
      </c>
      <c r="AE74" s="1">
        <v>2.0</v>
      </c>
      <c r="AF74" s="1">
        <v>0.0</v>
      </c>
      <c r="AG74" s="1">
        <v>0.0</v>
      </c>
      <c r="AH74" s="1">
        <v>0.0</v>
      </c>
      <c r="AI74" s="1">
        <v>1.0</v>
      </c>
      <c r="AJ74" s="1">
        <v>1.0</v>
      </c>
    </row>
    <row r="75" hidden="1">
      <c r="A75" s="15">
        <v>107.0</v>
      </c>
      <c r="B75" s="7" t="s">
        <v>2</v>
      </c>
      <c r="AG75" s="1">
        <v>0.0</v>
      </c>
      <c r="AH75" s="1">
        <v>0.0</v>
      </c>
    </row>
    <row r="76">
      <c r="A76" s="15">
        <v>108.0</v>
      </c>
      <c r="B76" s="7" t="s">
        <v>1</v>
      </c>
      <c r="AG76" s="1">
        <v>0.0</v>
      </c>
      <c r="AH76" s="1">
        <v>0.0</v>
      </c>
    </row>
    <row r="77" hidden="1">
      <c r="A77" s="15">
        <v>109.0</v>
      </c>
      <c r="B77" s="7" t="s">
        <v>2</v>
      </c>
      <c r="AG77" s="1">
        <v>0.0</v>
      </c>
      <c r="AH77" s="1">
        <v>0.0</v>
      </c>
    </row>
    <row r="78" hidden="1">
      <c r="A78" s="15">
        <v>110.0</v>
      </c>
      <c r="B78" s="7" t="s">
        <v>2</v>
      </c>
      <c r="AG78" s="1">
        <v>0.0</v>
      </c>
      <c r="AH78" s="1">
        <v>0.0</v>
      </c>
    </row>
    <row r="79" hidden="1">
      <c r="A79" s="15">
        <v>111.0</v>
      </c>
      <c r="B79" s="7" t="s">
        <v>2</v>
      </c>
      <c r="AG79" s="1">
        <v>0.0</v>
      </c>
      <c r="AH79" s="1">
        <v>0.0</v>
      </c>
      <c r="AI79" s="1">
        <v>0.0</v>
      </c>
      <c r="AJ79" s="1">
        <v>0.0</v>
      </c>
    </row>
    <row r="80">
      <c r="A80" s="15">
        <v>112.0</v>
      </c>
      <c r="B80" s="7" t="s">
        <v>1</v>
      </c>
      <c r="AE80" s="1">
        <v>0.0</v>
      </c>
      <c r="AF80" s="1">
        <v>1.0</v>
      </c>
      <c r="AG80" s="1">
        <v>0.0</v>
      </c>
      <c r="AH80" s="1">
        <v>0.0</v>
      </c>
      <c r="AI80" s="1">
        <v>0.0</v>
      </c>
      <c r="AJ80" s="1">
        <v>1.0</v>
      </c>
      <c r="AK80" s="1">
        <v>0.0</v>
      </c>
      <c r="AL80" s="1">
        <v>0.5</v>
      </c>
      <c r="AM80" s="1">
        <v>0.0</v>
      </c>
    </row>
    <row r="81">
      <c r="A81" s="15">
        <v>113.0</v>
      </c>
      <c r="B81" s="7" t="s">
        <v>1</v>
      </c>
      <c r="AE81" s="1">
        <v>0.0</v>
      </c>
      <c r="AF81" s="1">
        <v>0.0</v>
      </c>
      <c r="AG81" s="1">
        <v>0.0</v>
      </c>
      <c r="AH81" s="1">
        <v>0.0</v>
      </c>
      <c r="AI81" s="1">
        <v>2.0</v>
      </c>
      <c r="AJ81" s="1">
        <v>1.0</v>
      </c>
    </row>
    <row r="82" hidden="1">
      <c r="A82" s="15">
        <v>114.0</v>
      </c>
      <c r="B82" s="7" t="s">
        <v>2</v>
      </c>
      <c r="AE82" s="1">
        <v>0.0</v>
      </c>
    </row>
    <row r="83">
      <c r="A83" s="15">
        <v>115.0</v>
      </c>
      <c r="B83" s="7" t="s">
        <v>1</v>
      </c>
      <c r="AF83" s="1">
        <v>1.0</v>
      </c>
      <c r="AG83" s="1">
        <v>1.0</v>
      </c>
      <c r="AH83" s="1">
        <v>0.5</v>
      </c>
      <c r="AI83" s="1">
        <v>0.5</v>
      </c>
    </row>
    <row r="84">
      <c r="A84" s="15">
        <v>116.0</v>
      </c>
      <c r="B84" s="7" t="s">
        <v>1</v>
      </c>
      <c r="AF84" s="1">
        <v>0.0</v>
      </c>
      <c r="AG84" s="1">
        <v>0.0</v>
      </c>
      <c r="AH84" s="1">
        <v>0.0</v>
      </c>
      <c r="AI84" s="1">
        <v>0.0</v>
      </c>
    </row>
    <row r="85">
      <c r="A85" s="15">
        <v>117.0</v>
      </c>
      <c r="B85" s="7" t="s">
        <v>1</v>
      </c>
      <c r="AF85" s="1">
        <v>0.0</v>
      </c>
      <c r="AG85" s="1">
        <v>0.0</v>
      </c>
      <c r="AH85" s="1">
        <v>0.0</v>
      </c>
      <c r="AI85" s="1">
        <v>0.5</v>
      </c>
      <c r="AJ85" s="1">
        <v>1.0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</row>
    <row r="86" hidden="1">
      <c r="A86" s="15">
        <v>118.0</v>
      </c>
      <c r="B86" s="7" t="s">
        <v>2</v>
      </c>
      <c r="AF86" s="1">
        <v>2.0</v>
      </c>
      <c r="AG86" s="1">
        <v>2.0</v>
      </c>
      <c r="AH86" s="1">
        <v>2.0</v>
      </c>
      <c r="AI86" s="1">
        <v>0.5</v>
      </c>
      <c r="AJ86" s="1">
        <v>0.5</v>
      </c>
      <c r="AK86" s="1">
        <v>0.0</v>
      </c>
    </row>
    <row r="87">
      <c r="A87" s="15">
        <v>119.0</v>
      </c>
      <c r="B87" s="7" t="s">
        <v>1</v>
      </c>
      <c r="AF87" s="1">
        <v>0.0</v>
      </c>
      <c r="AG87" s="1">
        <v>1.0</v>
      </c>
      <c r="AH87" s="1">
        <v>1.0</v>
      </c>
      <c r="AI87" s="1">
        <v>1.0</v>
      </c>
      <c r="AJ87" s="1">
        <v>1.0</v>
      </c>
      <c r="AK87" s="1">
        <v>0.0</v>
      </c>
    </row>
    <row r="88">
      <c r="A88" s="15">
        <v>120.0</v>
      </c>
      <c r="B88" s="7" t="s">
        <v>1</v>
      </c>
      <c r="AF88" s="1">
        <v>1.0</v>
      </c>
      <c r="AG88" s="1">
        <v>1.0</v>
      </c>
      <c r="AH88" s="1">
        <v>1.0</v>
      </c>
      <c r="AI88" s="1">
        <v>1.0</v>
      </c>
    </row>
    <row r="89">
      <c r="A89" s="15">
        <v>121.0</v>
      </c>
      <c r="B89" s="7" t="s">
        <v>1</v>
      </c>
      <c r="AG89" s="1">
        <v>0.0</v>
      </c>
      <c r="AH89" s="1">
        <v>0.0</v>
      </c>
    </row>
    <row r="90">
      <c r="A90" s="15">
        <v>122.0</v>
      </c>
      <c r="B90" s="7" t="s">
        <v>1</v>
      </c>
      <c r="AG90" s="1">
        <v>0.0</v>
      </c>
      <c r="AH90" s="1">
        <v>0.0</v>
      </c>
      <c r="AI90" s="1">
        <v>0.0</v>
      </c>
      <c r="AJ90" s="1">
        <v>0.0</v>
      </c>
      <c r="AK90" s="1">
        <v>2.0</v>
      </c>
      <c r="AL90" s="1">
        <v>2.0</v>
      </c>
      <c r="AM90" s="1">
        <v>0.5</v>
      </c>
      <c r="AN90" s="1">
        <v>1.0</v>
      </c>
    </row>
    <row r="91" hidden="1">
      <c r="A91" s="15">
        <v>123.0</v>
      </c>
      <c r="B91" s="7" t="s">
        <v>2</v>
      </c>
      <c r="AG91" s="1">
        <v>0.5</v>
      </c>
      <c r="AH91" s="1">
        <v>0.5</v>
      </c>
      <c r="AI91" s="1">
        <v>1.0</v>
      </c>
    </row>
    <row r="92">
      <c r="A92" s="15">
        <v>124.0</v>
      </c>
      <c r="B92" s="7" t="s">
        <v>1</v>
      </c>
      <c r="AG92" s="1">
        <v>1.0</v>
      </c>
      <c r="AH92" s="1">
        <v>2.0</v>
      </c>
      <c r="AI92" s="1">
        <v>0.5</v>
      </c>
    </row>
    <row r="93">
      <c r="A93" s="15">
        <v>125.0</v>
      </c>
      <c r="B93" s="7" t="s">
        <v>1</v>
      </c>
      <c r="AG93" s="1">
        <v>1.0</v>
      </c>
      <c r="AH93" s="1">
        <v>1.0</v>
      </c>
      <c r="AI93" s="1">
        <v>0.0</v>
      </c>
      <c r="AJ93" s="1">
        <v>0.5</v>
      </c>
    </row>
    <row r="94">
      <c r="A94" s="15">
        <v>126.0</v>
      </c>
      <c r="B94" s="7" t="s">
        <v>1</v>
      </c>
      <c r="AG94" s="1">
        <v>0.0</v>
      </c>
      <c r="AH94" s="1">
        <v>0.0</v>
      </c>
      <c r="AI94" s="1">
        <v>0.0</v>
      </c>
      <c r="AJ94" s="1">
        <v>1.0</v>
      </c>
    </row>
    <row r="95">
      <c r="A95" s="15">
        <v>127.0</v>
      </c>
      <c r="B95" s="7" t="s">
        <v>1</v>
      </c>
      <c r="AG95" s="1">
        <v>0.0</v>
      </c>
      <c r="AH95" s="1">
        <v>2.0</v>
      </c>
      <c r="AI95" s="1">
        <v>0.0</v>
      </c>
      <c r="AJ95" s="1">
        <v>0.0</v>
      </c>
      <c r="AK95" s="1">
        <v>0.0</v>
      </c>
      <c r="AL95" s="1">
        <v>0.5</v>
      </c>
    </row>
    <row r="96">
      <c r="A96" s="14" t="s">
        <v>3</v>
      </c>
      <c r="B96" s="7" t="s">
        <v>1</v>
      </c>
      <c r="S96" s="1">
        <v>2.0</v>
      </c>
      <c r="T96" s="1">
        <v>0.0</v>
      </c>
      <c r="U96" s="1">
        <v>0.0</v>
      </c>
      <c r="V96" s="1">
        <v>2.0</v>
      </c>
      <c r="W96" s="1">
        <v>2.0</v>
      </c>
      <c r="X96" s="1">
        <v>0.0</v>
      </c>
      <c r="Y96" s="1">
        <v>1.0</v>
      </c>
      <c r="Z96" s="1">
        <v>0.0</v>
      </c>
      <c r="AA96" s="1">
        <v>0.0</v>
      </c>
      <c r="AC96" s="1">
        <v>1.0</v>
      </c>
      <c r="AD96" s="1">
        <v>1.0</v>
      </c>
    </row>
    <row r="97">
      <c r="A97" s="14" t="s">
        <v>4</v>
      </c>
      <c r="B97" s="7" t="s">
        <v>1</v>
      </c>
      <c r="S97" s="1">
        <v>2.0</v>
      </c>
      <c r="T97" s="1">
        <v>0.0</v>
      </c>
      <c r="U97" s="1">
        <v>1.0</v>
      </c>
      <c r="V97" s="1">
        <v>1.0</v>
      </c>
      <c r="W97" s="1">
        <v>2.0</v>
      </c>
      <c r="X97" s="1">
        <v>2.0</v>
      </c>
    </row>
    <row r="98">
      <c r="A98" s="9" t="s">
        <v>5</v>
      </c>
      <c r="B98" s="7" t="s">
        <v>1</v>
      </c>
      <c r="AA98" s="1">
        <v>0.0</v>
      </c>
      <c r="AB98" s="1">
        <v>0.0</v>
      </c>
      <c r="AC98" s="1">
        <v>0.0</v>
      </c>
      <c r="AD98" s="1">
        <v>0.0</v>
      </c>
    </row>
    <row r="99">
      <c r="A99" s="9" t="s">
        <v>6</v>
      </c>
      <c r="B99" s="7" t="s">
        <v>1</v>
      </c>
      <c r="AA99" s="1">
        <v>2.0</v>
      </c>
      <c r="AB99" s="1">
        <v>2.0</v>
      </c>
      <c r="AC99" s="1">
        <v>2.0</v>
      </c>
      <c r="AD99" s="1">
        <v>2.0</v>
      </c>
      <c r="AE99" s="1">
        <v>2.0</v>
      </c>
      <c r="AF99" s="1">
        <v>2.0</v>
      </c>
      <c r="AG99" s="1">
        <v>2.0</v>
      </c>
      <c r="AH99" s="1">
        <v>1.0</v>
      </c>
      <c r="AI99" s="1">
        <v>2.0</v>
      </c>
      <c r="AJ99" s="1">
        <v>2.0</v>
      </c>
    </row>
    <row r="100">
      <c r="A100" s="9" t="s">
        <v>7</v>
      </c>
      <c r="B100" s="7" t="s">
        <v>1</v>
      </c>
      <c r="AA100" s="1">
        <v>2.0</v>
      </c>
      <c r="AB100" s="1">
        <v>2.0</v>
      </c>
      <c r="AC100" s="1">
        <v>2.0</v>
      </c>
      <c r="AD100" s="1">
        <v>0.0</v>
      </c>
      <c r="AE100" s="1">
        <v>1.0</v>
      </c>
      <c r="AF100" s="1">
        <v>1.0</v>
      </c>
      <c r="AG100" s="1">
        <v>1.0</v>
      </c>
      <c r="AH100" s="1">
        <v>2.0</v>
      </c>
    </row>
    <row r="101" hidden="1">
      <c r="A101" s="9" t="s">
        <v>8</v>
      </c>
      <c r="B101" s="7" t="s">
        <v>2</v>
      </c>
      <c r="AB101" s="1">
        <v>0.0</v>
      </c>
      <c r="AC101" s="1">
        <v>1.0</v>
      </c>
      <c r="AD101" s="1">
        <v>0.0</v>
      </c>
      <c r="AE101" s="1">
        <v>2.0</v>
      </c>
      <c r="AF101" s="1">
        <v>1.0</v>
      </c>
      <c r="AG101" s="1">
        <v>0.5</v>
      </c>
    </row>
    <row r="102" hidden="1">
      <c r="A102" s="9" t="s">
        <v>9</v>
      </c>
      <c r="B102" s="7" t="s">
        <v>2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0.5</v>
      </c>
      <c r="AG102" s="1">
        <v>1.0</v>
      </c>
      <c r="AH102" s="1">
        <v>0.0</v>
      </c>
      <c r="AI102" s="1">
        <v>0.5</v>
      </c>
      <c r="AJ102" s="1">
        <v>1.0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</row>
    <row r="103" hidden="1">
      <c r="A103" s="9" t="s">
        <v>10</v>
      </c>
      <c r="B103" s="7" t="s">
        <v>2</v>
      </c>
      <c r="AA103" s="1">
        <v>1.0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0.5</v>
      </c>
      <c r="AG103" s="1">
        <v>0.0</v>
      </c>
    </row>
    <row r="104" hidden="1">
      <c r="A104" s="9" t="s">
        <v>11</v>
      </c>
      <c r="B104" s="7" t="s">
        <v>2</v>
      </c>
      <c r="AA104" s="1">
        <v>1.0</v>
      </c>
      <c r="AB104" s="1">
        <v>0.0</v>
      </c>
      <c r="AC104" s="1">
        <v>2.0</v>
      </c>
      <c r="AD104" s="1">
        <v>1.0</v>
      </c>
      <c r="AE104" s="1">
        <v>1.0</v>
      </c>
      <c r="AF104" s="1">
        <v>1.0</v>
      </c>
      <c r="AG104" s="1">
        <v>1.0</v>
      </c>
    </row>
    <row r="105" hidden="1">
      <c r="A105" s="9" t="s">
        <v>12</v>
      </c>
      <c r="B105" s="7" t="s">
        <v>2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1.0</v>
      </c>
      <c r="AG105" s="1">
        <v>1.0</v>
      </c>
      <c r="AH105" s="1">
        <v>0.0</v>
      </c>
      <c r="AI105" s="1">
        <v>1.0</v>
      </c>
      <c r="AJ105" s="1">
        <v>1.0</v>
      </c>
    </row>
    <row r="106" hidden="1">
      <c r="A106" s="9" t="s">
        <v>13</v>
      </c>
      <c r="B106" s="7" t="s">
        <v>2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1.0</v>
      </c>
      <c r="AG106" s="1">
        <v>0.0</v>
      </c>
      <c r="AH106" s="1">
        <v>0.0</v>
      </c>
      <c r="AI106" s="1">
        <v>1.0</v>
      </c>
    </row>
    <row r="107" hidden="1">
      <c r="A107" s="9" t="s">
        <v>14</v>
      </c>
      <c r="B107" s="7" t="s">
        <v>2</v>
      </c>
      <c r="AA107" s="1">
        <v>0.0</v>
      </c>
      <c r="AB107" s="1">
        <v>0.0</v>
      </c>
      <c r="AC107" s="1">
        <v>1.0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0.5</v>
      </c>
      <c r="AI107" s="1">
        <v>0.5</v>
      </c>
      <c r="AJ107" s="1">
        <v>0.0</v>
      </c>
      <c r="AK107" s="1">
        <v>0.0</v>
      </c>
      <c r="AL107" s="1">
        <v>0.0</v>
      </c>
      <c r="AM107" s="1">
        <v>0.0</v>
      </c>
      <c r="AN107" s="1">
        <v>0.0</v>
      </c>
      <c r="AO107" s="1">
        <v>0.0</v>
      </c>
      <c r="AP107" s="1">
        <v>0.5</v>
      </c>
    </row>
    <row r="108" hidden="1">
      <c r="A108" s="9" t="s">
        <v>15</v>
      </c>
      <c r="B108" s="7" t="s">
        <v>2</v>
      </c>
      <c r="AA108" s="1">
        <v>0.0</v>
      </c>
      <c r="AB108" s="1">
        <v>0.0</v>
      </c>
    </row>
    <row r="109" hidden="1">
      <c r="A109" s="9" t="s">
        <v>16</v>
      </c>
      <c r="B109" s="7" t="s">
        <v>2</v>
      </c>
      <c r="AC109" s="1">
        <v>1.0</v>
      </c>
      <c r="AD109" s="1">
        <v>1.0</v>
      </c>
      <c r="AE109" s="1">
        <v>1.0</v>
      </c>
      <c r="AF109" s="1">
        <v>1.0</v>
      </c>
    </row>
    <row r="110" hidden="1">
      <c r="A110" s="9" t="s">
        <v>17</v>
      </c>
      <c r="B110" s="7" t="s">
        <v>2</v>
      </c>
      <c r="AH110" s="1">
        <v>1.0</v>
      </c>
      <c r="AI110" s="1">
        <v>0.0</v>
      </c>
      <c r="AJ110" s="1">
        <v>2.0</v>
      </c>
      <c r="AK110" s="1">
        <v>1.0</v>
      </c>
      <c r="AL110" s="1">
        <v>1.0</v>
      </c>
      <c r="AM110" s="1">
        <v>2.0</v>
      </c>
      <c r="AN110" s="1">
        <v>1.0</v>
      </c>
      <c r="AO110" s="1">
        <v>0.0</v>
      </c>
    </row>
    <row r="111" hidden="1">
      <c r="A111" s="9" t="s">
        <v>18</v>
      </c>
      <c r="B111" s="7" t="s">
        <v>2</v>
      </c>
      <c r="AH111" s="1">
        <v>0.5</v>
      </c>
      <c r="AI111" s="1">
        <v>0.5</v>
      </c>
      <c r="AJ111" s="1">
        <v>0.5</v>
      </c>
      <c r="AK111" s="1">
        <v>0.5</v>
      </c>
      <c r="AL111" s="1">
        <v>0.0</v>
      </c>
      <c r="AM111" s="1">
        <v>0.0</v>
      </c>
    </row>
    <row r="112" hidden="1">
      <c r="A112" s="9" t="s">
        <v>19</v>
      </c>
      <c r="B112" s="7" t="s">
        <v>2</v>
      </c>
      <c r="AH112" s="1">
        <v>0.0</v>
      </c>
      <c r="AI112" s="1">
        <v>0.0</v>
      </c>
      <c r="AJ112" s="1">
        <v>1.0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</row>
    <row r="113" hidden="1">
      <c r="A113" s="9" t="s">
        <v>20</v>
      </c>
      <c r="B113" s="7" t="s">
        <v>2</v>
      </c>
      <c r="AH113" s="1">
        <v>0.0</v>
      </c>
      <c r="AI113" s="1">
        <v>0.0</v>
      </c>
      <c r="AJ113" s="1">
        <v>1.0</v>
      </c>
    </row>
    <row r="114" hidden="1">
      <c r="A114" s="9" t="s">
        <v>21</v>
      </c>
      <c r="B114" s="7" t="s">
        <v>2</v>
      </c>
      <c r="AH114" s="1">
        <v>0.0</v>
      </c>
      <c r="AI114" s="1">
        <v>0.0</v>
      </c>
      <c r="AJ114" s="1">
        <v>1.0</v>
      </c>
      <c r="AK114" s="1">
        <v>0.0</v>
      </c>
      <c r="AL114" s="1">
        <v>0.0</v>
      </c>
      <c r="AM114" s="1">
        <v>0.0</v>
      </c>
    </row>
    <row r="115" hidden="1">
      <c r="A115" s="9" t="s">
        <v>22</v>
      </c>
      <c r="B115" s="7" t="s">
        <v>2</v>
      </c>
      <c r="AH115" s="1">
        <v>0.0</v>
      </c>
      <c r="AI115" s="1">
        <v>0.0</v>
      </c>
      <c r="AJ115" s="1">
        <v>0.5</v>
      </c>
      <c r="AK115" s="1">
        <v>0.0</v>
      </c>
      <c r="AL115" s="1">
        <v>0.0</v>
      </c>
      <c r="AM115" s="1">
        <v>1.0</v>
      </c>
      <c r="AN115" s="1">
        <v>0.0</v>
      </c>
      <c r="AO115" s="1">
        <v>0.0</v>
      </c>
      <c r="AP115" s="1">
        <v>0.0</v>
      </c>
    </row>
    <row r="116" hidden="1">
      <c r="A116" s="9" t="s">
        <v>23</v>
      </c>
      <c r="B116" s="7" t="s">
        <v>2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</row>
    <row r="117" hidden="1">
      <c r="A117" s="9" t="s">
        <v>24</v>
      </c>
      <c r="B117" s="7" t="s">
        <v>2</v>
      </c>
      <c r="AH117" s="1">
        <v>0.0</v>
      </c>
      <c r="AI117" s="1">
        <v>1.0</v>
      </c>
      <c r="AJ117" s="1">
        <v>1.0</v>
      </c>
      <c r="AK117" s="1">
        <v>1.0</v>
      </c>
      <c r="AL117" s="1">
        <v>1.0</v>
      </c>
      <c r="AM117" s="1">
        <v>0.5</v>
      </c>
      <c r="AN117" s="1">
        <v>0.5</v>
      </c>
      <c r="AO117" s="1">
        <v>0.0</v>
      </c>
      <c r="AP117" s="1">
        <v>0.0</v>
      </c>
      <c r="AQ117" s="1">
        <v>1.0</v>
      </c>
      <c r="AR117" s="1">
        <v>0.0</v>
      </c>
      <c r="AS117" s="1">
        <v>2.0</v>
      </c>
      <c r="AT117" s="1">
        <v>1.0</v>
      </c>
      <c r="AU117" s="1">
        <v>1.0</v>
      </c>
      <c r="AV117" s="1">
        <v>1.0</v>
      </c>
      <c r="AW117" s="1">
        <v>1.0</v>
      </c>
    </row>
    <row r="118" hidden="1">
      <c r="A118" s="9" t="s">
        <v>25</v>
      </c>
      <c r="B118" s="7" t="s">
        <v>2</v>
      </c>
      <c r="AH118" s="1">
        <v>0.0</v>
      </c>
      <c r="AI118" s="1">
        <v>1.0</v>
      </c>
      <c r="AJ118" s="1">
        <v>1.0</v>
      </c>
    </row>
    <row r="119" hidden="1">
      <c r="A119" s="9" t="s">
        <v>26</v>
      </c>
      <c r="B119" s="7" t="s">
        <v>2</v>
      </c>
      <c r="AH119" s="1">
        <v>1.0</v>
      </c>
      <c r="AI119" s="1">
        <v>0.0</v>
      </c>
      <c r="AJ119" s="1">
        <v>1.0</v>
      </c>
      <c r="AK119" s="1">
        <v>0.0</v>
      </c>
      <c r="AL119" s="1">
        <v>0.5</v>
      </c>
      <c r="AM119" s="1">
        <v>2.0</v>
      </c>
      <c r="AN119" s="1">
        <v>0.0</v>
      </c>
      <c r="AO119" s="1">
        <v>0.0</v>
      </c>
      <c r="AP119" s="1">
        <v>2.0</v>
      </c>
      <c r="AQ119" s="1">
        <v>1.0</v>
      </c>
      <c r="AR119" s="1">
        <v>2.0</v>
      </c>
      <c r="AS119" s="1">
        <v>1.0</v>
      </c>
      <c r="AT119" s="1">
        <v>0.0</v>
      </c>
      <c r="AU119" s="1">
        <v>0.5</v>
      </c>
      <c r="AV119" s="1">
        <v>2.0</v>
      </c>
      <c r="AW119" s="1">
        <v>1.0</v>
      </c>
      <c r="AX119" s="1">
        <v>1.0</v>
      </c>
    </row>
    <row r="120" hidden="1">
      <c r="A120" s="9" t="s">
        <v>27</v>
      </c>
      <c r="B120" s="7" t="s">
        <v>2</v>
      </c>
      <c r="AH120" s="1">
        <v>0.0</v>
      </c>
      <c r="AI120" s="1">
        <v>0.0</v>
      </c>
      <c r="AJ120" s="1">
        <v>0.5</v>
      </c>
      <c r="AK120" s="1">
        <v>0.5</v>
      </c>
      <c r="AL120" s="1">
        <v>1.0</v>
      </c>
      <c r="AM120" s="1">
        <v>1.0</v>
      </c>
      <c r="AN120" s="1">
        <v>0.0</v>
      </c>
      <c r="AO120" s="1">
        <v>0.0</v>
      </c>
      <c r="AP120" s="1">
        <v>0.0</v>
      </c>
      <c r="AQ120" s="1">
        <v>0.0</v>
      </c>
      <c r="AR120" s="1">
        <v>1.0</v>
      </c>
      <c r="AS120" s="1">
        <v>2.0</v>
      </c>
      <c r="AT120" s="1">
        <v>0.0</v>
      </c>
      <c r="AU120" s="1">
        <v>1.0</v>
      </c>
      <c r="AV120" s="1">
        <v>1.0</v>
      </c>
      <c r="AW120" s="1">
        <v>1.0</v>
      </c>
    </row>
    <row r="121" hidden="1">
      <c r="A121" s="9" t="s">
        <v>28</v>
      </c>
      <c r="B121" s="7" t="s">
        <v>2</v>
      </c>
      <c r="AH121" s="1">
        <v>0.0</v>
      </c>
      <c r="AI121" s="1">
        <v>0.0</v>
      </c>
      <c r="AJ121" s="1">
        <v>1.0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0.5</v>
      </c>
      <c r="AV121" s="1">
        <v>0.0</v>
      </c>
    </row>
    <row r="122" hidden="1">
      <c r="A122" s="9" t="s">
        <v>29</v>
      </c>
      <c r="B122" s="7" t="s">
        <v>2</v>
      </c>
      <c r="AH122" s="1">
        <v>1.0</v>
      </c>
      <c r="AI122" s="1">
        <v>0.5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</row>
    <row r="123" hidden="1">
      <c r="A123" s="9" t="s">
        <v>30</v>
      </c>
      <c r="B123" s="7" t="s">
        <v>2</v>
      </c>
      <c r="AH123" s="1">
        <v>0.0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0.0</v>
      </c>
    </row>
    <row r="124" hidden="1">
      <c r="A124" s="9" t="s">
        <v>31</v>
      </c>
      <c r="B124" s="7" t="s">
        <v>2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</row>
    <row r="125" hidden="1">
      <c r="A125" s="9" t="s">
        <v>32</v>
      </c>
      <c r="B125" s="7" t="s">
        <v>2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</row>
    <row r="126" hidden="1">
      <c r="A126" s="9" t="s">
        <v>33</v>
      </c>
      <c r="B126" s="7" t="s">
        <v>2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0.0</v>
      </c>
    </row>
    <row r="127" hidden="1">
      <c r="A127" s="9" t="s">
        <v>34</v>
      </c>
      <c r="B127" s="7" t="s">
        <v>2</v>
      </c>
      <c r="AH127" s="1">
        <v>0.0</v>
      </c>
      <c r="AI127" s="1">
        <v>0.0</v>
      </c>
      <c r="AJ127" s="1">
        <v>0.0</v>
      </c>
      <c r="AK127" s="1">
        <v>1.0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0.0</v>
      </c>
      <c r="AS127" s="1">
        <v>0.0</v>
      </c>
      <c r="AT127" s="1">
        <v>0.0</v>
      </c>
    </row>
    <row r="128" hidden="1">
      <c r="A128" s="9" t="s">
        <v>35</v>
      </c>
      <c r="B128" s="7" t="s">
        <v>2</v>
      </c>
      <c r="AH128" s="1">
        <v>0.0</v>
      </c>
      <c r="AI128" s="1">
        <v>0.0</v>
      </c>
      <c r="AJ128" s="1">
        <v>0.0</v>
      </c>
      <c r="AK128" s="1">
        <v>0.5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</row>
    <row r="129" hidden="1">
      <c r="A129" s="9" t="s">
        <v>36</v>
      </c>
      <c r="B129" s="7" t="s">
        <v>2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0.0</v>
      </c>
    </row>
    <row r="130" hidden="1">
      <c r="A130" s="9" t="s">
        <v>37</v>
      </c>
      <c r="B130" s="7" t="s">
        <v>2</v>
      </c>
      <c r="AH130" s="1">
        <v>0.0</v>
      </c>
      <c r="AI130" s="1">
        <v>0.5</v>
      </c>
      <c r="AJ130" s="1">
        <v>2.0</v>
      </c>
      <c r="AK130" s="1">
        <v>0.0</v>
      </c>
      <c r="AL130" s="1">
        <v>0.0</v>
      </c>
      <c r="AM130" s="1">
        <v>0.5</v>
      </c>
      <c r="AN130" s="1">
        <v>0.5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2.0</v>
      </c>
      <c r="AW130" s="1">
        <v>0.0</v>
      </c>
      <c r="AX130" s="1">
        <v>1.0</v>
      </c>
      <c r="AY130" s="1">
        <v>1.0</v>
      </c>
    </row>
    <row r="131" hidden="1">
      <c r="A131" s="9" t="s">
        <v>38</v>
      </c>
      <c r="B131" s="7" t="s">
        <v>2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</row>
    <row r="132" hidden="1">
      <c r="A132" s="1" t="s">
        <v>39</v>
      </c>
      <c r="B132" s="7" t="s">
        <v>2</v>
      </c>
      <c r="AK132" s="1"/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0.0</v>
      </c>
    </row>
    <row r="133" hidden="1">
      <c r="A133" s="1" t="s">
        <v>40</v>
      </c>
      <c r="B133" s="7" t="s">
        <v>2</v>
      </c>
      <c r="AK133" s="1"/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0.0</v>
      </c>
      <c r="AX133" s="1">
        <v>1.0</v>
      </c>
      <c r="AY133" s="1">
        <v>0.5</v>
      </c>
    </row>
    <row r="134" hidden="1">
      <c r="A134" s="1" t="s">
        <v>41</v>
      </c>
      <c r="B134" s="7" t="s">
        <v>2</v>
      </c>
      <c r="AK134" s="1"/>
      <c r="AL134" s="1">
        <v>0.0</v>
      </c>
      <c r="AM134" s="1">
        <v>0.0</v>
      </c>
      <c r="AN134" s="1">
        <v>0.0</v>
      </c>
      <c r="AO134" s="1">
        <v>0.0</v>
      </c>
      <c r="AP134" s="1">
        <v>0.0</v>
      </c>
      <c r="AQ134" s="1">
        <v>1.0</v>
      </c>
      <c r="AR134" s="1">
        <v>0.0</v>
      </c>
      <c r="AS134" s="1">
        <v>0.0</v>
      </c>
      <c r="AT134" s="1">
        <v>0.0</v>
      </c>
      <c r="AU134" s="1">
        <v>0.0</v>
      </c>
      <c r="AV134" s="1">
        <v>0.0</v>
      </c>
      <c r="AW134" s="1">
        <v>0.0</v>
      </c>
      <c r="AX134" s="1">
        <v>1.0</v>
      </c>
      <c r="AY134" s="1">
        <v>2.0</v>
      </c>
    </row>
    <row r="135" hidden="1">
      <c r="A135" s="1" t="s">
        <v>42</v>
      </c>
      <c r="B135" s="7" t="s">
        <v>2</v>
      </c>
      <c r="AK135" s="1"/>
      <c r="AL135" s="1">
        <v>0.0</v>
      </c>
      <c r="AM135" s="1">
        <v>0.0</v>
      </c>
      <c r="AN135" s="1">
        <v>0.0</v>
      </c>
      <c r="AO135" s="1">
        <v>0.0</v>
      </c>
      <c r="AP135" s="1">
        <v>0.0</v>
      </c>
      <c r="AQ135" s="1">
        <v>0.0</v>
      </c>
      <c r="AR135" s="1">
        <v>0.0</v>
      </c>
      <c r="AS135" s="1">
        <v>0.0</v>
      </c>
      <c r="AT135" s="1">
        <v>0.0</v>
      </c>
      <c r="AU135" s="1">
        <v>0.0</v>
      </c>
      <c r="AV135" s="1">
        <v>0.0</v>
      </c>
    </row>
    <row r="136" hidden="1">
      <c r="A136" s="1" t="s">
        <v>43</v>
      </c>
      <c r="B136" s="7" t="s">
        <v>2</v>
      </c>
      <c r="AK136" s="1"/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</row>
    <row r="137" hidden="1">
      <c r="A137" s="1" t="s">
        <v>44</v>
      </c>
      <c r="B137" s="7" t="s">
        <v>2</v>
      </c>
      <c r="AK137" s="1"/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0.0</v>
      </c>
    </row>
    <row r="138" hidden="1">
      <c r="A138" s="1" t="s">
        <v>45</v>
      </c>
      <c r="B138" s="7" t="s">
        <v>2</v>
      </c>
      <c r="AK138" s="1"/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</v>
      </c>
      <c r="AV138" s="1">
        <v>0.0</v>
      </c>
      <c r="AW138" s="1">
        <v>0.0</v>
      </c>
    </row>
    <row r="139" hidden="1">
      <c r="A139" s="1" t="s">
        <v>46</v>
      </c>
      <c r="B139" s="7" t="s">
        <v>2</v>
      </c>
      <c r="AK139" s="1"/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</row>
    <row r="140" hidden="1">
      <c r="A140" s="1" t="s">
        <v>47</v>
      </c>
      <c r="B140" s="7" t="s">
        <v>2</v>
      </c>
      <c r="AK140" s="1"/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0.0</v>
      </c>
      <c r="AX140" s="1">
        <v>0.5</v>
      </c>
      <c r="AY140" s="1">
        <v>0.0</v>
      </c>
    </row>
    <row r="141" hidden="1">
      <c r="A141" s="1" t="s">
        <v>48</v>
      </c>
      <c r="B141" s="7" t="s">
        <v>2</v>
      </c>
      <c r="AK141" s="1"/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0.0</v>
      </c>
    </row>
    <row r="142" hidden="1">
      <c r="A142" s="1" t="s">
        <v>49</v>
      </c>
      <c r="B142" s="7" t="s">
        <v>2</v>
      </c>
      <c r="AK142" s="1"/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</row>
    <row r="143" hidden="1">
      <c r="A143" s="1" t="s">
        <v>50</v>
      </c>
      <c r="B143" s="7" t="s">
        <v>2</v>
      </c>
      <c r="AK143" s="1"/>
      <c r="AN143" s="1">
        <v>0.0</v>
      </c>
      <c r="AO143" s="1">
        <v>0.0</v>
      </c>
      <c r="AP143" s="1">
        <v>1.0</v>
      </c>
      <c r="AQ143" s="1">
        <v>0.0</v>
      </c>
      <c r="AR143" s="1">
        <v>0.0</v>
      </c>
      <c r="AS143" s="1">
        <v>0.0</v>
      </c>
      <c r="AT143" s="1">
        <v>0.0</v>
      </c>
      <c r="AU143" s="1">
        <v>0.0</v>
      </c>
      <c r="AV143" s="1">
        <v>0.0</v>
      </c>
      <c r="AW143" s="1">
        <v>0.0</v>
      </c>
      <c r="AX143" s="1">
        <v>0.0</v>
      </c>
      <c r="AY143" s="1">
        <v>0.5</v>
      </c>
    </row>
    <row r="144" hidden="1">
      <c r="A144" s="1" t="s">
        <v>51</v>
      </c>
      <c r="B144" s="7" t="s">
        <v>2</v>
      </c>
      <c r="AK144" s="1"/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1.0</v>
      </c>
      <c r="AX144" s="1">
        <v>0.0</v>
      </c>
      <c r="AY144" s="1">
        <v>2.0</v>
      </c>
    </row>
    <row r="145" hidden="1">
      <c r="A145" s="1" t="s">
        <v>52</v>
      </c>
      <c r="B145" s="7" t="s">
        <v>2</v>
      </c>
      <c r="AK145" s="1"/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0.0</v>
      </c>
      <c r="AX145" s="1">
        <v>0.0</v>
      </c>
      <c r="AY145" s="1">
        <v>0.0</v>
      </c>
    </row>
    <row r="146" hidden="1">
      <c r="A146" s="1" t="s">
        <v>53</v>
      </c>
      <c r="B146" s="7" t="s">
        <v>2</v>
      </c>
      <c r="AK146" s="1"/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</row>
    <row r="147" hidden="1">
      <c r="A147" s="1" t="s">
        <v>54</v>
      </c>
      <c r="B147" s="7" t="s">
        <v>2</v>
      </c>
      <c r="AK147" s="1"/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0.5</v>
      </c>
      <c r="AV147" s="1">
        <v>0.0</v>
      </c>
      <c r="AW147" s="1">
        <v>0.0</v>
      </c>
      <c r="AX147" s="1">
        <v>0.5</v>
      </c>
      <c r="AY147" s="1">
        <v>0.0</v>
      </c>
    </row>
    <row r="148" hidden="1">
      <c r="A148" s="1" t="s">
        <v>55</v>
      </c>
      <c r="B148" s="7" t="s">
        <v>2</v>
      </c>
      <c r="AK148" s="1"/>
      <c r="AN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>
        <v>0.0</v>
      </c>
      <c r="AX148" s="1">
        <v>0.0</v>
      </c>
      <c r="AY148" s="1">
        <v>0.0</v>
      </c>
    </row>
    <row r="149" hidden="1">
      <c r="A149" s="1" t="s">
        <v>56</v>
      </c>
      <c r="B149" s="7" t="s">
        <v>2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</row>
    <row r="150" hidden="1">
      <c r="A150" s="1" t="s">
        <v>57</v>
      </c>
      <c r="B150" s="7" t="s">
        <v>2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>
      <c r="A2" s="1">
        <v>1.0</v>
      </c>
      <c r="B2" s="7" t="s">
        <v>1</v>
      </c>
      <c r="C2" s="24">
        <v>0.0</v>
      </c>
      <c r="D2" s="1">
        <v>0.0</v>
      </c>
      <c r="E2" s="1">
        <v>0.5</v>
      </c>
      <c r="F2" s="1">
        <v>0.5</v>
      </c>
      <c r="G2" s="1">
        <v>0.5</v>
      </c>
      <c r="H2" s="1">
        <v>1.5</v>
      </c>
      <c r="I2" s="1">
        <v>0.0</v>
      </c>
      <c r="J2" s="1">
        <v>1.0</v>
      </c>
      <c r="K2" s="1">
        <v>0.0</v>
      </c>
      <c r="L2" s="1">
        <v>2.0</v>
      </c>
    </row>
    <row r="3">
      <c r="A3" s="1">
        <v>2.0</v>
      </c>
      <c r="B3" s="7" t="s">
        <v>1</v>
      </c>
      <c r="C3" s="24">
        <v>0.0</v>
      </c>
      <c r="D3" s="1">
        <v>0.0</v>
      </c>
      <c r="E3" s="1">
        <v>0.5</v>
      </c>
      <c r="F3" s="1">
        <v>1.0</v>
      </c>
      <c r="G3" s="1">
        <v>1.0</v>
      </c>
      <c r="H3" s="1">
        <v>0.5</v>
      </c>
      <c r="I3" s="1">
        <v>0.0</v>
      </c>
      <c r="J3" s="1">
        <v>0.5</v>
      </c>
      <c r="K3" s="1">
        <v>1.0</v>
      </c>
      <c r="L3" s="1">
        <v>1.0</v>
      </c>
      <c r="M3" s="1">
        <v>1.5</v>
      </c>
    </row>
    <row r="4">
      <c r="A4" s="1">
        <v>3.0</v>
      </c>
      <c r="B4" s="7" t="s">
        <v>1</v>
      </c>
      <c r="C4" s="24">
        <v>0.0</v>
      </c>
      <c r="D4" s="1">
        <v>0.5</v>
      </c>
      <c r="E4" s="1">
        <v>2.0</v>
      </c>
      <c r="F4" s="1">
        <v>1.0</v>
      </c>
      <c r="G4" s="1">
        <v>1.0</v>
      </c>
    </row>
    <row r="5">
      <c r="A5" s="1">
        <v>4.0</v>
      </c>
      <c r="B5" s="7" t="s">
        <v>1</v>
      </c>
      <c r="C5" s="24">
        <v>0.0</v>
      </c>
    </row>
    <row r="6">
      <c r="A6" s="1">
        <v>5.0</v>
      </c>
      <c r="B6" s="7" t="s">
        <v>1</v>
      </c>
      <c r="C6" s="24">
        <v>0.0</v>
      </c>
      <c r="D6" s="1">
        <v>0.5</v>
      </c>
      <c r="E6" s="1">
        <v>1.5</v>
      </c>
    </row>
    <row r="7">
      <c r="A7" s="1">
        <v>6.0</v>
      </c>
      <c r="B7" s="7" t="s">
        <v>1</v>
      </c>
      <c r="C7" s="24">
        <v>0.0</v>
      </c>
      <c r="D7" s="1">
        <v>0.5</v>
      </c>
    </row>
    <row r="8">
      <c r="A8" s="1">
        <v>7.0</v>
      </c>
      <c r="B8" s="7" t="s">
        <v>1</v>
      </c>
      <c r="C8" s="24">
        <v>0.0</v>
      </c>
      <c r="D8" s="1">
        <v>0.0</v>
      </c>
      <c r="E8" s="1">
        <v>1.0</v>
      </c>
      <c r="F8" s="1">
        <v>1.0</v>
      </c>
      <c r="G8" s="1">
        <v>0.5</v>
      </c>
      <c r="H8" s="1">
        <v>0.0</v>
      </c>
      <c r="I8" s="1">
        <v>1.0</v>
      </c>
      <c r="J8" s="1">
        <v>2.0</v>
      </c>
      <c r="K8" s="1">
        <v>0.5</v>
      </c>
      <c r="L8" s="1">
        <v>0.5</v>
      </c>
      <c r="M8" s="1">
        <v>1.0</v>
      </c>
      <c r="N8" s="1">
        <v>0.5</v>
      </c>
    </row>
    <row r="9">
      <c r="A9" s="1">
        <v>8.0</v>
      </c>
      <c r="B9" s="7" t="s">
        <v>1</v>
      </c>
      <c r="C9" s="24">
        <v>0.0</v>
      </c>
      <c r="D9" s="1">
        <v>1.0</v>
      </c>
    </row>
    <row r="10">
      <c r="A10" s="1">
        <v>9.0</v>
      </c>
      <c r="B10" s="7" t="s">
        <v>1</v>
      </c>
      <c r="C10" s="24">
        <v>0.0</v>
      </c>
      <c r="D10" s="1">
        <v>0.0</v>
      </c>
      <c r="E10" s="1">
        <v>1.5</v>
      </c>
      <c r="F10" s="1">
        <v>1.0</v>
      </c>
      <c r="G10" s="1">
        <v>0.5</v>
      </c>
      <c r="H10" s="1">
        <v>0.5</v>
      </c>
      <c r="I10" s="1">
        <v>2.0</v>
      </c>
      <c r="J10" s="1">
        <v>2.0</v>
      </c>
      <c r="K10" s="1">
        <v>1.0</v>
      </c>
      <c r="L10" s="1">
        <v>2.0</v>
      </c>
    </row>
    <row r="11">
      <c r="A11" s="1">
        <v>10.0</v>
      </c>
      <c r="B11" s="7" t="s">
        <v>1</v>
      </c>
      <c r="C11" s="24">
        <v>0.0</v>
      </c>
      <c r="D11" s="1">
        <v>0.5</v>
      </c>
      <c r="E11" s="1">
        <v>1.5</v>
      </c>
      <c r="F11" s="1">
        <v>0.5</v>
      </c>
      <c r="G11" s="1">
        <v>1.0</v>
      </c>
      <c r="H11" s="1">
        <v>1.5</v>
      </c>
    </row>
    <row r="12">
      <c r="A12" s="1">
        <v>11.0</v>
      </c>
      <c r="B12" s="7" t="s">
        <v>1</v>
      </c>
      <c r="C12" s="24">
        <v>0.0</v>
      </c>
      <c r="D12" s="1">
        <v>0.5</v>
      </c>
      <c r="E12" s="1">
        <v>1.0</v>
      </c>
      <c r="F12" s="1">
        <v>1.0</v>
      </c>
      <c r="G12" s="1">
        <v>0.5</v>
      </c>
      <c r="H12" s="1">
        <v>1.5</v>
      </c>
      <c r="I12" s="1">
        <v>2.0</v>
      </c>
      <c r="J12" s="1">
        <v>1.0</v>
      </c>
      <c r="K12" s="1">
        <v>1.0</v>
      </c>
      <c r="L12" s="1">
        <v>1.0</v>
      </c>
      <c r="M12" s="1">
        <v>1.5</v>
      </c>
    </row>
    <row r="13">
      <c r="A13" s="1">
        <v>12.0</v>
      </c>
      <c r="B13" s="7" t="s">
        <v>1</v>
      </c>
      <c r="C13" s="24">
        <v>0.0</v>
      </c>
      <c r="D13" s="1">
        <v>0.0</v>
      </c>
      <c r="E13" s="1">
        <v>1.5</v>
      </c>
      <c r="F13" s="1">
        <v>0.5</v>
      </c>
    </row>
    <row r="14" hidden="1">
      <c r="A14" s="1">
        <v>13.0</v>
      </c>
      <c r="B14" s="7" t="s">
        <v>2</v>
      </c>
      <c r="C14" s="24">
        <v>0.0</v>
      </c>
      <c r="D14" s="1">
        <v>0.5</v>
      </c>
      <c r="E14" s="1">
        <v>1.5</v>
      </c>
      <c r="F14" s="1">
        <v>0.0</v>
      </c>
      <c r="G14" s="1">
        <v>0.0</v>
      </c>
    </row>
    <row r="15" hidden="1">
      <c r="A15" s="1">
        <v>14.0</v>
      </c>
      <c r="B15" s="7" t="s">
        <v>2</v>
      </c>
      <c r="C15" s="24">
        <v>0.0</v>
      </c>
      <c r="D15" s="1">
        <v>1.5</v>
      </c>
    </row>
    <row r="16" hidden="1">
      <c r="A16" s="1">
        <v>15.0</v>
      </c>
      <c r="B16" s="7" t="s">
        <v>2</v>
      </c>
      <c r="C16" s="24">
        <v>0.0</v>
      </c>
      <c r="D16" s="1">
        <v>0.5</v>
      </c>
      <c r="E16" s="1">
        <v>0.0</v>
      </c>
      <c r="F16" s="1">
        <v>1.5</v>
      </c>
      <c r="G16" s="1">
        <v>1.0</v>
      </c>
      <c r="S16" s="1">
        <v>0.0</v>
      </c>
      <c r="T16" s="1">
        <v>0.0</v>
      </c>
      <c r="U16" s="1">
        <v>2.0</v>
      </c>
      <c r="V16" s="1">
        <v>2.0</v>
      </c>
      <c r="W16" s="1">
        <v>0.0</v>
      </c>
      <c r="X16" s="1">
        <v>2.0</v>
      </c>
    </row>
    <row r="17" hidden="1">
      <c r="A17" s="1">
        <v>16.0</v>
      </c>
      <c r="B17" s="7" t="s">
        <v>2</v>
      </c>
      <c r="C17" s="24">
        <v>0.0</v>
      </c>
      <c r="D17" s="1">
        <v>1.5</v>
      </c>
      <c r="E17" s="1">
        <v>2.0</v>
      </c>
    </row>
    <row r="18" hidden="1">
      <c r="A18" s="1">
        <v>17.0</v>
      </c>
      <c r="B18" s="7" t="s">
        <v>2</v>
      </c>
      <c r="C18" s="24">
        <v>0.0</v>
      </c>
      <c r="D18" s="1">
        <v>1.5</v>
      </c>
      <c r="E18" s="1">
        <v>1.0</v>
      </c>
      <c r="F18" s="1">
        <v>0.5</v>
      </c>
      <c r="G18" s="1">
        <v>0.0</v>
      </c>
      <c r="S18" s="1">
        <v>0.0</v>
      </c>
      <c r="T18" s="1">
        <v>0.0</v>
      </c>
      <c r="U18" s="1">
        <v>2.0</v>
      </c>
      <c r="V18" s="1">
        <v>2.0</v>
      </c>
      <c r="W18" s="1">
        <v>2.0</v>
      </c>
      <c r="X18" s="1">
        <v>2.0</v>
      </c>
      <c r="Y18" s="1">
        <v>2.0</v>
      </c>
      <c r="Z18" s="1">
        <v>2.0</v>
      </c>
    </row>
    <row r="19" hidden="1">
      <c r="A19" s="1">
        <v>18.0</v>
      </c>
      <c r="B19" s="7" t="s">
        <v>2</v>
      </c>
      <c r="C19" s="24">
        <v>0.0</v>
      </c>
      <c r="D19" s="1">
        <v>1.5</v>
      </c>
      <c r="E19" s="1">
        <v>1.0</v>
      </c>
      <c r="F19" s="1">
        <v>0.5</v>
      </c>
      <c r="G19" s="1">
        <v>0.0</v>
      </c>
      <c r="S19" s="1">
        <v>0.0</v>
      </c>
      <c r="T19" s="1">
        <v>0.0</v>
      </c>
      <c r="U19" s="1">
        <v>2.0</v>
      </c>
      <c r="V19" s="1">
        <v>0.0</v>
      </c>
      <c r="W19" s="1">
        <v>1.0</v>
      </c>
      <c r="X19" s="1">
        <v>1.5</v>
      </c>
    </row>
    <row r="20" hidden="1">
      <c r="A20" s="1">
        <v>21.0</v>
      </c>
      <c r="B20" s="7" t="s">
        <v>2</v>
      </c>
      <c r="I20" s="1">
        <v>0.5</v>
      </c>
      <c r="J20" s="1">
        <v>0.5</v>
      </c>
      <c r="K20" s="1">
        <v>1.0</v>
      </c>
      <c r="L20" s="1">
        <v>0.0</v>
      </c>
      <c r="M20" s="1">
        <v>1.0</v>
      </c>
      <c r="N20" s="1">
        <v>0.0</v>
      </c>
      <c r="O20" s="1">
        <v>0.5</v>
      </c>
      <c r="P20" s="1">
        <v>0.0</v>
      </c>
      <c r="Q20" s="1">
        <v>1.0</v>
      </c>
      <c r="R20" s="1">
        <v>2.0</v>
      </c>
    </row>
    <row r="21" hidden="1">
      <c r="A21" s="9">
        <v>22.0</v>
      </c>
      <c r="B21" s="7" t="s">
        <v>2</v>
      </c>
      <c r="K21" s="1">
        <v>0.5</v>
      </c>
      <c r="L21" s="1">
        <v>0.5</v>
      </c>
      <c r="M21" s="1">
        <v>0.5</v>
      </c>
      <c r="N21" s="1">
        <v>0.0</v>
      </c>
      <c r="O21" s="1">
        <v>0.5</v>
      </c>
      <c r="P21" s="1">
        <v>0.0</v>
      </c>
      <c r="Q21" s="1">
        <v>0.5</v>
      </c>
      <c r="R21" s="1">
        <v>1.0</v>
      </c>
      <c r="S21" s="1">
        <v>0.5</v>
      </c>
      <c r="T21" s="1">
        <v>0.0</v>
      </c>
      <c r="U21" s="1">
        <v>2.0</v>
      </c>
      <c r="V21" s="1">
        <v>2.0</v>
      </c>
      <c r="W21" s="1">
        <v>0.5</v>
      </c>
      <c r="X21" s="1">
        <v>2.0</v>
      </c>
    </row>
    <row r="22" hidden="1">
      <c r="A22" s="1">
        <v>31.0</v>
      </c>
      <c r="B22" s="7" t="s">
        <v>2</v>
      </c>
      <c r="I22" s="1">
        <v>0.0</v>
      </c>
      <c r="V22" s="1">
        <v>2.0</v>
      </c>
      <c r="W22" s="1">
        <v>2.0</v>
      </c>
      <c r="X22" s="1">
        <v>2.0</v>
      </c>
    </row>
    <row r="23" hidden="1">
      <c r="A23" s="1">
        <v>32.0</v>
      </c>
      <c r="B23" s="7" t="s">
        <v>2</v>
      </c>
      <c r="I23" s="1">
        <v>0.5</v>
      </c>
      <c r="V23" s="1">
        <v>2.0</v>
      </c>
      <c r="W23" s="1">
        <v>2.0</v>
      </c>
      <c r="X23" s="1">
        <v>2.0</v>
      </c>
      <c r="Y23" s="1">
        <v>2.0</v>
      </c>
      <c r="Z23" s="1">
        <v>2.0</v>
      </c>
      <c r="AA23" s="1">
        <v>2.0</v>
      </c>
      <c r="AB23" s="1">
        <v>2.0</v>
      </c>
    </row>
    <row r="24" hidden="1">
      <c r="A24" s="1">
        <v>33.0</v>
      </c>
      <c r="B24" s="7" t="s">
        <v>2</v>
      </c>
      <c r="I24" s="1">
        <v>0.0</v>
      </c>
    </row>
    <row r="25" hidden="1">
      <c r="A25" s="1">
        <v>34.0</v>
      </c>
      <c r="B25" s="7" t="s">
        <v>2</v>
      </c>
    </row>
    <row r="26">
      <c r="A26" s="9">
        <v>35.0</v>
      </c>
      <c r="B26" s="7" t="s">
        <v>1</v>
      </c>
      <c r="AA26" s="1">
        <v>2.0</v>
      </c>
      <c r="AB26" s="1">
        <v>2.0</v>
      </c>
      <c r="AC26" s="1">
        <v>2.0</v>
      </c>
      <c r="AD26" s="1">
        <v>2.0</v>
      </c>
      <c r="AE26" s="1">
        <v>2.0</v>
      </c>
      <c r="AF26" s="1">
        <v>2.0</v>
      </c>
      <c r="AG26" s="1">
        <v>2.0</v>
      </c>
      <c r="AH26" s="1">
        <v>2.0</v>
      </c>
    </row>
    <row r="27">
      <c r="A27" s="9">
        <v>36.0</v>
      </c>
      <c r="B27" s="7" t="s">
        <v>1</v>
      </c>
      <c r="AA27" s="1">
        <v>2.0</v>
      </c>
      <c r="AB27" s="1">
        <v>2.0</v>
      </c>
      <c r="AC27" s="1">
        <v>2.0</v>
      </c>
      <c r="AD27" s="1">
        <v>2.0</v>
      </c>
      <c r="AE27" s="1">
        <v>2.0</v>
      </c>
      <c r="AF27" s="1">
        <v>2.0</v>
      </c>
    </row>
    <row r="28">
      <c r="A28" s="9">
        <v>37.0</v>
      </c>
      <c r="B28" s="7" t="s">
        <v>1</v>
      </c>
      <c r="AA28" s="1">
        <v>2.0</v>
      </c>
      <c r="AB28" s="1">
        <v>2.0</v>
      </c>
      <c r="AC28" s="1">
        <v>2.0</v>
      </c>
      <c r="AD28" s="1">
        <v>2.0</v>
      </c>
      <c r="AE28" s="1">
        <v>2.0</v>
      </c>
      <c r="AF28" s="1">
        <v>2.0</v>
      </c>
    </row>
    <row r="29" hidden="1">
      <c r="A29" s="9">
        <v>38.0</v>
      </c>
      <c r="B29" s="7" t="s">
        <v>2</v>
      </c>
      <c r="AF29" s="1">
        <v>2.0</v>
      </c>
      <c r="AG29" s="1">
        <v>2.0</v>
      </c>
      <c r="AH29" s="1">
        <v>2.0</v>
      </c>
      <c r="AI29" s="1">
        <v>1.0</v>
      </c>
      <c r="AJ29" s="1">
        <v>2.0</v>
      </c>
      <c r="AK29" s="1">
        <v>2.0</v>
      </c>
      <c r="AL29" s="1">
        <v>2.0</v>
      </c>
      <c r="AM29" s="1">
        <v>0.0</v>
      </c>
      <c r="AN29" s="1">
        <v>2.0</v>
      </c>
      <c r="AO29" s="1">
        <v>0.0</v>
      </c>
      <c r="AP29" s="1">
        <v>2.0</v>
      </c>
      <c r="AQ29" s="1">
        <v>0.0</v>
      </c>
      <c r="AR29" s="1">
        <v>0.0</v>
      </c>
    </row>
    <row r="30" hidden="1">
      <c r="A30" s="10">
        <v>41.0</v>
      </c>
      <c r="B30" s="7" t="s">
        <v>2</v>
      </c>
      <c r="P30" s="1">
        <v>0.5</v>
      </c>
      <c r="Q30" s="1">
        <v>0.0</v>
      </c>
      <c r="R30" s="1">
        <v>1.5</v>
      </c>
      <c r="S30" s="1">
        <v>0.0</v>
      </c>
      <c r="T30" s="1">
        <v>0.0</v>
      </c>
      <c r="U30" s="1">
        <v>2.0</v>
      </c>
      <c r="V30" s="1">
        <v>2.0</v>
      </c>
      <c r="W30" s="1">
        <v>2.0</v>
      </c>
      <c r="X30" s="1">
        <v>1.5</v>
      </c>
      <c r="Y30" s="1">
        <v>2.0</v>
      </c>
      <c r="Z30" s="1">
        <v>2.0</v>
      </c>
      <c r="AA30" s="1">
        <v>2.0</v>
      </c>
      <c r="AB30" s="1">
        <v>2.0</v>
      </c>
      <c r="AC30" s="1">
        <v>2.0</v>
      </c>
      <c r="AD30" s="1">
        <v>1.0</v>
      </c>
      <c r="AE30" s="1">
        <v>2.0</v>
      </c>
      <c r="AF30" s="1">
        <v>2.0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2.0</v>
      </c>
      <c r="Q32" s="1">
        <v>1.5</v>
      </c>
      <c r="R32" s="1">
        <v>1.5</v>
      </c>
      <c r="S32" s="1">
        <v>0.0</v>
      </c>
      <c r="T32" s="1">
        <v>0.0</v>
      </c>
      <c r="U32" s="1">
        <v>2.0</v>
      </c>
      <c r="V32" s="1">
        <v>2.0</v>
      </c>
      <c r="W32" s="1">
        <v>2.0</v>
      </c>
      <c r="X32" s="1">
        <v>2.0</v>
      </c>
    </row>
    <row r="33" hidden="1">
      <c r="A33" s="10">
        <v>44.0</v>
      </c>
      <c r="B33" s="7" t="s">
        <v>2</v>
      </c>
      <c r="P33" s="1">
        <v>2.0</v>
      </c>
      <c r="Q33" s="1">
        <v>1.5</v>
      </c>
      <c r="R33" s="1">
        <v>2.0</v>
      </c>
      <c r="S33" s="1">
        <v>0.0</v>
      </c>
      <c r="T33" s="1">
        <v>0.0</v>
      </c>
      <c r="U33" s="1">
        <v>2.0</v>
      </c>
      <c r="V33" s="1">
        <v>2.0</v>
      </c>
    </row>
    <row r="34" hidden="1">
      <c r="A34" s="10">
        <v>45.0</v>
      </c>
      <c r="B34" s="7" t="s">
        <v>2</v>
      </c>
      <c r="P34" s="1">
        <v>1.5</v>
      </c>
      <c r="Q34" s="1">
        <v>0.0</v>
      </c>
      <c r="R34" s="1">
        <v>1.0</v>
      </c>
      <c r="S34" s="1">
        <v>0.0</v>
      </c>
      <c r="T34" s="1">
        <v>0.0</v>
      </c>
      <c r="U34" s="1">
        <v>2.0</v>
      </c>
      <c r="V34" s="1">
        <v>2.0</v>
      </c>
      <c r="W34" s="1">
        <v>1.5</v>
      </c>
    </row>
    <row r="35" hidden="1">
      <c r="A35" s="10">
        <v>46.0</v>
      </c>
      <c r="B35" s="7" t="s">
        <v>2</v>
      </c>
      <c r="P35" s="1">
        <v>1.0</v>
      </c>
      <c r="Q35" s="1">
        <v>0.5</v>
      </c>
      <c r="R35" s="1">
        <v>0.5</v>
      </c>
      <c r="S35" s="1">
        <v>0.0</v>
      </c>
      <c r="T35" s="1">
        <v>0.0</v>
      </c>
      <c r="U35" s="1">
        <v>2.0</v>
      </c>
      <c r="V35" s="1">
        <v>2.0</v>
      </c>
      <c r="W35" s="1">
        <v>1.0</v>
      </c>
      <c r="X35" s="1">
        <v>2.0</v>
      </c>
      <c r="Y35" s="1">
        <v>2.0</v>
      </c>
      <c r="Z35" s="1">
        <v>2.0</v>
      </c>
      <c r="AA35" s="1">
        <v>2.0</v>
      </c>
      <c r="AB35" s="1">
        <v>2.0</v>
      </c>
    </row>
    <row r="36" hidden="1">
      <c r="A36" s="10">
        <v>47.0</v>
      </c>
      <c r="B36" s="7" t="s">
        <v>2</v>
      </c>
      <c r="P36" s="1">
        <v>0.5</v>
      </c>
      <c r="Q36" s="1">
        <v>0.0</v>
      </c>
      <c r="R36" s="1">
        <v>1.5</v>
      </c>
      <c r="S36" s="1">
        <v>0.0</v>
      </c>
      <c r="T36" s="1">
        <v>0.0</v>
      </c>
      <c r="U36" s="1">
        <v>0.5</v>
      </c>
    </row>
    <row r="37" hidden="1">
      <c r="A37" s="10">
        <v>48.0</v>
      </c>
      <c r="B37" s="7" t="s">
        <v>2</v>
      </c>
      <c r="P37" s="1">
        <v>1.0</v>
      </c>
      <c r="Q37" s="1">
        <v>0.5</v>
      </c>
      <c r="R37" s="1">
        <v>0.5</v>
      </c>
      <c r="S37" s="1">
        <v>0.0</v>
      </c>
      <c r="T37" s="1">
        <v>0.0</v>
      </c>
      <c r="U37" s="1">
        <v>2.0</v>
      </c>
      <c r="V37" s="1">
        <v>2.0</v>
      </c>
      <c r="W37" s="1">
        <v>0.5</v>
      </c>
    </row>
    <row r="38" hidden="1">
      <c r="A38" s="10">
        <v>49.0</v>
      </c>
      <c r="B38" s="7" t="s">
        <v>2</v>
      </c>
      <c r="P38" s="1">
        <v>1.0</v>
      </c>
      <c r="Q38" s="1">
        <v>1.0</v>
      </c>
      <c r="R38" s="1">
        <v>0.5</v>
      </c>
      <c r="S38" s="1">
        <v>0.0</v>
      </c>
      <c r="T38" s="1">
        <v>0.0</v>
      </c>
      <c r="U38" s="1">
        <v>2.0</v>
      </c>
      <c r="V38" s="1">
        <v>2.0</v>
      </c>
      <c r="W38" s="1">
        <v>2.0</v>
      </c>
      <c r="X38" s="1">
        <v>2.0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1.5</v>
      </c>
      <c r="Q40" s="1">
        <v>1.0</v>
      </c>
    </row>
    <row r="41" hidden="1">
      <c r="A41" s="10">
        <v>52.0</v>
      </c>
      <c r="B41" s="7" t="s">
        <v>2</v>
      </c>
      <c r="P41" s="1">
        <v>0.0</v>
      </c>
    </row>
    <row r="42" hidden="1">
      <c r="A42" s="10">
        <v>53.0</v>
      </c>
      <c r="B42" s="7" t="s">
        <v>2</v>
      </c>
      <c r="P42" s="1">
        <v>0.5</v>
      </c>
      <c r="Q42" s="1">
        <v>0.5</v>
      </c>
      <c r="R42" s="1">
        <v>1.0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1.0</v>
      </c>
      <c r="Q45" s="1">
        <v>0.5</v>
      </c>
      <c r="R45" s="1">
        <v>0.5</v>
      </c>
      <c r="S45" s="1">
        <v>0.0</v>
      </c>
      <c r="T45" s="1">
        <v>0.0</v>
      </c>
      <c r="U45" s="1">
        <v>2.0</v>
      </c>
    </row>
    <row r="46" hidden="1">
      <c r="A46" s="10">
        <v>57.0</v>
      </c>
      <c r="B46" s="7" t="s">
        <v>2</v>
      </c>
      <c r="P46" s="1">
        <v>0.0</v>
      </c>
      <c r="Q46" s="1">
        <v>0.5</v>
      </c>
      <c r="R46" s="1">
        <v>1.0</v>
      </c>
      <c r="S46" s="1">
        <v>0.0</v>
      </c>
      <c r="T46" s="1">
        <v>0.0</v>
      </c>
      <c r="U46" s="1">
        <v>1.5</v>
      </c>
      <c r="V46" s="1">
        <v>2.0</v>
      </c>
      <c r="W46" s="1">
        <v>2.0</v>
      </c>
      <c r="X46" s="1">
        <v>2.0</v>
      </c>
      <c r="Y46" s="1">
        <v>1.0</v>
      </c>
      <c r="Z46" s="1">
        <v>2.0</v>
      </c>
      <c r="AA46" s="1">
        <v>2.0</v>
      </c>
      <c r="AB46" s="1">
        <v>2.0</v>
      </c>
    </row>
    <row r="47" hidden="1">
      <c r="A47" s="10">
        <v>58.0</v>
      </c>
      <c r="B47" s="7" t="s">
        <v>2</v>
      </c>
      <c r="P47" s="1">
        <v>1.0</v>
      </c>
      <c r="Q47" s="1">
        <v>0.5</v>
      </c>
      <c r="R47" s="1">
        <v>1.0</v>
      </c>
    </row>
    <row r="48" hidden="1">
      <c r="A48" s="10">
        <v>59.0</v>
      </c>
      <c r="B48" s="7" t="s">
        <v>2</v>
      </c>
      <c r="P48" s="1">
        <v>1.0</v>
      </c>
      <c r="Q48" s="1">
        <v>1.5</v>
      </c>
      <c r="R48" s="1">
        <v>2.0</v>
      </c>
      <c r="W48" s="1">
        <v>2.0</v>
      </c>
    </row>
    <row r="49" hidden="1">
      <c r="A49" s="10">
        <v>60.0</v>
      </c>
      <c r="B49" s="7" t="s">
        <v>2</v>
      </c>
      <c r="P49" s="1">
        <v>1.5</v>
      </c>
      <c r="Q49" s="1">
        <v>2.0</v>
      </c>
      <c r="R49" s="1">
        <v>1.5</v>
      </c>
    </row>
    <row r="50" hidden="1">
      <c r="A50" s="10">
        <v>61.0</v>
      </c>
      <c r="B50" s="7" t="s">
        <v>2</v>
      </c>
      <c r="P50" s="1">
        <v>1.5</v>
      </c>
      <c r="Q50" s="1">
        <v>0.0</v>
      </c>
      <c r="R50" s="1">
        <v>1.0</v>
      </c>
      <c r="S50" s="1">
        <v>0.0</v>
      </c>
      <c r="T50" s="1">
        <v>0.0</v>
      </c>
      <c r="U50" s="1">
        <v>1.5</v>
      </c>
    </row>
    <row r="51">
      <c r="A51" s="9">
        <v>62.0</v>
      </c>
      <c r="B51" s="7" t="s">
        <v>1</v>
      </c>
      <c r="S51" s="1">
        <v>0.0</v>
      </c>
      <c r="T51" s="1">
        <v>0.0</v>
      </c>
      <c r="U51" s="1">
        <v>2.0</v>
      </c>
      <c r="V51" s="1">
        <v>2.0</v>
      </c>
    </row>
    <row r="52" hidden="1">
      <c r="A52" s="14">
        <v>63.0</v>
      </c>
      <c r="B52" s="7" t="s">
        <v>2</v>
      </c>
      <c r="U52" s="1">
        <v>2.0</v>
      </c>
    </row>
    <row r="53" hidden="1">
      <c r="A53" s="14">
        <v>64.0</v>
      </c>
      <c r="B53" s="7" t="s">
        <v>2</v>
      </c>
    </row>
    <row r="54" hidden="1">
      <c r="A54" s="14">
        <v>65.0</v>
      </c>
      <c r="B54" s="7" t="s">
        <v>2</v>
      </c>
      <c r="S54" s="1">
        <v>0.0</v>
      </c>
      <c r="T54" s="1">
        <v>0.0</v>
      </c>
      <c r="U54" s="1">
        <v>2.0</v>
      </c>
      <c r="V54" s="1">
        <v>2.0</v>
      </c>
    </row>
    <row r="55" hidden="1">
      <c r="A55" s="14">
        <v>66.0</v>
      </c>
      <c r="B55" s="7" t="s">
        <v>2</v>
      </c>
      <c r="S55" s="1">
        <v>0.5</v>
      </c>
      <c r="T55" s="1">
        <v>0.0</v>
      </c>
      <c r="U55" s="1">
        <v>2.0</v>
      </c>
      <c r="V55" s="1">
        <v>2.0</v>
      </c>
      <c r="W55" s="1">
        <v>2.0</v>
      </c>
      <c r="X55" s="1">
        <v>1.5</v>
      </c>
      <c r="Y55" s="1">
        <v>2.0</v>
      </c>
      <c r="Z55" s="1">
        <v>2.0</v>
      </c>
      <c r="AA55" s="1">
        <v>2.0</v>
      </c>
      <c r="AB55" s="1">
        <v>2.0</v>
      </c>
      <c r="AC55" s="1">
        <v>2.0</v>
      </c>
      <c r="AD55" s="1">
        <v>1.0</v>
      </c>
      <c r="AE55" s="1">
        <v>2.0</v>
      </c>
    </row>
    <row r="56" hidden="1">
      <c r="A56" s="15">
        <v>83.0</v>
      </c>
      <c r="B56" s="7" t="s">
        <v>2</v>
      </c>
      <c r="V56" s="1">
        <v>2.0</v>
      </c>
      <c r="W56" s="1">
        <v>1.5</v>
      </c>
      <c r="X56" s="1">
        <v>2.0</v>
      </c>
      <c r="Y56" s="1">
        <v>2.0</v>
      </c>
      <c r="Z56" s="1">
        <v>2.0</v>
      </c>
      <c r="AA56" s="1">
        <v>2.0</v>
      </c>
      <c r="AB56" s="1">
        <v>2.0</v>
      </c>
      <c r="AC56" s="1">
        <v>2.0</v>
      </c>
      <c r="AD56" s="1">
        <v>2.0</v>
      </c>
      <c r="AE56" s="1">
        <v>1.0</v>
      </c>
    </row>
    <row r="57" hidden="1">
      <c r="A57" s="15">
        <v>84.0</v>
      </c>
      <c r="B57" s="7" t="s">
        <v>2</v>
      </c>
      <c r="V57" s="1">
        <v>2.0</v>
      </c>
      <c r="W57" s="1">
        <v>1.5</v>
      </c>
      <c r="X57" s="1">
        <v>2.0</v>
      </c>
      <c r="Y57" s="1">
        <v>1.5</v>
      </c>
      <c r="Z57" s="1">
        <v>2.0</v>
      </c>
      <c r="AA57" s="1">
        <v>2.0</v>
      </c>
      <c r="AB57" s="1">
        <v>2.0</v>
      </c>
      <c r="AC57" s="1">
        <v>2.0</v>
      </c>
      <c r="AD57" s="1">
        <v>2.0</v>
      </c>
      <c r="AE57" s="1">
        <v>2.0</v>
      </c>
    </row>
    <row r="58" hidden="1">
      <c r="A58" s="15">
        <v>85.0</v>
      </c>
      <c r="B58" s="7" t="s">
        <v>2</v>
      </c>
      <c r="V58" s="1">
        <v>2.0</v>
      </c>
      <c r="W58" s="1">
        <v>2.0</v>
      </c>
      <c r="X58" s="1">
        <v>2.0</v>
      </c>
      <c r="Y58" s="1">
        <v>2.0</v>
      </c>
      <c r="Z58" s="1">
        <v>2.0</v>
      </c>
      <c r="AA58" s="1">
        <v>2.0</v>
      </c>
      <c r="AB58" s="1">
        <v>2.0</v>
      </c>
      <c r="AC58" s="1">
        <v>2.0</v>
      </c>
    </row>
    <row r="59">
      <c r="A59" s="15">
        <v>91.0</v>
      </c>
      <c r="B59" s="7" t="s">
        <v>1</v>
      </c>
      <c r="U59" s="1">
        <v>2.0</v>
      </c>
      <c r="V59" s="1">
        <v>2.0</v>
      </c>
      <c r="W59" s="1">
        <v>1.5</v>
      </c>
      <c r="X59" s="1">
        <v>2.0</v>
      </c>
      <c r="Y59" s="1">
        <v>1.5</v>
      </c>
    </row>
    <row r="60">
      <c r="A60" s="15">
        <v>92.0</v>
      </c>
      <c r="B60" s="7" t="s">
        <v>1</v>
      </c>
      <c r="U60" s="1">
        <v>2.0</v>
      </c>
      <c r="V60" s="1">
        <v>2.0</v>
      </c>
    </row>
    <row r="61">
      <c r="A61" s="14">
        <v>93.0</v>
      </c>
      <c r="B61" s="7" t="s">
        <v>1</v>
      </c>
      <c r="S61" s="1">
        <v>0.0</v>
      </c>
      <c r="T61" s="1">
        <v>0.0</v>
      </c>
      <c r="U61" s="1">
        <v>2.0</v>
      </c>
      <c r="V61" s="1">
        <v>2.0</v>
      </c>
      <c r="W61" s="1">
        <v>1.0</v>
      </c>
      <c r="X61" s="1">
        <v>1.5</v>
      </c>
      <c r="Y61" s="1">
        <v>1.5</v>
      </c>
      <c r="Z61" s="1">
        <v>1.0</v>
      </c>
    </row>
    <row r="62">
      <c r="A62" s="14">
        <v>94.0</v>
      </c>
      <c r="B62" s="7" t="s">
        <v>1</v>
      </c>
      <c r="S62" s="1">
        <v>0.0</v>
      </c>
      <c r="T62" s="1">
        <v>0.0</v>
      </c>
      <c r="U62" s="1">
        <v>1.5</v>
      </c>
      <c r="V62" s="1">
        <v>2.0</v>
      </c>
      <c r="W62" s="1">
        <v>0.5</v>
      </c>
      <c r="X62" s="1">
        <v>0.0</v>
      </c>
      <c r="Y62" s="1">
        <v>2.0</v>
      </c>
      <c r="Z62" s="1">
        <v>2.0</v>
      </c>
    </row>
    <row r="63">
      <c r="A63" s="14">
        <v>95.0</v>
      </c>
      <c r="B63" s="7" t="s">
        <v>1</v>
      </c>
      <c r="U63" s="1">
        <v>2.0</v>
      </c>
      <c r="V63" s="1">
        <v>2.0</v>
      </c>
      <c r="W63" s="1">
        <v>1.5</v>
      </c>
      <c r="X63" s="1">
        <v>2.0</v>
      </c>
      <c r="Y63" s="1">
        <v>2.0</v>
      </c>
      <c r="Z63" s="1">
        <v>2.0</v>
      </c>
      <c r="AA63" s="1">
        <v>2.0</v>
      </c>
      <c r="AB63" s="1">
        <v>2.0</v>
      </c>
    </row>
    <row r="64">
      <c r="A64" s="14">
        <v>96.0</v>
      </c>
      <c r="B64" s="7" t="s">
        <v>1</v>
      </c>
      <c r="U64" s="1">
        <v>2.0</v>
      </c>
      <c r="V64" s="1">
        <v>2.0</v>
      </c>
      <c r="W64" s="1">
        <v>0.0</v>
      </c>
      <c r="X64" s="1">
        <v>2.0</v>
      </c>
      <c r="Y64" s="1">
        <v>2.0</v>
      </c>
      <c r="Z64" s="1">
        <v>2.0</v>
      </c>
      <c r="AA64" s="1">
        <v>2.0</v>
      </c>
    </row>
    <row r="65">
      <c r="A65" s="14">
        <v>97.0</v>
      </c>
      <c r="B65" s="7" t="s">
        <v>1</v>
      </c>
      <c r="S65" s="1">
        <v>0.0</v>
      </c>
      <c r="T65" s="1">
        <v>0.0</v>
      </c>
      <c r="U65" s="1">
        <v>2.0</v>
      </c>
      <c r="V65" s="1">
        <v>2.0</v>
      </c>
    </row>
    <row r="66">
      <c r="A66" s="14">
        <v>98.0</v>
      </c>
      <c r="B66" s="7" t="s">
        <v>1</v>
      </c>
      <c r="S66" s="1">
        <v>0.5</v>
      </c>
      <c r="T66" s="1">
        <v>0.0</v>
      </c>
      <c r="U66" s="1">
        <v>2.0</v>
      </c>
      <c r="V66" s="1">
        <v>2.0</v>
      </c>
      <c r="W66" s="1">
        <v>2.0</v>
      </c>
      <c r="X66" s="1">
        <v>2.0</v>
      </c>
      <c r="Y66" s="1">
        <v>0.5</v>
      </c>
      <c r="Z66" s="1">
        <v>2.0</v>
      </c>
      <c r="AA66" s="1">
        <v>2.0</v>
      </c>
      <c r="AB66" s="1">
        <v>1.0</v>
      </c>
    </row>
    <row r="67">
      <c r="A67" s="14">
        <v>99.0</v>
      </c>
      <c r="B67" s="7" t="s">
        <v>1</v>
      </c>
      <c r="S67" s="1">
        <v>0.0</v>
      </c>
      <c r="T67" s="1">
        <v>0.0</v>
      </c>
      <c r="U67" s="1">
        <v>0.0</v>
      </c>
    </row>
    <row r="68">
      <c r="A68" s="14">
        <v>100.0</v>
      </c>
      <c r="B68" s="7" t="s">
        <v>1</v>
      </c>
      <c r="S68" s="1">
        <v>0.5</v>
      </c>
      <c r="T68" s="1">
        <v>0.0</v>
      </c>
      <c r="U68" s="1">
        <v>1.0</v>
      </c>
      <c r="V68" s="1">
        <v>2.0</v>
      </c>
      <c r="W68" s="1">
        <v>2.0</v>
      </c>
      <c r="X68" s="1">
        <v>2.0</v>
      </c>
      <c r="Y68" s="1">
        <v>1.5</v>
      </c>
      <c r="Z68" s="1">
        <v>2.0</v>
      </c>
      <c r="AA68" s="1">
        <v>2.0</v>
      </c>
      <c r="AB68" s="1">
        <v>2.0</v>
      </c>
    </row>
    <row r="69">
      <c r="A69" s="14">
        <v>101.0</v>
      </c>
      <c r="B69" s="7" t="s">
        <v>1</v>
      </c>
      <c r="S69" s="1">
        <v>2.0</v>
      </c>
      <c r="T69" s="1">
        <v>0.0</v>
      </c>
      <c r="U69" s="1">
        <v>2.0</v>
      </c>
      <c r="V69" s="1">
        <v>2.0</v>
      </c>
      <c r="W69" s="1">
        <v>2.0</v>
      </c>
      <c r="X69" s="1">
        <v>2.0</v>
      </c>
      <c r="Y69" s="1">
        <v>2.0</v>
      </c>
      <c r="Z69" s="1">
        <v>2.0</v>
      </c>
      <c r="AA69" s="1">
        <v>2.0</v>
      </c>
      <c r="AB69" s="1">
        <v>2.0</v>
      </c>
      <c r="AC69" s="1">
        <v>2.0</v>
      </c>
    </row>
    <row r="70" hidden="1">
      <c r="A70" s="9">
        <v>102.0</v>
      </c>
      <c r="B70" s="7" t="s">
        <v>2</v>
      </c>
      <c r="V70" s="1">
        <v>2.0</v>
      </c>
      <c r="W70" s="1">
        <v>0.5</v>
      </c>
      <c r="X70" s="1">
        <v>2.0</v>
      </c>
      <c r="Y70" s="1">
        <v>2.0</v>
      </c>
      <c r="Z70" s="1">
        <v>2.0</v>
      </c>
      <c r="AA70" s="1">
        <v>2.0</v>
      </c>
      <c r="AB70" s="1">
        <v>2.0</v>
      </c>
      <c r="AC70" s="1">
        <v>2.0</v>
      </c>
      <c r="AD70" s="1">
        <v>2.0</v>
      </c>
      <c r="AE70" s="1">
        <v>2.0</v>
      </c>
      <c r="AF70" s="1">
        <v>2.0</v>
      </c>
      <c r="AG70" s="1">
        <v>2.0</v>
      </c>
      <c r="AH70" s="1">
        <v>2.0</v>
      </c>
    </row>
    <row r="71">
      <c r="A71" s="9">
        <v>103.0</v>
      </c>
      <c r="B71" s="7" t="s">
        <v>1</v>
      </c>
      <c r="AA71" s="1">
        <v>2.0</v>
      </c>
      <c r="AB71" s="1">
        <v>2.0</v>
      </c>
      <c r="AC71" s="1">
        <v>2.0</v>
      </c>
      <c r="AD71" s="1">
        <v>2.0</v>
      </c>
      <c r="AE71" s="1">
        <v>2.0</v>
      </c>
      <c r="AF71" s="1">
        <v>2.0</v>
      </c>
      <c r="AG71" s="1">
        <v>2.0</v>
      </c>
      <c r="AH71" s="1">
        <v>2.0</v>
      </c>
    </row>
    <row r="72">
      <c r="A72" s="15">
        <v>104.0</v>
      </c>
      <c r="B72" s="7" t="s">
        <v>1</v>
      </c>
      <c r="AA72" s="1">
        <v>2.0</v>
      </c>
      <c r="AB72" s="1">
        <v>2.0</v>
      </c>
      <c r="AC72" s="1">
        <v>2.0</v>
      </c>
      <c r="AD72" s="1">
        <v>2.0</v>
      </c>
      <c r="AE72" s="1">
        <v>2.0</v>
      </c>
      <c r="AF72" s="1">
        <v>2.0</v>
      </c>
    </row>
    <row r="73" hidden="1">
      <c r="A73" s="15">
        <v>105.0</v>
      </c>
      <c r="B73" s="7" t="s">
        <v>2</v>
      </c>
      <c r="AE73" s="1">
        <v>2.0</v>
      </c>
      <c r="AF73" s="1">
        <v>2.0</v>
      </c>
    </row>
    <row r="74">
      <c r="A74" s="15">
        <v>106.0</v>
      </c>
      <c r="B74" s="7" t="s">
        <v>1</v>
      </c>
      <c r="AE74" s="1">
        <v>2.0</v>
      </c>
      <c r="AF74" s="1">
        <v>2.0</v>
      </c>
      <c r="AG74" s="1">
        <v>2.0</v>
      </c>
      <c r="AH74" s="1">
        <v>2.0</v>
      </c>
      <c r="AI74" s="1">
        <v>2.0</v>
      </c>
      <c r="AJ74" s="1">
        <v>2.0</v>
      </c>
    </row>
    <row r="75" hidden="1">
      <c r="A75" s="15">
        <v>107.0</v>
      </c>
      <c r="B75" s="7" t="s">
        <v>2</v>
      </c>
      <c r="AG75" s="1">
        <v>2.0</v>
      </c>
      <c r="AH75" s="1">
        <v>2.0</v>
      </c>
    </row>
    <row r="76">
      <c r="A76" s="15">
        <v>108.0</v>
      </c>
      <c r="B76" s="7" t="s">
        <v>1</v>
      </c>
      <c r="AG76" s="1">
        <v>2.0</v>
      </c>
      <c r="AH76" s="1">
        <v>2.0</v>
      </c>
    </row>
    <row r="77" hidden="1">
      <c r="A77" s="15">
        <v>109.0</v>
      </c>
      <c r="B77" s="7" t="s">
        <v>2</v>
      </c>
      <c r="AG77" s="1">
        <v>2.0</v>
      </c>
      <c r="AH77" s="1">
        <v>2.0</v>
      </c>
    </row>
    <row r="78" hidden="1">
      <c r="A78" s="15">
        <v>110.0</v>
      </c>
      <c r="B78" s="7" t="s">
        <v>2</v>
      </c>
      <c r="AG78" s="1">
        <v>2.0</v>
      </c>
      <c r="AH78" s="1">
        <v>2.0</v>
      </c>
    </row>
    <row r="79" hidden="1">
      <c r="A79" s="15">
        <v>111.0</v>
      </c>
      <c r="B79" s="7" t="s">
        <v>2</v>
      </c>
      <c r="AG79" s="1">
        <v>2.0</v>
      </c>
      <c r="AH79" s="1">
        <v>2.0</v>
      </c>
      <c r="AI79" s="1">
        <v>2.0</v>
      </c>
      <c r="AJ79" s="1">
        <v>2.0</v>
      </c>
    </row>
    <row r="80">
      <c r="A80" s="15">
        <v>112.0</v>
      </c>
      <c r="B80" s="7" t="s">
        <v>1</v>
      </c>
      <c r="AE80" s="1">
        <v>2.0</v>
      </c>
      <c r="AF80" s="1">
        <v>2.0</v>
      </c>
      <c r="AG80" s="1">
        <v>2.0</v>
      </c>
      <c r="AH80" s="1">
        <v>2.0</v>
      </c>
      <c r="AI80" s="1">
        <v>2.0</v>
      </c>
      <c r="AJ80" s="1">
        <v>2.0</v>
      </c>
      <c r="AK80" s="1">
        <v>2.0</v>
      </c>
      <c r="AL80" s="1">
        <v>2.0</v>
      </c>
    </row>
    <row r="81">
      <c r="A81" s="15">
        <v>113.0</v>
      </c>
      <c r="B81" s="7" t="s">
        <v>1</v>
      </c>
      <c r="AE81" s="1">
        <v>2.0</v>
      </c>
      <c r="AF81" s="1">
        <v>2.0</v>
      </c>
      <c r="AG81" s="1">
        <v>2.0</v>
      </c>
      <c r="AH81" s="1">
        <v>2.0</v>
      </c>
      <c r="AI81" s="1">
        <v>2.0</v>
      </c>
      <c r="AJ81" s="1">
        <v>2.0</v>
      </c>
    </row>
    <row r="82" hidden="1">
      <c r="A82" s="15">
        <v>114.0</v>
      </c>
      <c r="B82" s="7" t="s">
        <v>2</v>
      </c>
      <c r="AE82" s="1">
        <v>2.0</v>
      </c>
    </row>
    <row r="83">
      <c r="A83" s="15">
        <v>115.0</v>
      </c>
      <c r="B83" s="7" t="s">
        <v>1</v>
      </c>
      <c r="AF83" s="1">
        <v>2.0</v>
      </c>
      <c r="AG83" s="1">
        <v>2.0</v>
      </c>
      <c r="AH83" s="1">
        <v>2.0</v>
      </c>
      <c r="AI83" s="1">
        <v>2.0</v>
      </c>
    </row>
    <row r="84">
      <c r="A84" s="15">
        <v>116.0</v>
      </c>
      <c r="B84" s="7" t="s">
        <v>1</v>
      </c>
      <c r="AF84" s="1">
        <v>2.0</v>
      </c>
      <c r="AG84" s="1">
        <v>2.0</v>
      </c>
      <c r="AH84" s="1">
        <v>2.0</v>
      </c>
      <c r="AI84" s="1">
        <v>2.0</v>
      </c>
    </row>
    <row r="85">
      <c r="A85" s="15">
        <v>117.0</v>
      </c>
      <c r="B85" s="7" t="s">
        <v>1</v>
      </c>
      <c r="AF85" s="1">
        <v>2.0</v>
      </c>
      <c r="AG85" s="1">
        <v>2.0</v>
      </c>
      <c r="AH85" s="1">
        <v>2.0</v>
      </c>
      <c r="AI85" s="1">
        <v>2.0</v>
      </c>
      <c r="AJ85" s="1">
        <v>2.0</v>
      </c>
      <c r="AK85" s="1">
        <v>2.0</v>
      </c>
      <c r="AL85" s="1">
        <v>2.0</v>
      </c>
      <c r="AM85" s="1">
        <v>0.0</v>
      </c>
      <c r="AN85" s="1">
        <v>2.0</v>
      </c>
      <c r="AO85" s="1">
        <v>0.0</v>
      </c>
    </row>
    <row r="86" hidden="1">
      <c r="A86" s="15">
        <v>118.0</v>
      </c>
      <c r="B86" s="7" t="s">
        <v>2</v>
      </c>
      <c r="AF86" s="1">
        <v>2.0</v>
      </c>
      <c r="AG86" s="1">
        <v>2.0</v>
      </c>
      <c r="AH86" s="1">
        <v>2.0</v>
      </c>
      <c r="AI86" s="1">
        <v>2.0</v>
      </c>
      <c r="AJ86" s="1">
        <v>1.0</v>
      </c>
      <c r="AK86" s="1">
        <v>2.0</v>
      </c>
    </row>
    <row r="87">
      <c r="A87" s="15">
        <v>119.0</v>
      </c>
      <c r="B87" s="7" t="s">
        <v>1</v>
      </c>
      <c r="AF87" s="1">
        <v>2.0</v>
      </c>
      <c r="AG87" s="1">
        <v>2.0</v>
      </c>
      <c r="AH87" s="1">
        <v>2.0</v>
      </c>
      <c r="AI87" s="1">
        <v>2.0</v>
      </c>
      <c r="AJ87" s="1">
        <v>1.5</v>
      </c>
      <c r="AK87" s="1">
        <v>2.0</v>
      </c>
    </row>
    <row r="88">
      <c r="A88" s="15">
        <v>120.0</v>
      </c>
      <c r="B88" s="7" t="s">
        <v>1</v>
      </c>
      <c r="AF88" s="1">
        <v>2.0</v>
      </c>
      <c r="AG88" s="1">
        <v>2.0</v>
      </c>
      <c r="AH88" s="1">
        <v>2.0</v>
      </c>
      <c r="AI88" s="1">
        <v>2.0</v>
      </c>
    </row>
    <row r="89">
      <c r="A89" s="15">
        <v>121.0</v>
      </c>
      <c r="B89" s="7" t="s">
        <v>1</v>
      </c>
      <c r="AG89" s="1">
        <v>2.0</v>
      </c>
      <c r="AH89" s="1">
        <v>2.0</v>
      </c>
    </row>
    <row r="90">
      <c r="A90" s="15">
        <v>122.0</v>
      </c>
      <c r="B90" s="7" t="s">
        <v>1</v>
      </c>
      <c r="AG90" s="1">
        <v>2.0</v>
      </c>
      <c r="AH90" s="1">
        <v>2.0</v>
      </c>
      <c r="AI90" s="1">
        <v>2.0</v>
      </c>
      <c r="AJ90" s="1">
        <v>2.0</v>
      </c>
      <c r="AK90" s="1">
        <v>2.0</v>
      </c>
      <c r="AL90" s="1">
        <v>2.0</v>
      </c>
      <c r="AM90" s="1">
        <v>0.0</v>
      </c>
      <c r="AN90" s="1">
        <v>2.0</v>
      </c>
    </row>
    <row r="91" hidden="1">
      <c r="A91" s="15">
        <v>123.0</v>
      </c>
      <c r="B91" s="7" t="s">
        <v>2</v>
      </c>
      <c r="AG91" s="1">
        <v>2.0</v>
      </c>
      <c r="AH91" s="1">
        <v>2.0</v>
      </c>
      <c r="AI91" s="1">
        <v>2.0</v>
      </c>
    </row>
    <row r="92">
      <c r="A92" s="15">
        <v>124.0</v>
      </c>
      <c r="B92" s="7" t="s">
        <v>1</v>
      </c>
      <c r="AG92" s="1">
        <v>2.0</v>
      </c>
      <c r="AH92" s="1">
        <v>2.0</v>
      </c>
      <c r="AI92" s="1">
        <v>2.0</v>
      </c>
    </row>
    <row r="93">
      <c r="A93" s="15">
        <v>125.0</v>
      </c>
      <c r="B93" s="7" t="s">
        <v>1</v>
      </c>
      <c r="AG93" s="1">
        <v>2.0</v>
      </c>
      <c r="AH93" s="1">
        <v>2.0</v>
      </c>
      <c r="AI93" s="1">
        <v>2.0</v>
      </c>
      <c r="AJ93" s="1">
        <v>2.0</v>
      </c>
    </row>
    <row r="94">
      <c r="A94" s="15">
        <v>126.0</v>
      </c>
      <c r="B94" s="7" t="s">
        <v>1</v>
      </c>
      <c r="AG94" s="1">
        <v>2.0</v>
      </c>
      <c r="AH94" s="1">
        <v>2.0</v>
      </c>
      <c r="AI94" s="1">
        <v>2.0</v>
      </c>
      <c r="AJ94" s="1">
        <v>2.0</v>
      </c>
    </row>
    <row r="95">
      <c r="A95" s="15">
        <v>127.0</v>
      </c>
      <c r="B95" s="7" t="s">
        <v>1</v>
      </c>
      <c r="AG95" s="1">
        <v>2.0</v>
      </c>
      <c r="AH95" s="1">
        <v>2.0</v>
      </c>
      <c r="AI95" s="1">
        <v>2.0</v>
      </c>
      <c r="AJ95" s="1">
        <v>2.0</v>
      </c>
      <c r="AK95" s="1">
        <v>2.0</v>
      </c>
      <c r="AL95" s="1">
        <v>2.0</v>
      </c>
    </row>
    <row r="96">
      <c r="A96" s="14" t="s">
        <v>3</v>
      </c>
      <c r="B96" s="7" t="s">
        <v>1</v>
      </c>
      <c r="S96" s="1">
        <v>1.0</v>
      </c>
      <c r="T96" s="1">
        <v>0.0</v>
      </c>
      <c r="U96" s="1">
        <v>2.0</v>
      </c>
      <c r="V96" s="1">
        <v>2.0</v>
      </c>
      <c r="W96" s="1">
        <v>2.0</v>
      </c>
      <c r="X96" s="1">
        <v>2.0</v>
      </c>
      <c r="Y96" s="1">
        <v>2.0</v>
      </c>
      <c r="Z96" s="1">
        <v>2.0</v>
      </c>
      <c r="AA96" s="1">
        <v>2.0</v>
      </c>
      <c r="AB96" s="1">
        <v>2.0</v>
      </c>
      <c r="AC96" s="1">
        <v>2.0</v>
      </c>
    </row>
    <row r="97">
      <c r="A97" s="14" t="s">
        <v>4</v>
      </c>
      <c r="B97" s="7" t="s">
        <v>1</v>
      </c>
      <c r="S97" s="1">
        <v>1.5</v>
      </c>
      <c r="T97" s="1">
        <v>0.0</v>
      </c>
      <c r="U97" s="1">
        <v>2.0</v>
      </c>
      <c r="V97" s="1">
        <v>2.0</v>
      </c>
      <c r="W97" s="1">
        <v>1.0</v>
      </c>
      <c r="X97" s="1">
        <v>1.5</v>
      </c>
    </row>
    <row r="98">
      <c r="A98" s="9" t="s">
        <v>5</v>
      </c>
      <c r="B98" s="7" t="s">
        <v>1</v>
      </c>
      <c r="AA98" s="1">
        <v>1.5</v>
      </c>
      <c r="AB98" s="1">
        <v>2.0</v>
      </c>
      <c r="AC98" s="1">
        <v>2.0</v>
      </c>
      <c r="AD98" s="1">
        <v>2.0</v>
      </c>
    </row>
    <row r="99">
      <c r="A99" s="9" t="s">
        <v>6</v>
      </c>
      <c r="B99" s="7" t="s">
        <v>1</v>
      </c>
      <c r="AA99" s="1">
        <v>2.0</v>
      </c>
      <c r="AB99" s="1">
        <v>2.0</v>
      </c>
      <c r="AC99" s="1">
        <v>2.0</v>
      </c>
      <c r="AD99" s="1">
        <v>1.5</v>
      </c>
      <c r="AE99" s="1">
        <v>2.0</v>
      </c>
      <c r="AF99" s="1">
        <v>2.0</v>
      </c>
      <c r="AG99" s="1">
        <v>2.0</v>
      </c>
      <c r="AH99" s="1">
        <v>2.0</v>
      </c>
      <c r="AI99" s="1">
        <v>2.0</v>
      </c>
      <c r="AJ99" s="1">
        <v>2.0</v>
      </c>
    </row>
    <row r="100">
      <c r="A100" s="9" t="s">
        <v>7</v>
      </c>
      <c r="B100" s="7" t="s">
        <v>1</v>
      </c>
      <c r="AB100" s="1">
        <v>2.0</v>
      </c>
      <c r="AC100" s="1">
        <v>2.0</v>
      </c>
      <c r="AD100" s="1">
        <v>2.0</v>
      </c>
      <c r="AE100" s="1">
        <v>2.0</v>
      </c>
      <c r="AF100" s="1">
        <v>2.0</v>
      </c>
      <c r="AG100" s="1">
        <v>2.0</v>
      </c>
      <c r="AH100" s="1">
        <v>1.5</v>
      </c>
    </row>
    <row r="101" hidden="1">
      <c r="A101" s="9" t="s">
        <v>8</v>
      </c>
      <c r="B101" s="7" t="s">
        <v>2</v>
      </c>
      <c r="AA101" s="1">
        <v>2.0</v>
      </c>
      <c r="AB101" s="1">
        <v>2.0</v>
      </c>
      <c r="AC101" s="1">
        <v>2.0</v>
      </c>
      <c r="AD101" s="1">
        <v>1.0</v>
      </c>
      <c r="AE101" s="1">
        <v>2.0</v>
      </c>
      <c r="AF101" s="1">
        <v>2.0</v>
      </c>
      <c r="AG101" s="1">
        <v>2.0</v>
      </c>
    </row>
    <row r="102" hidden="1">
      <c r="A102" s="9" t="s">
        <v>9</v>
      </c>
      <c r="B102" s="7" t="s">
        <v>2</v>
      </c>
      <c r="AA102" s="1">
        <v>2.0</v>
      </c>
      <c r="AB102" s="1">
        <v>2.0</v>
      </c>
      <c r="AC102" s="1">
        <v>2.0</v>
      </c>
      <c r="AD102" s="1">
        <v>2.0</v>
      </c>
      <c r="AE102" s="1">
        <v>2.0</v>
      </c>
      <c r="AF102" s="1">
        <v>2.0</v>
      </c>
      <c r="AG102" s="1">
        <v>2.0</v>
      </c>
      <c r="AH102" s="1">
        <v>2.0</v>
      </c>
      <c r="AI102" s="1">
        <v>2.0</v>
      </c>
      <c r="AJ102" s="1">
        <v>1.5</v>
      </c>
      <c r="AK102" s="1">
        <v>2.0</v>
      </c>
      <c r="AL102" s="1">
        <v>2.0</v>
      </c>
      <c r="AM102" s="1">
        <v>0.0</v>
      </c>
      <c r="AN102" s="1">
        <v>2.0</v>
      </c>
      <c r="AO102" s="1">
        <v>0.0</v>
      </c>
    </row>
    <row r="103" hidden="1">
      <c r="A103" s="9" t="s">
        <v>10</v>
      </c>
      <c r="B103" s="7" t="s">
        <v>2</v>
      </c>
      <c r="AA103" s="1">
        <v>2.0</v>
      </c>
      <c r="AB103" s="1">
        <v>2.0</v>
      </c>
      <c r="AC103" s="1">
        <v>2.0</v>
      </c>
      <c r="AD103" s="1">
        <v>2.0</v>
      </c>
      <c r="AE103" s="1">
        <v>2.0</v>
      </c>
      <c r="AF103" s="1">
        <v>2.0</v>
      </c>
      <c r="AG103" s="1">
        <v>2.0</v>
      </c>
    </row>
    <row r="104" hidden="1">
      <c r="A104" s="9" t="s">
        <v>11</v>
      </c>
      <c r="B104" s="7" t="s">
        <v>2</v>
      </c>
      <c r="AA104" s="1">
        <v>2.0</v>
      </c>
      <c r="AB104" s="1">
        <v>2.0</v>
      </c>
      <c r="AC104" s="1">
        <v>2.0</v>
      </c>
      <c r="AD104" s="1">
        <v>2.0</v>
      </c>
      <c r="AE104" s="1">
        <v>2.0</v>
      </c>
      <c r="AF104" s="1">
        <v>2.0</v>
      </c>
      <c r="AG104" s="1">
        <v>2.0</v>
      </c>
    </row>
    <row r="105" hidden="1">
      <c r="A105" s="9" t="s">
        <v>12</v>
      </c>
      <c r="B105" s="7" t="s">
        <v>2</v>
      </c>
      <c r="AA105" s="1">
        <v>2.0</v>
      </c>
      <c r="AB105" s="1">
        <v>2.0</v>
      </c>
      <c r="AC105" s="1">
        <v>2.0</v>
      </c>
      <c r="AD105" s="1">
        <v>1.0</v>
      </c>
      <c r="AE105" s="1">
        <v>1.0</v>
      </c>
      <c r="AF105" s="1">
        <v>2.0</v>
      </c>
      <c r="AG105" s="1">
        <v>1.0</v>
      </c>
      <c r="AH105" s="1">
        <v>2.0</v>
      </c>
      <c r="AI105" s="1">
        <v>2.0</v>
      </c>
      <c r="AJ105" s="1">
        <v>1.5</v>
      </c>
    </row>
    <row r="106" hidden="1">
      <c r="A106" s="9" t="s">
        <v>13</v>
      </c>
      <c r="B106" s="7" t="s">
        <v>2</v>
      </c>
      <c r="AA106" s="1">
        <v>2.0</v>
      </c>
      <c r="AB106" s="1">
        <v>2.0</v>
      </c>
      <c r="AC106" s="1">
        <v>0.0</v>
      </c>
      <c r="AD106" s="1">
        <v>2.0</v>
      </c>
      <c r="AE106" s="1">
        <v>2.0</v>
      </c>
      <c r="AF106" s="1">
        <v>2.0</v>
      </c>
      <c r="AG106" s="1">
        <v>2.0</v>
      </c>
      <c r="AH106" s="1">
        <v>2.0</v>
      </c>
      <c r="AI106" s="1">
        <v>2.0</v>
      </c>
    </row>
    <row r="107" hidden="1">
      <c r="A107" s="9" t="s">
        <v>14</v>
      </c>
      <c r="B107" s="7" t="s">
        <v>2</v>
      </c>
      <c r="AA107" s="1">
        <v>2.0</v>
      </c>
      <c r="AB107" s="1">
        <v>2.0</v>
      </c>
      <c r="AC107" s="1">
        <v>2.0</v>
      </c>
      <c r="AE107" s="1">
        <v>2.0</v>
      </c>
      <c r="AF107" s="1">
        <v>2.0</v>
      </c>
      <c r="AG107" s="1">
        <v>2.0</v>
      </c>
      <c r="AH107" s="1">
        <v>2.0</v>
      </c>
      <c r="AI107" s="1">
        <v>2.0</v>
      </c>
      <c r="AJ107" s="1">
        <v>2.0</v>
      </c>
      <c r="AK107" s="1">
        <v>2.0</v>
      </c>
      <c r="AL107" s="1">
        <v>0.5</v>
      </c>
      <c r="AM107" s="1">
        <v>0.0</v>
      </c>
      <c r="AN107" s="1">
        <v>2.0</v>
      </c>
      <c r="AO107" s="1">
        <v>0.0</v>
      </c>
      <c r="AP107" s="1">
        <v>2.0</v>
      </c>
    </row>
    <row r="108" hidden="1">
      <c r="A108" s="9" t="s">
        <v>15</v>
      </c>
      <c r="B108" s="7" t="s">
        <v>2</v>
      </c>
      <c r="AA108" s="1">
        <v>1.5</v>
      </c>
      <c r="AB108" s="1">
        <v>2.0</v>
      </c>
    </row>
    <row r="109" hidden="1">
      <c r="A109" s="9" t="s">
        <v>16</v>
      </c>
      <c r="B109" s="7" t="s">
        <v>2</v>
      </c>
      <c r="AC109" s="1">
        <v>2.0</v>
      </c>
      <c r="AE109" s="1">
        <v>2.0</v>
      </c>
      <c r="AF109" s="1">
        <v>2.0</v>
      </c>
    </row>
    <row r="110" hidden="1">
      <c r="A110" s="9" t="s">
        <v>17</v>
      </c>
      <c r="B110" s="7" t="s">
        <v>2</v>
      </c>
      <c r="AH110" s="1">
        <v>2.0</v>
      </c>
      <c r="AI110" s="1">
        <v>2.0</v>
      </c>
      <c r="AJ110" s="1">
        <v>2.0</v>
      </c>
      <c r="AK110" s="1">
        <v>2.0</v>
      </c>
      <c r="AL110" s="1">
        <v>2.0</v>
      </c>
      <c r="AM110" s="1">
        <v>2.0</v>
      </c>
      <c r="AN110" s="1">
        <v>2.0</v>
      </c>
      <c r="AO110" s="1">
        <v>0.0</v>
      </c>
    </row>
    <row r="111" hidden="1">
      <c r="A111" s="9" t="s">
        <v>18</v>
      </c>
      <c r="B111" s="7" t="s">
        <v>2</v>
      </c>
      <c r="AH111" s="1">
        <v>2.0</v>
      </c>
      <c r="AI111" s="1">
        <v>2.0</v>
      </c>
      <c r="AJ111" s="1">
        <v>2.0</v>
      </c>
      <c r="AK111" s="1">
        <v>2.0</v>
      </c>
      <c r="AL111" s="1">
        <v>2.0</v>
      </c>
    </row>
    <row r="112" hidden="1">
      <c r="A112" s="9" t="s">
        <v>19</v>
      </c>
      <c r="B112" s="7" t="s">
        <v>2</v>
      </c>
      <c r="AH112" s="1">
        <v>2.0</v>
      </c>
      <c r="AI112" s="1">
        <v>2.0</v>
      </c>
      <c r="AJ112" s="1">
        <v>2.0</v>
      </c>
      <c r="AK112" s="1">
        <v>2.0</v>
      </c>
      <c r="AL112" s="1">
        <v>2.0</v>
      </c>
      <c r="AM112" s="1">
        <v>2.0</v>
      </c>
      <c r="AN112" s="1">
        <v>2.0</v>
      </c>
      <c r="AO112" s="1">
        <v>0.0</v>
      </c>
      <c r="AP112" s="1">
        <v>2.0</v>
      </c>
    </row>
    <row r="113" hidden="1">
      <c r="A113" s="9" t="s">
        <v>20</v>
      </c>
      <c r="B113" s="7" t="s">
        <v>2</v>
      </c>
      <c r="AH113" s="1">
        <v>2.0</v>
      </c>
      <c r="AI113" s="1">
        <v>2.0</v>
      </c>
      <c r="AJ113" s="1">
        <v>2.0</v>
      </c>
    </row>
    <row r="114" hidden="1">
      <c r="A114" s="9" t="s">
        <v>21</v>
      </c>
      <c r="B114" s="7" t="s">
        <v>2</v>
      </c>
      <c r="AH114" s="1">
        <v>2.0</v>
      </c>
      <c r="AI114" s="1">
        <v>2.0</v>
      </c>
      <c r="AJ114" s="1">
        <v>2.0</v>
      </c>
      <c r="AK114" s="1">
        <v>2.0</v>
      </c>
      <c r="AL114" s="1">
        <v>2.0</v>
      </c>
      <c r="AM114" s="1">
        <v>1.5</v>
      </c>
    </row>
    <row r="115" hidden="1">
      <c r="A115" s="9" t="s">
        <v>22</v>
      </c>
      <c r="B115" s="7" t="s">
        <v>2</v>
      </c>
      <c r="AH115" s="1">
        <v>2.0</v>
      </c>
      <c r="AI115" s="1">
        <v>2.0</v>
      </c>
      <c r="AJ115" s="1">
        <v>2.0</v>
      </c>
      <c r="AK115" s="1">
        <v>2.0</v>
      </c>
      <c r="AL115" s="1">
        <v>2.0</v>
      </c>
      <c r="AM115" s="1">
        <v>2.0</v>
      </c>
      <c r="AN115" s="1">
        <v>2.0</v>
      </c>
      <c r="AO115" s="1">
        <v>0.0</v>
      </c>
      <c r="AP115" s="1">
        <v>1.5</v>
      </c>
    </row>
    <row r="116" hidden="1">
      <c r="A116" s="9" t="s">
        <v>23</v>
      </c>
      <c r="B116" s="7" t="s">
        <v>2</v>
      </c>
      <c r="AH116" s="1">
        <v>2.0</v>
      </c>
      <c r="AI116" s="1">
        <v>2.0</v>
      </c>
      <c r="AJ116" s="1">
        <v>2.0</v>
      </c>
      <c r="AK116" s="1">
        <v>2.0</v>
      </c>
      <c r="AL116" s="1">
        <v>2.0</v>
      </c>
      <c r="AM116" s="1">
        <v>2.0</v>
      </c>
      <c r="AN116" s="1">
        <v>2.0</v>
      </c>
      <c r="AO116" s="1">
        <v>0.0</v>
      </c>
      <c r="AP116" s="1">
        <v>2.0</v>
      </c>
    </row>
    <row r="117" hidden="1">
      <c r="A117" s="9" t="s">
        <v>24</v>
      </c>
      <c r="B117" s="7" t="s">
        <v>2</v>
      </c>
      <c r="AH117" s="1">
        <v>2.0</v>
      </c>
      <c r="AI117" s="1">
        <v>2.0</v>
      </c>
      <c r="AJ117" s="1">
        <v>2.0</v>
      </c>
      <c r="AK117" s="1">
        <v>2.0</v>
      </c>
      <c r="AL117" s="1">
        <v>1.5</v>
      </c>
      <c r="AM117" s="1">
        <v>2.0</v>
      </c>
      <c r="AN117" s="1">
        <v>2.0</v>
      </c>
      <c r="AO117" s="1">
        <v>0.0</v>
      </c>
      <c r="AP117" s="1">
        <v>2.0</v>
      </c>
      <c r="AQ117" s="1">
        <v>2.0</v>
      </c>
      <c r="AR117" s="1">
        <v>2.0</v>
      </c>
      <c r="AS117" s="1">
        <v>2.0</v>
      </c>
      <c r="AT117" s="1">
        <v>2.0</v>
      </c>
      <c r="AU117" s="1">
        <v>2.0</v>
      </c>
      <c r="AV117" s="1">
        <v>2.0</v>
      </c>
      <c r="AW117" s="1">
        <v>2.0</v>
      </c>
    </row>
    <row r="118" hidden="1">
      <c r="A118" s="9" t="s">
        <v>25</v>
      </c>
      <c r="B118" s="7" t="s">
        <v>2</v>
      </c>
      <c r="AH118" s="1">
        <v>2.0</v>
      </c>
      <c r="AI118" s="1">
        <v>2.0</v>
      </c>
      <c r="AJ118" s="1">
        <v>2.0</v>
      </c>
    </row>
    <row r="119" hidden="1">
      <c r="A119" s="9" t="s">
        <v>26</v>
      </c>
      <c r="B119" s="7" t="s">
        <v>2</v>
      </c>
      <c r="AH119" s="1">
        <v>2.0</v>
      </c>
      <c r="AI119" s="1">
        <v>2.0</v>
      </c>
      <c r="AJ119" s="1">
        <v>2.0</v>
      </c>
      <c r="AK119" s="1">
        <v>2.0</v>
      </c>
      <c r="AL119" s="1">
        <v>1.5</v>
      </c>
      <c r="AM119" s="1">
        <v>2.0</v>
      </c>
      <c r="AN119" s="1">
        <v>2.0</v>
      </c>
      <c r="AO119" s="1">
        <v>0.0</v>
      </c>
      <c r="AP119" s="1">
        <v>2.0</v>
      </c>
      <c r="AQ119" s="1">
        <v>2.0</v>
      </c>
      <c r="AR119" s="1">
        <v>2.0</v>
      </c>
      <c r="AS119" s="1">
        <v>2.0</v>
      </c>
      <c r="AT119" s="1">
        <v>2.0</v>
      </c>
      <c r="AU119" s="1">
        <v>2.0</v>
      </c>
      <c r="AV119" s="17">
        <v>2.0</v>
      </c>
      <c r="AW119" s="17">
        <v>2.0</v>
      </c>
      <c r="AX119" s="1">
        <v>2.0</v>
      </c>
    </row>
    <row r="120" hidden="1">
      <c r="A120" s="9" t="s">
        <v>27</v>
      </c>
      <c r="B120" s="7" t="s">
        <v>2</v>
      </c>
      <c r="AH120" s="1">
        <v>2.0</v>
      </c>
      <c r="AI120" s="1">
        <v>2.0</v>
      </c>
      <c r="AJ120" s="1">
        <v>1.5</v>
      </c>
      <c r="AK120" s="1">
        <v>1.5</v>
      </c>
      <c r="AL120" s="1">
        <v>1.5</v>
      </c>
      <c r="AM120" s="1">
        <v>2.0</v>
      </c>
      <c r="AN120" s="1">
        <v>2.0</v>
      </c>
      <c r="AO120" s="1">
        <v>0.0</v>
      </c>
      <c r="AP120" s="1">
        <v>2.0</v>
      </c>
      <c r="AQ120" s="1">
        <v>2.0</v>
      </c>
      <c r="AR120" s="1">
        <v>2.0</v>
      </c>
      <c r="AS120" s="1">
        <v>2.0</v>
      </c>
      <c r="AT120" s="1">
        <v>2.0</v>
      </c>
      <c r="AU120" s="1">
        <v>1.0</v>
      </c>
      <c r="AV120" s="17">
        <v>2.0</v>
      </c>
      <c r="AW120" s="17">
        <v>2.0</v>
      </c>
    </row>
    <row r="121" hidden="1">
      <c r="A121" s="9" t="s">
        <v>28</v>
      </c>
      <c r="B121" s="7" t="s">
        <v>2</v>
      </c>
      <c r="AH121" s="1">
        <v>2.0</v>
      </c>
      <c r="AI121" s="1">
        <v>2.0</v>
      </c>
      <c r="AJ121" s="1">
        <v>2.0</v>
      </c>
      <c r="AK121" s="1">
        <v>2.0</v>
      </c>
      <c r="AL121" s="1">
        <v>2.0</v>
      </c>
      <c r="AM121" s="1">
        <v>2.0</v>
      </c>
      <c r="AN121" s="1">
        <v>2.0</v>
      </c>
      <c r="AO121" s="1">
        <v>0.0</v>
      </c>
      <c r="AP121" s="1">
        <v>2.0</v>
      </c>
      <c r="AQ121" s="1">
        <v>0.5</v>
      </c>
      <c r="AR121" s="1">
        <v>0.0</v>
      </c>
      <c r="AS121" s="1">
        <v>0.0</v>
      </c>
      <c r="AT121" s="1">
        <v>0.5</v>
      </c>
      <c r="AU121" s="1">
        <v>0.0</v>
      </c>
      <c r="AV121" s="1">
        <v>0.0</v>
      </c>
    </row>
    <row r="122" hidden="1">
      <c r="A122" s="9" t="s">
        <v>29</v>
      </c>
      <c r="B122" s="7" t="s">
        <v>2</v>
      </c>
      <c r="AH122" s="1">
        <v>2.0</v>
      </c>
      <c r="AI122" s="1">
        <v>2.0</v>
      </c>
      <c r="AJ122" s="1">
        <v>2.0</v>
      </c>
      <c r="AK122" s="1">
        <v>2.0</v>
      </c>
      <c r="AL122" s="1">
        <v>2.0</v>
      </c>
      <c r="AM122" s="1">
        <v>2.0</v>
      </c>
      <c r="AN122" s="1">
        <v>2.0</v>
      </c>
      <c r="AO122" s="1">
        <v>0.0</v>
      </c>
      <c r="AP122" s="1">
        <v>2.0</v>
      </c>
      <c r="AQ122" s="1">
        <v>0.0</v>
      </c>
      <c r="AR122" s="1">
        <v>1.0</v>
      </c>
      <c r="AS122" s="1">
        <v>0.0</v>
      </c>
      <c r="AT122" s="1">
        <v>1.0</v>
      </c>
    </row>
    <row r="123" hidden="1">
      <c r="A123" s="9" t="s">
        <v>30</v>
      </c>
      <c r="B123" s="7" t="s">
        <v>2</v>
      </c>
      <c r="AH123" s="1">
        <v>2.0</v>
      </c>
      <c r="AI123" s="1">
        <v>2.0</v>
      </c>
      <c r="AJ123" s="1">
        <v>2.0</v>
      </c>
      <c r="AK123" s="1">
        <v>2.0</v>
      </c>
      <c r="AL123" s="1">
        <v>2.0</v>
      </c>
      <c r="AM123" s="1">
        <v>2.0</v>
      </c>
      <c r="AN123" s="1">
        <v>2.0</v>
      </c>
      <c r="AO123" s="1">
        <v>0.0</v>
      </c>
      <c r="AP123" s="1">
        <v>2.0</v>
      </c>
      <c r="AQ123" s="1">
        <v>0.0</v>
      </c>
      <c r="AR123" s="1">
        <v>0.0</v>
      </c>
    </row>
    <row r="124" hidden="1">
      <c r="A124" s="9" t="s">
        <v>31</v>
      </c>
      <c r="B124" s="7" t="s">
        <v>2</v>
      </c>
      <c r="AH124" s="1">
        <v>2.0</v>
      </c>
      <c r="AI124" s="1">
        <v>2.0</v>
      </c>
      <c r="AJ124" s="1">
        <v>2.0</v>
      </c>
      <c r="AK124" s="1">
        <v>2.0</v>
      </c>
      <c r="AL124" s="1">
        <v>2.0</v>
      </c>
    </row>
    <row r="125" hidden="1">
      <c r="A125" s="9" t="s">
        <v>32</v>
      </c>
      <c r="B125" s="7" t="s">
        <v>2</v>
      </c>
      <c r="AH125" s="1">
        <v>2.0</v>
      </c>
      <c r="AI125" s="1">
        <v>2.0</v>
      </c>
      <c r="AJ125" s="1">
        <v>2.0</v>
      </c>
      <c r="AK125" s="1">
        <v>2.0</v>
      </c>
      <c r="AL125" s="1">
        <v>2.0</v>
      </c>
      <c r="AM125" s="1">
        <v>2.0</v>
      </c>
      <c r="AN125" s="1">
        <v>2.0</v>
      </c>
      <c r="AO125" s="1">
        <v>0.0</v>
      </c>
    </row>
    <row r="126" hidden="1">
      <c r="A126" s="9" t="s">
        <v>33</v>
      </c>
      <c r="B126" s="7" t="s">
        <v>2</v>
      </c>
      <c r="AH126" s="1">
        <v>2.0</v>
      </c>
      <c r="AI126" s="1">
        <v>2.0</v>
      </c>
      <c r="AJ126" s="1">
        <v>2.0</v>
      </c>
      <c r="AK126" s="1">
        <v>2.0</v>
      </c>
      <c r="AL126" s="1">
        <v>2.0</v>
      </c>
      <c r="AM126" s="1">
        <v>2.0</v>
      </c>
      <c r="AN126" s="1">
        <v>2.0</v>
      </c>
      <c r="AO126" s="1">
        <v>0.0</v>
      </c>
      <c r="AP126" s="1">
        <v>2.0</v>
      </c>
      <c r="AQ126" s="1">
        <v>0.0</v>
      </c>
      <c r="AR126" s="1">
        <v>0.0</v>
      </c>
      <c r="AS126" s="1">
        <v>0.0</v>
      </c>
      <c r="AT126" s="1">
        <v>0.0</v>
      </c>
      <c r="AU126" s="1">
        <v>0.0</v>
      </c>
      <c r="AV126" s="1">
        <v>0.0</v>
      </c>
      <c r="AW126" s="1">
        <v>2.0</v>
      </c>
      <c r="AX126" s="1">
        <v>0.5</v>
      </c>
      <c r="AY126" s="1">
        <v>0.0</v>
      </c>
    </row>
    <row r="127" hidden="1">
      <c r="A127" s="9" t="s">
        <v>34</v>
      </c>
      <c r="B127" s="7" t="s">
        <v>2</v>
      </c>
      <c r="AH127" s="1">
        <v>2.0</v>
      </c>
      <c r="AI127" s="1">
        <v>2.0</v>
      </c>
      <c r="AJ127" s="1">
        <v>2.0</v>
      </c>
      <c r="AK127" s="1">
        <v>2.0</v>
      </c>
      <c r="AL127" s="1">
        <v>2.0</v>
      </c>
      <c r="AM127" s="1">
        <v>2.0</v>
      </c>
      <c r="AN127" s="1">
        <v>2.0</v>
      </c>
      <c r="AO127" s="1">
        <v>0.0</v>
      </c>
      <c r="AP127" s="1">
        <v>2.0</v>
      </c>
      <c r="AQ127" s="1">
        <v>1.0</v>
      </c>
      <c r="AR127" s="1">
        <v>1.0</v>
      </c>
      <c r="AS127" s="1">
        <v>1.0</v>
      </c>
      <c r="AT127" s="1">
        <v>0.5</v>
      </c>
    </row>
    <row r="128" hidden="1">
      <c r="A128" s="9" t="s">
        <v>35</v>
      </c>
      <c r="B128" s="7" t="s">
        <v>2</v>
      </c>
      <c r="AH128" s="1">
        <v>2.0</v>
      </c>
      <c r="AI128" s="1">
        <v>2.0</v>
      </c>
      <c r="AJ128" s="1">
        <v>2.0</v>
      </c>
      <c r="AK128" s="1">
        <v>2.0</v>
      </c>
      <c r="AL128" s="1">
        <v>2.0</v>
      </c>
      <c r="AM128" s="1">
        <v>1.0</v>
      </c>
      <c r="AN128" s="1">
        <v>2.0</v>
      </c>
      <c r="AO128" s="1">
        <v>0.0</v>
      </c>
      <c r="AP128" s="1">
        <v>2.0</v>
      </c>
      <c r="AQ128" s="1">
        <v>1.0</v>
      </c>
      <c r="AR128" s="1">
        <v>0.5</v>
      </c>
    </row>
    <row r="129" hidden="1">
      <c r="A129" s="9" t="s">
        <v>36</v>
      </c>
      <c r="B129" s="7" t="s">
        <v>2</v>
      </c>
      <c r="AH129" s="1">
        <v>2.0</v>
      </c>
      <c r="AI129" s="1">
        <v>2.0</v>
      </c>
      <c r="AJ129" s="1">
        <v>2.0</v>
      </c>
      <c r="AK129" s="1">
        <v>2.0</v>
      </c>
      <c r="AL129" s="1">
        <v>2.0</v>
      </c>
      <c r="AM129" s="1">
        <v>1.5</v>
      </c>
      <c r="AN129" s="1">
        <v>2.0</v>
      </c>
      <c r="AO129" s="1">
        <v>0.0</v>
      </c>
      <c r="AP129" s="1">
        <v>2.0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0.5</v>
      </c>
    </row>
    <row r="130" hidden="1">
      <c r="A130" s="9" t="s">
        <v>37</v>
      </c>
      <c r="B130" s="7" t="s">
        <v>2</v>
      </c>
      <c r="AH130" s="1">
        <v>2.0</v>
      </c>
      <c r="AI130" s="1">
        <v>2.0</v>
      </c>
      <c r="AJ130" s="1">
        <v>2.0</v>
      </c>
      <c r="AK130" s="1">
        <v>2.0</v>
      </c>
      <c r="AL130" s="1">
        <v>2.0</v>
      </c>
      <c r="AM130" s="1">
        <v>2.0</v>
      </c>
      <c r="AN130" s="1">
        <v>2.0</v>
      </c>
      <c r="AO130" s="1">
        <v>0.0</v>
      </c>
      <c r="AP130" s="1">
        <v>2.0</v>
      </c>
      <c r="AQ130" s="1">
        <v>1.5</v>
      </c>
      <c r="AR130" s="1">
        <v>2.0</v>
      </c>
      <c r="AS130" s="1">
        <v>2.0</v>
      </c>
      <c r="AT130" s="1">
        <v>2.0</v>
      </c>
      <c r="AU130" s="1">
        <v>2.0</v>
      </c>
      <c r="AV130" s="17">
        <v>2.0</v>
      </c>
      <c r="AW130" s="1">
        <v>0.5</v>
      </c>
      <c r="AX130" s="1">
        <v>2.0</v>
      </c>
      <c r="AY130" s="1">
        <v>2.0</v>
      </c>
    </row>
    <row r="131" hidden="1">
      <c r="A131" s="9" t="s">
        <v>38</v>
      </c>
      <c r="B131" s="7" t="s">
        <v>2</v>
      </c>
      <c r="AH131" s="1">
        <v>2.0</v>
      </c>
      <c r="AI131" s="1">
        <v>2.0</v>
      </c>
      <c r="AJ131" s="1">
        <v>2.0</v>
      </c>
      <c r="AK131" s="1">
        <v>2.0</v>
      </c>
      <c r="AL131" s="1">
        <v>2.0</v>
      </c>
      <c r="AM131" s="1">
        <v>2.0</v>
      </c>
      <c r="AN131" s="1">
        <v>2.0</v>
      </c>
      <c r="AO131" s="1">
        <v>0.0</v>
      </c>
      <c r="AP131" s="1">
        <v>2.0</v>
      </c>
      <c r="AQ131" s="1">
        <v>1.5</v>
      </c>
      <c r="AR131" s="1">
        <v>2.0</v>
      </c>
      <c r="AS131" s="1">
        <v>2.0</v>
      </c>
      <c r="AT131" s="1">
        <v>2.0</v>
      </c>
      <c r="AU131" s="1">
        <v>2.0</v>
      </c>
      <c r="AV131" s="17">
        <v>2.0</v>
      </c>
      <c r="AW131" s="1">
        <v>2.0</v>
      </c>
      <c r="AX131" s="1">
        <v>2.0</v>
      </c>
      <c r="AY131" s="1">
        <v>2.0</v>
      </c>
    </row>
    <row r="132" hidden="1">
      <c r="A132" s="1" t="s">
        <v>39</v>
      </c>
      <c r="B132" s="7" t="s">
        <v>2</v>
      </c>
      <c r="AM132" s="1">
        <v>1.5</v>
      </c>
      <c r="AN132" s="1">
        <v>1.5</v>
      </c>
      <c r="AO132" s="1">
        <v>0.0</v>
      </c>
      <c r="AP132" s="1">
        <v>2.0</v>
      </c>
      <c r="AQ132" s="1">
        <v>2.0</v>
      </c>
      <c r="AR132" s="1">
        <v>2.0</v>
      </c>
      <c r="AS132" s="1">
        <v>2.0</v>
      </c>
      <c r="AT132" s="1">
        <v>2.0</v>
      </c>
      <c r="AU132" s="1">
        <v>2.0</v>
      </c>
      <c r="AV132" s="1">
        <v>2.0</v>
      </c>
      <c r="AW132" s="1">
        <v>2.0</v>
      </c>
      <c r="AX132" s="1">
        <v>2.0</v>
      </c>
      <c r="AY132" s="1">
        <v>2.0</v>
      </c>
    </row>
    <row r="133" hidden="1">
      <c r="A133" s="1" t="s">
        <v>40</v>
      </c>
      <c r="B133" s="7" t="s">
        <v>2</v>
      </c>
      <c r="AM133" s="1">
        <v>2.0</v>
      </c>
      <c r="AN133" s="1">
        <v>2.0</v>
      </c>
      <c r="AO133" s="1">
        <v>0.0</v>
      </c>
      <c r="AP133" s="1">
        <v>2.0</v>
      </c>
      <c r="AQ133" s="1">
        <v>2.0</v>
      </c>
      <c r="AR133" s="1">
        <v>2.0</v>
      </c>
      <c r="AS133" s="1">
        <v>2.0</v>
      </c>
      <c r="AT133" s="1">
        <v>2.0</v>
      </c>
      <c r="AU133" s="1">
        <v>2.0</v>
      </c>
      <c r="AV133" s="1">
        <v>2.0</v>
      </c>
      <c r="AW133" s="1">
        <v>2.0</v>
      </c>
      <c r="AX133" s="1">
        <v>2.0</v>
      </c>
      <c r="AY133" s="1">
        <v>0.5</v>
      </c>
    </row>
    <row r="134" hidden="1">
      <c r="A134" s="1" t="s">
        <v>41</v>
      </c>
      <c r="B134" s="7" t="s">
        <v>2</v>
      </c>
      <c r="AM134" s="1">
        <v>2.0</v>
      </c>
      <c r="AN134" s="1">
        <v>2.0</v>
      </c>
      <c r="AO134" s="1">
        <v>0.0</v>
      </c>
      <c r="AP134" s="1">
        <v>2.0</v>
      </c>
      <c r="AQ134" s="1">
        <v>2.0</v>
      </c>
      <c r="AR134" s="1">
        <v>2.0</v>
      </c>
      <c r="AS134" s="1">
        <v>2.0</v>
      </c>
      <c r="AT134" s="1">
        <v>2.0</v>
      </c>
      <c r="AU134" s="1">
        <v>2.0</v>
      </c>
      <c r="AV134" s="1">
        <v>2.0</v>
      </c>
      <c r="AW134" s="1">
        <v>1.0</v>
      </c>
      <c r="AX134" s="1">
        <v>2.0</v>
      </c>
      <c r="AY134" s="1">
        <v>2.0</v>
      </c>
    </row>
    <row r="135" hidden="1">
      <c r="A135" s="1" t="s">
        <v>42</v>
      </c>
      <c r="B135" s="7" t="s">
        <v>2</v>
      </c>
      <c r="AM135" s="1">
        <v>2.0</v>
      </c>
      <c r="AN135" s="1">
        <v>2.0</v>
      </c>
      <c r="AO135" s="1">
        <v>0.0</v>
      </c>
      <c r="AP135" s="1">
        <v>2.0</v>
      </c>
      <c r="AQ135" s="1">
        <v>2.0</v>
      </c>
      <c r="AR135" s="1">
        <v>2.0</v>
      </c>
      <c r="AS135" s="1">
        <v>2.0</v>
      </c>
      <c r="AT135" s="1">
        <v>2.0</v>
      </c>
      <c r="AU135" s="1">
        <v>2.0</v>
      </c>
      <c r="AV135" s="1">
        <v>2.0</v>
      </c>
    </row>
    <row r="136" hidden="1">
      <c r="A136" s="1" t="s">
        <v>43</v>
      </c>
      <c r="B136" s="7" t="s">
        <v>2</v>
      </c>
      <c r="AM136" s="1">
        <v>2.0</v>
      </c>
      <c r="AN136" s="1">
        <v>2.0</v>
      </c>
      <c r="AO136" s="1">
        <v>0.0</v>
      </c>
      <c r="AP136" s="1">
        <v>2.0</v>
      </c>
      <c r="AQ136" s="1">
        <v>2.0</v>
      </c>
      <c r="AR136" s="1">
        <v>2.0</v>
      </c>
      <c r="AS136" s="1">
        <v>2.0</v>
      </c>
      <c r="AT136" s="1">
        <v>2.0</v>
      </c>
      <c r="AU136" s="1">
        <v>2.0</v>
      </c>
      <c r="AV136" s="1">
        <v>1.5</v>
      </c>
      <c r="AW136" s="1">
        <v>2.0</v>
      </c>
    </row>
    <row r="137" hidden="1">
      <c r="A137" s="1" t="s">
        <v>44</v>
      </c>
      <c r="B137" s="7" t="s">
        <v>2</v>
      </c>
      <c r="AM137" s="1">
        <v>2.0</v>
      </c>
      <c r="AN137" s="1">
        <v>2.0</v>
      </c>
      <c r="AO137" s="1">
        <v>0.0</v>
      </c>
      <c r="AP137" s="1">
        <v>2.0</v>
      </c>
      <c r="AQ137" s="1">
        <v>0.5</v>
      </c>
      <c r="AR137" s="1">
        <v>0.5</v>
      </c>
      <c r="AS137" s="1">
        <v>0.5</v>
      </c>
      <c r="AT137" s="1">
        <v>0.0</v>
      </c>
      <c r="AU137" s="1">
        <v>0.0</v>
      </c>
      <c r="AV137" s="1">
        <v>0.0</v>
      </c>
      <c r="AW137" s="17">
        <v>2.0</v>
      </c>
      <c r="AX137" s="1">
        <v>0.0</v>
      </c>
    </row>
    <row r="138" hidden="1">
      <c r="A138" s="1" t="s">
        <v>45</v>
      </c>
      <c r="B138" s="7" t="s">
        <v>2</v>
      </c>
      <c r="AM138" s="1">
        <v>2.0</v>
      </c>
      <c r="AN138" s="1">
        <v>2.0</v>
      </c>
      <c r="AO138" s="1">
        <v>0.0</v>
      </c>
      <c r="AP138" s="1">
        <v>2.0</v>
      </c>
      <c r="AQ138" s="1">
        <v>0.5</v>
      </c>
      <c r="AR138" s="1">
        <v>0.0</v>
      </c>
      <c r="AS138" s="1">
        <v>0.0</v>
      </c>
      <c r="AT138" s="1">
        <v>0.5</v>
      </c>
      <c r="AU138" s="1">
        <v>0.0</v>
      </c>
      <c r="AV138" s="1">
        <v>0.0</v>
      </c>
      <c r="AW138" s="17">
        <v>2.0</v>
      </c>
    </row>
    <row r="139" hidden="1">
      <c r="A139" s="1" t="s">
        <v>46</v>
      </c>
      <c r="B139" s="7" t="s">
        <v>2</v>
      </c>
      <c r="AM139" s="1">
        <v>2.0</v>
      </c>
      <c r="AN139" s="1">
        <v>2.0</v>
      </c>
      <c r="AO139" s="1">
        <v>0.0</v>
      </c>
      <c r="AP139" s="1">
        <v>2.0</v>
      </c>
      <c r="AQ139" s="1">
        <v>1.0</v>
      </c>
      <c r="AR139" s="1">
        <v>0.5</v>
      </c>
      <c r="AS139" s="1">
        <v>0.0</v>
      </c>
      <c r="AT139" s="1">
        <v>0.5</v>
      </c>
    </row>
    <row r="140" hidden="1">
      <c r="A140" s="1" t="s">
        <v>47</v>
      </c>
      <c r="B140" s="7" t="s">
        <v>2</v>
      </c>
      <c r="AM140" s="1">
        <v>2.0</v>
      </c>
      <c r="AN140" s="1">
        <v>2.0</v>
      </c>
      <c r="AO140" s="1">
        <v>0.0</v>
      </c>
      <c r="AP140" s="1">
        <v>2.0</v>
      </c>
      <c r="AQ140" s="1">
        <v>0.0</v>
      </c>
      <c r="AR140" s="1">
        <v>0.5</v>
      </c>
      <c r="AS140" s="1">
        <v>1.0</v>
      </c>
      <c r="AT140" s="1">
        <v>1.0</v>
      </c>
      <c r="AU140" s="1">
        <v>1.0</v>
      </c>
      <c r="AV140" s="1">
        <v>1.0</v>
      </c>
      <c r="AW140" s="1">
        <v>0.0</v>
      </c>
      <c r="AX140" s="1">
        <v>0.0</v>
      </c>
      <c r="AY140" s="1">
        <v>0.0</v>
      </c>
    </row>
    <row r="141" hidden="1">
      <c r="A141" s="1" t="s">
        <v>48</v>
      </c>
      <c r="B141" s="7" t="s">
        <v>2</v>
      </c>
      <c r="AM141" s="1">
        <v>2.0</v>
      </c>
      <c r="AN141" s="1">
        <v>2.0</v>
      </c>
      <c r="AO141" s="1">
        <v>0.0</v>
      </c>
      <c r="AP141" s="1">
        <v>2.0</v>
      </c>
      <c r="AQ141" s="1">
        <v>0.0</v>
      </c>
      <c r="AR141" s="1">
        <v>0.0</v>
      </c>
      <c r="AS141" s="1">
        <v>0.0</v>
      </c>
      <c r="AT141" s="1">
        <v>0.0</v>
      </c>
      <c r="AU141" s="1">
        <v>1.0</v>
      </c>
    </row>
    <row r="142" hidden="1">
      <c r="A142" s="1" t="s">
        <v>49</v>
      </c>
      <c r="B142" s="7" t="s">
        <v>2</v>
      </c>
      <c r="AN142" s="1">
        <v>2.0</v>
      </c>
      <c r="AO142" s="1">
        <v>0.0</v>
      </c>
      <c r="AP142" s="1">
        <v>2.0</v>
      </c>
      <c r="AQ142" s="1">
        <v>2.0</v>
      </c>
      <c r="AR142" s="1">
        <v>2.0</v>
      </c>
    </row>
    <row r="143" hidden="1">
      <c r="A143" s="1" t="s">
        <v>50</v>
      </c>
      <c r="B143" s="7" t="s">
        <v>2</v>
      </c>
      <c r="AN143" s="1">
        <v>2.0</v>
      </c>
      <c r="AO143" s="1">
        <v>0.0</v>
      </c>
      <c r="AP143" s="1">
        <v>2.0</v>
      </c>
      <c r="AQ143" s="1">
        <v>2.0</v>
      </c>
      <c r="AR143" s="1">
        <v>2.0</v>
      </c>
      <c r="AS143" s="1">
        <v>2.0</v>
      </c>
      <c r="AT143" s="1">
        <v>2.0</v>
      </c>
      <c r="AU143" s="1">
        <v>2.0</v>
      </c>
      <c r="AV143" s="17">
        <v>2.0</v>
      </c>
      <c r="AW143" s="17">
        <v>2.0</v>
      </c>
      <c r="AX143" s="1">
        <v>2.0</v>
      </c>
      <c r="AY143" s="1">
        <v>2.0</v>
      </c>
    </row>
    <row r="144" hidden="1">
      <c r="A144" s="1" t="s">
        <v>51</v>
      </c>
      <c r="B144" s="7" t="s">
        <v>2</v>
      </c>
      <c r="AN144" s="1">
        <v>2.0</v>
      </c>
      <c r="AO144" s="1">
        <v>0.0</v>
      </c>
      <c r="AP144" s="1">
        <v>2.0</v>
      </c>
      <c r="AQ144" s="1">
        <v>2.0</v>
      </c>
      <c r="AR144" s="1">
        <v>2.0</v>
      </c>
      <c r="AS144" s="1">
        <v>2.0</v>
      </c>
      <c r="AT144" s="1">
        <v>2.0</v>
      </c>
      <c r="AU144" s="1">
        <v>2.0</v>
      </c>
      <c r="AV144" s="17">
        <v>2.0</v>
      </c>
      <c r="AW144" s="17">
        <v>2.0</v>
      </c>
      <c r="AX144" s="1">
        <v>2.0</v>
      </c>
      <c r="AY144" s="1">
        <v>2.0</v>
      </c>
    </row>
    <row r="145" hidden="1">
      <c r="A145" s="1" t="s">
        <v>52</v>
      </c>
      <c r="B145" s="7" t="s">
        <v>2</v>
      </c>
      <c r="AN145" s="1">
        <v>2.0</v>
      </c>
      <c r="AO145" s="1">
        <v>0.0</v>
      </c>
      <c r="AP145" s="1">
        <v>2.0</v>
      </c>
      <c r="AQ145" s="1">
        <v>0.5</v>
      </c>
      <c r="AR145" s="1">
        <v>0.0</v>
      </c>
      <c r="AS145" s="1">
        <v>1.0</v>
      </c>
      <c r="AT145" s="1">
        <v>1.0</v>
      </c>
      <c r="AU145" s="1">
        <v>1.0</v>
      </c>
      <c r="AV145" s="1">
        <v>0.5</v>
      </c>
      <c r="AW145" s="1">
        <v>1.0</v>
      </c>
      <c r="AX145" s="1">
        <v>0.5</v>
      </c>
      <c r="AY145" s="1">
        <v>0.0</v>
      </c>
    </row>
    <row r="146" hidden="1">
      <c r="A146" s="1" t="s">
        <v>53</v>
      </c>
      <c r="B146" s="7" t="s">
        <v>2</v>
      </c>
      <c r="AN146" s="1">
        <v>2.0</v>
      </c>
      <c r="AO146" s="1">
        <v>0.0</v>
      </c>
      <c r="AP146" s="1">
        <v>2.0</v>
      </c>
      <c r="AQ146" s="1">
        <v>1.0</v>
      </c>
      <c r="AR146" s="1">
        <v>1.0</v>
      </c>
      <c r="AS146" s="1">
        <v>1.5</v>
      </c>
      <c r="AT146" s="1">
        <v>1.5</v>
      </c>
    </row>
    <row r="147" hidden="1">
      <c r="A147" s="1" t="s">
        <v>54</v>
      </c>
      <c r="B147" s="7" t="s">
        <v>2</v>
      </c>
      <c r="AN147" s="1">
        <v>2.0</v>
      </c>
      <c r="AO147" s="1">
        <v>0.0</v>
      </c>
      <c r="AP147" s="1">
        <v>2.0</v>
      </c>
      <c r="AQ147" s="1">
        <v>0.5</v>
      </c>
      <c r="AR147" s="1">
        <v>0.5</v>
      </c>
      <c r="AS147" s="1">
        <v>0.0</v>
      </c>
      <c r="AT147" s="1">
        <v>0.5</v>
      </c>
      <c r="AU147" s="1">
        <v>1.0</v>
      </c>
      <c r="AV147" s="1">
        <v>0.0</v>
      </c>
      <c r="AW147" s="1">
        <v>1.0</v>
      </c>
      <c r="AX147" s="1">
        <v>1.0</v>
      </c>
      <c r="AY147" s="1">
        <v>0.5</v>
      </c>
    </row>
    <row r="148" hidden="1">
      <c r="A148" s="1" t="s">
        <v>55</v>
      </c>
      <c r="B148" s="7" t="s">
        <v>2</v>
      </c>
      <c r="AN148" s="1">
        <v>2.0</v>
      </c>
      <c r="AO148" s="1">
        <v>0.0</v>
      </c>
      <c r="AP148" s="1">
        <v>2.0</v>
      </c>
      <c r="AQ148" s="1">
        <v>1.0</v>
      </c>
      <c r="AR148" s="1">
        <v>0.0</v>
      </c>
      <c r="AS148" s="1">
        <v>1.0</v>
      </c>
      <c r="AT148" s="1">
        <v>1.0</v>
      </c>
      <c r="AU148" s="1">
        <v>0.5</v>
      </c>
      <c r="AV148" s="1">
        <v>0.5</v>
      </c>
      <c r="AW148" s="1">
        <v>0.5</v>
      </c>
      <c r="AX148" s="1">
        <v>0.0</v>
      </c>
      <c r="AY148" s="1">
        <v>0.5</v>
      </c>
    </row>
    <row r="149" hidden="1">
      <c r="A149" s="1" t="s">
        <v>56</v>
      </c>
      <c r="B149" s="7" t="s">
        <v>2</v>
      </c>
      <c r="AK149" s="1">
        <v>1.5</v>
      </c>
      <c r="AL149" s="1">
        <v>2.0</v>
      </c>
      <c r="AM149" s="1">
        <v>2.0</v>
      </c>
      <c r="AN149" s="1">
        <v>2.0</v>
      </c>
      <c r="AO149" s="1">
        <v>0.0</v>
      </c>
      <c r="AP149" s="1">
        <v>2.0</v>
      </c>
      <c r="AQ149" s="1">
        <v>2.0</v>
      </c>
      <c r="AR149" s="1">
        <v>2.0</v>
      </c>
      <c r="AS149" s="1">
        <v>2.0</v>
      </c>
    </row>
    <row r="150" hidden="1">
      <c r="A150" s="1" t="s">
        <v>57</v>
      </c>
      <c r="B150" s="7" t="s">
        <v>2</v>
      </c>
      <c r="AK150" s="1">
        <v>1.5</v>
      </c>
      <c r="AL150" s="1">
        <v>2.0</v>
      </c>
      <c r="AM150" s="1">
        <v>1.0</v>
      </c>
      <c r="AN150" s="1">
        <v>2.0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>
      <c r="A2" s="1">
        <v>1.0</v>
      </c>
      <c r="B2" s="7" t="s">
        <v>1</v>
      </c>
      <c r="C2" s="24"/>
      <c r="D2" s="1">
        <v>83.46666667</v>
      </c>
      <c r="E2" s="1">
        <v>82.0</v>
      </c>
      <c r="F2" s="1">
        <v>84.73333333</v>
      </c>
      <c r="G2" s="1">
        <v>82.46666667</v>
      </c>
      <c r="H2" s="1">
        <v>80.86666667</v>
      </c>
      <c r="I2" s="1">
        <v>83.66666667</v>
      </c>
      <c r="J2" s="1">
        <v>81.53333333</v>
      </c>
      <c r="K2" s="1">
        <v>83.1</v>
      </c>
      <c r="L2" s="1">
        <v>80.06666667</v>
      </c>
    </row>
    <row r="3">
      <c r="A3" s="1">
        <v>2.0</v>
      </c>
      <c r="B3" s="7" t="s">
        <v>1</v>
      </c>
      <c r="C3" s="24"/>
      <c r="D3" s="1">
        <v>83.13333333</v>
      </c>
      <c r="E3" s="1">
        <v>82.5</v>
      </c>
      <c r="F3" s="1">
        <v>81.83333333</v>
      </c>
      <c r="G3" s="1">
        <v>84.83333333</v>
      </c>
      <c r="H3" s="1">
        <v>82.16666667</v>
      </c>
      <c r="I3" s="1">
        <v>82.96666667</v>
      </c>
      <c r="J3" s="1">
        <v>82.0</v>
      </c>
      <c r="K3" s="1">
        <v>81.16666667</v>
      </c>
      <c r="L3" s="1">
        <v>81.93333333</v>
      </c>
      <c r="M3" s="1">
        <v>80.73333333</v>
      </c>
    </row>
    <row r="4">
      <c r="A4" s="1">
        <v>3.0</v>
      </c>
      <c r="B4" s="7" t="s">
        <v>1</v>
      </c>
      <c r="C4" s="24"/>
      <c r="D4" s="1">
        <v>82.16666667</v>
      </c>
      <c r="E4" s="1">
        <v>79.6</v>
      </c>
      <c r="F4" s="1">
        <v>81.5</v>
      </c>
      <c r="G4" s="1">
        <v>81.4</v>
      </c>
    </row>
    <row r="5">
      <c r="A5" s="1">
        <v>4.0</v>
      </c>
      <c r="B5" s="7" t="s">
        <v>1</v>
      </c>
      <c r="C5" s="24"/>
    </row>
    <row r="6">
      <c r="A6" s="1">
        <v>5.0</v>
      </c>
      <c r="B6" s="7" t="s">
        <v>1</v>
      </c>
      <c r="C6" s="24"/>
      <c r="D6" s="1">
        <v>82.23333333</v>
      </c>
      <c r="E6" s="1">
        <v>80.86666667</v>
      </c>
    </row>
    <row r="7">
      <c r="A7" s="1">
        <v>6.0</v>
      </c>
      <c r="B7" s="7" t="s">
        <v>1</v>
      </c>
      <c r="C7" s="24"/>
      <c r="D7" s="1">
        <v>82.36666667</v>
      </c>
    </row>
    <row r="8">
      <c r="A8" s="1">
        <v>7.0</v>
      </c>
      <c r="B8" s="7" t="s">
        <v>1</v>
      </c>
      <c r="C8" s="24"/>
      <c r="D8" s="1">
        <v>83.13333333</v>
      </c>
      <c r="E8" s="1">
        <v>81.16666667</v>
      </c>
      <c r="F8" s="1">
        <v>81.76666667</v>
      </c>
      <c r="G8" s="1">
        <v>82.6</v>
      </c>
      <c r="H8" s="1">
        <v>83.66666667</v>
      </c>
      <c r="I8" s="1">
        <v>85.06666667</v>
      </c>
      <c r="J8" s="1">
        <v>79.96666667</v>
      </c>
      <c r="K8" s="1">
        <v>82.4</v>
      </c>
      <c r="L8" s="1">
        <v>82.66666667</v>
      </c>
      <c r="M8" s="1">
        <v>81.4</v>
      </c>
      <c r="N8" s="1">
        <v>82.1</v>
      </c>
    </row>
    <row r="9">
      <c r="A9" s="1">
        <v>8.0</v>
      </c>
      <c r="B9" s="7" t="s">
        <v>1</v>
      </c>
      <c r="C9" s="24"/>
      <c r="D9" s="1">
        <v>85.3</v>
      </c>
    </row>
    <row r="10">
      <c r="A10" s="1">
        <v>9.0</v>
      </c>
      <c r="B10" s="7" t="s">
        <v>1</v>
      </c>
      <c r="C10" s="24"/>
      <c r="D10" s="1">
        <v>83.03333333</v>
      </c>
      <c r="E10" s="1">
        <v>80.86666667</v>
      </c>
      <c r="F10" s="1">
        <v>81.53333333</v>
      </c>
      <c r="G10" s="1">
        <v>82.16666667</v>
      </c>
      <c r="H10" s="1">
        <v>82.2</v>
      </c>
      <c r="I10" s="1">
        <v>80.06666667</v>
      </c>
      <c r="J10" s="1">
        <v>79.76666667</v>
      </c>
      <c r="K10" s="1">
        <v>81.9</v>
      </c>
      <c r="L10" s="1">
        <v>79.23333333</v>
      </c>
    </row>
    <row r="11">
      <c r="A11" s="1">
        <v>10.0</v>
      </c>
      <c r="B11" s="7" t="s">
        <v>1</v>
      </c>
      <c r="C11" s="24"/>
      <c r="D11" s="1">
        <v>84.33333333</v>
      </c>
      <c r="E11" s="1">
        <v>80.56666667</v>
      </c>
      <c r="F11" s="1">
        <v>82.76666667</v>
      </c>
      <c r="G11" s="1">
        <v>81.4</v>
      </c>
      <c r="H11" s="1">
        <v>80.93333333</v>
      </c>
    </row>
    <row r="12">
      <c r="A12" s="1">
        <v>11.0</v>
      </c>
      <c r="B12" s="7" t="s">
        <v>1</v>
      </c>
      <c r="C12" s="24"/>
      <c r="D12" s="1">
        <v>84.3</v>
      </c>
      <c r="E12" s="1">
        <v>81.9</v>
      </c>
      <c r="F12" s="1">
        <v>81.63333333</v>
      </c>
      <c r="G12" s="1">
        <v>82.5</v>
      </c>
      <c r="H12" s="1">
        <v>80.86666667</v>
      </c>
      <c r="I12" s="1">
        <v>80.1</v>
      </c>
      <c r="J12" s="1">
        <v>81.43333333</v>
      </c>
      <c r="K12" s="1">
        <v>81.6</v>
      </c>
      <c r="L12" s="1">
        <v>81.13333333</v>
      </c>
      <c r="M12" s="1">
        <v>80.7</v>
      </c>
    </row>
    <row r="13">
      <c r="A13" s="1">
        <v>12.0</v>
      </c>
      <c r="B13" s="7" t="s">
        <v>1</v>
      </c>
      <c r="C13" s="24"/>
      <c r="D13" s="1">
        <v>83.7</v>
      </c>
      <c r="E13" s="1">
        <v>80.5</v>
      </c>
      <c r="F13" s="1">
        <v>82.66666667</v>
      </c>
    </row>
    <row r="14" hidden="1">
      <c r="A14" s="1">
        <v>13.0</v>
      </c>
      <c r="B14" s="7" t="s">
        <v>2</v>
      </c>
      <c r="C14" s="24"/>
      <c r="D14" s="1">
        <v>84.73333333</v>
      </c>
      <c r="E14" s="1">
        <v>80.36666667</v>
      </c>
      <c r="F14" s="1">
        <v>83.03333333</v>
      </c>
      <c r="G14" s="1">
        <v>83.8</v>
      </c>
    </row>
    <row r="15" hidden="1">
      <c r="A15" s="1">
        <v>14.0</v>
      </c>
      <c r="B15" s="7" t="s">
        <v>2</v>
      </c>
      <c r="C15" s="24"/>
      <c r="D15" s="1">
        <v>86.13333333</v>
      </c>
    </row>
    <row r="16" hidden="1">
      <c r="A16" s="1">
        <v>15.0</v>
      </c>
      <c r="B16" s="7" t="s">
        <v>2</v>
      </c>
      <c r="C16" s="24"/>
      <c r="D16" s="1">
        <v>84.7</v>
      </c>
      <c r="E16" s="1">
        <v>83.06666667</v>
      </c>
      <c r="F16" s="43">
        <f>AVERAGE(80.9,80.4,80.9)</f>
        <v>80.73333333</v>
      </c>
      <c r="G16" s="1">
        <v>81.53333333</v>
      </c>
      <c r="U16" s="1">
        <v>86.7</v>
      </c>
      <c r="V16" s="1">
        <v>88.3</v>
      </c>
      <c r="X16" s="1">
        <v>89.7</v>
      </c>
      <c r="Y16" s="1">
        <v>88.3</v>
      </c>
    </row>
    <row r="17" hidden="1">
      <c r="A17" s="1">
        <v>16.0</v>
      </c>
      <c r="B17" s="7" t="s">
        <v>2</v>
      </c>
      <c r="C17" s="24"/>
      <c r="D17" s="1">
        <v>86.36666667</v>
      </c>
      <c r="E17" s="1">
        <v>79.96666667</v>
      </c>
    </row>
    <row r="18" hidden="1">
      <c r="A18" s="1">
        <v>17.0</v>
      </c>
      <c r="B18" s="7" t="s">
        <v>2</v>
      </c>
      <c r="C18" s="24"/>
      <c r="D18" s="1">
        <v>86.53333333</v>
      </c>
      <c r="E18" s="1">
        <v>81.93333333</v>
      </c>
      <c r="F18" s="1">
        <v>82.0</v>
      </c>
      <c r="G18" s="1">
        <v>83.43333333</v>
      </c>
      <c r="S18" s="1">
        <v>82.93333333</v>
      </c>
      <c r="U18" s="1">
        <v>87.6</v>
      </c>
      <c r="V18" s="1">
        <v>86.7</v>
      </c>
      <c r="W18" s="1">
        <v>87.0</v>
      </c>
      <c r="X18" s="1">
        <v>89.7</v>
      </c>
      <c r="Y18" s="1">
        <v>87.2</v>
      </c>
      <c r="Z18" s="1">
        <v>88.8</v>
      </c>
    </row>
    <row r="19" hidden="1">
      <c r="A19" s="1">
        <v>18.0</v>
      </c>
      <c r="B19" s="7" t="s">
        <v>2</v>
      </c>
      <c r="C19" s="24"/>
      <c r="D19" s="1">
        <v>86.63333333</v>
      </c>
      <c r="E19" s="1">
        <v>81.23333333</v>
      </c>
      <c r="F19" s="1">
        <v>82.43333333</v>
      </c>
      <c r="G19" s="1">
        <v>83.0</v>
      </c>
      <c r="S19" s="1">
        <v>82.96666667</v>
      </c>
      <c r="U19" s="1">
        <v>88.3</v>
      </c>
      <c r="W19" s="1">
        <v>85.2</v>
      </c>
      <c r="X19" s="1">
        <v>86.0</v>
      </c>
    </row>
    <row r="20" hidden="1">
      <c r="A20" s="1">
        <v>21.0</v>
      </c>
      <c r="B20" s="7" t="s">
        <v>2</v>
      </c>
      <c r="I20" s="1">
        <v>82.2</v>
      </c>
      <c r="J20" s="1">
        <v>82.63333333</v>
      </c>
      <c r="K20" s="1">
        <v>81.33333333</v>
      </c>
      <c r="L20" s="1">
        <v>83.06666667</v>
      </c>
      <c r="M20" s="1">
        <v>81.63333333</v>
      </c>
      <c r="N20" s="1">
        <v>83.76666667</v>
      </c>
      <c r="O20" s="1">
        <v>84.03333333</v>
      </c>
      <c r="P20" s="1">
        <v>83.0</v>
      </c>
      <c r="Q20" s="1">
        <v>85.1</v>
      </c>
      <c r="R20" s="1">
        <v>87.4</v>
      </c>
    </row>
    <row r="21" hidden="1">
      <c r="A21" s="9">
        <v>22.0</v>
      </c>
      <c r="B21" s="7" t="s">
        <v>2</v>
      </c>
      <c r="K21" s="1">
        <v>82.06666667</v>
      </c>
      <c r="L21" s="1">
        <v>82.53333333</v>
      </c>
      <c r="M21" s="1">
        <v>82.13333333</v>
      </c>
      <c r="N21" s="1">
        <v>83.13333333</v>
      </c>
      <c r="O21" s="1">
        <v>84.23333333</v>
      </c>
      <c r="P21" s="1">
        <v>83.73333333</v>
      </c>
      <c r="Q21" s="1">
        <v>84.7</v>
      </c>
      <c r="R21" s="1">
        <v>85.13333333</v>
      </c>
      <c r="S21" s="1">
        <v>83.86666667</v>
      </c>
      <c r="U21" s="1">
        <v>94.8</v>
      </c>
      <c r="V21" s="1">
        <v>90.1</v>
      </c>
      <c r="W21" s="1">
        <v>84.0</v>
      </c>
      <c r="X21" s="1">
        <v>87.2</v>
      </c>
    </row>
    <row r="22" hidden="1">
      <c r="A22" s="1">
        <v>31.0</v>
      </c>
      <c r="B22" s="7" t="s">
        <v>2</v>
      </c>
      <c r="I22" s="1">
        <v>83.5</v>
      </c>
      <c r="V22" s="1">
        <v>90.8</v>
      </c>
      <c r="W22" s="1">
        <v>89.6</v>
      </c>
      <c r="X22" s="1">
        <v>90.1</v>
      </c>
    </row>
    <row r="23" hidden="1">
      <c r="A23" s="1">
        <v>32.0</v>
      </c>
      <c r="B23" s="7" t="s">
        <v>2</v>
      </c>
      <c r="I23" s="1">
        <v>84.16666667</v>
      </c>
      <c r="V23" s="1">
        <v>88.7</v>
      </c>
      <c r="W23" s="1">
        <v>87.8</v>
      </c>
      <c r="X23" s="1">
        <v>91.2</v>
      </c>
      <c r="Y23" s="1">
        <v>89.6</v>
      </c>
      <c r="Z23" s="1">
        <v>87.3</v>
      </c>
      <c r="AA23" s="1">
        <v>88.3</v>
      </c>
      <c r="AB23" s="1">
        <v>90.8</v>
      </c>
    </row>
    <row r="24" hidden="1">
      <c r="A24" s="1">
        <v>33.0</v>
      </c>
      <c r="B24" s="7" t="s">
        <v>2</v>
      </c>
      <c r="I24" s="1">
        <v>83.5</v>
      </c>
    </row>
    <row r="25" hidden="1">
      <c r="A25" s="1">
        <v>34.0</v>
      </c>
      <c r="B25" s="7" t="s">
        <v>2</v>
      </c>
      <c r="I25" s="1"/>
    </row>
    <row r="26">
      <c r="A26" s="9">
        <v>35.0</v>
      </c>
      <c r="B26" s="7" t="s">
        <v>1</v>
      </c>
      <c r="AA26" s="1">
        <v>88.3</v>
      </c>
      <c r="AB26" s="1">
        <v>90.7</v>
      </c>
      <c r="AC26" s="1">
        <v>88.3</v>
      </c>
      <c r="AD26" s="1">
        <v>88.1</v>
      </c>
      <c r="AE26" s="1">
        <v>91.2</v>
      </c>
      <c r="AF26" s="1">
        <v>90.1</v>
      </c>
      <c r="AG26" s="1">
        <v>90.6</v>
      </c>
      <c r="AH26" s="1">
        <v>90.6</v>
      </c>
    </row>
    <row r="27">
      <c r="A27" s="9">
        <v>36.0</v>
      </c>
      <c r="B27" s="7" t="s">
        <v>1</v>
      </c>
      <c r="AA27" s="1">
        <v>88.8</v>
      </c>
      <c r="AB27" s="1">
        <v>90.8</v>
      </c>
      <c r="AC27" s="1">
        <v>90.8</v>
      </c>
      <c r="AD27" s="1">
        <v>89.2</v>
      </c>
      <c r="AE27" s="1">
        <v>91.4</v>
      </c>
      <c r="AF27" s="1">
        <v>90.3</v>
      </c>
    </row>
    <row r="28">
      <c r="A28" s="9">
        <v>37.0</v>
      </c>
      <c r="B28" s="7" t="s">
        <v>1</v>
      </c>
      <c r="AA28" s="1">
        <v>88.8</v>
      </c>
      <c r="AB28" s="1">
        <v>90.8</v>
      </c>
      <c r="AC28" s="1">
        <v>88.3</v>
      </c>
      <c r="AD28" s="1">
        <v>89.6</v>
      </c>
      <c r="AE28" s="1">
        <v>90.3</v>
      </c>
      <c r="AF28" s="1">
        <v>89.2</v>
      </c>
    </row>
    <row r="29" hidden="1">
      <c r="A29" s="9">
        <v>38.0</v>
      </c>
      <c r="B29" s="7" t="s">
        <v>2</v>
      </c>
      <c r="AE29" s="1">
        <v>91.9</v>
      </c>
      <c r="AF29" s="1">
        <v>90.8</v>
      </c>
      <c r="AG29" s="1">
        <v>91.4</v>
      </c>
      <c r="AH29" s="1">
        <v>92.8</v>
      </c>
      <c r="AI29" s="1">
        <v>85.6</v>
      </c>
      <c r="AJ29" s="1">
        <v>91.7</v>
      </c>
      <c r="AK29" s="1">
        <v>93.2</v>
      </c>
      <c r="AO29" s="1">
        <v>0.0</v>
      </c>
      <c r="AP29" s="1">
        <v>88.7</v>
      </c>
      <c r="AQ29" s="1">
        <v>90.8</v>
      </c>
      <c r="AR29" s="1">
        <v>88.8</v>
      </c>
    </row>
    <row r="30" hidden="1">
      <c r="A30" s="10">
        <v>41.0</v>
      </c>
      <c r="B30" s="7" t="s">
        <v>2</v>
      </c>
      <c r="P30" s="1">
        <v>84.1</v>
      </c>
      <c r="Q30" s="1">
        <v>83.73333333</v>
      </c>
      <c r="R30" s="1">
        <v>86.26666667</v>
      </c>
      <c r="U30" s="1">
        <v>93.2</v>
      </c>
      <c r="V30" s="1">
        <v>92.3</v>
      </c>
      <c r="W30" s="1">
        <v>90.8</v>
      </c>
      <c r="X30" s="1">
        <v>86.0</v>
      </c>
      <c r="Y30" s="1">
        <v>87.0</v>
      </c>
      <c r="Z30" s="1">
        <v>92.8</v>
      </c>
      <c r="AA30" s="1">
        <v>90.3</v>
      </c>
      <c r="AB30" s="1">
        <v>90.6</v>
      </c>
      <c r="AC30" s="1">
        <v>89.7</v>
      </c>
      <c r="AD30" s="1">
        <v>85.6</v>
      </c>
      <c r="AE30" s="1">
        <v>87.6</v>
      </c>
      <c r="AF30" s="1">
        <v>92.3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87.56666667</v>
      </c>
      <c r="Q32" s="1">
        <v>86.53333333</v>
      </c>
      <c r="R32" s="1">
        <v>86.63333333</v>
      </c>
      <c r="U32" s="1">
        <v>92.3</v>
      </c>
      <c r="V32" s="1">
        <v>91.9</v>
      </c>
      <c r="W32" s="1">
        <v>91.9</v>
      </c>
      <c r="X32" s="1">
        <v>90.6</v>
      </c>
    </row>
    <row r="33" hidden="1">
      <c r="A33" s="10">
        <v>44.0</v>
      </c>
      <c r="B33" s="7" t="s">
        <v>2</v>
      </c>
      <c r="P33" s="1">
        <v>90.06666667</v>
      </c>
      <c r="Q33" s="1">
        <v>86.63333333</v>
      </c>
      <c r="R33" s="1">
        <v>88.6</v>
      </c>
      <c r="U33" s="1">
        <v>94.2</v>
      </c>
      <c r="V33" s="1">
        <v>92.3</v>
      </c>
    </row>
    <row r="34" hidden="1">
      <c r="A34" s="10">
        <v>45.0</v>
      </c>
      <c r="B34" s="7" t="s">
        <v>2</v>
      </c>
      <c r="P34" s="1">
        <v>85.83333333</v>
      </c>
      <c r="Q34" s="1">
        <v>83.6</v>
      </c>
      <c r="R34" s="1">
        <v>85.7</v>
      </c>
      <c r="U34" s="1">
        <v>88.1</v>
      </c>
      <c r="V34" s="1">
        <v>89.6</v>
      </c>
      <c r="W34" s="1">
        <v>86.5</v>
      </c>
    </row>
    <row r="35" hidden="1">
      <c r="A35" s="10">
        <v>46.0</v>
      </c>
      <c r="B35" s="7" t="s">
        <v>2</v>
      </c>
      <c r="P35" s="1">
        <v>85.36666667</v>
      </c>
      <c r="Q35" s="1">
        <v>84.36666667</v>
      </c>
      <c r="R35" s="1">
        <v>83.9</v>
      </c>
      <c r="U35" s="1">
        <v>87.0</v>
      </c>
      <c r="V35" s="1">
        <v>87.8</v>
      </c>
      <c r="W35" s="1">
        <v>85.6</v>
      </c>
      <c r="X35" s="1">
        <v>86.7</v>
      </c>
      <c r="Y35" s="1">
        <v>87.0</v>
      </c>
      <c r="Z35" s="1">
        <v>90.3</v>
      </c>
      <c r="AA35" s="1">
        <v>89.6</v>
      </c>
      <c r="AB35" s="1">
        <v>90.3</v>
      </c>
    </row>
    <row r="36" hidden="1">
      <c r="A36" s="10">
        <v>47.0</v>
      </c>
      <c r="B36" s="7" t="s">
        <v>2</v>
      </c>
      <c r="P36" s="1">
        <v>84.7</v>
      </c>
      <c r="Q36" s="1">
        <v>83.8</v>
      </c>
      <c r="R36" s="1">
        <v>86.56666667</v>
      </c>
      <c r="U36" s="1">
        <v>84.3</v>
      </c>
    </row>
    <row r="37" hidden="1">
      <c r="A37" s="10">
        <v>48.0</v>
      </c>
      <c r="B37" s="7" t="s">
        <v>2</v>
      </c>
      <c r="P37" s="1">
        <v>85.06666667</v>
      </c>
      <c r="Q37" s="1">
        <v>84.7</v>
      </c>
      <c r="R37" s="1">
        <v>84.23333333</v>
      </c>
      <c r="U37" s="1">
        <v>90.3</v>
      </c>
      <c r="V37" s="1">
        <v>90.1</v>
      </c>
      <c r="W37" s="1">
        <v>82.0</v>
      </c>
    </row>
    <row r="38" hidden="1">
      <c r="A38" s="10">
        <v>49.0</v>
      </c>
      <c r="B38" s="7" t="s">
        <v>2</v>
      </c>
      <c r="P38" s="1">
        <v>85.36666667</v>
      </c>
      <c r="Q38" s="1">
        <v>85.56666667</v>
      </c>
      <c r="R38" s="1">
        <v>83.9</v>
      </c>
      <c r="U38" s="1">
        <v>88.7</v>
      </c>
      <c r="V38" s="1">
        <v>87.0</v>
      </c>
      <c r="W38" s="1">
        <v>87.6</v>
      </c>
      <c r="X38" s="1">
        <v>88.3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86.53333333</v>
      </c>
      <c r="Q40" s="1">
        <v>85.56666667</v>
      </c>
    </row>
    <row r="41" hidden="1">
      <c r="A41" s="10">
        <v>52.0</v>
      </c>
      <c r="B41" s="7" t="s">
        <v>2</v>
      </c>
      <c r="P41" s="1">
        <v>83.03333333</v>
      </c>
    </row>
    <row r="42" hidden="1">
      <c r="A42" s="10">
        <v>53.0</v>
      </c>
      <c r="B42" s="7" t="s">
        <v>2</v>
      </c>
      <c r="P42" s="1">
        <v>83.96666667</v>
      </c>
      <c r="Q42" s="1">
        <v>84.7</v>
      </c>
      <c r="R42" s="1">
        <v>85.1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81.83333333</v>
      </c>
      <c r="Q45" s="1">
        <v>82.53333333</v>
      </c>
      <c r="R45" s="1">
        <v>84.7</v>
      </c>
      <c r="U45" s="1">
        <v>87.0</v>
      </c>
    </row>
    <row r="46" hidden="1">
      <c r="A46" s="10">
        <v>57.0</v>
      </c>
      <c r="B46" s="7" t="s">
        <v>2</v>
      </c>
      <c r="P46" s="1">
        <v>83.03333333</v>
      </c>
      <c r="Q46" s="1">
        <v>82.06666667</v>
      </c>
      <c r="R46" s="1">
        <v>84.96666667</v>
      </c>
      <c r="U46" s="1">
        <v>86.5</v>
      </c>
      <c r="V46" s="1">
        <v>88.1</v>
      </c>
      <c r="W46" s="1">
        <v>87.2</v>
      </c>
      <c r="X46" s="1">
        <v>89.6</v>
      </c>
      <c r="Y46" s="1">
        <v>85.6</v>
      </c>
      <c r="Z46" s="1">
        <v>87.2</v>
      </c>
      <c r="AA46" s="1">
        <v>90.8</v>
      </c>
      <c r="AB46" s="6">
        <v>89.7</v>
      </c>
    </row>
    <row r="47" hidden="1">
      <c r="A47" s="10">
        <v>58.0</v>
      </c>
      <c r="B47" s="7" t="s">
        <v>2</v>
      </c>
      <c r="P47" s="1">
        <v>85.63333333</v>
      </c>
      <c r="Q47" s="1">
        <v>84.66666667</v>
      </c>
      <c r="R47" s="1">
        <v>84.93333333</v>
      </c>
    </row>
    <row r="48" hidden="1">
      <c r="A48" s="10">
        <v>59.0</v>
      </c>
      <c r="B48" s="7" t="s">
        <v>2</v>
      </c>
      <c r="P48" s="1">
        <v>85.3</v>
      </c>
      <c r="Q48" s="1">
        <v>86.6</v>
      </c>
      <c r="R48" s="1">
        <v>87.0</v>
      </c>
      <c r="W48" s="1">
        <v>87.6</v>
      </c>
    </row>
    <row r="49" hidden="1">
      <c r="A49" s="10">
        <v>60.0</v>
      </c>
      <c r="B49" s="7" t="s">
        <v>2</v>
      </c>
      <c r="P49" s="1">
        <v>86.56666667</v>
      </c>
      <c r="Q49" s="1">
        <v>86.96666667</v>
      </c>
      <c r="R49" s="1">
        <v>86.03333333</v>
      </c>
    </row>
    <row r="50" hidden="1">
      <c r="A50" s="10">
        <v>61.0</v>
      </c>
      <c r="B50" s="7" t="s">
        <v>2</v>
      </c>
      <c r="P50" s="1">
        <v>80.8</v>
      </c>
      <c r="Q50" s="1">
        <v>83.53333333</v>
      </c>
      <c r="R50" s="1">
        <v>85.06666667</v>
      </c>
      <c r="S50" s="1">
        <v>83.06666667</v>
      </c>
      <c r="U50" s="1">
        <v>86.0</v>
      </c>
    </row>
    <row r="51">
      <c r="A51" s="9">
        <v>62.0</v>
      </c>
      <c r="B51" s="7" t="s">
        <v>1</v>
      </c>
      <c r="U51" s="1">
        <v>87.0</v>
      </c>
      <c r="V51" s="1">
        <v>86.7</v>
      </c>
    </row>
    <row r="52" hidden="1">
      <c r="A52" s="14">
        <v>63.0</v>
      </c>
      <c r="B52" s="7" t="s">
        <v>2</v>
      </c>
      <c r="U52" s="1">
        <v>86.7</v>
      </c>
    </row>
    <row r="53" hidden="1">
      <c r="A53" s="14">
        <v>64.0</v>
      </c>
      <c r="B53" s="7" t="s">
        <v>2</v>
      </c>
    </row>
    <row r="54" hidden="1">
      <c r="A54" s="14">
        <v>65.0</v>
      </c>
      <c r="B54" s="7" t="s">
        <v>2</v>
      </c>
      <c r="S54" s="1">
        <v>83.16666667</v>
      </c>
      <c r="U54" s="1">
        <v>92.3</v>
      </c>
      <c r="V54" s="1">
        <v>87.0</v>
      </c>
    </row>
    <row r="55" hidden="1">
      <c r="A55" s="14">
        <v>66.0</v>
      </c>
      <c r="B55" s="7" t="s">
        <v>2</v>
      </c>
      <c r="S55" s="1">
        <v>84.3</v>
      </c>
      <c r="U55" s="1">
        <v>91.2</v>
      </c>
      <c r="V55" s="1">
        <v>90.1</v>
      </c>
      <c r="W55" s="1">
        <v>87.2</v>
      </c>
      <c r="X55" s="1">
        <v>86.1</v>
      </c>
      <c r="Y55" s="1">
        <v>87.6</v>
      </c>
      <c r="Z55" s="1">
        <v>88.1</v>
      </c>
      <c r="AA55" s="1">
        <v>90.8</v>
      </c>
      <c r="AB55" s="1">
        <v>88.8</v>
      </c>
      <c r="AC55" s="1">
        <v>91.4</v>
      </c>
      <c r="AD55" s="1">
        <v>85.6</v>
      </c>
      <c r="AE55" s="1">
        <v>94.5</v>
      </c>
    </row>
    <row r="56" hidden="1">
      <c r="A56" s="15">
        <v>83.0</v>
      </c>
      <c r="B56" s="7" t="s">
        <v>2</v>
      </c>
      <c r="V56" s="1">
        <v>90.1</v>
      </c>
      <c r="W56" s="1">
        <v>86.5</v>
      </c>
      <c r="X56" s="1">
        <v>88.8</v>
      </c>
      <c r="Y56" s="1">
        <v>88.7</v>
      </c>
      <c r="Z56" s="1">
        <v>88.1</v>
      </c>
      <c r="AA56" s="1">
        <v>89.7</v>
      </c>
      <c r="AB56" s="1">
        <v>91.4</v>
      </c>
      <c r="AC56" s="1">
        <v>90.3</v>
      </c>
      <c r="AD56" s="1">
        <v>88.8</v>
      </c>
      <c r="AE56" s="1">
        <v>84.9</v>
      </c>
    </row>
    <row r="57" hidden="1">
      <c r="A57" s="15">
        <v>84.0</v>
      </c>
      <c r="B57" s="7" t="s">
        <v>2</v>
      </c>
      <c r="V57" s="1">
        <v>89.7</v>
      </c>
      <c r="W57" s="1">
        <v>86.5</v>
      </c>
      <c r="X57" s="1">
        <v>89.6</v>
      </c>
      <c r="Y57" s="1">
        <v>86.5</v>
      </c>
      <c r="Z57" s="1">
        <v>87.6</v>
      </c>
      <c r="AA57" s="1">
        <v>88.3</v>
      </c>
      <c r="AB57" s="1">
        <v>88.7</v>
      </c>
      <c r="AC57" s="1">
        <v>90.1</v>
      </c>
      <c r="AD57" s="1">
        <v>87.2</v>
      </c>
      <c r="AE57" s="1">
        <v>88.7</v>
      </c>
    </row>
    <row r="58" hidden="1">
      <c r="A58" s="15">
        <v>85.0</v>
      </c>
      <c r="B58" s="7" t="s">
        <v>2</v>
      </c>
      <c r="V58" s="1">
        <v>89.7</v>
      </c>
      <c r="W58" s="1">
        <v>88.7</v>
      </c>
      <c r="X58" s="1">
        <v>90.3</v>
      </c>
      <c r="Y58" s="1">
        <v>87.8</v>
      </c>
      <c r="Z58" s="1">
        <v>86.7</v>
      </c>
      <c r="AA58" s="1">
        <v>87.8</v>
      </c>
      <c r="AB58" s="1">
        <v>88.1</v>
      </c>
      <c r="AC58" s="1">
        <v>89.7</v>
      </c>
    </row>
    <row r="59">
      <c r="A59" s="15">
        <v>91.0</v>
      </c>
      <c r="B59" s="7" t="s">
        <v>1</v>
      </c>
      <c r="U59" s="1">
        <v>89.6</v>
      </c>
      <c r="V59" s="1">
        <v>90.1</v>
      </c>
      <c r="W59" s="1">
        <v>86.1</v>
      </c>
      <c r="X59" s="1">
        <v>89.6</v>
      </c>
      <c r="Y59" s="1">
        <v>86.5</v>
      </c>
    </row>
    <row r="60">
      <c r="A60" s="15">
        <v>92.0</v>
      </c>
      <c r="B60" s="7" t="s">
        <v>1</v>
      </c>
      <c r="U60" s="1">
        <v>90.6</v>
      </c>
      <c r="V60" s="1">
        <v>91.9</v>
      </c>
    </row>
    <row r="61">
      <c r="A61" s="14">
        <v>93.0</v>
      </c>
      <c r="B61" s="7" t="s">
        <v>1</v>
      </c>
      <c r="S61" s="1">
        <v>83.26666667</v>
      </c>
      <c r="U61" s="1">
        <v>86.7</v>
      </c>
      <c r="V61" s="1">
        <v>87.6</v>
      </c>
      <c r="W61" s="1">
        <v>85.2</v>
      </c>
      <c r="X61" s="1">
        <v>86.1</v>
      </c>
      <c r="Y61" s="1">
        <v>86.5</v>
      </c>
      <c r="Z61" s="1">
        <v>85.6</v>
      </c>
    </row>
    <row r="62">
      <c r="A62" s="14">
        <v>94.0</v>
      </c>
      <c r="B62" s="7" t="s">
        <v>1</v>
      </c>
      <c r="S62" s="1">
        <v>83.7</v>
      </c>
      <c r="U62" s="1">
        <v>86.5</v>
      </c>
      <c r="V62" s="1">
        <v>88.8</v>
      </c>
      <c r="W62" s="1">
        <v>82.7</v>
      </c>
      <c r="X62" s="1">
        <v>83.1</v>
      </c>
      <c r="Y62" s="1">
        <v>87.2</v>
      </c>
      <c r="Z62" s="1">
        <v>86.7</v>
      </c>
    </row>
    <row r="63">
      <c r="A63" s="14">
        <v>95.0</v>
      </c>
      <c r="B63" s="7" t="s">
        <v>1</v>
      </c>
      <c r="U63" s="1">
        <v>87.8</v>
      </c>
      <c r="V63" s="1">
        <v>89.7</v>
      </c>
      <c r="W63" s="1">
        <v>86.0</v>
      </c>
      <c r="X63" s="1">
        <v>90.3</v>
      </c>
      <c r="Y63" s="1">
        <v>87.2</v>
      </c>
      <c r="Z63" s="1">
        <v>94.4</v>
      </c>
      <c r="AA63" s="1">
        <v>90.8</v>
      </c>
      <c r="AB63" s="1">
        <v>88.1</v>
      </c>
    </row>
    <row r="64">
      <c r="A64" s="14">
        <v>96.0</v>
      </c>
      <c r="B64" s="7" t="s">
        <v>1</v>
      </c>
      <c r="U64" s="1">
        <v>87.8</v>
      </c>
      <c r="V64" s="1">
        <v>90.1</v>
      </c>
      <c r="X64" s="1">
        <v>89.2</v>
      </c>
      <c r="Y64" s="1">
        <v>87.2</v>
      </c>
      <c r="Z64" s="1">
        <v>88.8</v>
      </c>
      <c r="AA64" s="1">
        <v>88.8</v>
      </c>
    </row>
    <row r="65">
      <c r="A65" s="14">
        <v>97.0</v>
      </c>
      <c r="B65" s="7" t="s">
        <v>1</v>
      </c>
      <c r="S65" s="1">
        <v>83.8</v>
      </c>
      <c r="U65" s="1">
        <v>88.8</v>
      </c>
      <c r="V65" s="1">
        <v>88.1</v>
      </c>
    </row>
    <row r="66">
      <c r="A66" s="14">
        <v>98.0</v>
      </c>
      <c r="B66" s="7" t="s">
        <v>1</v>
      </c>
      <c r="S66" s="1">
        <v>84.1</v>
      </c>
      <c r="U66" s="1">
        <v>88.3</v>
      </c>
      <c r="V66" s="1">
        <v>86.7</v>
      </c>
      <c r="W66" s="1">
        <v>89.3</v>
      </c>
      <c r="X66" s="1">
        <v>87.0</v>
      </c>
      <c r="Y66" s="1">
        <v>84.0</v>
      </c>
      <c r="Z66" s="1">
        <v>87.2</v>
      </c>
      <c r="AA66" s="1">
        <v>88.1</v>
      </c>
      <c r="AB66" s="1">
        <v>81.8</v>
      </c>
    </row>
    <row r="67">
      <c r="A67" s="14">
        <v>99.0</v>
      </c>
      <c r="B67" s="7" t="s">
        <v>1</v>
      </c>
      <c r="S67" s="1">
        <v>82.96666667</v>
      </c>
      <c r="U67" s="1">
        <v>83.3</v>
      </c>
    </row>
    <row r="68">
      <c r="A68" s="14">
        <v>100.0</v>
      </c>
      <c r="B68" s="7" t="s">
        <v>1</v>
      </c>
      <c r="S68" s="1">
        <v>84.4</v>
      </c>
      <c r="U68" s="1">
        <v>85.6</v>
      </c>
      <c r="V68" s="1">
        <v>86.7</v>
      </c>
      <c r="W68" s="1">
        <v>87.0</v>
      </c>
      <c r="X68" s="1">
        <v>86.7</v>
      </c>
      <c r="Y68" s="1">
        <v>86.0</v>
      </c>
      <c r="Z68" s="1">
        <v>87.2</v>
      </c>
      <c r="AA68" s="1">
        <v>91.4</v>
      </c>
      <c r="AB68" s="1">
        <v>87.0</v>
      </c>
    </row>
    <row r="69">
      <c r="A69" s="14">
        <v>101.0</v>
      </c>
      <c r="B69" s="7" t="s">
        <v>1</v>
      </c>
      <c r="U69" s="1">
        <v>88.1</v>
      </c>
      <c r="V69" s="1">
        <v>88.0</v>
      </c>
      <c r="W69" s="1">
        <v>88.1</v>
      </c>
      <c r="X69" s="1">
        <v>89.2</v>
      </c>
      <c r="Y69" s="1">
        <v>87.0</v>
      </c>
      <c r="Z69" s="1">
        <v>86.7</v>
      </c>
      <c r="AA69" s="1">
        <v>89.6</v>
      </c>
      <c r="AB69" s="1">
        <v>88.0</v>
      </c>
      <c r="AC69" s="1">
        <v>87.2</v>
      </c>
    </row>
    <row r="70" hidden="1">
      <c r="A70" s="9">
        <v>102.0</v>
      </c>
      <c r="B70" s="7" t="s">
        <v>2</v>
      </c>
      <c r="V70" s="1">
        <v>90.6</v>
      </c>
      <c r="W70" s="1">
        <v>84.3</v>
      </c>
      <c r="X70" s="1">
        <v>87.6</v>
      </c>
      <c r="Y70" s="1">
        <v>88.1</v>
      </c>
      <c r="Z70" s="1">
        <v>88.1</v>
      </c>
      <c r="AA70" s="1">
        <v>87.8</v>
      </c>
      <c r="AB70" s="1">
        <v>88.8</v>
      </c>
      <c r="AC70" s="1">
        <v>88.3</v>
      </c>
      <c r="AD70" s="1">
        <v>88.7</v>
      </c>
      <c r="AE70" s="1">
        <v>88.1</v>
      </c>
      <c r="AF70" s="1">
        <v>93.2</v>
      </c>
      <c r="AG70" s="1">
        <v>89.6</v>
      </c>
      <c r="AH70" s="1">
        <v>89.6</v>
      </c>
    </row>
    <row r="71">
      <c r="A71" s="9">
        <v>103.0</v>
      </c>
      <c r="B71" s="7" t="s">
        <v>1</v>
      </c>
      <c r="AA71" s="1">
        <v>89.6</v>
      </c>
      <c r="AB71" s="1">
        <v>88.8</v>
      </c>
      <c r="AC71" s="1">
        <v>88.7</v>
      </c>
      <c r="AD71" s="1">
        <v>87.2</v>
      </c>
      <c r="AE71" s="1">
        <v>90.3</v>
      </c>
      <c r="AF71" s="1">
        <v>90.1</v>
      </c>
      <c r="AG71" s="1">
        <v>89.7</v>
      </c>
      <c r="AH71" s="1">
        <v>89.7</v>
      </c>
    </row>
    <row r="72">
      <c r="A72" s="15">
        <v>104.0</v>
      </c>
      <c r="B72" s="7" t="s">
        <v>1</v>
      </c>
      <c r="AA72" s="1">
        <v>88.8</v>
      </c>
      <c r="AB72" s="1">
        <v>90.1</v>
      </c>
      <c r="AC72" s="1">
        <v>90.6</v>
      </c>
      <c r="AD72" s="1">
        <v>87.0</v>
      </c>
      <c r="AE72" s="1">
        <v>89.6</v>
      </c>
      <c r="AF72" s="1">
        <v>90.6</v>
      </c>
    </row>
    <row r="73" hidden="1">
      <c r="A73" s="15">
        <v>105.0</v>
      </c>
      <c r="B73" s="7" t="s">
        <v>2</v>
      </c>
      <c r="AE73" s="1">
        <v>94.8</v>
      </c>
      <c r="AF73" s="1">
        <v>92.8</v>
      </c>
    </row>
    <row r="74">
      <c r="A74" s="15">
        <v>106.0</v>
      </c>
      <c r="B74" s="7" t="s">
        <v>1</v>
      </c>
      <c r="AE74" s="1">
        <v>94.8</v>
      </c>
      <c r="AF74" s="1">
        <v>92.8</v>
      </c>
      <c r="AG74" s="1">
        <v>91.7</v>
      </c>
      <c r="AH74" s="1">
        <v>93.3</v>
      </c>
      <c r="AI74" s="1">
        <v>90.6</v>
      </c>
      <c r="AJ74" s="1">
        <v>90.6</v>
      </c>
    </row>
    <row r="75" hidden="1">
      <c r="A75" s="15">
        <v>107.0</v>
      </c>
      <c r="B75" s="7" t="s">
        <v>2</v>
      </c>
      <c r="AG75" s="1">
        <v>93.9</v>
      </c>
      <c r="AH75" s="1">
        <v>95.9</v>
      </c>
    </row>
    <row r="76">
      <c r="A76" s="15">
        <v>108.0</v>
      </c>
      <c r="B76" s="7" t="s">
        <v>1</v>
      </c>
      <c r="AG76" s="1">
        <v>90.6</v>
      </c>
      <c r="AH76" s="1">
        <v>90.1</v>
      </c>
    </row>
    <row r="77" hidden="1">
      <c r="A77" s="15">
        <v>109.0</v>
      </c>
      <c r="B77" s="7" t="s">
        <v>2</v>
      </c>
      <c r="AG77" s="1">
        <v>91.7</v>
      </c>
      <c r="AH77" s="1">
        <v>93.2</v>
      </c>
    </row>
    <row r="78" hidden="1">
      <c r="A78" s="15">
        <v>110.0</v>
      </c>
      <c r="B78" s="7" t="s">
        <v>2</v>
      </c>
      <c r="AG78" s="1">
        <v>93.2</v>
      </c>
      <c r="AH78" s="1">
        <v>94.2</v>
      </c>
    </row>
    <row r="79" hidden="1">
      <c r="A79" s="15">
        <v>111.0</v>
      </c>
      <c r="B79" s="7" t="s">
        <v>2</v>
      </c>
      <c r="AG79" s="1">
        <v>89.7</v>
      </c>
      <c r="AH79" s="1">
        <v>91.9</v>
      </c>
      <c r="AI79" s="1">
        <v>89.2</v>
      </c>
      <c r="AJ79" s="1">
        <v>89.2</v>
      </c>
    </row>
    <row r="80">
      <c r="A80" s="15">
        <v>112.0</v>
      </c>
      <c r="B80" s="7" t="s">
        <v>1</v>
      </c>
      <c r="AE80" s="1">
        <v>89.6</v>
      </c>
      <c r="AF80" s="17">
        <v>90.3</v>
      </c>
      <c r="AG80" s="1">
        <v>90.1</v>
      </c>
      <c r="AH80" s="1">
        <v>90.6</v>
      </c>
      <c r="AI80" s="1">
        <v>88.3</v>
      </c>
      <c r="AJ80" s="1">
        <v>87.8</v>
      </c>
      <c r="AK80" s="1">
        <v>88.1</v>
      </c>
    </row>
    <row r="81">
      <c r="A81" s="15">
        <v>113.0</v>
      </c>
      <c r="B81" s="7" t="s">
        <v>1</v>
      </c>
      <c r="AE81" s="1">
        <v>89.6</v>
      </c>
      <c r="AF81" s="17">
        <v>90.8</v>
      </c>
      <c r="AG81" s="1">
        <v>88.3</v>
      </c>
      <c r="AH81" s="1">
        <v>89.2</v>
      </c>
      <c r="AI81" s="1">
        <v>88.7</v>
      </c>
      <c r="AJ81" s="1">
        <v>89.6</v>
      </c>
    </row>
    <row r="82" hidden="1">
      <c r="A82" s="15">
        <v>114.0</v>
      </c>
      <c r="B82" s="7" t="s">
        <v>2</v>
      </c>
      <c r="AE82" s="1">
        <v>91.2</v>
      </c>
    </row>
    <row r="83">
      <c r="A83" s="15">
        <v>115.0</v>
      </c>
      <c r="B83" s="7" t="s">
        <v>1</v>
      </c>
      <c r="AF83" s="17">
        <v>91.4</v>
      </c>
      <c r="AG83" s="1">
        <v>92.8</v>
      </c>
      <c r="AH83" s="1">
        <v>90.1</v>
      </c>
      <c r="AI83" s="1">
        <v>87.8</v>
      </c>
    </row>
    <row r="84">
      <c r="A84" s="15">
        <v>116.0</v>
      </c>
      <c r="B84" s="7" t="s">
        <v>1</v>
      </c>
      <c r="AF84" s="17">
        <v>92.4</v>
      </c>
      <c r="AG84" s="1">
        <v>93.2</v>
      </c>
      <c r="AH84" s="1">
        <v>92.3</v>
      </c>
      <c r="AI84" s="1">
        <v>88.8</v>
      </c>
    </row>
    <row r="85">
      <c r="A85" s="15">
        <v>117.0</v>
      </c>
      <c r="B85" s="7" t="s">
        <v>1</v>
      </c>
      <c r="AF85" s="17">
        <v>92.8</v>
      </c>
      <c r="AG85" s="1">
        <v>93.7</v>
      </c>
      <c r="AH85" s="1">
        <v>92.7</v>
      </c>
      <c r="AI85" s="1">
        <v>89.6</v>
      </c>
      <c r="AJ85" s="1">
        <v>89.7</v>
      </c>
      <c r="AK85" s="1">
        <v>88.7</v>
      </c>
      <c r="AO85" s="1">
        <v>0.0</v>
      </c>
    </row>
    <row r="86" hidden="1">
      <c r="A86" s="15">
        <v>118.0</v>
      </c>
      <c r="B86" s="7" t="s">
        <v>2</v>
      </c>
      <c r="AF86" s="17">
        <v>90.6</v>
      </c>
      <c r="AG86" s="1">
        <v>93.3</v>
      </c>
      <c r="AH86" s="1">
        <v>93.2</v>
      </c>
      <c r="AI86" s="1">
        <v>88.3</v>
      </c>
      <c r="AJ86" s="1">
        <v>85.6</v>
      </c>
      <c r="AK86" s="1">
        <v>87.8</v>
      </c>
    </row>
    <row r="87">
      <c r="A87" s="15">
        <v>119.0</v>
      </c>
      <c r="B87" s="7" t="s">
        <v>1</v>
      </c>
      <c r="AF87" s="17">
        <v>91.2</v>
      </c>
      <c r="AG87" s="1">
        <v>90.6</v>
      </c>
      <c r="AH87" s="1">
        <v>90.8</v>
      </c>
      <c r="AI87" s="1">
        <v>90.3</v>
      </c>
      <c r="AJ87" s="1">
        <v>86.5</v>
      </c>
      <c r="AK87" s="1">
        <v>88.8</v>
      </c>
    </row>
    <row r="88">
      <c r="A88" s="15">
        <v>120.0</v>
      </c>
      <c r="B88" s="7" t="s">
        <v>1</v>
      </c>
      <c r="AF88" s="17">
        <v>91.9</v>
      </c>
      <c r="AG88" s="1">
        <v>90.6</v>
      </c>
      <c r="AH88" s="1">
        <v>90.1</v>
      </c>
      <c r="AI88" s="1">
        <v>90.1</v>
      </c>
    </row>
    <row r="89">
      <c r="A89" s="15">
        <v>121.0</v>
      </c>
      <c r="B89" s="7" t="s">
        <v>1</v>
      </c>
      <c r="AG89" s="1">
        <v>96.4</v>
      </c>
      <c r="AH89" s="1">
        <v>90.1</v>
      </c>
    </row>
    <row r="90">
      <c r="A90" s="15">
        <v>122.0</v>
      </c>
      <c r="B90" s="7" t="s">
        <v>1</v>
      </c>
      <c r="AG90" s="1">
        <v>91.2</v>
      </c>
      <c r="AH90" s="1">
        <v>91.2</v>
      </c>
      <c r="AI90" s="1">
        <v>88.3</v>
      </c>
      <c r="AJ90" s="1">
        <v>88.3</v>
      </c>
      <c r="AK90" s="1">
        <v>89.7</v>
      </c>
    </row>
    <row r="91" hidden="1">
      <c r="A91" s="15">
        <v>123.0</v>
      </c>
      <c r="B91" s="7" t="s">
        <v>2</v>
      </c>
      <c r="AG91" s="1">
        <v>89.6</v>
      </c>
      <c r="AH91" s="1">
        <v>89.6</v>
      </c>
      <c r="AI91" s="1">
        <v>88.8</v>
      </c>
    </row>
    <row r="92">
      <c r="A92" s="15">
        <v>124.0</v>
      </c>
      <c r="B92" s="7" t="s">
        <v>1</v>
      </c>
      <c r="AG92" s="1">
        <v>90.6</v>
      </c>
      <c r="AH92" s="1">
        <v>91.9</v>
      </c>
      <c r="AI92" s="1">
        <v>90.1</v>
      </c>
    </row>
    <row r="93">
      <c r="A93" s="15">
        <v>125.0</v>
      </c>
      <c r="B93" s="7" t="s">
        <v>1</v>
      </c>
      <c r="AG93" s="1">
        <v>91.7</v>
      </c>
      <c r="AH93" s="1">
        <v>88.9</v>
      </c>
      <c r="AI93" s="1">
        <v>91.2</v>
      </c>
      <c r="AJ93" s="1">
        <v>87.6</v>
      </c>
    </row>
    <row r="94">
      <c r="A94" s="15">
        <v>126.0</v>
      </c>
      <c r="B94" s="7" t="s">
        <v>1</v>
      </c>
      <c r="AG94" s="1">
        <v>88.8</v>
      </c>
      <c r="AH94" s="1">
        <v>90.1</v>
      </c>
      <c r="AI94" s="1">
        <v>88.8</v>
      </c>
      <c r="AJ94" s="1">
        <v>88.7</v>
      </c>
    </row>
    <row r="95">
      <c r="A95" s="15">
        <v>127.0</v>
      </c>
      <c r="B95" s="7" t="s">
        <v>1</v>
      </c>
      <c r="AG95" s="1">
        <v>90.8</v>
      </c>
      <c r="AH95" s="1">
        <v>91.2</v>
      </c>
      <c r="AI95" s="1">
        <v>88.7</v>
      </c>
      <c r="AJ95" s="1">
        <v>87.0</v>
      </c>
      <c r="AK95" s="1">
        <v>91.4</v>
      </c>
    </row>
    <row r="96">
      <c r="A96" s="14" t="s">
        <v>3</v>
      </c>
      <c r="B96" s="7" t="s">
        <v>1</v>
      </c>
      <c r="S96" s="1">
        <v>85.5</v>
      </c>
      <c r="U96" s="1">
        <v>89.6</v>
      </c>
      <c r="V96" s="1">
        <v>88.1</v>
      </c>
      <c r="W96" s="1">
        <v>87.6</v>
      </c>
      <c r="X96" s="1">
        <v>88.7</v>
      </c>
      <c r="Y96" s="1">
        <v>87.8</v>
      </c>
      <c r="Z96" s="1">
        <v>88.3</v>
      </c>
      <c r="AA96" s="1">
        <v>89.2</v>
      </c>
      <c r="AB96" s="1">
        <v>89.7</v>
      </c>
      <c r="AC96" s="1">
        <v>89.2</v>
      </c>
    </row>
    <row r="97">
      <c r="A97" s="14" t="s">
        <v>4</v>
      </c>
      <c r="B97" s="7" t="s">
        <v>1</v>
      </c>
      <c r="S97" s="1">
        <v>86.0</v>
      </c>
      <c r="U97" s="1">
        <v>90.6</v>
      </c>
      <c r="V97" s="1">
        <v>88.8</v>
      </c>
      <c r="W97" s="1">
        <v>85.6</v>
      </c>
      <c r="X97" s="1">
        <v>86.5</v>
      </c>
    </row>
    <row r="98">
      <c r="A98" s="9" t="s">
        <v>5</v>
      </c>
      <c r="B98" s="7" t="s">
        <v>1</v>
      </c>
      <c r="AA98" s="1">
        <v>86.0</v>
      </c>
      <c r="AB98" s="1">
        <v>88.8</v>
      </c>
      <c r="AC98" s="1">
        <v>90.6</v>
      </c>
      <c r="AD98" s="1">
        <v>90.1</v>
      </c>
    </row>
    <row r="99">
      <c r="A99" s="9" t="s">
        <v>6</v>
      </c>
      <c r="B99" s="7" t="s">
        <v>1</v>
      </c>
      <c r="AA99" s="1">
        <v>88.3</v>
      </c>
      <c r="AB99" s="1">
        <v>91.2</v>
      </c>
      <c r="AC99" s="1">
        <v>88.7</v>
      </c>
      <c r="AD99" s="1">
        <v>86.5</v>
      </c>
      <c r="AE99" s="1">
        <v>91.7</v>
      </c>
      <c r="AF99" s="1">
        <v>91.4</v>
      </c>
      <c r="AG99" s="1">
        <v>95.0</v>
      </c>
      <c r="AH99" s="1">
        <v>89.6</v>
      </c>
      <c r="AI99" s="1">
        <v>88.1</v>
      </c>
      <c r="AJ99" s="1">
        <v>88.1</v>
      </c>
    </row>
    <row r="100">
      <c r="A100" s="9" t="s">
        <v>7</v>
      </c>
      <c r="B100" s="7" t="s">
        <v>1</v>
      </c>
      <c r="AA100" s="1">
        <v>86.1</v>
      </c>
      <c r="AB100" s="1">
        <v>88.7</v>
      </c>
      <c r="AC100" s="1">
        <v>87.0</v>
      </c>
      <c r="AD100" s="1">
        <v>88.1</v>
      </c>
      <c r="AE100" s="1">
        <v>88.3</v>
      </c>
      <c r="AF100" s="1">
        <v>89.7</v>
      </c>
      <c r="AG100" s="1">
        <v>90.1</v>
      </c>
      <c r="AH100" s="1">
        <v>86.5</v>
      </c>
    </row>
    <row r="101" hidden="1">
      <c r="A101" s="9" t="s">
        <v>8</v>
      </c>
      <c r="B101" s="7" t="s">
        <v>2</v>
      </c>
      <c r="AB101" s="1">
        <v>87.8</v>
      </c>
      <c r="AC101" s="1">
        <v>93.2</v>
      </c>
      <c r="AD101" s="1">
        <v>85.6</v>
      </c>
      <c r="AE101" s="1">
        <v>89.6</v>
      </c>
      <c r="AF101" s="1">
        <v>89.7</v>
      </c>
      <c r="AG101" s="1">
        <v>88.8</v>
      </c>
    </row>
    <row r="102" hidden="1">
      <c r="A102" s="9" t="s">
        <v>9</v>
      </c>
      <c r="B102" s="7" t="s">
        <v>2</v>
      </c>
      <c r="AA102" s="1">
        <v>91.2</v>
      </c>
      <c r="AB102" s="1">
        <v>91.7</v>
      </c>
      <c r="AC102" s="1">
        <v>94.8</v>
      </c>
      <c r="AD102" s="1">
        <v>90.1</v>
      </c>
      <c r="AE102" s="1">
        <v>92.3</v>
      </c>
      <c r="AF102" s="1">
        <v>93.3</v>
      </c>
      <c r="AG102" s="1">
        <v>89.2</v>
      </c>
      <c r="AH102" s="1">
        <v>91.2</v>
      </c>
      <c r="AI102" s="1">
        <v>91.9</v>
      </c>
      <c r="AJ102" s="1">
        <v>85.8</v>
      </c>
      <c r="AK102" s="1">
        <v>87.8</v>
      </c>
      <c r="AO102" s="1">
        <v>0.0</v>
      </c>
    </row>
    <row r="103" hidden="1">
      <c r="A103" s="9" t="s">
        <v>10</v>
      </c>
      <c r="B103" s="7" t="s">
        <v>2</v>
      </c>
      <c r="AA103" s="1">
        <v>90.6</v>
      </c>
      <c r="AB103" s="1">
        <v>90.3</v>
      </c>
      <c r="AC103" s="1">
        <v>92.3</v>
      </c>
      <c r="AD103" s="1">
        <v>87.8</v>
      </c>
      <c r="AE103" s="1">
        <v>88.1</v>
      </c>
      <c r="AF103" s="1">
        <v>88.3</v>
      </c>
      <c r="AG103" s="1">
        <v>86.7</v>
      </c>
    </row>
    <row r="104" hidden="1">
      <c r="A104" s="9" t="s">
        <v>11</v>
      </c>
      <c r="B104" s="7" t="s">
        <v>2</v>
      </c>
      <c r="AA104" s="1">
        <v>88.3</v>
      </c>
      <c r="AB104" s="1">
        <v>89.7</v>
      </c>
      <c r="AC104" s="1">
        <v>93.3</v>
      </c>
      <c r="AD104" s="1">
        <v>90.6</v>
      </c>
      <c r="AE104" s="1">
        <v>90.3</v>
      </c>
      <c r="AF104" s="1">
        <v>91.4</v>
      </c>
      <c r="AG104" s="1">
        <v>90.1</v>
      </c>
    </row>
    <row r="105" hidden="1">
      <c r="A105" s="9" t="s">
        <v>12</v>
      </c>
      <c r="B105" s="7" t="s">
        <v>2</v>
      </c>
      <c r="AA105" s="1">
        <v>88.7</v>
      </c>
      <c r="AB105" s="1">
        <v>89.6</v>
      </c>
      <c r="AC105" s="1">
        <v>98.6</v>
      </c>
      <c r="AD105" s="1">
        <v>85.2</v>
      </c>
      <c r="AE105" s="1">
        <v>84.9</v>
      </c>
      <c r="AF105" s="1">
        <v>88.1</v>
      </c>
      <c r="AG105" s="1">
        <v>85.2</v>
      </c>
      <c r="AH105" s="1">
        <v>91.2</v>
      </c>
      <c r="AI105" s="1">
        <v>89.8</v>
      </c>
      <c r="AJ105" s="1">
        <v>86.5</v>
      </c>
    </row>
    <row r="106" hidden="1">
      <c r="A106" s="9" t="s">
        <v>13</v>
      </c>
      <c r="B106" s="7" t="s">
        <v>2</v>
      </c>
      <c r="AA106" s="1">
        <v>92.3</v>
      </c>
      <c r="AB106" s="1">
        <v>95.3</v>
      </c>
      <c r="AD106" s="1">
        <v>87.8</v>
      </c>
      <c r="AE106" s="1">
        <v>88.7</v>
      </c>
      <c r="AF106" s="1">
        <v>92.3</v>
      </c>
      <c r="AG106" s="1">
        <v>88.3</v>
      </c>
      <c r="AH106" s="1">
        <v>90.1</v>
      </c>
      <c r="AI106" s="1">
        <v>89.2</v>
      </c>
    </row>
    <row r="107" hidden="1">
      <c r="A107" s="9" t="s">
        <v>14</v>
      </c>
      <c r="B107" s="7" t="s">
        <v>2</v>
      </c>
      <c r="AA107" s="1">
        <v>89.2</v>
      </c>
      <c r="AB107" s="1">
        <v>91.9</v>
      </c>
      <c r="AC107" s="1">
        <v>95.3</v>
      </c>
      <c r="AE107" s="1">
        <v>89.2</v>
      </c>
      <c r="AF107" s="1">
        <v>91.7</v>
      </c>
      <c r="AG107" s="1">
        <v>91.4</v>
      </c>
      <c r="AH107" s="1">
        <v>90.6</v>
      </c>
      <c r="AI107" s="1">
        <v>91.3</v>
      </c>
      <c r="AJ107" s="1">
        <v>89.7</v>
      </c>
      <c r="AK107" s="1">
        <v>90.3</v>
      </c>
      <c r="AO107" s="1">
        <v>0.0</v>
      </c>
      <c r="AP107" s="1">
        <v>93.9</v>
      </c>
    </row>
    <row r="108" hidden="1">
      <c r="A108" s="9" t="s">
        <v>15</v>
      </c>
      <c r="B108" s="7" t="s">
        <v>2</v>
      </c>
      <c r="AA108" s="1">
        <v>86.1</v>
      </c>
      <c r="AB108" s="1">
        <v>88.3</v>
      </c>
    </row>
    <row r="109" hidden="1">
      <c r="A109" s="9" t="s">
        <v>16</v>
      </c>
      <c r="B109" s="7" t="s">
        <v>2</v>
      </c>
      <c r="AC109" s="1">
        <v>91.4</v>
      </c>
      <c r="AE109" s="1">
        <v>92.8</v>
      </c>
      <c r="AF109" s="1">
        <v>91.2</v>
      </c>
    </row>
    <row r="110" hidden="1">
      <c r="A110" s="9" t="s">
        <v>17</v>
      </c>
      <c r="B110" s="7" t="s">
        <v>2</v>
      </c>
      <c r="AH110" s="1">
        <v>89.6</v>
      </c>
      <c r="AI110" s="1">
        <v>90.1</v>
      </c>
      <c r="AJ110" s="1">
        <v>87.6</v>
      </c>
      <c r="AK110" s="1">
        <v>88.1</v>
      </c>
      <c r="AO110" s="1">
        <v>0.0</v>
      </c>
    </row>
    <row r="111" hidden="1">
      <c r="A111" s="9" t="s">
        <v>18</v>
      </c>
      <c r="B111" s="7" t="s">
        <v>2</v>
      </c>
      <c r="AH111" s="1">
        <v>90.3</v>
      </c>
      <c r="AI111" s="1">
        <v>91.8</v>
      </c>
      <c r="AJ111" s="1">
        <v>89.6</v>
      </c>
      <c r="AK111" s="1">
        <v>89.6</v>
      </c>
    </row>
    <row r="112" hidden="1">
      <c r="A112" s="9" t="s">
        <v>19</v>
      </c>
      <c r="B112" s="7" t="s">
        <v>2</v>
      </c>
      <c r="AH112" s="1">
        <v>90.6</v>
      </c>
      <c r="AI112" s="1">
        <v>90.1</v>
      </c>
      <c r="AJ112" s="1">
        <v>92.8</v>
      </c>
      <c r="AK112" s="1">
        <v>89.2</v>
      </c>
      <c r="AO112" s="1">
        <v>0.0</v>
      </c>
      <c r="AP112" s="1">
        <v>88.7</v>
      </c>
    </row>
    <row r="113" hidden="1">
      <c r="A113" s="9" t="s">
        <v>20</v>
      </c>
      <c r="B113" s="7" t="s">
        <v>2</v>
      </c>
      <c r="AH113" s="1">
        <v>89.2</v>
      </c>
      <c r="AI113" s="1">
        <v>87.8</v>
      </c>
      <c r="AJ113" s="1">
        <v>89.7</v>
      </c>
    </row>
    <row r="114" hidden="1">
      <c r="A114" s="9" t="s">
        <v>21</v>
      </c>
      <c r="B114" s="7" t="s">
        <v>2</v>
      </c>
      <c r="AH114" s="1">
        <v>91.4</v>
      </c>
      <c r="AI114" s="1">
        <v>89.7</v>
      </c>
      <c r="AJ114" s="1">
        <v>90.9</v>
      </c>
      <c r="AK114" s="1">
        <v>90.1</v>
      </c>
    </row>
    <row r="115" hidden="1">
      <c r="A115" s="9" t="s">
        <v>22</v>
      </c>
      <c r="B115" s="7" t="s">
        <v>2</v>
      </c>
      <c r="AH115" s="1">
        <v>91.2</v>
      </c>
      <c r="AI115" s="1">
        <v>89.7</v>
      </c>
      <c r="AJ115" s="1">
        <v>91.7</v>
      </c>
      <c r="AK115" s="1">
        <v>90.3</v>
      </c>
      <c r="AO115" s="1">
        <v>0.0</v>
      </c>
      <c r="AP115" s="1">
        <v>87.6</v>
      </c>
    </row>
    <row r="116" hidden="1">
      <c r="A116" s="9" t="s">
        <v>23</v>
      </c>
      <c r="B116" s="7" t="s">
        <v>2</v>
      </c>
      <c r="AH116" s="1">
        <v>88.1</v>
      </c>
      <c r="AI116" s="1">
        <v>88.8</v>
      </c>
      <c r="AJ116" s="1">
        <v>88.3</v>
      </c>
      <c r="AK116" s="1">
        <v>88.7</v>
      </c>
      <c r="AO116" s="1">
        <v>0.0</v>
      </c>
      <c r="AP116" s="1">
        <v>89.6</v>
      </c>
    </row>
    <row r="117" hidden="1">
      <c r="A117" s="9" t="s">
        <v>24</v>
      </c>
      <c r="B117" s="7" t="s">
        <v>2</v>
      </c>
      <c r="AH117" s="1">
        <v>88.7</v>
      </c>
      <c r="AI117" s="1">
        <v>89.7</v>
      </c>
      <c r="AJ117" s="1">
        <v>90.6</v>
      </c>
      <c r="AK117" s="1">
        <v>88.8</v>
      </c>
      <c r="AO117" s="1">
        <v>0.0</v>
      </c>
      <c r="AP117" s="1">
        <v>89.6</v>
      </c>
      <c r="AQ117" s="1">
        <v>93.2</v>
      </c>
      <c r="AR117" s="1">
        <v>90.3</v>
      </c>
      <c r="AS117" s="1">
        <v>91.7</v>
      </c>
      <c r="AT117" s="1">
        <v>90.6</v>
      </c>
      <c r="AU117" s="1">
        <v>88.3</v>
      </c>
      <c r="AV117" s="42">
        <v>89.2</v>
      </c>
      <c r="AW117" s="1">
        <v>77.0</v>
      </c>
    </row>
    <row r="118" hidden="1">
      <c r="A118" s="9" t="s">
        <v>25</v>
      </c>
      <c r="B118" s="7" t="s">
        <v>2</v>
      </c>
      <c r="AH118" s="1">
        <v>90.8</v>
      </c>
      <c r="AI118" s="1">
        <v>91.8</v>
      </c>
      <c r="AJ118" s="1">
        <v>90.1</v>
      </c>
    </row>
    <row r="119" hidden="1">
      <c r="A119" s="9" t="s">
        <v>26</v>
      </c>
      <c r="B119" s="7" t="s">
        <v>2</v>
      </c>
      <c r="AH119" s="1">
        <v>87.8</v>
      </c>
      <c r="AI119" s="1">
        <v>90.1</v>
      </c>
      <c r="AJ119" s="1">
        <v>89.6</v>
      </c>
      <c r="AK119" s="1">
        <v>88.3</v>
      </c>
      <c r="AO119" s="1">
        <v>0.0</v>
      </c>
      <c r="AP119" s="1">
        <v>90.1</v>
      </c>
      <c r="AQ119" s="1">
        <v>91.9</v>
      </c>
      <c r="AR119" s="1">
        <v>88.1</v>
      </c>
      <c r="AS119" s="1">
        <v>91.7</v>
      </c>
      <c r="AT119" s="1">
        <v>90.4</v>
      </c>
      <c r="AU119" s="1">
        <v>91.9</v>
      </c>
      <c r="AV119" s="1">
        <v>90.1</v>
      </c>
      <c r="AW119" s="1">
        <v>87.2</v>
      </c>
      <c r="AX119" s="1">
        <v>89.9</v>
      </c>
    </row>
    <row r="120" hidden="1">
      <c r="A120" s="9" t="s">
        <v>27</v>
      </c>
      <c r="B120" s="7" t="s">
        <v>2</v>
      </c>
      <c r="AH120" s="1">
        <v>89.2</v>
      </c>
      <c r="AI120" s="1">
        <v>88.3</v>
      </c>
      <c r="AJ120" s="1">
        <v>86.1</v>
      </c>
      <c r="AK120" s="1">
        <v>86.5</v>
      </c>
      <c r="AO120" s="1">
        <v>0.0</v>
      </c>
      <c r="AP120" s="1">
        <v>91.2</v>
      </c>
      <c r="AQ120" s="1">
        <v>93.7</v>
      </c>
      <c r="AR120" s="1">
        <v>90.1</v>
      </c>
      <c r="AS120" s="1">
        <v>93.2</v>
      </c>
      <c r="AT120" s="1">
        <v>90.3</v>
      </c>
      <c r="AU120" s="1">
        <v>85.6</v>
      </c>
      <c r="AV120" s="1">
        <v>91.4</v>
      </c>
      <c r="AW120" s="1">
        <v>89.6</v>
      </c>
    </row>
    <row r="121" hidden="1">
      <c r="A121" s="9" t="s">
        <v>28</v>
      </c>
      <c r="B121" s="7" t="s">
        <v>2</v>
      </c>
      <c r="AH121" s="1">
        <v>92.3</v>
      </c>
      <c r="AI121" s="1">
        <v>92.3</v>
      </c>
      <c r="AJ121" s="1">
        <v>90.3</v>
      </c>
      <c r="AK121" s="1">
        <v>91.7</v>
      </c>
      <c r="AO121" s="1">
        <v>0.0</v>
      </c>
      <c r="AP121" s="1">
        <v>90.1</v>
      </c>
      <c r="AQ121" s="1">
        <v>91.7</v>
      </c>
      <c r="AR121" s="1">
        <v>90.3</v>
      </c>
      <c r="AS121" s="1">
        <v>91.2</v>
      </c>
      <c r="AT121" s="1">
        <v>87.8</v>
      </c>
      <c r="AU121" s="1">
        <v>88.7</v>
      </c>
      <c r="AV121" s="1">
        <v>91.2</v>
      </c>
    </row>
    <row r="122" hidden="1">
      <c r="A122" s="9" t="s">
        <v>29</v>
      </c>
      <c r="B122" s="7" t="s">
        <v>2</v>
      </c>
      <c r="AH122" s="1">
        <v>90.6</v>
      </c>
      <c r="AI122" s="1">
        <v>93.2</v>
      </c>
      <c r="AJ122" s="1">
        <v>90.1</v>
      </c>
      <c r="AK122" s="1">
        <v>88.3</v>
      </c>
      <c r="AO122" s="1">
        <v>0.0</v>
      </c>
      <c r="AP122" s="1">
        <v>90.3</v>
      </c>
      <c r="AQ122" s="1">
        <v>90.1</v>
      </c>
      <c r="AR122" s="1">
        <v>95.5</v>
      </c>
      <c r="AS122" s="1">
        <v>90.1</v>
      </c>
      <c r="AT122" s="1">
        <v>84.3</v>
      </c>
    </row>
    <row r="123" hidden="1">
      <c r="A123" s="9" t="s">
        <v>30</v>
      </c>
      <c r="B123" s="7" t="s">
        <v>2</v>
      </c>
      <c r="AH123" s="1">
        <v>93.3</v>
      </c>
      <c r="AI123" s="1">
        <v>92.8</v>
      </c>
      <c r="AJ123" s="1">
        <v>94.4</v>
      </c>
      <c r="AK123" s="1">
        <v>90.6</v>
      </c>
      <c r="AO123" s="1">
        <v>0.0</v>
      </c>
      <c r="AP123" s="1">
        <v>90.3</v>
      </c>
      <c r="AQ123" s="1">
        <v>90.3</v>
      </c>
      <c r="AR123" s="1">
        <v>90.1</v>
      </c>
    </row>
    <row r="124" hidden="1">
      <c r="A124" s="9" t="s">
        <v>31</v>
      </c>
      <c r="B124" s="7" t="s">
        <v>2</v>
      </c>
      <c r="AH124" s="1">
        <v>89.7</v>
      </c>
      <c r="AI124" s="1">
        <v>88.8</v>
      </c>
      <c r="AJ124" s="1">
        <v>93.3</v>
      </c>
      <c r="AK124" s="1">
        <v>89.2</v>
      </c>
    </row>
    <row r="125" hidden="1">
      <c r="A125" s="9" t="s">
        <v>32</v>
      </c>
      <c r="B125" s="7" t="s">
        <v>2</v>
      </c>
      <c r="AH125" s="1">
        <v>90.3</v>
      </c>
      <c r="AI125" s="1">
        <v>89.7</v>
      </c>
      <c r="AJ125" s="1">
        <v>92.4</v>
      </c>
      <c r="AK125" s="1">
        <v>89.6</v>
      </c>
      <c r="AO125" s="1">
        <v>0.0</v>
      </c>
    </row>
    <row r="126" hidden="1">
      <c r="A126" s="9" t="s">
        <v>33</v>
      </c>
      <c r="B126" s="7" t="s">
        <v>2</v>
      </c>
      <c r="AH126" s="1">
        <v>90.1</v>
      </c>
      <c r="AI126" s="1">
        <v>88.1</v>
      </c>
      <c r="AJ126" s="1">
        <v>90.1</v>
      </c>
      <c r="AK126" s="1">
        <v>91.9</v>
      </c>
      <c r="AO126" s="1">
        <v>0.0</v>
      </c>
      <c r="AP126" s="1">
        <v>90.8</v>
      </c>
      <c r="AQ126" s="1">
        <v>90.3</v>
      </c>
      <c r="AR126" s="1">
        <v>91.2</v>
      </c>
      <c r="AT126" s="1">
        <v>89.6</v>
      </c>
      <c r="AU126" s="1">
        <v>90.1</v>
      </c>
      <c r="AV126" s="1">
        <v>90.1</v>
      </c>
      <c r="AW126" s="1">
        <v>77.7</v>
      </c>
      <c r="AX126" s="1">
        <v>88.3</v>
      </c>
      <c r="AY126" s="1">
        <v>90.1</v>
      </c>
    </row>
    <row r="127" hidden="1">
      <c r="A127" s="9" t="s">
        <v>34</v>
      </c>
      <c r="B127" s="7" t="s">
        <v>2</v>
      </c>
      <c r="AH127" s="1">
        <v>96.4</v>
      </c>
      <c r="AI127" s="1">
        <v>91.4</v>
      </c>
      <c r="AJ127" s="1">
        <v>93.7</v>
      </c>
      <c r="AK127" s="1">
        <v>90.8</v>
      </c>
      <c r="AO127" s="1">
        <v>0.0</v>
      </c>
      <c r="AP127" s="1">
        <v>94.4</v>
      </c>
      <c r="AQ127" s="1">
        <v>95.5</v>
      </c>
      <c r="AR127" s="1">
        <v>93.9</v>
      </c>
      <c r="AS127" s="1">
        <v>94.4</v>
      </c>
      <c r="AT127" s="1">
        <v>93.7</v>
      </c>
    </row>
    <row r="128" hidden="1">
      <c r="A128" s="9" t="s">
        <v>35</v>
      </c>
      <c r="B128" s="7" t="s">
        <v>2</v>
      </c>
      <c r="AH128" s="1">
        <v>95.9</v>
      </c>
      <c r="AI128" s="1">
        <v>94.4</v>
      </c>
      <c r="AJ128" s="1">
        <v>92.3</v>
      </c>
      <c r="AK128" s="1">
        <v>93.2</v>
      </c>
      <c r="AO128" s="1">
        <v>0.0</v>
      </c>
      <c r="AP128" s="1">
        <v>91.7</v>
      </c>
      <c r="AQ128" s="1">
        <v>94.2</v>
      </c>
      <c r="AR128" s="1">
        <v>92.4</v>
      </c>
    </row>
    <row r="129" hidden="1">
      <c r="A129" s="9" t="s">
        <v>36</v>
      </c>
      <c r="B129" s="7" t="s">
        <v>2</v>
      </c>
      <c r="AH129" s="1">
        <v>89.2</v>
      </c>
      <c r="AI129" s="1">
        <v>87.6</v>
      </c>
      <c r="AJ129" s="1">
        <v>89.7</v>
      </c>
      <c r="AK129" s="1">
        <v>91.2</v>
      </c>
      <c r="AO129" s="1">
        <v>0.0</v>
      </c>
      <c r="AP129" s="1">
        <v>91.9</v>
      </c>
      <c r="AQ129" s="1">
        <v>91.2</v>
      </c>
      <c r="AR129" s="1">
        <v>88.7</v>
      </c>
      <c r="AS129" s="1">
        <v>90.6</v>
      </c>
      <c r="AT129" s="1">
        <v>90.5</v>
      </c>
      <c r="AU129" s="1">
        <v>87.2</v>
      </c>
    </row>
    <row r="130" hidden="1">
      <c r="A130" s="9" t="s">
        <v>37</v>
      </c>
      <c r="B130" s="7" t="s">
        <v>2</v>
      </c>
      <c r="AH130" s="1">
        <v>90.6</v>
      </c>
      <c r="AI130" s="1">
        <v>88.3</v>
      </c>
      <c r="AJ130" s="1">
        <v>91.4</v>
      </c>
      <c r="AK130" s="1">
        <v>88.1</v>
      </c>
      <c r="AO130" s="1">
        <v>0.0</v>
      </c>
      <c r="AP130" s="1">
        <v>92.3</v>
      </c>
      <c r="AQ130" s="1">
        <v>86.1</v>
      </c>
      <c r="AR130" s="1">
        <v>87.6</v>
      </c>
      <c r="AS130" s="1">
        <v>90.3</v>
      </c>
      <c r="AT130" s="1">
        <v>89.6</v>
      </c>
      <c r="AU130" s="1">
        <v>89.7</v>
      </c>
      <c r="AV130" s="1">
        <v>88.8</v>
      </c>
      <c r="AW130" s="1">
        <v>82.0</v>
      </c>
      <c r="AX130" s="1">
        <v>88.3</v>
      </c>
      <c r="AY130" s="1">
        <v>89.4</v>
      </c>
    </row>
    <row r="131" hidden="1">
      <c r="A131" s="9" t="s">
        <v>38</v>
      </c>
      <c r="B131" s="7" t="s">
        <v>2</v>
      </c>
      <c r="AH131" s="1">
        <v>89.2</v>
      </c>
      <c r="AI131" s="1">
        <v>88.5</v>
      </c>
      <c r="AJ131" s="1">
        <v>89.2</v>
      </c>
      <c r="AK131" s="1">
        <v>88.3</v>
      </c>
      <c r="AO131" s="1">
        <v>0.0</v>
      </c>
      <c r="AP131" s="1">
        <v>90.6</v>
      </c>
      <c r="AQ131" s="1">
        <v>86.5</v>
      </c>
      <c r="AR131" s="1">
        <v>88.7</v>
      </c>
      <c r="AS131" s="1">
        <v>90.3</v>
      </c>
      <c r="AT131" s="1">
        <v>88.8</v>
      </c>
      <c r="AU131" s="1">
        <v>90.3</v>
      </c>
      <c r="AV131" s="1">
        <v>89.7</v>
      </c>
      <c r="AW131" s="1">
        <v>79.6</v>
      </c>
      <c r="AX131" s="1">
        <v>91.4</v>
      </c>
      <c r="AY131" s="1">
        <v>86.9</v>
      </c>
    </row>
    <row r="132" hidden="1">
      <c r="A132" s="1" t="s">
        <v>39</v>
      </c>
      <c r="B132" s="7" t="s">
        <v>2</v>
      </c>
      <c r="AK132" s="1"/>
      <c r="AO132" s="1">
        <v>0.0</v>
      </c>
      <c r="AP132" s="1">
        <v>90.1</v>
      </c>
      <c r="AQ132" s="1">
        <v>89.6</v>
      </c>
      <c r="AR132" s="1">
        <v>89.7</v>
      </c>
      <c r="AS132" s="1">
        <v>90.8</v>
      </c>
      <c r="AT132" s="1">
        <v>89.2</v>
      </c>
      <c r="AU132" s="1">
        <v>89.7</v>
      </c>
      <c r="AV132" s="1">
        <v>90.6</v>
      </c>
      <c r="AW132" s="1">
        <v>76.5</v>
      </c>
      <c r="AX132" s="1">
        <v>87.6</v>
      </c>
      <c r="AY132" s="1">
        <v>89.0</v>
      </c>
    </row>
    <row r="133" hidden="1">
      <c r="A133" s="1" t="s">
        <v>40</v>
      </c>
      <c r="B133" s="7" t="s">
        <v>2</v>
      </c>
      <c r="AK133" s="1"/>
      <c r="AO133" s="1">
        <v>0.0</v>
      </c>
      <c r="AP133" s="1">
        <v>89.2</v>
      </c>
      <c r="AQ133" s="1">
        <v>89.2</v>
      </c>
      <c r="AR133" s="1">
        <v>87.6</v>
      </c>
      <c r="AS133" s="1">
        <v>90.1</v>
      </c>
      <c r="AT133" s="1">
        <v>90.3</v>
      </c>
      <c r="AU133" s="1">
        <v>89.2</v>
      </c>
      <c r="AV133" s="1">
        <v>89.6</v>
      </c>
      <c r="AW133" s="1">
        <v>75.2</v>
      </c>
      <c r="AX133" s="1">
        <v>89.0</v>
      </c>
      <c r="AY133" s="1">
        <v>84.2</v>
      </c>
    </row>
    <row r="134" hidden="1">
      <c r="A134" s="1" t="s">
        <v>41</v>
      </c>
      <c r="B134" s="7" t="s">
        <v>2</v>
      </c>
      <c r="AK134" s="1"/>
      <c r="AO134" s="1">
        <v>0.0</v>
      </c>
      <c r="AP134" s="1">
        <v>94.2</v>
      </c>
      <c r="AQ134" s="1">
        <v>88.8</v>
      </c>
      <c r="AR134" s="1">
        <v>91.4</v>
      </c>
      <c r="AS134" s="1">
        <v>89.7</v>
      </c>
      <c r="AT134" s="1">
        <v>90.1</v>
      </c>
      <c r="AU134" s="1">
        <v>90.6</v>
      </c>
      <c r="AV134" s="1">
        <v>90.1</v>
      </c>
      <c r="AW134" s="1">
        <v>81.5</v>
      </c>
      <c r="AX134" s="1">
        <v>88.3</v>
      </c>
      <c r="AY134" s="1">
        <v>88.5</v>
      </c>
    </row>
    <row r="135" hidden="1">
      <c r="A135" s="1" t="s">
        <v>42</v>
      </c>
      <c r="B135" s="7" t="s">
        <v>2</v>
      </c>
      <c r="AK135" s="1"/>
      <c r="AO135" s="1">
        <v>0.0</v>
      </c>
      <c r="AP135" s="1">
        <v>92.3</v>
      </c>
      <c r="AQ135" s="1">
        <v>89.2</v>
      </c>
      <c r="AR135" s="1">
        <v>90.3</v>
      </c>
      <c r="AS135" s="1">
        <v>90.1</v>
      </c>
      <c r="AT135" s="1">
        <v>89.6</v>
      </c>
      <c r="AU135" s="1">
        <v>89.6</v>
      </c>
      <c r="AV135" s="1">
        <v>90.1</v>
      </c>
    </row>
    <row r="136" hidden="1">
      <c r="A136" s="1" t="s">
        <v>43</v>
      </c>
      <c r="B136" s="7" t="s">
        <v>2</v>
      </c>
      <c r="AK136" s="1"/>
      <c r="AO136" s="1">
        <v>0.0</v>
      </c>
      <c r="AP136" s="1">
        <v>92.3</v>
      </c>
      <c r="AQ136" s="1">
        <v>90.1</v>
      </c>
      <c r="AR136" s="1">
        <v>90.6</v>
      </c>
      <c r="AS136" s="1">
        <v>89.6</v>
      </c>
      <c r="AT136" s="1">
        <v>89.7</v>
      </c>
      <c r="AU136" s="1">
        <v>87.2</v>
      </c>
      <c r="AV136" s="1">
        <v>86.5</v>
      </c>
      <c r="AW136" s="1">
        <v>74.8</v>
      </c>
    </row>
    <row r="137" hidden="1">
      <c r="A137" s="1" t="s">
        <v>44</v>
      </c>
      <c r="B137" s="7" t="s">
        <v>2</v>
      </c>
      <c r="AK137" s="1"/>
      <c r="AO137" s="1">
        <v>0.0</v>
      </c>
      <c r="AP137" s="1">
        <v>94.2</v>
      </c>
      <c r="AQ137" s="1">
        <v>91.4</v>
      </c>
      <c r="AR137" s="1">
        <v>91.9</v>
      </c>
      <c r="AS137" s="1">
        <v>91.7</v>
      </c>
      <c r="AT137" s="1">
        <v>89.2</v>
      </c>
      <c r="AU137" s="1">
        <v>90.3</v>
      </c>
      <c r="AV137" s="1">
        <v>90.6</v>
      </c>
      <c r="AW137" s="1">
        <v>75.5</v>
      </c>
      <c r="AX137" s="1">
        <v>90.3</v>
      </c>
    </row>
    <row r="138" hidden="1">
      <c r="A138" s="1" t="s">
        <v>45</v>
      </c>
      <c r="B138" s="7" t="s">
        <v>2</v>
      </c>
      <c r="AK138" s="1"/>
      <c r="AO138" s="1">
        <v>0.0</v>
      </c>
      <c r="AP138" s="1">
        <v>92.3</v>
      </c>
      <c r="AQ138" s="1">
        <v>88.3</v>
      </c>
      <c r="AR138" s="1">
        <v>90.1</v>
      </c>
      <c r="AS138" s="1">
        <v>90.1</v>
      </c>
      <c r="AT138" s="1">
        <v>91.4</v>
      </c>
      <c r="AU138" s="1">
        <v>90.3</v>
      </c>
      <c r="AV138" s="1">
        <v>91.2</v>
      </c>
      <c r="AW138" s="1">
        <v>79.3</v>
      </c>
    </row>
    <row r="139" hidden="1">
      <c r="A139" s="1" t="s">
        <v>46</v>
      </c>
      <c r="B139" s="7" t="s">
        <v>2</v>
      </c>
      <c r="AK139" s="1"/>
      <c r="AO139" s="1">
        <v>0.0</v>
      </c>
      <c r="AP139" s="1">
        <v>95.0</v>
      </c>
      <c r="AQ139" s="1">
        <v>95.0</v>
      </c>
      <c r="AR139" s="1">
        <v>93.7</v>
      </c>
      <c r="AS139" s="1">
        <v>90.8</v>
      </c>
      <c r="AT139" s="1">
        <v>91.9</v>
      </c>
    </row>
    <row r="140" hidden="1">
      <c r="A140" s="1" t="s">
        <v>47</v>
      </c>
      <c r="B140" s="7" t="s">
        <v>2</v>
      </c>
      <c r="AK140" s="1"/>
      <c r="AO140" s="1">
        <v>0.0</v>
      </c>
      <c r="AP140" s="1">
        <v>94.8</v>
      </c>
      <c r="AQ140" s="1">
        <v>89.6</v>
      </c>
      <c r="AR140" s="1">
        <v>93.3</v>
      </c>
      <c r="AS140" s="1">
        <v>94.4</v>
      </c>
      <c r="AT140" s="1">
        <v>95.5</v>
      </c>
      <c r="AU140" s="1">
        <v>94.8</v>
      </c>
      <c r="AV140" s="1">
        <v>95.5</v>
      </c>
      <c r="AW140" s="1">
        <v>91.2</v>
      </c>
      <c r="AX140" s="1">
        <v>90.5</v>
      </c>
      <c r="AY140" s="1">
        <v>89.4</v>
      </c>
    </row>
    <row r="141" hidden="1">
      <c r="A141" s="1" t="s">
        <v>48</v>
      </c>
      <c r="B141" s="7" t="s">
        <v>2</v>
      </c>
      <c r="AK141" s="1"/>
      <c r="AO141" s="1">
        <v>0.0</v>
      </c>
      <c r="AP141" s="1">
        <v>93.2</v>
      </c>
      <c r="AQ141" s="1">
        <v>88.8</v>
      </c>
      <c r="AR141" s="1">
        <v>90.1</v>
      </c>
      <c r="AS141" s="1">
        <v>90.1</v>
      </c>
      <c r="AT141" s="1">
        <v>89.6</v>
      </c>
      <c r="AU141" s="1">
        <v>95.0</v>
      </c>
    </row>
    <row r="142" hidden="1">
      <c r="A142" s="1" t="s">
        <v>49</v>
      </c>
      <c r="B142" s="7" t="s">
        <v>2</v>
      </c>
      <c r="AK142" s="1"/>
      <c r="AO142" s="1">
        <v>0.0</v>
      </c>
      <c r="AP142" s="1">
        <v>94.8</v>
      </c>
      <c r="AQ142" s="1">
        <v>94.4</v>
      </c>
      <c r="AR142" s="1">
        <v>93.7</v>
      </c>
    </row>
    <row r="143" hidden="1">
      <c r="A143" s="1" t="s">
        <v>50</v>
      </c>
      <c r="B143" s="7" t="s">
        <v>2</v>
      </c>
      <c r="AK143" s="1"/>
      <c r="AO143" s="1">
        <v>0.0</v>
      </c>
      <c r="AP143" s="1">
        <v>96.4</v>
      </c>
      <c r="AQ143" s="1">
        <v>90.8</v>
      </c>
      <c r="AR143" s="1">
        <v>94.2</v>
      </c>
      <c r="AS143" s="1">
        <v>95.3</v>
      </c>
      <c r="AT143" s="1">
        <v>92.8</v>
      </c>
      <c r="AU143" s="1">
        <v>95.0</v>
      </c>
      <c r="AV143" s="1">
        <v>91.4</v>
      </c>
      <c r="AW143" s="1">
        <v>91.2</v>
      </c>
      <c r="AX143" s="1">
        <v>89.2</v>
      </c>
      <c r="AY143" s="1">
        <v>88.8</v>
      </c>
    </row>
    <row r="144" hidden="1">
      <c r="A144" s="1" t="s">
        <v>51</v>
      </c>
      <c r="B144" s="7" t="s">
        <v>2</v>
      </c>
      <c r="AK144" s="1"/>
      <c r="AO144" s="1">
        <v>0.0</v>
      </c>
      <c r="AP144" s="1">
        <v>93.2</v>
      </c>
      <c r="AQ144" s="1">
        <v>90.6</v>
      </c>
      <c r="AR144" s="1">
        <v>93.2</v>
      </c>
      <c r="AS144" s="1">
        <v>99.5</v>
      </c>
      <c r="AT144" s="1">
        <v>91.9</v>
      </c>
      <c r="AU144" s="1">
        <v>93.9</v>
      </c>
      <c r="AV144" s="1">
        <v>90.1</v>
      </c>
      <c r="AW144" s="1">
        <v>88.1</v>
      </c>
      <c r="AX144" s="1">
        <v>90.5</v>
      </c>
      <c r="AY144" s="1">
        <v>90.5</v>
      </c>
    </row>
    <row r="145" hidden="1">
      <c r="A145" s="1" t="s">
        <v>52</v>
      </c>
      <c r="B145" s="7" t="s">
        <v>2</v>
      </c>
      <c r="AK145" s="1"/>
      <c r="AO145" s="1">
        <v>0.0</v>
      </c>
      <c r="AP145" s="1">
        <v>89.7</v>
      </c>
      <c r="AQ145" s="1">
        <v>88.1</v>
      </c>
      <c r="AR145" s="1">
        <v>89.2</v>
      </c>
      <c r="AS145" s="1">
        <v>95.5</v>
      </c>
      <c r="AT145" s="1">
        <v>94.2</v>
      </c>
      <c r="AU145" s="1">
        <v>95.0</v>
      </c>
      <c r="AV145" s="1">
        <v>93.3</v>
      </c>
      <c r="AW145" s="1">
        <v>96.0</v>
      </c>
      <c r="AX145" s="1">
        <v>93.3</v>
      </c>
      <c r="AY145" s="1">
        <v>89.7</v>
      </c>
    </row>
    <row r="146" hidden="1">
      <c r="A146" s="1" t="s">
        <v>53</v>
      </c>
      <c r="B146" s="7" t="s">
        <v>2</v>
      </c>
      <c r="AK146" s="1"/>
      <c r="AO146" s="1">
        <v>0.0</v>
      </c>
      <c r="AP146" s="1">
        <v>95.3</v>
      </c>
      <c r="AQ146" s="1">
        <v>95.9</v>
      </c>
      <c r="AR146" s="1">
        <v>94.8</v>
      </c>
      <c r="AS146" s="1">
        <v>98.6</v>
      </c>
      <c r="AT146" s="1">
        <v>98.4</v>
      </c>
    </row>
    <row r="147" hidden="1">
      <c r="A147" s="1" t="s">
        <v>54</v>
      </c>
      <c r="B147" s="7" t="s">
        <v>2</v>
      </c>
      <c r="AK147" s="1"/>
      <c r="AO147" s="1">
        <v>0.0</v>
      </c>
      <c r="AP147" s="1">
        <v>90.1</v>
      </c>
      <c r="AQ147" s="1">
        <v>88.3</v>
      </c>
      <c r="AR147" s="1">
        <v>88.1</v>
      </c>
      <c r="AS147" s="1">
        <v>90.3</v>
      </c>
      <c r="AT147" s="1">
        <v>91.7</v>
      </c>
      <c r="AU147" s="1">
        <v>93.9</v>
      </c>
      <c r="AV147" s="1">
        <v>91.2</v>
      </c>
      <c r="AW147" s="1">
        <v>95.9</v>
      </c>
      <c r="AX147" s="1">
        <v>95.7</v>
      </c>
      <c r="AY147" s="1">
        <v>92.1</v>
      </c>
    </row>
    <row r="148" hidden="1">
      <c r="A148" s="1" t="s">
        <v>55</v>
      </c>
      <c r="B148" s="7" t="s">
        <v>2</v>
      </c>
      <c r="AK148" s="1"/>
      <c r="AO148" s="1">
        <v>0.0</v>
      </c>
      <c r="AP148" s="1">
        <v>90.6</v>
      </c>
      <c r="AQ148" s="1">
        <v>94.8</v>
      </c>
      <c r="AR148" s="1">
        <v>90.3</v>
      </c>
      <c r="AS148" s="1">
        <v>94.4</v>
      </c>
      <c r="AT148" s="1">
        <v>95.9</v>
      </c>
      <c r="AU148" s="1">
        <v>92.8</v>
      </c>
      <c r="AV148" s="1">
        <v>92.8</v>
      </c>
      <c r="AW148" s="1">
        <v>92.4</v>
      </c>
      <c r="AX148" s="1">
        <v>90.1</v>
      </c>
      <c r="AY148" s="1">
        <v>92.1</v>
      </c>
    </row>
    <row r="149" hidden="1">
      <c r="A149" s="1" t="s">
        <v>56</v>
      </c>
      <c r="B149" s="7" t="s">
        <v>2</v>
      </c>
      <c r="AK149" s="1">
        <v>86.5</v>
      </c>
      <c r="AO149" s="1">
        <v>0.0</v>
      </c>
      <c r="AP149" s="1">
        <v>90.3</v>
      </c>
      <c r="AQ149" s="1">
        <v>87.8</v>
      </c>
      <c r="AR149" s="1">
        <v>88.3</v>
      </c>
      <c r="AS149" s="1">
        <v>91.4</v>
      </c>
    </row>
    <row r="150" hidden="1">
      <c r="A150" s="1" t="s">
        <v>57</v>
      </c>
      <c r="B150" s="7" t="s">
        <v>2</v>
      </c>
      <c r="AK150" s="1">
        <v>86.1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44" t="s">
        <v>0</v>
      </c>
      <c r="B1" s="45"/>
      <c r="C1" s="45">
        <v>44177.0</v>
      </c>
      <c r="D1" s="45">
        <v>44197.0</v>
      </c>
      <c r="E1" s="45">
        <v>44225.0</v>
      </c>
      <c r="F1" s="45">
        <v>44252.0</v>
      </c>
      <c r="G1" s="45">
        <v>44280.0</v>
      </c>
      <c r="H1" s="45">
        <v>44306.0</v>
      </c>
      <c r="I1" s="45">
        <v>44336.0</v>
      </c>
      <c r="J1" s="45">
        <v>44364.0</v>
      </c>
      <c r="K1" s="45">
        <v>44392.0</v>
      </c>
      <c r="L1" s="45">
        <v>44420.0</v>
      </c>
      <c r="M1" s="45">
        <v>44449.0</v>
      </c>
      <c r="N1" s="45">
        <v>44476.0</v>
      </c>
      <c r="O1" s="45">
        <v>44502.0</v>
      </c>
      <c r="P1" s="45">
        <v>44532.0</v>
      </c>
      <c r="Q1" s="45">
        <v>44566.0</v>
      </c>
      <c r="R1" s="45">
        <v>44586.0</v>
      </c>
      <c r="S1" s="45">
        <v>44614.0</v>
      </c>
      <c r="T1" s="45">
        <v>44647.0</v>
      </c>
      <c r="U1" s="45">
        <v>44671.0</v>
      </c>
      <c r="V1" s="45">
        <v>44706.0</v>
      </c>
      <c r="W1" s="45">
        <v>44734.0</v>
      </c>
      <c r="X1" s="45">
        <v>44762.0</v>
      </c>
      <c r="Y1" s="45">
        <v>44790.0</v>
      </c>
      <c r="Z1" s="45">
        <v>44813.0</v>
      </c>
      <c r="AA1" s="45">
        <v>44841.0</v>
      </c>
      <c r="AB1" s="45">
        <v>44876.0</v>
      </c>
      <c r="AC1" s="45">
        <v>44903.0</v>
      </c>
      <c r="AD1" s="45">
        <v>44929.0</v>
      </c>
      <c r="AE1" s="45">
        <v>44957.0</v>
      </c>
      <c r="AF1" s="45">
        <v>44984.0</v>
      </c>
      <c r="AG1" s="45">
        <v>45014.0</v>
      </c>
      <c r="AH1" s="45">
        <v>45040.0</v>
      </c>
      <c r="AI1" s="45">
        <v>45070.0</v>
      </c>
      <c r="AJ1" s="45">
        <v>45093.0</v>
      </c>
      <c r="AK1" s="45">
        <v>45129.0</v>
      </c>
      <c r="AL1" s="45">
        <v>45154.0</v>
      </c>
      <c r="AM1" s="45">
        <v>45182.0</v>
      </c>
      <c r="AN1" s="45">
        <v>45210.0</v>
      </c>
      <c r="AO1" s="45">
        <v>45238.0</v>
      </c>
      <c r="AP1" s="45">
        <v>45266.0</v>
      </c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</row>
    <row r="2">
      <c r="A2" s="44">
        <v>1.0</v>
      </c>
      <c r="B2" s="7" t="s">
        <v>1</v>
      </c>
      <c r="C2" s="10">
        <v>46.5</v>
      </c>
      <c r="D2" s="5">
        <v>100.0</v>
      </c>
      <c r="E2" s="10">
        <v>37.95</v>
      </c>
      <c r="F2" s="46">
        <v>0.0</v>
      </c>
      <c r="G2" s="10">
        <v>45.16666</v>
      </c>
      <c r="H2" s="47">
        <v>0.0</v>
      </c>
      <c r="I2" s="10">
        <v>49.33</v>
      </c>
      <c r="J2" s="10">
        <v>45.83</v>
      </c>
      <c r="K2" s="10">
        <v>0.5</v>
      </c>
      <c r="L2" s="46">
        <v>0.0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6"/>
      <c r="AC2" s="46"/>
      <c r="AD2" s="48"/>
      <c r="AE2" s="48"/>
      <c r="AF2" s="46"/>
      <c r="AG2" s="46"/>
      <c r="AH2" s="46"/>
      <c r="AI2" s="46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</row>
    <row r="3">
      <c r="A3" s="44">
        <v>2.0</v>
      </c>
      <c r="B3" s="7" t="s">
        <v>1</v>
      </c>
      <c r="C3" s="10">
        <v>63.67</v>
      </c>
      <c r="D3" s="5">
        <v>100.0</v>
      </c>
      <c r="E3" s="10">
        <v>70.17</v>
      </c>
      <c r="F3" s="10">
        <v>67.833</v>
      </c>
      <c r="G3" s="10">
        <v>52.5</v>
      </c>
      <c r="H3" s="46">
        <v>55.5</v>
      </c>
      <c r="I3" s="10">
        <v>60.5</v>
      </c>
      <c r="J3" s="10">
        <v>52.83</v>
      </c>
      <c r="K3" s="10">
        <v>41.5</v>
      </c>
      <c r="L3" s="46">
        <v>8.75</v>
      </c>
      <c r="M3" s="46">
        <v>36.4</v>
      </c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6"/>
      <c r="AC3" s="46"/>
      <c r="AD3" s="48"/>
      <c r="AE3" s="46"/>
      <c r="AF3" s="46"/>
      <c r="AG3" s="46"/>
      <c r="AH3" s="46"/>
      <c r="AI3" s="46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</row>
    <row r="4">
      <c r="A4" s="44">
        <v>3.0</v>
      </c>
      <c r="B4" s="7" t="s">
        <v>1</v>
      </c>
      <c r="C4" s="10">
        <v>62.33</v>
      </c>
      <c r="D4" s="5">
        <v>100.0</v>
      </c>
      <c r="E4" s="10">
        <v>64.12</v>
      </c>
      <c r="F4" s="10">
        <v>52.5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6"/>
      <c r="AC4" s="46"/>
      <c r="AD4" s="48"/>
      <c r="AE4" s="46"/>
      <c r="AF4" s="46"/>
      <c r="AG4" s="46"/>
      <c r="AH4" s="46"/>
      <c r="AI4" s="46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</row>
    <row r="5">
      <c r="A5" s="44">
        <v>4.0</v>
      </c>
      <c r="B5" s="7" t="s">
        <v>1</v>
      </c>
      <c r="C5" s="10">
        <v>66.33</v>
      </c>
      <c r="D5" s="48"/>
      <c r="E5" s="10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6"/>
      <c r="AC5" s="46"/>
      <c r="AD5" s="48"/>
      <c r="AE5" s="46"/>
      <c r="AF5" s="46"/>
      <c r="AG5" s="46"/>
      <c r="AH5" s="46"/>
      <c r="AI5" s="46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</row>
    <row r="6">
      <c r="A6" s="44">
        <v>5.0</v>
      </c>
      <c r="B6" s="7" t="s">
        <v>1</v>
      </c>
      <c r="C6" s="10">
        <v>61.33</v>
      </c>
      <c r="D6" s="5">
        <v>100.0</v>
      </c>
      <c r="E6" s="47">
        <v>84.0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6"/>
      <c r="AC6" s="46"/>
      <c r="AD6" s="48"/>
      <c r="AE6" s="46"/>
      <c r="AF6" s="46"/>
      <c r="AG6" s="46"/>
      <c r="AH6" s="46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</row>
    <row r="7">
      <c r="A7" s="44">
        <v>6.0</v>
      </c>
      <c r="B7" s="7" t="s">
        <v>1</v>
      </c>
      <c r="C7" s="10">
        <v>4.5</v>
      </c>
      <c r="D7" s="5">
        <v>100.0</v>
      </c>
      <c r="E7" s="10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6"/>
      <c r="AC7" s="46"/>
      <c r="AD7" s="48"/>
      <c r="AE7" s="46"/>
      <c r="AF7" s="46"/>
      <c r="AG7" s="46"/>
      <c r="AH7" s="46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>
      <c r="A8" s="44">
        <v>7.0</v>
      </c>
      <c r="B8" s="7" t="s">
        <v>1</v>
      </c>
      <c r="C8" s="10">
        <v>70.5</v>
      </c>
      <c r="D8" s="5">
        <v>100.0</v>
      </c>
      <c r="E8" s="46">
        <v>81.82</v>
      </c>
      <c r="F8" s="46">
        <v>82.5</v>
      </c>
      <c r="G8" s="46">
        <v>66.8333</v>
      </c>
      <c r="H8" s="46">
        <v>79.66</v>
      </c>
      <c r="I8" s="46">
        <v>83.0</v>
      </c>
      <c r="J8" s="46">
        <v>68.17</v>
      </c>
      <c r="K8" s="46">
        <v>72.5</v>
      </c>
      <c r="L8" s="46">
        <v>61.5</v>
      </c>
      <c r="M8" s="46">
        <v>43.1</v>
      </c>
      <c r="N8" s="46">
        <v>28.33</v>
      </c>
      <c r="O8" s="46">
        <v>50.95</v>
      </c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6"/>
      <c r="AC8" s="46"/>
      <c r="AD8" s="48"/>
      <c r="AE8" s="46"/>
      <c r="AF8" s="46"/>
      <c r="AG8" s="46"/>
      <c r="AH8" s="46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>
      <c r="A9" s="44">
        <v>8.0</v>
      </c>
      <c r="B9" s="4" t="s">
        <v>1</v>
      </c>
      <c r="C9" s="5">
        <v>0.0</v>
      </c>
      <c r="D9" s="10"/>
      <c r="E9" s="10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6"/>
      <c r="AC9" s="46"/>
      <c r="AD9" s="48"/>
      <c r="AE9" s="46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</row>
    <row r="10">
      <c r="A10" s="44">
        <v>9.0</v>
      </c>
      <c r="B10" s="7" t="s">
        <v>1</v>
      </c>
      <c r="C10" s="10">
        <v>41.167</v>
      </c>
      <c r="D10" s="10">
        <v>40.5</v>
      </c>
      <c r="E10" s="10">
        <v>32.67</v>
      </c>
      <c r="F10" s="10">
        <v>53.0</v>
      </c>
      <c r="G10" s="10">
        <v>5.8333</v>
      </c>
      <c r="H10" s="10">
        <v>45.5</v>
      </c>
      <c r="I10" s="46">
        <v>68.0</v>
      </c>
      <c r="J10" s="46">
        <v>42.67</v>
      </c>
      <c r="K10" s="46">
        <v>10.5</v>
      </c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6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</row>
    <row r="11">
      <c r="A11" s="44">
        <v>10.0</v>
      </c>
      <c r="B11" s="7" t="s">
        <v>1</v>
      </c>
      <c r="C11" s="10">
        <v>48.33</v>
      </c>
      <c r="D11" s="10">
        <v>72.83</v>
      </c>
      <c r="E11" s="10">
        <v>40.98</v>
      </c>
      <c r="F11" s="10">
        <v>80.1666</v>
      </c>
      <c r="G11" s="10">
        <v>68.0</v>
      </c>
      <c r="H11" s="10">
        <v>56.5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</row>
    <row r="12">
      <c r="A12" s="44">
        <v>11.0</v>
      </c>
      <c r="B12" s="7" t="s">
        <v>1</v>
      </c>
      <c r="C12" s="10">
        <v>62.83</v>
      </c>
      <c r="D12" s="10">
        <v>62.5</v>
      </c>
      <c r="E12" s="10">
        <v>60.9</v>
      </c>
      <c r="F12" s="10">
        <v>58.0</v>
      </c>
      <c r="G12" s="10">
        <v>54.5</v>
      </c>
      <c r="H12" s="10">
        <v>41.66</v>
      </c>
      <c r="I12" s="46">
        <v>61.83</v>
      </c>
      <c r="J12" s="46">
        <v>67.0</v>
      </c>
      <c r="K12" s="46">
        <v>71.25</v>
      </c>
      <c r="L12" s="49">
        <v>33.5</v>
      </c>
      <c r="M12" s="49">
        <v>55.02</v>
      </c>
      <c r="N12" s="49">
        <v>22.0</v>
      </c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</row>
    <row r="13">
      <c r="A13" s="44">
        <v>12.0</v>
      </c>
      <c r="B13" s="7" t="s">
        <v>1</v>
      </c>
      <c r="C13" s="10">
        <v>51.67</v>
      </c>
      <c r="D13" s="10">
        <v>41.83</v>
      </c>
      <c r="E13" s="10">
        <v>42.38</v>
      </c>
      <c r="F13" s="10">
        <v>55.833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</row>
    <row r="14" hidden="1">
      <c r="A14" s="44">
        <v>13.0</v>
      </c>
      <c r="B14" s="7" t="s">
        <v>2</v>
      </c>
      <c r="C14" s="10">
        <v>89.67</v>
      </c>
      <c r="D14" s="10"/>
      <c r="E14" s="10">
        <v>91.92</v>
      </c>
      <c r="F14" s="10">
        <v>113.0</v>
      </c>
      <c r="G14" s="46">
        <v>113.66</v>
      </c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</row>
    <row r="15" hidden="1">
      <c r="A15" s="44">
        <v>14.0</v>
      </c>
      <c r="B15" s="7" t="s">
        <v>2</v>
      </c>
      <c r="C15" s="10">
        <v>71.33</v>
      </c>
      <c r="D15" s="10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</row>
    <row r="16" hidden="1">
      <c r="A16" s="44">
        <v>15.0</v>
      </c>
      <c r="B16" s="7" t="s">
        <v>2</v>
      </c>
      <c r="C16" s="10">
        <v>80.67</v>
      </c>
      <c r="D16" s="10"/>
      <c r="E16" s="10">
        <v>63.58</v>
      </c>
      <c r="F16" s="46">
        <v>77.3333</v>
      </c>
      <c r="G16" s="46">
        <v>71.3333</v>
      </c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6">
        <v>56.33</v>
      </c>
      <c r="U16" s="46">
        <v>60.66</v>
      </c>
      <c r="V16" s="46">
        <v>51.92</v>
      </c>
      <c r="W16" s="46">
        <v>50.78</v>
      </c>
      <c r="X16" s="46">
        <v>42.43</v>
      </c>
      <c r="Y16" s="46">
        <v>18.5</v>
      </c>
      <c r="Z16" s="46">
        <v>9.53</v>
      </c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</row>
    <row r="17" hidden="1">
      <c r="A17" s="44">
        <v>16.0</v>
      </c>
      <c r="B17" s="7" t="s">
        <v>2</v>
      </c>
      <c r="C17" s="10">
        <v>74.83</v>
      </c>
      <c r="D17" s="10"/>
      <c r="E17" s="10">
        <v>77.07</v>
      </c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</row>
    <row r="18" hidden="1">
      <c r="A18" s="44">
        <v>17.0</v>
      </c>
      <c r="B18" s="7" t="s">
        <v>2</v>
      </c>
      <c r="C18" s="10">
        <v>87.5</v>
      </c>
      <c r="D18" s="10"/>
      <c r="E18" s="10">
        <v>71.78</v>
      </c>
      <c r="F18" s="10">
        <v>85.6666</v>
      </c>
      <c r="G18" s="10">
        <v>50.5</v>
      </c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6">
        <v>51.83</v>
      </c>
      <c r="U18" s="46">
        <v>47.2</v>
      </c>
      <c r="V18" s="46">
        <v>30.75</v>
      </c>
      <c r="W18" s="46">
        <v>30.0</v>
      </c>
      <c r="X18" s="46">
        <v>50.58</v>
      </c>
      <c r="Y18" s="46">
        <v>32.35</v>
      </c>
      <c r="Z18" s="46">
        <v>21.47</v>
      </c>
      <c r="AA18" s="46">
        <v>29.5</v>
      </c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</row>
    <row r="19" hidden="1">
      <c r="A19" s="44">
        <v>18.0</v>
      </c>
      <c r="B19" s="7" t="s">
        <v>2</v>
      </c>
      <c r="C19" s="10">
        <v>93.67</v>
      </c>
      <c r="D19" s="10"/>
      <c r="E19" s="10">
        <v>75.62</v>
      </c>
      <c r="F19" s="10">
        <v>68.166</v>
      </c>
      <c r="G19" s="10">
        <v>79.83333</v>
      </c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6">
        <v>41.25</v>
      </c>
      <c r="U19" s="46">
        <v>61.0</v>
      </c>
      <c r="V19" s="46">
        <v>61.05</v>
      </c>
      <c r="W19" s="46">
        <v>57.62</v>
      </c>
      <c r="X19" s="46">
        <v>26.67</v>
      </c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</row>
    <row r="20" hidden="1">
      <c r="A20" s="44">
        <v>21.0</v>
      </c>
      <c r="B20" s="7" t="s">
        <v>2</v>
      </c>
      <c r="C20" s="48"/>
      <c r="D20" s="48"/>
      <c r="E20" s="48"/>
      <c r="F20" s="48"/>
      <c r="G20" s="48"/>
      <c r="H20" s="48"/>
      <c r="I20" s="46">
        <v>78.5</v>
      </c>
      <c r="J20" s="46">
        <v>79.5</v>
      </c>
      <c r="K20" s="10">
        <v>63.5</v>
      </c>
      <c r="L20" s="10">
        <v>77.75</v>
      </c>
      <c r="M20" s="10">
        <v>76.83</v>
      </c>
      <c r="N20" s="10">
        <v>60.0</v>
      </c>
      <c r="O20" s="10">
        <v>66.0</v>
      </c>
      <c r="P20" s="10">
        <v>87.4</v>
      </c>
      <c r="Q20" s="50">
        <v>71.7</v>
      </c>
      <c r="R20" s="23">
        <v>63.25</v>
      </c>
      <c r="S20" s="7">
        <v>65.18</v>
      </c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</row>
    <row r="21" hidden="1">
      <c r="A21" s="51">
        <v>22.0</v>
      </c>
      <c r="B21" s="7" t="s">
        <v>2</v>
      </c>
      <c r="C21" s="48"/>
      <c r="D21" s="48"/>
      <c r="E21" s="48"/>
      <c r="F21" s="48"/>
      <c r="G21" s="48"/>
      <c r="H21" s="48"/>
      <c r="I21" s="48"/>
      <c r="J21" s="48"/>
      <c r="K21" s="10">
        <v>70.75</v>
      </c>
      <c r="L21" s="10">
        <v>73.5</v>
      </c>
      <c r="M21" s="10">
        <v>67.33</v>
      </c>
      <c r="N21" s="10">
        <v>78.83</v>
      </c>
      <c r="O21" s="10">
        <v>79.55</v>
      </c>
      <c r="P21" s="10">
        <v>60.0</v>
      </c>
      <c r="Q21" s="48">
        <v>47.4</v>
      </c>
      <c r="R21" s="7">
        <v>54.05</v>
      </c>
      <c r="S21" s="7">
        <v>52.65</v>
      </c>
      <c r="T21" s="46">
        <v>52.33</v>
      </c>
      <c r="U21" s="46">
        <v>25.74</v>
      </c>
      <c r="V21" s="46">
        <v>28.5</v>
      </c>
      <c r="W21" s="46">
        <v>33.8</v>
      </c>
      <c r="X21" s="46">
        <v>39.7</v>
      </c>
      <c r="Y21" s="46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</row>
    <row r="22" hidden="1">
      <c r="A22" s="44">
        <v>31.0</v>
      </c>
      <c r="B22" s="7" t="s">
        <v>2</v>
      </c>
      <c r="C22" s="48"/>
      <c r="D22" s="48"/>
      <c r="E22" s="48"/>
      <c r="F22" s="48"/>
      <c r="G22" s="48"/>
      <c r="H22" s="48"/>
      <c r="I22" s="10">
        <v>41.33</v>
      </c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6">
        <v>50.78</v>
      </c>
      <c r="X22" s="46">
        <v>14.78</v>
      </c>
      <c r="Y22" s="46">
        <v>12.61666667</v>
      </c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</row>
    <row r="23" hidden="1">
      <c r="A23" s="44">
        <v>32.0</v>
      </c>
      <c r="B23" s="7" t="s">
        <v>2</v>
      </c>
      <c r="C23" s="48"/>
      <c r="D23" s="48"/>
      <c r="E23" s="48"/>
      <c r="F23" s="48"/>
      <c r="G23" s="48"/>
      <c r="H23" s="48"/>
      <c r="I23" s="10">
        <v>64.17</v>
      </c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6">
        <v>55.75</v>
      </c>
      <c r="X23" s="46">
        <v>58.36</v>
      </c>
      <c r="Y23" s="46">
        <v>39.13333333</v>
      </c>
      <c r="Z23" s="48"/>
      <c r="AA23" s="46">
        <v>24.46</v>
      </c>
      <c r="AB23" s="46">
        <v>48.0</v>
      </c>
      <c r="AC23" s="46">
        <v>34.43333333</v>
      </c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</row>
    <row r="24" hidden="1">
      <c r="A24" s="44">
        <v>33.0</v>
      </c>
      <c r="B24" s="7" t="s">
        <v>2</v>
      </c>
      <c r="C24" s="48"/>
      <c r="D24" s="48"/>
      <c r="E24" s="48"/>
      <c r="F24" s="48"/>
      <c r="G24" s="48"/>
      <c r="H24" s="48"/>
      <c r="I24" s="10">
        <v>53.83</v>
      </c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</row>
    <row r="25" hidden="1">
      <c r="A25" s="44">
        <v>34.0</v>
      </c>
      <c r="B25" s="7" t="s">
        <v>2</v>
      </c>
      <c r="C25" s="48"/>
      <c r="D25" s="48"/>
      <c r="E25" s="48"/>
      <c r="F25" s="48"/>
      <c r="G25" s="48"/>
      <c r="H25" s="48"/>
      <c r="I25" s="10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</row>
    <row r="26">
      <c r="A26" s="51">
        <v>35.0</v>
      </c>
      <c r="B26" s="7" t="s">
        <v>1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6">
        <v>12.16</v>
      </c>
      <c r="AC26" s="46">
        <v>0.0</v>
      </c>
      <c r="AD26" s="46">
        <v>38.0</v>
      </c>
      <c r="AE26" s="46">
        <v>32.72</v>
      </c>
      <c r="AF26" s="46">
        <v>44.71666667</v>
      </c>
      <c r="AG26" s="46">
        <v>44.15</v>
      </c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</row>
    <row r="27">
      <c r="A27" s="51">
        <v>36.0</v>
      </c>
      <c r="B27" s="7" t="s">
        <v>1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6">
        <v>39.16</v>
      </c>
      <c r="AC27" s="46">
        <v>31.86666667</v>
      </c>
      <c r="AD27" s="46">
        <v>24.23333333</v>
      </c>
      <c r="AE27" s="46">
        <v>25.12</v>
      </c>
      <c r="AF27" s="46">
        <v>34.33333333</v>
      </c>
      <c r="AG27" s="46">
        <v>40.6</v>
      </c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</row>
    <row r="28">
      <c r="A28" s="51">
        <v>37.0</v>
      </c>
      <c r="B28" s="7" t="s">
        <v>1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6">
        <v>48.66</v>
      </c>
      <c r="AC28" s="46">
        <v>47.76666667</v>
      </c>
      <c r="AD28" s="46">
        <v>40.15</v>
      </c>
      <c r="AE28" s="46">
        <v>40.6</v>
      </c>
      <c r="AF28" s="46">
        <v>17.38333333</v>
      </c>
      <c r="AG28" s="46">
        <v>31.46666667</v>
      </c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</row>
    <row r="29" hidden="1">
      <c r="A29" s="51">
        <v>38.0</v>
      </c>
      <c r="B29" s="7" t="s">
        <v>2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6">
        <v>60.63333333</v>
      </c>
      <c r="AG29" s="46">
        <v>71.43333333</v>
      </c>
      <c r="AH29" s="46">
        <v>92.85</v>
      </c>
      <c r="AI29" s="46">
        <v>82.391</v>
      </c>
      <c r="AJ29" s="46">
        <v>40.83733333</v>
      </c>
      <c r="AK29" s="46">
        <v>88.46733</v>
      </c>
      <c r="AL29" s="46">
        <v>77.05</v>
      </c>
      <c r="AM29" s="46">
        <v>16.96666667</v>
      </c>
      <c r="AN29" s="46">
        <v>70.43333333</v>
      </c>
      <c r="AO29" s="46">
        <v>45.28333333</v>
      </c>
      <c r="AP29" s="46">
        <v>65.56666667</v>
      </c>
      <c r="AQ29" s="46">
        <v>11.31666667</v>
      </c>
      <c r="AR29" s="46">
        <v>5.316666667</v>
      </c>
      <c r="AS29" s="46">
        <v>3.65</v>
      </c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</row>
    <row r="30" hidden="1">
      <c r="A30" s="52">
        <v>41.0</v>
      </c>
      <c r="B30" s="7" t="s">
        <v>2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53">
        <v>76.78</v>
      </c>
      <c r="R30" s="1">
        <v>77.18</v>
      </c>
      <c r="S30" s="1">
        <v>77.77</v>
      </c>
      <c r="T30" s="46">
        <v>71.66</v>
      </c>
      <c r="U30" s="46">
        <v>75.0</v>
      </c>
      <c r="V30" s="46">
        <v>71.07</v>
      </c>
      <c r="W30" s="46">
        <v>63.8</v>
      </c>
      <c r="X30" s="46">
        <v>64.92</v>
      </c>
      <c r="Y30" s="46">
        <v>58.85</v>
      </c>
      <c r="Z30" s="46">
        <v>67.33333333</v>
      </c>
      <c r="AA30" s="46">
        <v>65.6</v>
      </c>
      <c r="AB30" s="46">
        <v>54.33</v>
      </c>
      <c r="AC30" s="46">
        <v>65.56666667</v>
      </c>
      <c r="AD30" s="46">
        <v>33.81666667</v>
      </c>
      <c r="AE30" s="46">
        <v>41.33</v>
      </c>
      <c r="AF30" s="46">
        <v>31.7</v>
      </c>
      <c r="AG30" s="46">
        <v>22.15</v>
      </c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</row>
    <row r="31" hidden="1">
      <c r="A31" s="54">
        <v>42.0</v>
      </c>
      <c r="B31" s="7" t="s">
        <v>2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</row>
    <row r="32" hidden="1">
      <c r="A32" s="52">
        <v>43.0</v>
      </c>
      <c r="B32" s="7" t="s">
        <v>2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7">
        <v>48.63</v>
      </c>
      <c r="R32" s="10">
        <v>63.5</v>
      </c>
      <c r="S32" s="10">
        <v>63.93</v>
      </c>
      <c r="T32" s="46">
        <v>43.33</v>
      </c>
      <c r="U32" s="46">
        <v>28.5</v>
      </c>
      <c r="V32" s="5">
        <v>42.43</v>
      </c>
      <c r="W32" s="46">
        <v>28.5</v>
      </c>
      <c r="X32" s="46">
        <v>25.33</v>
      </c>
      <c r="Y32" s="46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</row>
    <row r="33" hidden="1">
      <c r="A33" s="52">
        <v>44.0</v>
      </c>
      <c r="B33" s="7" t="s">
        <v>2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7">
        <v>21.72</v>
      </c>
      <c r="R33" s="10">
        <v>31.75</v>
      </c>
      <c r="S33" s="10">
        <v>30.83</v>
      </c>
      <c r="T33" s="46">
        <v>30.33</v>
      </c>
      <c r="U33" s="46">
        <v>54.0</v>
      </c>
      <c r="V33" s="5">
        <v>22.7</v>
      </c>
      <c r="W33" s="46">
        <v>24.47</v>
      </c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</row>
    <row r="34" hidden="1">
      <c r="A34" s="52">
        <v>45.0</v>
      </c>
      <c r="B34" s="7" t="s">
        <v>2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1">
        <v>0.0</v>
      </c>
      <c r="R34" s="10">
        <v>31.25</v>
      </c>
      <c r="S34" s="10">
        <v>19.83</v>
      </c>
      <c r="T34" s="46">
        <v>2.0</v>
      </c>
      <c r="U34" s="46">
        <v>0.0</v>
      </c>
      <c r="V34" s="5">
        <v>21.67</v>
      </c>
      <c r="W34" s="46">
        <v>0.0</v>
      </c>
      <c r="X34" s="46">
        <v>0.9833333333</v>
      </c>
      <c r="Y34" s="46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</row>
    <row r="35" hidden="1">
      <c r="A35" s="52">
        <v>46.0</v>
      </c>
      <c r="B35" s="7" t="s">
        <v>2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10">
        <f>22+35/60</f>
        <v>22.58333333</v>
      </c>
      <c r="R35" s="10">
        <v>24.75</v>
      </c>
      <c r="S35" s="10">
        <v>33.92</v>
      </c>
      <c r="T35" s="46">
        <v>32.83</v>
      </c>
      <c r="U35" s="46">
        <v>31.73</v>
      </c>
      <c r="V35" s="10"/>
      <c r="W35" s="46">
        <v>8.93</v>
      </c>
      <c r="X35" s="48"/>
      <c r="Y35" s="48"/>
      <c r="Z35" s="46">
        <v>44.7</v>
      </c>
      <c r="AA35" s="46">
        <v>26.28</v>
      </c>
      <c r="AB35" s="46">
        <v>0.0</v>
      </c>
      <c r="AC35" s="46">
        <v>31.2</v>
      </c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</row>
    <row r="36" hidden="1">
      <c r="A36" s="52">
        <v>47.0</v>
      </c>
      <c r="B36" s="7" t="s">
        <v>2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10">
        <f>61+20/60</f>
        <v>61.33333333</v>
      </c>
      <c r="R36" s="10">
        <v>60.07</v>
      </c>
      <c r="S36" s="10">
        <v>51.32</v>
      </c>
      <c r="T36" s="46">
        <v>60.66</v>
      </c>
      <c r="U36" s="46">
        <v>6.3</v>
      </c>
      <c r="V36" s="5">
        <v>1.52</v>
      </c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</row>
    <row r="37" hidden="1">
      <c r="A37" s="52">
        <v>48.0</v>
      </c>
      <c r="B37" s="7" t="s">
        <v>2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10">
        <f>50+55/60</f>
        <v>50.91666667</v>
      </c>
      <c r="R37" s="10">
        <v>75.82</v>
      </c>
      <c r="S37" s="10">
        <v>73.83</v>
      </c>
      <c r="T37" s="46">
        <v>0.0</v>
      </c>
      <c r="U37" s="46">
        <v>0.0</v>
      </c>
      <c r="V37" s="5">
        <v>57.35</v>
      </c>
      <c r="W37" s="46">
        <v>55.2</v>
      </c>
      <c r="X37" s="46">
        <v>26.5</v>
      </c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</row>
    <row r="38" hidden="1">
      <c r="A38" s="52">
        <v>49.0</v>
      </c>
      <c r="B38" s="7" t="s">
        <v>2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10">
        <v>12.93</v>
      </c>
      <c r="R38" s="10">
        <v>44.25</v>
      </c>
      <c r="S38" s="10">
        <v>41.32</v>
      </c>
      <c r="T38" s="46">
        <v>56.66</v>
      </c>
      <c r="U38" s="46">
        <v>72.7</v>
      </c>
      <c r="V38" s="46">
        <v>75.25</v>
      </c>
      <c r="W38" s="46">
        <v>72.8</v>
      </c>
      <c r="X38" s="46">
        <v>57.2</v>
      </c>
      <c r="Y38" s="46">
        <v>67.86666667</v>
      </c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</row>
    <row r="39" hidden="1">
      <c r="A39" s="54">
        <v>50.0</v>
      </c>
      <c r="B39" s="7" t="s">
        <v>2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</row>
    <row r="40" hidden="1">
      <c r="A40" s="52">
        <v>51.0</v>
      </c>
      <c r="B40" s="7" t="s">
        <v>2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10">
        <f>42+35/60</f>
        <v>42.58333333</v>
      </c>
      <c r="R40" s="1">
        <v>52.37</v>
      </c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</row>
    <row r="41" hidden="1">
      <c r="A41" s="52">
        <v>52.0</v>
      </c>
      <c r="B41" s="7" t="s">
        <v>2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10">
        <f>56+49/60</f>
        <v>56.81666667</v>
      </c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</row>
    <row r="42" hidden="1">
      <c r="A42" s="52">
        <v>53.0</v>
      </c>
      <c r="B42" s="7" t="s">
        <v>2</v>
      </c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10">
        <f>54+6/60</f>
        <v>54.1</v>
      </c>
      <c r="R42" s="1">
        <v>48.97</v>
      </c>
      <c r="S42" s="1">
        <v>41.4</v>
      </c>
      <c r="T42" s="46">
        <v>36.1</v>
      </c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</row>
    <row r="43" hidden="1">
      <c r="A43" s="54">
        <v>54.0</v>
      </c>
      <c r="B43" s="7" t="s">
        <v>2</v>
      </c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</row>
    <row r="44" hidden="1">
      <c r="A44" s="54">
        <v>55.0</v>
      </c>
      <c r="B44" s="7" t="s">
        <v>2</v>
      </c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</row>
    <row r="45" hidden="1">
      <c r="A45" s="52">
        <v>56.0</v>
      </c>
      <c r="B45" s="7" t="s">
        <v>2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10">
        <f>49+51/60</f>
        <v>49.85</v>
      </c>
      <c r="R45" s="10">
        <v>44.52</v>
      </c>
      <c r="S45" s="10">
        <v>70.25</v>
      </c>
      <c r="T45" s="47">
        <v>63.66</v>
      </c>
      <c r="U45" s="46">
        <v>67.87</v>
      </c>
      <c r="V45" s="46">
        <v>9.88</v>
      </c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</row>
    <row r="46" hidden="1">
      <c r="A46" s="52">
        <v>57.0</v>
      </c>
      <c r="B46" s="7" t="s">
        <v>2</v>
      </c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10">
        <f>71+13/60</f>
        <v>71.21666667</v>
      </c>
      <c r="R46" s="10">
        <v>70.43</v>
      </c>
      <c r="S46" s="10">
        <v>70.05</v>
      </c>
      <c r="T46" s="46">
        <v>69.0</v>
      </c>
      <c r="U46" s="46">
        <v>58.66</v>
      </c>
      <c r="V46" s="46">
        <v>49.72</v>
      </c>
      <c r="W46" s="46">
        <v>47.6</v>
      </c>
      <c r="X46" s="46">
        <v>45.66</v>
      </c>
      <c r="Y46" s="46">
        <v>60.03333333</v>
      </c>
      <c r="Z46" s="46">
        <v>50.58333333</v>
      </c>
      <c r="AA46" s="46">
        <v>0.0</v>
      </c>
      <c r="AB46" s="46">
        <v>0.0</v>
      </c>
      <c r="AC46" s="46">
        <v>0.0</v>
      </c>
      <c r="AD46" s="46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</row>
    <row r="47" hidden="1">
      <c r="A47" s="52">
        <v>58.0</v>
      </c>
      <c r="B47" s="7" t="s">
        <v>2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1">
        <v>0.0</v>
      </c>
      <c r="R47" s="1">
        <v>0.0</v>
      </c>
      <c r="S47" s="48"/>
      <c r="T47" s="48"/>
      <c r="U47" s="46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</row>
    <row r="48" hidden="1">
      <c r="A48" s="52">
        <v>59.0</v>
      </c>
      <c r="B48" s="7" t="s">
        <v>2</v>
      </c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10">
        <f>40+34/60</f>
        <v>40.56666667</v>
      </c>
      <c r="R48" s="10">
        <v>61.0</v>
      </c>
      <c r="S48" s="1">
        <v>38.23</v>
      </c>
      <c r="T48" s="46">
        <v>46.75</v>
      </c>
      <c r="U48" s="46">
        <v>0.0</v>
      </c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</row>
    <row r="49" hidden="1">
      <c r="A49" s="52">
        <v>60.0</v>
      </c>
      <c r="B49" s="7" t="s">
        <v>2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1">
        <v>0.0</v>
      </c>
      <c r="R49" s="1">
        <v>0.0</v>
      </c>
      <c r="S49" s="1">
        <v>0.0</v>
      </c>
      <c r="T49" s="48"/>
      <c r="U49" s="46">
        <v>14.5</v>
      </c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</row>
    <row r="50" hidden="1">
      <c r="A50" s="52">
        <v>61.0</v>
      </c>
      <c r="B50" s="7" t="s">
        <v>2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10">
        <f>51+26/60</f>
        <v>51.43333333</v>
      </c>
      <c r="R50" s="10">
        <v>51.12</v>
      </c>
      <c r="S50" s="10">
        <v>51.97</v>
      </c>
      <c r="T50" s="46">
        <v>46.75</v>
      </c>
      <c r="U50" s="46">
        <v>42.12</v>
      </c>
      <c r="V50" s="46">
        <v>40.5</v>
      </c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</row>
    <row r="51">
      <c r="A51" s="51">
        <v>62.0</v>
      </c>
      <c r="B51" s="7" t="s">
        <v>1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R51" s="48"/>
      <c r="S51" s="10">
        <v>59.6</v>
      </c>
      <c r="T51" s="5">
        <v>0.0</v>
      </c>
      <c r="U51" s="46"/>
      <c r="V51" s="46">
        <v>0.0</v>
      </c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</row>
    <row r="52" hidden="1">
      <c r="A52" s="55">
        <v>63.0</v>
      </c>
      <c r="B52" s="7" t="s">
        <v>2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6">
        <v>46.33</v>
      </c>
      <c r="U52" s="46">
        <v>28.5</v>
      </c>
      <c r="V52" s="46">
        <v>0.0</v>
      </c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</row>
    <row r="53" hidden="1">
      <c r="A53" s="55">
        <v>64.0</v>
      </c>
      <c r="B53" s="7" t="s">
        <v>2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6">
        <v>81.92</v>
      </c>
      <c r="U53" s="46">
        <v>85.0</v>
      </c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</row>
    <row r="54" hidden="1">
      <c r="A54" s="55">
        <v>65.0</v>
      </c>
      <c r="B54" s="7" t="s">
        <v>2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6">
        <v>50.83</v>
      </c>
      <c r="U54" s="46">
        <v>45.75</v>
      </c>
      <c r="V54" s="46">
        <v>35.03</v>
      </c>
      <c r="W54" s="46">
        <v>19.27</v>
      </c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</row>
    <row r="55" hidden="1">
      <c r="A55" s="55">
        <v>66.0</v>
      </c>
      <c r="B55" s="7" t="s">
        <v>2</v>
      </c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6">
        <v>47.5</v>
      </c>
      <c r="U55" s="46">
        <v>51.5</v>
      </c>
      <c r="V55" s="46">
        <v>35.03</v>
      </c>
      <c r="W55" s="46">
        <v>42.23</v>
      </c>
      <c r="X55" s="46">
        <v>35.58</v>
      </c>
      <c r="Y55" s="46">
        <v>54.78333333</v>
      </c>
      <c r="Z55" s="46">
        <v>58.5</v>
      </c>
      <c r="AA55" s="46">
        <v>53.48</v>
      </c>
      <c r="AB55" s="46">
        <v>55.16</v>
      </c>
      <c r="AC55" s="46">
        <v>60.23333333</v>
      </c>
      <c r="AD55" s="46">
        <v>36.63333333</v>
      </c>
      <c r="AE55" s="46">
        <v>50.23</v>
      </c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</row>
    <row r="56" hidden="1">
      <c r="A56" s="56">
        <v>83.0</v>
      </c>
      <c r="B56" s="7" t="s">
        <v>2</v>
      </c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6">
        <v>63.93</v>
      </c>
      <c r="X56" s="46">
        <v>55.93</v>
      </c>
      <c r="Y56" s="46">
        <v>63.51666667</v>
      </c>
      <c r="Z56" s="46">
        <v>55.3</v>
      </c>
      <c r="AA56" s="46">
        <v>74.16</v>
      </c>
      <c r="AB56" s="46">
        <v>58.83</v>
      </c>
      <c r="AC56" s="46">
        <v>73.98333333</v>
      </c>
      <c r="AD56" s="46">
        <v>53.28333333</v>
      </c>
      <c r="AE56" s="46">
        <v>56.98</v>
      </c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</row>
    <row r="57" hidden="1">
      <c r="A57" s="56">
        <v>84.0</v>
      </c>
      <c r="B57" s="7" t="s">
        <v>2</v>
      </c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6">
        <v>61.99</v>
      </c>
      <c r="X57" s="46">
        <v>47.25</v>
      </c>
      <c r="Y57" s="46">
        <v>62.4</v>
      </c>
      <c r="Z57" s="46">
        <v>74.467</v>
      </c>
      <c r="AA57" s="46">
        <v>49.2</v>
      </c>
      <c r="AB57" s="46">
        <v>67.5</v>
      </c>
      <c r="AC57" s="46">
        <v>62.76666667</v>
      </c>
      <c r="AD57" s="46">
        <v>65.43333333</v>
      </c>
      <c r="AE57" s="46">
        <v>63.18</v>
      </c>
      <c r="AF57" s="46">
        <v>63.46666667</v>
      </c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</row>
    <row r="58" hidden="1">
      <c r="A58" s="56">
        <v>85.0</v>
      </c>
      <c r="B58" s="7" t="s">
        <v>2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6">
        <v>76.2</v>
      </c>
      <c r="X58" s="46">
        <v>70.55</v>
      </c>
      <c r="Y58" s="46">
        <v>72.1</v>
      </c>
      <c r="Z58" s="46">
        <v>77.45</v>
      </c>
      <c r="AA58" s="46">
        <v>59.08</v>
      </c>
      <c r="AB58" s="46">
        <v>41.83</v>
      </c>
      <c r="AC58" s="46">
        <v>0.0</v>
      </c>
      <c r="AD58" s="46">
        <v>0.0</v>
      </c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</row>
    <row r="59">
      <c r="A59" s="56">
        <v>91.0</v>
      </c>
      <c r="B59" s="7" t="s">
        <v>1</v>
      </c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6">
        <v>42.0</v>
      </c>
      <c r="V59" s="46">
        <v>42.88</v>
      </c>
      <c r="W59" s="46">
        <v>35.83</v>
      </c>
      <c r="X59" s="46">
        <v>55.73</v>
      </c>
      <c r="Y59" s="46">
        <v>35.06666667</v>
      </c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</row>
    <row r="60">
      <c r="A60" s="56">
        <v>92.0</v>
      </c>
      <c r="B60" s="7" t="s">
        <v>1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6">
        <v>42.0</v>
      </c>
      <c r="V60" s="46">
        <v>56.92</v>
      </c>
      <c r="W60" s="46">
        <v>46.87</v>
      </c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</row>
    <row r="61">
      <c r="A61" s="55">
        <v>93.0</v>
      </c>
      <c r="B61" s="7" t="s">
        <v>1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6">
        <v>58.37</v>
      </c>
      <c r="U61" s="46">
        <v>66.83</v>
      </c>
      <c r="V61" s="46">
        <v>61.22</v>
      </c>
      <c r="W61" s="46">
        <v>39.53</v>
      </c>
      <c r="X61" s="46">
        <v>5.5</v>
      </c>
      <c r="Y61" s="46">
        <v>16.93333333</v>
      </c>
      <c r="Z61" s="46">
        <v>40.83333333</v>
      </c>
      <c r="AA61" s="46">
        <v>0.0</v>
      </c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</row>
    <row r="62">
      <c r="A62" s="55">
        <v>94.0</v>
      </c>
      <c r="B62" s="7" t="s">
        <v>1</v>
      </c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6">
        <v>63.58</v>
      </c>
      <c r="U62" s="46">
        <v>63.65</v>
      </c>
      <c r="V62" s="46">
        <v>64.38</v>
      </c>
      <c r="W62" s="46">
        <v>46.08</v>
      </c>
      <c r="X62" s="46">
        <v>63.0</v>
      </c>
      <c r="Y62" s="46">
        <v>62.21666667</v>
      </c>
      <c r="Z62" s="46">
        <v>56.0</v>
      </c>
      <c r="AA62" s="46">
        <v>35.4</v>
      </c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</row>
    <row r="63">
      <c r="A63" s="55">
        <v>95.0</v>
      </c>
      <c r="B63" s="7" t="s">
        <v>1</v>
      </c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6">
        <v>47.2</v>
      </c>
      <c r="V63" s="46">
        <v>67.4</v>
      </c>
      <c r="W63" s="46">
        <v>61.57</v>
      </c>
      <c r="X63" s="46">
        <v>39.5</v>
      </c>
      <c r="Y63" s="46">
        <v>50.98333333</v>
      </c>
      <c r="Z63" s="46">
        <v>2.55</v>
      </c>
      <c r="AA63" s="48"/>
      <c r="AB63" s="46">
        <v>0.0</v>
      </c>
      <c r="AC63" s="46">
        <v>0.0</v>
      </c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</row>
    <row r="64">
      <c r="A64" s="55">
        <v>96.0</v>
      </c>
      <c r="B64" s="7" t="s">
        <v>1</v>
      </c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6">
        <v>46.4</v>
      </c>
      <c r="U64" s="46">
        <v>62.5</v>
      </c>
      <c r="V64" s="46">
        <v>53.13</v>
      </c>
      <c r="W64" s="46">
        <v>22.02</v>
      </c>
      <c r="X64" s="46">
        <v>41.67</v>
      </c>
      <c r="Y64" s="46">
        <v>28.83333333</v>
      </c>
      <c r="Z64" s="46">
        <v>44.75</v>
      </c>
      <c r="AA64" s="46">
        <v>0.0</v>
      </c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</row>
    <row r="65">
      <c r="A65" s="55">
        <v>97.0</v>
      </c>
      <c r="B65" s="7" t="s">
        <v>1</v>
      </c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6">
        <v>64.5</v>
      </c>
      <c r="U65" s="46">
        <v>23.62</v>
      </c>
      <c r="V65" s="46">
        <v>62.13</v>
      </c>
      <c r="W65" s="46">
        <v>0.0</v>
      </c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</row>
    <row r="66">
      <c r="A66" s="55">
        <v>98.0</v>
      </c>
      <c r="B66" s="7" t="s">
        <v>1</v>
      </c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6">
        <v>46.83</v>
      </c>
      <c r="U66" s="46">
        <v>45.78</v>
      </c>
      <c r="V66" s="46">
        <v>41.48</v>
      </c>
      <c r="W66" s="46">
        <v>2.6</v>
      </c>
      <c r="X66" s="46">
        <v>23.02</v>
      </c>
      <c r="Y66" s="46">
        <v>33.66666667</v>
      </c>
      <c r="Z66" s="46">
        <v>47.55</v>
      </c>
      <c r="AA66" s="46">
        <v>55.95</v>
      </c>
      <c r="AB66" s="46">
        <v>50.66</v>
      </c>
      <c r="AC66" s="46">
        <v>5.3</v>
      </c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</row>
    <row r="67">
      <c r="A67" s="55">
        <v>99.0</v>
      </c>
      <c r="B67" s="7" t="s">
        <v>1</v>
      </c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6">
        <v>31.5</v>
      </c>
      <c r="U67" s="46">
        <v>17.91</v>
      </c>
      <c r="V67" s="46">
        <v>0.0</v>
      </c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</row>
    <row r="68">
      <c r="A68" s="55">
        <v>100.0</v>
      </c>
      <c r="B68" s="7" t="s">
        <v>1</v>
      </c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6">
        <v>70.58</v>
      </c>
      <c r="U68" s="46">
        <v>0.0</v>
      </c>
      <c r="V68" s="46">
        <v>30.73</v>
      </c>
      <c r="W68" s="46">
        <v>61.9</v>
      </c>
      <c r="X68" s="46">
        <v>62.38</v>
      </c>
      <c r="Y68" s="46">
        <v>23.16666667</v>
      </c>
      <c r="Z68" s="46">
        <v>58.45</v>
      </c>
      <c r="AA68" s="46">
        <v>60.91</v>
      </c>
      <c r="AB68" s="46">
        <v>51.5</v>
      </c>
      <c r="AC68" s="46">
        <v>36.45</v>
      </c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</row>
    <row r="69">
      <c r="A69" s="55">
        <v>101.0</v>
      </c>
      <c r="B69" s="7" t="s">
        <v>1</v>
      </c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6">
        <v>71.63</v>
      </c>
      <c r="U69" s="46">
        <v>62.66</v>
      </c>
      <c r="V69" s="46">
        <v>58.88</v>
      </c>
      <c r="W69" s="46">
        <v>53.85</v>
      </c>
      <c r="X69" s="46">
        <v>61.25</v>
      </c>
      <c r="Y69" s="46">
        <v>52.33333333</v>
      </c>
      <c r="Z69" s="46">
        <v>56.917</v>
      </c>
      <c r="AA69" s="46">
        <v>47.55</v>
      </c>
      <c r="AB69" s="46">
        <v>44.0</v>
      </c>
      <c r="AC69" s="46">
        <v>36.73333333</v>
      </c>
      <c r="AD69" s="46">
        <v>0.0</v>
      </c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</row>
    <row r="70" hidden="1">
      <c r="A70" s="51">
        <v>102.0</v>
      </c>
      <c r="B70" s="7" t="s">
        <v>2</v>
      </c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6">
        <v>24.6</v>
      </c>
      <c r="X70" s="46">
        <v>45.0</v>
      </c>
      <c r="Y70" s="46">
        <v>56.7</v>
      </c>
      <c r="Z70" s="46">
        <v>56.25</v>
      </c>
      <c r="AA70" s="46">
        <v>53.85</v>
      </c>
      <c r="AB70" s="46">
        <v>37.5</v>
      </c>
      <c r="AC70" s="46">
        <v>25.48333333</v>
      </c>
      <c r="AD70" s="46">
        <v>39.43333333</v>
      </c>
      <c r="AE70" s="46">
        <v>52.25</v>
      </c>
      <c r="AF70" s="46">
        <v>41.61666667</v>
      </c>
      <c r="AG70" s="46">
        <v>43.48333333</v>
      </c>
      <c r="AH70" s="46">
        <v>31.8666666667</v>
      </c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</row>
    <row r="71">
      <c r="A71" s="51">
        <v>103.0</v>
      </c>
      <c r="B71" s="7" t="s">
        <v>1</v>
      </c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6">
        <v>58.16</v>
      </c>
      <c r="AC71" s="46">
        <v>35.0</v>
      </c>
      <c r="AD71" s="46">
        <v>45.08333333</v>
      </c>
      <c r="AE71" s="46">
        <v>42.72</v>
      </c>
      <c r="AF71" s="46">
        <v>43.7</v>
      </c>
      <c r="AG71" s="46">
        <v>23.65</v>
      </c>
      <c r="AH71" s="46">
        <v>2.77</v>
      </c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</row>
    <row r="72">
      <c r="A72" s="56">
        <v>104.0</v>
      </c>
      <c r="B72" s="7" t="s">
        <v>1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6">
        <v>52.5</v>
      </c>
      <c r="AC72" s="46">
        <v>40.55</v>
      </c>
      <c r="AD72" s="46">
        <v>28.95</v>
      </c>
      <c r="AE72" s="46">
        <v>0.0</v>
      </c>
      <c r="AF72" s="46">
        <v>22.8</v>
      </c>
      <c r="AG72" s="46">
        <v>31.58333333</v>
      </c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</row>
    <row r="73" hidden="1">
      <c r="A73" s="56">
        <v>105.0</v>
      </c>
      <c r="B73" s="7" t="s">
        <v>2</v>
      </c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6">
        <v>61.9</v>
      </c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</row>
    <row r="74">
      <c r="A74" s="56">
        <v>106.0</v>
      </c>
      <c r="B74" s="7" t="s">
        <v>1</v>
      </c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6">
        <v>63.3</v>
      </c>
      <c r="AH74" s="46">
        <v>15.0</v>
      </c>
      <c r="AI74" s="46">
        <v>42.676</v>
      </c>
      <c r="AJ74" s="46">
        <v>52.21466667</v>
      </c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</row>
    <row r="75" hidden="1">
      <c r="A75" s="56">
        <v>107.0</v>
      </c>
      <c r="B75" s="7" t="s">
        <v>2</v>
      </c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6">
        <v>64.42</v>
      </c>
      <c r="AI75" s="46">
        <v>54.924</v>
      </c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</row>
    <row r="76">
      <c r="A76" s="56">
        <v>108.0</v>
      </c>
      <c r="B76" s="7" t="s">
        <v>1</v>
      </c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6">
        <v>34.1</v>
      </c>
      <c r="AI76" s="46">
        <v>31.913</v>
      </c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</row>
    <row r="77" hidden="1">
      <c r="A77" s="56">
        <v>109.0</v>
      </c>
      <c r="B77" s="7" t="s">
        <v>2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6">
        <v>68.38</v>
      </c>
      <c r="AI77" s="46">
        <v>54.387</v>
      </c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</row>
    <row r="78" hidden="1">
      <c r="A78" s="56">
        <v>110.0</v>
      </c>
      <c r="B78" s="7" t="s">
        <v>2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6">
        <v>67.95</v>
      </c>
      <c r="AI78" s="46">
        <v>59.643</v>
      </c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</row>
    <row r="79" hidden="1">
      <c r="A79" s="56">
        <v>111.0</v>
      </c>
      <c r="B79" s="7" t="s">
        <v>2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6">
        <v>52.05</v>
      </c>
      <c r="AI79" s="46">
        <v>35.308</v>
      </c>
      <c r="AJ79" s="46">
        <v>74.28616667</v>
      </c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</row>
    <row r="80">
      <c r="A80" s="56">
        <v>112.0</v>
      </c>
      <c r="B80" s="7" t="s">
        <v>1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6">
        <v>28.36666667</v>
      </c>
      <c r="AG80" s="46">
        <v>40.45</v>
      </c>
      <c r="AH80" s="46">
        <v>44.03</v>
      </c>
      <c r="AI80" s="46">
        <v>41.536</v>
      </c>
      <c r="AJ80" s="46">
        <v>33.99283333</v>
      </c>
      <c r="AK80" s="46">
        <v>31.245</v>
      </c>
      <c r="AL80" s="46">
        <v>23.95</v>
      </c>
      <c r="AM80" s="46">
        <v>28.01666667</v>
      </c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</row>
    <row r="81">
      <c r="A81" s="56">
        <v>113.0</v>
      </c>
      <c r="B81" s="7" t="s">
        <v>1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6">
        <v>25.31666667</v>
      </c>
      <c r="AG81" s="46">
        <v>67.23333333</v>
      </c>
      <c r="AH81" s="46">
        <v>37.06</v>
      </c>
      <c r="AI81" s="46">
        <v>56.646</v>
      </c>
      <c r="AJ81" s="46">
        <v>52.81916667</v>
      </c>
      <c r="AK81" s="46">
        <v>3.724167</v>
      </c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</row>
    <row r="82" hidden="1">
      <c r="A82" s="56">
        <v>114.0</v>
      </c>
      <c r="B82" s="7" t="s">
        <v>2</v>
      </c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6">
        <v>54.48333333</v>
      </c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</row>
    <row r="83">
      <c r="A83" s="56">
        <v>115.0</v>
      </c>
      <c r="B83" s="7" t="s">
        <v>1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6">
        <v>31.35</v>
      </c>
      <c r="AH83" s="46">
        <v>32.57</v>
      </c>
      <c r="AI83" s="46">
        <v>17.462</v>
      </c>
      <c r="AJ83" s="46">
        <v>21.95166667</v>
      </c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</row>
    <row r="84">
      <c r="A84" s="56">
        <v>116.0</v>
      </c>
      <c r="B84" s="7" t="s">
        <v>1</v>
      </c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6">
        <v>59.78333333</v>
      </c>
      <c r="AH84" s="46">
        <v>59.65</v>
      </c>
      <c r="AI84" s="46">
        <v>47.056</v>
      </c>
      <c r="AJ84" s="46">
        <v>36.59316667</v>
      </c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</row>
    <row r="85">
      <c r="A85" s="56">
        <v>117.0</v>
      </c>
      <c r="B85" s="7" t="s">
        <v>1</v>
      </c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6"/>
      <c r="AC85" s="48"/>
      <c r="AD85" s="48"/>
      <c r="AE85" s="48"/>
      <c r="AF85" s="48"/>
      <c r="AG85" s="46">
        <v>3.583333333</v>
      </c>
      <c r="AH85" s="46">
        <v>16.25</v>
      </c>
      <c r="AI85" s="46">
        <v>13.932</v>
      </c>
      <c r="AJ85" s="46">
        <v>3.5755</v>
      </c>
      <c r="AK85" s="46">
        <v>57.37417</v>
      </c>
      <c r="AL85" s="46">
        <v>1.183333333</v>
      </c>
      <c r="AM85" s="46">
        <v>22.1</v>
      </c>
      <c r="AN85" s="46">
        <v>31.36666667</v>
      </c>
      <c r="AO85" s="46">
        <v>37.15</v>
      </c>
      <c r="AP85" s="46">
        <v>1.066666667</v>
      </c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</row>
    <row r="86" hidden="1">
      <c r="A86" s="56">
        <v>118.0</v>
      </c>
      <c r="B86" s="7" t="s">
        <v>2</v>
      </c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6">
        <v>29.75</v>
      </c>
      <c r="AH86" s="46">
        <v>43.28</v>
      </c>
      <c r="AI86" s="46">
        <v>32.086</v>
      </c>
      <c r="AJ86" s="46">
        <v>35.3175</v>
      </c>
      <c r="AK86" s="46">
        <v>31.245</v>
      </c>
      <c r="AL86" s="46">
        <v>1.666666667</v>
      </c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</row>
    <row r="87">
      <c r="A87" s="56">
        <v>119.0</v>
      </c>
      <c r="B87" s="7" t="s">
        <v>1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6">
        <v>20.95</v>
      </c>
      <c r="AH87" s="46">
        <v>42.62</v>
      </c>
      <c r="AI87" s="46">
        <v>47.269</v>
      </c>
      <c r="AJ87" s="46">
        <v>67.36933333</v>
      </c>
      <c r="AK87" s="46">
        <v>25.72033</v>
      </c>
      <c r="AL87" s="46">
        <v>28.93333333</v>
      </c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</row>
    <row r="88">
      <c r="A88" s="56">
        <v>120.0</v>
      </c>
      <c r="B88" s="7" t="s">
        <v>1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7"/>
      <c r="AG88" s="46">
        <v>72.2</v>
      </c>
      <c r="AH88" s="46">
        <v>68.43</v>
      </c>
      <c r="AI88" s="46">
        <v>57.253</v>
      </c>
      <c r="AJ88" s="46">
        <v>70.38366667</v>
      </c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</row>
    <row r="89">
      <c r="A89" s="56">
        <v>121.0</v>
      </c>
      <c r="B89" s="7" t="s">
        <v>1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6">
        <v>60.83</v>
      </c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</row>
    <row r="90">
      <c r="A90" s="56">
        <v>122.0</v>
      </c>
      <c r="B90" s="7" t="s">
        <v>1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6">
        <v>53.0</v>
      </c>
      <c r="AI90" s="46">
        <v>51.086</v>
      </c>
      <c r="AJ90" s="46">
        <v>62.2745</v>
      </c>
      <c r="AK90" s="46">
        <v>72.30367</v>
      </c>
      <c r="AL90" s="46">
        <v>92.9</v>
      </c>
      <c r="AM90" s="46">
        <v>81.13333333</v>
      </c>
      <c r="AN90" s="46">
        <v>56.6</v>
      </c>
      <c r="AO90" s="46">
        <v>22.61666667</v>
      </c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</row>
    <row r="91" hidden="1">
      <c r="A91" s="56">
        <v>123.0</v>
      </c>
      <c r="B91" s="7" t="s">
        <v>2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6">
        <v>40.75</v>
      </c>
      <c r="AI91" s="46">
        <v>33.264</v>
      </c>
      <c r="AJ91" s="46">
        <v>51.68166667</v>
      </c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</row>
    <row r="92">
      <c r="A92" s="56">
        <v>124.0</v>
      </c>
      <c r="B92" s="7" t="s">
        <v>1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6">
        <v>54.98</v>
      </c>
      <c r="AI92" s="48">
        <v>44.383</v>
      </c>
      <c r="AJ92" s="46">
        <v>59.44033333</v>
      </c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</row>
    <row r="93">
      <c r="A93" s="56">
        <v>125.0</v>
      </c>
      <c r="B93" s="7" t="s">
        <v>1</v>
      </c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6">
        <v>61.5</v>
      </c>
      <c r="AI93" s="48">
        <v>62.767</v>
      </c>
      <c r="AJ93" s="46">
        <v>58.51366667</v>
      </c>
      <c r="AK93" s="46">
        <v>33.83317</v>
      </c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</row>
    <row r="94">
      <c r="A94" s="56">
        <v>126.0</v>
      </c>
      <c r="B94" s="7" t="s">
        <v>1</v>
      </c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6">
        <v>72.5</v>
      </c>
      <c r="AI94" s="48">
        <v>79.73</v>
      </c>
      <c r="AJ94" s="46">
        <v>81.647</v>
      </c>
      <c r="AK94" s="46">
        <v>85.62767</v>
      </c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</row>
    <row r="95">
      <c r="A95" s="56">
        <v>127.0</v>
      </c>
      <c r="B95" s="7" t="s">
        <v>1</v>
      </c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6">
        <v>71.08</v>
      </c>
      <c r="AI95" s="48">
        <v>73.281</v>
      </c>
      <c r="AJ95" s="46">
        <v>82.393</v>
      </c>
      <c r="AK95" s="46">
        <v>73.43333</v>
      </c>
      <c r="AL95" s="46">
        <v>58.15</v>
      </c>
      <c r="AM95" s="46">
        <v>29.21666667</v>
      </c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</row>
    <row r="96">
      <c r="A96" s="55" t="s">
        <v>3</v>
      </c>
      <c r="B96" s="7" t="s">
        <v>1</v>
      </c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6">
        <v>61.0</v>
      </c>
      <c r="U96" s="46">
        <v>70.33</v>
      </c>
      <c r="V96" s="46">
        <v>73.27</v>
      </c>
      <c r="W96" s="46">
        <v>70.77</v>
      </c>
      <c r="X96" s="46">
        <v>65.0</v>
      </c>
      <c r="Y96" s="46">
        <v>58.88333333</v>
      </c>
      <c r="Z96" s="46">
        <v>65.23333333</v>
      </c>
      <c r="AA96" s="46">
        <v>59.31</v>
      </c>
      <c r="AB96" s="46">
        <v>56.0</v>
      </c>
      <c r="AC96" s="46">
        <v>61.98333333</v>
      </c>
      <c r="AD96" s="46">
        <v>24.41666667</v>
      </c>
      <c r="AE96" s="46">
        <v>1.17</v>
      </c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</row>
    <row r="97">
      <c r="A97" s="55" t="s">
        <v>4</v>
      </c>
      <c r="B97" s="7" t="s">
        <v>1</v>
      </c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6">
        <v>42.25</v>
      </c>
      <c r="U97" s="46">
        <v>50.85</v>
      </c>
      <c r="V97" s="46">
        <v>46.9</v>
      </c>
      <c r="W97" s="46">
        <v>22.5</v>
      </c>
      <c r="X97" s="46">
        <v>0.0</v>
      </c>
      <c r="Y97" s="46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</row>
    <row r="98">
      <c r="A98" s="51" t="s">
        <v>5</v>
      </c>
      <c r="B98" s="7" t="s">
        <v>1</v>
      </c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6">
        <v>62.33</v>
      </c>
      <c r="AC98" s="46">
        <v>42.81666667</v>
      </c>
      <c r="AD98" s="46">
        <v>63.23333333</v>
      </c>
      <c r="AE98" s="46">
        <v>0.0</v>
      </c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</row>
    <row r="99">
      <c r="A99" s="51" t="s">
        <v>6</v>
      </c>
      <c r="B99" s="7" t="s">
        <v>1</v>
      </c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6">
        <v>51.66</v>
      </c>
      <c r="AC99" s="46">
        <v>36.45</v>
      </c>
      <c r="AD99" s="46">
        <v>76.75</v>
      </c>
      <c r="AE99" s="46">
        <v>72.05</v>
      </c>
      <c r="AF99" s="46">
        <v>66.28333333</v>
      </c>
      <c r="AG99" s="46">
        <v>34.7</v>
      </c>
      <c r="AH99" s="46">
        <v>50.33333333</v>
      </c>
      <c r="AI99" s="46">
        <v>61.867</v>
      </c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</row>
    <row r="100">
      <c r="A100" s="51" t="s">
        <v>7</v>
      </c>
      <c r="B100" s="7" t="s">
        <v>1</v>
      </c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6">
        <v>32.5</v>
      </c>
      <c r="AC100" s="46">
        <v>55.31666667</v>
      </c>
      <c r="AD100" s="46">
        <v>36.08333333</v>
      </c>
      <c r="AE100" s="46">
        <v>29.85</v>
      </c>
      <c r="AF100" s="46">
        <v>42.96666667</v>
      </c>
      <c r="AG100" s="46">
        <v>41.86666667</v>
      </c>
      <c r="AH100" s="46">
        <v>55.23333333</v>
      </c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</row>
    <row r="101" hidden="1">
      <c r="A101" s="51" t="s">
        <v>8</v>
      </c>
      <c r="B101" s="7" t="s">
        <v>2</v>
      </c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7"/>
      <c r="AC101" s="10">
        <v>11.56521739</v>
      </c>
      <c r="AD101" s="46">
        <v>0.0</v>
      </c>
      <c r="AE101" s="4"/>
      <c r="AF101" s="10">
        <v>38.38</v>
      </c>
      <c r="AG101" s="10">
        <v>29.73333333</v>
      </c>
      <c r="AH101" s="10">
        <v>0.0</v>
      </c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</row>
    <row r="102" hidden="1">
      <c r="A102" s="51" t="s">
        <v>9</v>
      </c>
      <c r="B102" s="7" t="s">
        <v>2</v>
      </c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10">
        <v>67.33</v>
      </c>
      <c r="AC102" s="10">
        <v>51.93333333</v>
      </c>
      <c r="AD102" s="46">
        <v>70.85</v>
      </c>
      <c r="AE102" s="10">
        <v>72.38</v>
      </c>
      <c r="AF102" s="10">
        <v>67.7</v>
      </c>
      <c r="AG102" s="10">
        <v>50.16666667</v>
      </c>
      <c r="AH102" s="10">
        <v>2.67</v>
      </c>
      <c r="AI102" s="46">
        <v>57.029</v>
      </c>
      <c r="AJ102" s="46">
        <v>22.22166667</v>
      </c>
      <c r="AK102" s="46">
        <v>30.626</v>
      </c>
      <c r="AL102" s="46">
        <v>2.4</v>
      </c>
      <c r="AM102" s="46">
        <v>0.75</v>
      </c>
      <c r="AN102" s="46">
        <v>17.63333333</v>
      </c>
      <c r="AO102" s="46">
        <v>38.7</v>
      </c>
      <c r="AP102" s="46">
        <v>24.23333333</v>
      </c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</row>
    <row r="103" hidden="1">
      <c r="A103" s="51" t="s">
        <v>10</v>
      </c>
      <c r="B103" s="7" t="s">
        <v>2</v>
      </c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10">
        <v>67.16</v>
      </c>
      <c r="AC103" s="10">
        <v>80.55</v>
      </c>
      <c r="AD103" s="46">
        <v>54.2</v>
      </c>
      <c r="AE103" s="10">
        <v>52.9</v>
      </c>
      <c r="AF103" s="10">
        <v>63.78</v>
      </c>
      <c r="AG103" s="10">
        <v>55.93333333</v>
      </c>
      <c r="AH103" s="10">
        <v>1.75</v>
      </c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</row>
    <row r="104" hidden="1">
      <c r="A104" s="51" t="s">
        <v>11</v>
      </c>
      <c r="B104" s="7" t="s">
        <v>2</v>
      </c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10">
        <v>41.66</v>
      </c>
      <c r="AC104" s="10">
        <v>65.83333333</v>
      </c>
      <c r="AD104" s="46">
        <v>47.71666667</v>
      </c>
      <c r="AE104" s="10">
        <v>46.55</v>
      </c>
      <c r="AF104" s="10">
        <v>46.74</v>
      </c>
      <c r="AG104" s="10">
        <v>3.283333333</v>
      </c>
      <c r="AH104" s="10">
        <v>19.87</v>
      </c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</row>
    <row r="105" hidden="1">
      <c r="A105" s="51" t="s">
        <v>12</v>
      </c>
      <c r="B105" s="7" t="s">
        <v>2</v>
      </c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10">
        <v>65.92</v>
      </c>
      <c r="AC105" s="10">
        <v>36.88333333</v>
      </c>
      <c r="AD105" s="46">
        <v>75.21666667</v>
      </c>
      <c r="AE105" s="10">
        <v>68.62</v>
      </c>
      <c r="AF105" s="10">
        <v>81.82</v>
      </c>
      <c r="AG105" s="10">
        <v>73.0</v>
      </c>
      <c r="AH105" s="10">
        <v>71.65</v>
      </c>
      <c r="AI105" s="46">
        <v>76.793</v>
      </c>
      <c r="AJ105" s="46">
        <v>41.9315</v>
      </c>
      <c r="AK105" s="46">
        <v>42.21867</v>
      </c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</row>
    <row r="106" hidden="1">
      <c r="A106" s="51" t="s">
        <v>13</v>
      </c>
      <c r="B106" s="7" t="s">
        <v>2</v>
      </c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10">
        <v>31.83</v>
      </c>
      <c r="AC106" s="10">
        <v>52.86666667</v>
      </c>
      <c r="AD106" s="46">
        <v>53.6</v>
      </c>
      <c r="AE106" s="10">
        <v>50.58</v>
      </c>
      <c r="AF106" s="10">
        <v>30.77</v>
      </c>
      <c r="AG106" s="10">
        <v>26.9</v>
      </c>
      <c r="AH106" s="10">
        <v>0.0</v>
      </c>
      <c r="AI106" s="46">
        <v>0.674</v>
      </c>
      <c r="AJ106" s="46">
        <v>0.1733333333</v>
      </c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</row>
    <row r="107" hidden="1">
      <c r="A107" s="51" t="s">
        <v>14</v>
      </c>
      <c r="B107" s="7" t="s">
        <v>2</v>
      </c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10">
        <v>32.66</v>
      </c>
      <c r="AC107" s="10">
        <v>2.083333333</v>
      </c>
      <c r="AD107" s="46">
        <v>45.5</v>
      </c>
      <c r="AE107" s="10">
        <v>1.1</v>
      </c>
      <c r="AF107" s="10">
        <v>22.24</v>
      </c>
      <c r="AG107" s="10">
        <v>6.15</v>
      </c>
      <c r="AH107" s="5">
        <v>0.0</v>
      </c>
      <c r="AI107" s="46">
        <v>32.183</v>
      </c>
      <c r="AJ107" s="46">
        <v>1.211833333</v>
      </c>
      <c r="AK107" s="46">
        <v>11.85833</v>
      </c>
      <c r="AL107" s="46">
        <v>6.833333333</v>
      </c>
      <c r="AM107" s="46">
        <v>52.11666667</v>
      </c>
      <c r="AN107" s="46">
        <v>30.98333333</v>
      </c>
      <c r="AO107" s="46">
        <v>52.86666667</v>
      </c>
      <c r="AP107" s="46">
        <v>13.35</v>
      </c>
      <c r="AQ107" s="46">
        <v>51.61666667</v>
      </c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</row>
    <row r="108" hidden="1">
      <c r="A108" s="51" t="s">
        <v>15</v>
      </c>
      <c r="B108" s="7" t="s">
        <v>2</v>
      </c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10">
        <v>1.66</v>
      </c>
      <c r="AC108" s="10">
        <v>0.0</v>
      </c>
      <c r="AD108" s="46"/>
      <c r="AE108" s="10"/>
      <c r="AF108" s="7"/>
      <c r="AG108" s="7"/>
      <c r="AH108" s="7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</row>
    <row r="109" hidden="1">
      <c r="A109" s="51" t="s">
        <v>16</v>
      </c>
      <c r="B109" s="7" t="s">
        <v>2</v>
      </c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6">
        <v>18.71666667</v>
      </c>
      <c r="AE109" s="7"/>
      <c r="AF109" s="10">
        <v>25.924</v>
      </c>
      <c r="AG109" s="7"/>
      <c r="AH109" s="7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</row>
    <row r="110" hidden="1">
      <c r="A110" s="51" t="s">
        <v>17</v>
      </c>
      <c r="B110" s="7" t="s">
        <v>2</v>
      </c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6">
        <v>51.679</v>
      </c>
      <c r="AJ110" s="46">
        <v>60.096</v>
      </c>
      <c r="AK110" s="46">
        <v>42.21867</v>
      </c>
      <c r="AL110" s="46">
        <v>60.1</v>
      </c>
      <c r="AM110" s="46">
        <v>51.33333333</v>
      </c>
      <c r="AN110" s="46">
        <v>7.616666667</v>
      </c>
      <c r="AO110" s="46">
        <v>5.033333333</v>
      </c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</row>
    <row r="111" hidden="1">
      <c r="A111" s="51" t="s">
        <v>18</v>
      </c>
      <c r="B111" s="7" t="s">
        <v>2</v>
      </c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6">
        <v>53.87</v>
      </c>
      <c r="AJ111" s="46">
        <v>29.28683333</v>
      </c>
      <c r="AK111" s="46">
        <v>58.25767</v>
      </c>
      <c r="AL111" s="46">
        <v>59.41666667</v>
      </c>
      <c r="AM111" s="46">
        <v>43.73333333</v>
      </c>
      <c r="AN111" s="46">
        <v>60.73333333</v>
      </c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</row>
    <row r="112" hidden="1">
      <c r="A112" s="51" t="s">
        <v>19</v>
      </c>
      <c r="B112" s="7" t="s">
        <v>2</v>
      </c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6">
        <v>54.824</v>
      </c>
      <c r="AJ112" s="46">
        <v>77.20583333</v>
      </c>
      <c r="AK112" s="46">
        <v>65.91917</v>
      </c>
      <c r="AL112" s="46">
        <v>75.65</v>
      </c>
      <c r="AM112" s="46">
        <v>81.06666667</v>
      </c>
      <c r="AN112" s="46">
        <v>73.03333333</v>
      </c>
      <c r="AO112" s="46">
        <v>72.43333333</v>
      </c>
      <c r="AP112" s="46">
        <v>68.21666667</v>
      </c>
      <c r="AQ112" s="46">
        <v>2.483333333</v>
      </c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</row>
    <row r="113" hidden="1">
      <c r="A113" s="51" t="s">
        <v>20</v>
      </c>
      <c r="B113" s="7" t="s">
        <v>2</v>
      </c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6">
        <v>66.749</v>
      </c>
      <c r="AJ113" s="46">
        <v>63.043</v>
      </c>
      <c r="AK113" s="46">
        <v>55.68583</v>
      </c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</row>
    <row r="114" hidden="1">
      <c r="A114" s="51" t="s">
        <v>21</v>
      </c>
      <c r="B114" s="7" t="s">
        <v>2</v>
      </c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6">
        <v>73.64</v>
      </c>
      <c r="AJ114" s="46">
        <v>65.56</v>
      </c>
      <c r="AK114" s="46">
        <v>78.375</v>
      </c>
      <c r="AL114" s="46">
        <v>66.65</v>
      </c>
      <c r="AM114" s="46">
        <v>62.8</v>
      </c>
      <c r="AN114" s="46">
        <v>54.73333333</v>
      </c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</row>
    <row r="115" hidden="1">
      <c r="A115" s="51" t="s">
        <v>22</v>
      </c>
      <c r="B115" s="7" t="s">
        <v>2</v>
      </c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6">
        <v>43.742</v>
      </c>
      <c r="AJ115" s="46">
        <v>79.28183333</v>
      </c>
      <c r="AK115" s="46">
        <v>42.21867</v>
      </c>
      <c r="AL115" s="46">
        <v>40.53333333</v>
      </c>
      <c r="AM115" s="46">
        <v>34.63333333</v>
      </c>
      <c r="AN115" s="46">
        <v>53.01666667</v>
      </c>
      <c r="AO115" s="46">
        <v>63.56666667</v>
      </c>
      <c r="AP115" s="46">
        <v>51.06666667</v>
      </c>
      <c r="AQ115" s="46">
        <v>2.483333333</v>
      </c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</row>
    <row r="116" hidden="1">
      <c r="A116" s="51" t="s">
        <v>23</v>
      </c>
      <c r="B116" s="7" t="s">
        <v>2</v>
      </c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6">
        <v>74.59</v>
      </c>
      <c r="AJ116" s="46">
        <v>95.97233333</v>
      </c>
      <c r="AK116" s="46">
        <v>78.375</v>
      </c>
      <c r="AL116" s="46">
        <v>90.43333333</v>
      </c>
      <c r="AM116" s="46">
        <v>82.56666667</v>
      </c>
      <c r="AN116" s="46">
        <v>3.3</v>
      </c>
      <c r="AO116" s="46">
        <v>74.53333333</v>
      </c>
      <c r="AP116" s="46">
        <v>77.53333333</v>
      </c>
      <c r="AQ116" s="46">
        <v>2.483333333</v>
      </c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</row>
    <row r="117" hidden="1">
      <c r="A117" s="51" t="s">
        <v>24</v>
      </c>
      <c r="B117" s="7" t="s">
        <v>2</v>
      </c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6">
        <v>95.245</v>
      </c>
      <c r="AJ117" s="46">
        <v>89.75833333</v>
      </c>
      <c r="AK117" s="46">
        <v>60.647</v>
      </c>
      <c r="AL117" s="46">
        <v>69.55</v>
      </c>
      <c r="AM117" s="46">
        <v>49.16666667</v>
      </c>
      <c r="AN117" s="46">
        <v>28.43333333</v>
      </c>
      <c r="AO117" s="46">
        <v>23.86666667</v>
      </c>
      <c r="AP117" s="46">
        <v>28.75</v>
      </c>
      <c r="AQ117" s="46">
        <v>34.85</v>
      </c>
      <c r="AR117" s="46">
        <v>31.2</v>
      </c>
      <c r="AS117" s="46">
        <v>53.8</v>
      </c>
      <c r="AT117" s="46">
        <v>32.63333333</v>
      </c>
      <c r="AU117" s="46">
        <v>4.533333333</v>
      </c>
      <c r="AV117" s="46">
        <v>8.566666667</v>
      </c>
      <c r="AW117" s="46">
        <v>27.33333333</v>
      </c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</row>
    <row r="118" hidden="1">
      <c r="A118" s="51" t="s">
        <v>25</v>
      </c>
      <c r="B118" s="7" t="s">
        <v>2</v>
      </c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6">
        <v>71.533</v>
      </c>
      <c r="AJ118" s="46">
        <v>44.61416667</v>
      </c>
      <c r="AK118" s="46">
        <v>42.935</v>
      </c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</row>
    <row r="119" hidden="1">
      <c r="A119" s="51" t="s">
        <v>26</v>
      </c>
      <c r="B119" s="7" t="s">
        <v>2</v>
      </c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6">
        <v>52.205</v>
      </c>
      <c r="AJ119" s="46">
        <v>42.06</v>
      </c>
      <c r="AK119" s="46">
        <v>51.43</v>
      </c>
      <c r="AL119" s="46">
        <v>35.16666667</v>
      </c>
      <c r="AM119" s="46">
        <v>27.7</v>
      </c>
      <c r="AN119" s="46">
        <v>34.63333333</v>
      </c>
      <c r="AO119" s="46">
        <v>16.8</v>
      </c>
      <c r="AP119" s="46">
        <v>16.1</v>
      </c>
      <c r="AQ119" s="46">
        <v>30.81666667</v>
      </c>
      <c r="AR119" s="46">
        <v>22.51666667</v>
      </c>
      <c r="AS119" s="46">
        <v>1.616666667</v>
      </c>
      <c r="AT119" s="46">
        <v>12.7</v>
      </c>
      <c r="AU119" s="46">
        <v>4.2</v>
      </c>
      <c r="AV119" s="46">
        <v>2.466666667</v>
      </c>
      <c r="AW119" s="46">
        <v>1.816666667</v>
      </c>
      <c r="AX119" s="46">
        <v>2.583333333</v>
      </c>
      <c r="AY119" s="57">
        <f> 16 +52/60</f>
        <v>16.86666667</v>
      </c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</row>
    <row r="120" hidden="1">
      <c r="A120" s="51" t="s">
        <v>27</v>
      </c>
      <c r="B120" s="7" t="s">
        <v>2</v>
      </c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6">
        <v>60.762</v>
      </c>
      <c r="AJ120" s="46">
        <v>52.82633333</v>
      </c>
      <c r="AK120" s="46">
        <v>67.21917</v>
      </c>
      <c r="AL120" s="46">
        <v>86.41666667</v>
      </c>
      <c r="AM120" s="46">
        <v>81.4</v>
      </c>
      <c r="AN120" s="46">
        <v>50.36666667</v>
      </c>
      <c r="AO120" s="46">
        <v>55.58333333</v>
      </c>
      <c r="AP120" s="46">
        <v>58.01666667</v>
      </c>
      <c r="AQ120" s="46">
        <v>50.18333333</v>
      </c>
      <c r="AR120" s="46">
        <v>32.61666667</v>
      </c>
      <c r="AS120" s="46">
        <v>13.68333333</v>
      </c>
      <c r="AT120" s="46">
        <v>65.53333333</v>
      </c>
      <c r="AU120" s="46">
        <v>0.324</v>
      </c>
      <c r="AV120" s="46">
        <v>17.3</v>
      </c>
      <c r="AW120" s="46">
        <v>40.25</v>
      </c>
      <c r="AX120" s="46">
        <v>1.8</v>
      </c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</row>
    <row r="121" hidden="1">
      <c r="A121" s="51" t="s">
        <v>28</v>
      </c>
      <c r="B121" s="7" t="s">
        <v>2</v>
      </c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6">
        <v>46.151</v>
      </c>
      <c r="AJ121" s="46">
        <v>71.0645</v>
      </c>
      <c r="AK121" s="46">
        <v>57.37417</v>
      </c>
      <c r="AL121" s="46">
        <v>51.53333333</v>
      </c>
      <c r="AM121" s="46">
        <v>43.03333333</v>
      </c>
      <c r="AN121" s="46">
        <v>25.58333333</v>
      </c>
      <c r="AO121" s="46">
        <v>43.53333333</v>
      </c>
      <c r="AP121" s="46">
        <v>46.83333333</v>
      </c>
      <c r="AQ121" s="46">
        <v>29.58333333</v>
      </c>
      <c r="AR121" s="46">
        <v>28.71666667</v>
      </c>
      <c r="AS121" s="46">
        <v>40.81666667</v>
      </c>
      <c r="AT121" s="46">
        <v>39.03333333</v>
      </c>
      <c r="AU121" s="46">
        <v>25.78333333</v>
      </c>
      <c r="AV121" s="46">
        <v>11.41666667</v>
      </c>
      <c r="AW121" s="46">
        <v>20.05</v>
      </c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</row>
    <row r="122" hidden="1">
      <c r="A122" s="51" t="s">
        <v>29</v>
      </c>
      <c r="B122" s="7" t="s">
        <v>2</v>
      </c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6">
        <v>18.125</v>
      </c>
      <c r="AJ122" s="46">
        <v>34.93716667</v>
      </c>
      <c r="AK122" s="46">
        <v>23.06733</v>
      </c>
      <c r="AL122" s="46">
        <v>17.0</v>
      </c>
      <c r="AM122" s="46">
        <v>13.16666667</v>
      </c>
      <c r="AN122" s="46">
        <v>26.0</v>
      </c>
      <c r="AO122" s="46">
        <v>24.4</v>
      </c>
      <c r="AP122" s="46">
        <v>12.15</v>
      </c>
      <c r="AQ122" s="46">
        <v>30.0</v>
      </c>
      <c r="AR122" s="46">
        <v>34.16666667</v>
      </c>
      <c r="AS122" s="46">
        <v>21.36666667</v>
      </c>
      <c r="AT122" s="46">
        <v>20.61666667</v>
      </c>
      <c r="AU122" s="46">
        <v>1.25</v>
      </c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</row>
    <row r="123" hidden="1">
      <c r="A123" s="51" t="s">
        <v>30</v>
      </c>
      <c r="B123" s="7" t="s">
        <v>2</v>
      </c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6">
        <v>62.868</v>
      </c>
      <c r="AJ123" s="46">
        <v>42.56116667</v>
      </c>
      <c r="AK123" s="46">
        <v>44.65283</v>
      </c>
      <c r="AL123" s="46">
        <v>54.0</v>
      </c>
      <c r="AM123" s="46">
        <v>27.5</v>
      </c>
      <c r="AN123" s="46">
        <v>51.66666667</v>
      </c>
      <c r="AO123" s="46">
        <v>44.26666667</v>
      </c>
      <c r="AP123" s="46">
        <v>38.45</v>
      </c>
      <c r="AQ123" s="46">
        <v>37.66666667</v>
      </c>
      <c r="AR123" s="46">
        <v>10.71666667</v>
      </c>
      <c r="AS123" s="46">
        <v>23.93333333</v>
      </c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</row>
    <row r="124" hidden="1">
      <c r="A124" s="51" t="s">
        <v>31</v>
      </c>
      <c r="B124" s="7" t="s">
        <v>2</v>
      </c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6">
        <v>46.132</v>
      </c>
      <c r="AJ124" s="46">
        <v>59.10533333</v>
      </c>
      <c r="AK124" s="46">
        <v>59.77583</v>
      </c>
      <c r="AL124" s="46">
        <v>45.48333333</v>
      </c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</row>
    <row r="125" hidden="1">
      <c r="A125" s="51" t="s">
        <v>32</v>
      </c>
      <c r="B125" s="7" t="s">
        <v>2</v>
      </c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6">
        <v>71.33</v>
      </c>
      <c r="AJ125" s="46">
        <v>44.043</v>
      </c>
      <c r="AK125" s="46">
        <v>25.72033</v>
      </c>
      <c r="AL125" s="46">
        <v>54.56666667</v>
      </c>
      <c r="AM125" s="46">
        <v>51.23333333</v>
      </c>
      <c r="AN125" s="46">
        <v>76.08333333</v>
      </c>
      <c r="AO125" s="46">
        <v>68.38333333</v>
      </c>
      <c r="AP125" s="46">
        <v>25.86666667</v>
      </c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</row>
    <row r="126" hidden="1">
      <c r="A126" s="51" t="s">
        <v>33</v>
      </c>
      <c r="B126" s="7" t="s">
        <v>2</v>
      </c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6">
        <v>78.56</v>
      </c>
      <c r="AJ126" s="46">
        <v>82.06133333</v>
      </c>
      <c r="AK126" s="46">
        <v>78.27067</v>
      </c>
      <c r="AL126" s="46">
        <v>78.71666667</v>
      </c>
      <c r="AM126" s="46">
        <v>74.23333333</v>
      </c>
      <c r="AN126" s="46">
        <v>76.08333333</v>
      </c>
      <c r="AO126" s="46">
        <v>69.03333333</v>
      </c>
      <c r="AP126" s="46">
        <v>63.35</v>
      </c>
      <c r="AQ126" s="46">
        <v>34.23333333</v>
      </c>
      <c r="AR126" s="46">
        <v>31.75</v>
      </c>
      <c r="AS126" s="46">
        <v>77.63333333</v>
      </c>
      <c r="AT126" s="46">
        <v>47.36666667</v>
      </c>
      <c r="AU126" s="46">
        <v>67.71666667</v>
      </c>
      <c r="AV126" s="46">
        <v>30.66666667</v>
      </c>
      <c r="AW126" s="46">
        <v>5.533333333</v>
      </c>
      <c r="AX126" s="46">
        <v>21.91666667</v>
      </c>
      <c r="AY126" s="58">
        <f>27+36/60</f>
        <v>27.6</v>
      </c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</row>
    <row r="127" hidden="1">
      <c r="A127" s="51" t="s">
        <v>34</v>
      </c>
      <c r="B127" s="7" t="s">
        <v>2</v>
      </c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6">
        <v>34.3595</v>
      </c>
      <c r="AJ127" s="46">
        <v>67.61133333</v>
      </c>
      <c r="AK127" s="46">
        <v>70.9265</v>
      </c>
      <c r="AL127" s="46">
        <v>41.63333333</v>
      </c>
      <c r="AM127" s="46">
        <v>56.15</v>
      </c>
      <c r="AN127" s="46">
        <v>53.18333333</v>
      </c>
      <c r="AO127" s="46">
        <v>65.38333333</v>
      </c>
      <c r="AP127" s="46">
        <v>41.95</v>
      </c>
      <c r="AQ127" s="46">
        <v>66.61666667</v>
      </c>
      <c r="AR127" s="46">
        <v>75.81666667</v>
      </c>
      <c r="AS127" s="46">
        <v>74.56666667</v>
      </c>
      <c r="AT127" s="46">
        <v>46.1</v>
      </c>
      <c r="AU127" s="46">
        <v>20.16666667</v>
      </c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</row>
    <row r="128" hidden="1">
      <c r="A128" s="51" t="s">
        <v>35</v>
      </c>
      <c r="B128" s="7" t="s">
        <v>2</v>
      </c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6">
        <v>44.367</v>
      </c>
      <c r="AJ128" s="46">
        <v>67.71283333</v>
      </c>
      <c r="AK128" s="46">
        <v>62.2925</v>
      </c>
      <c r="AL128" s="46">
        <v>78.33333333</v>
      </c>
      <c r="AM128" s="46">
        <v>67.35</v>
      </c>
      <c r="AN128" s="46">
        <v>52.66666667</v>
      </c>
      <c r="AO128" s="46">
        <v>65.78333333</v>
      </c>
      <c r="AP128" s="46">
        <v>62.86666667</v>
      </c>
      <c r="AQ128" s="46">
        <v>65.61666667</v>
      </c>
      <c r="AR128" s="46">
        <v>73.15</v>
      </c>
      <c r="AS128" s="46">
        <v>68.81666667</v>
      </c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</row>
    <row r="129" hidden="1">
      <c r="A129" s="51" t="s">
        <v>36</v>
      </c>
      <c r="B129" s="7" t="s">
        <v>2</v>
      </c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6">
        <v>61.181</v>
      </c>
      <c r="AJ129" s="46">
        <v>54.0365</v>
      </c>
      <c r="AK129" s="46">
        <v>31.77867</v>
      </c>
      <c r="AL129" s="46">
        <v>46.41666667</v>
      </c>
      <c r="AM129" s="46">
        <v>57.18333333</v>
      </c>
      <c r="AN129" s="46">
        <v>64.98333333</v>
      </c>
      <c r="AO129" s="46">
        <v>60.86666667</v>
      </c>
      <c r="AP129" s="46">
        <v>65.55</v>
      </c>
      <c r="AQ129" s="46">
        <v>52.21666667</v>
      </c>
      <c r="AR129" s="46">
        <v>64.85</v>
      </c>
      <c r="AS129" s="46">
        <v>68.35</v>
      </c>
      <c r="AT129" s="46">
        <v>63.75</v>
      </c>
      <c r="AU129" s="46">
        <v>44.9</v>
      </c>
      <c r="AV129" s="46">
        <v>32.18333333</v>
      </c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</row>
    <row r="130" hidden="1">
      <c r="A130" s="51" t="s">
        <v>37</v>
      </c>
      <c r="B130" s="7" t="s">
        <v>2</v>
      </c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6">
        <v>81.228</v>
      </c>
      <c r="AJ130" s="46">
        <v>68.41533333</v>
      </c>
      <c r="AK130" s="46">
        <v>78.0565</v>
      </c>
      <c r="AL130" s="46">
        <v>62.2</v>
      </c>
      <c r="AM130" s="46">
        <v>64.38333333</v>
      </c>
      <c r="AN130" s="46">
        <v>64.48333333</v>
      </c>
      <c r="AO130" s="46">
        <v>63.63333333</v>
      </c>
      <c r="AP130" s="46">
        <v>68.11666667</v>
      </c>
      <c r="AQ130" s="46">
        <v>47.93333333</v>
      </c>
      <c r="AR130" s="46">
        <v>66.4</v>
      </c>
      <c r="AS130" s="46">
        <v>63.93333333</v>
      </c>
      <c r="AT130" s="46">
        <v>80.5</v>
      </c>
      <c r="AU130" s="46">
        <v>54.03333333</v>
      </c>
      <c r="AV130" s="46">
        <v>43.95</v>
      </c>
      <c r="AW130" s="46">
        <v>50.76666667</v>
      </c>
      <c r="AX130" s="46">
        <v>65.66666667</v>
      </c>
      <c r="AY130" s="57">
        <f>73+20/60</f>
        <v>73.33333333</v>
      </c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</row>
    <row r="131" hidden="1">
      <c r="A131" s="51" t="s">
        <v>38</v>
      </c>
      <c r="B131" s="7" t="s">
        <v>2</v>
      </c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6">
        <v>60.385</v>
      </c>
      <c r="AJ131" s="46">
        <v>60.62983333</v>
      </c>
      <c r="AK131" s="46">
        <v>63.92883</v>
      </c>
      <c r="AL131" s="46">
        <v>52.51666667</v>
      </c>
      <c r="AM131" s="46">
        <v>56.51666667</v>
      </c>
      <c r="AN131" s="46">
        <v>66.33333333</v>
      </c>
      <c r="AO131" s="46">
        <v>57.51666667</v>
      </c>
      <c r="AP131" s="46">
        <v>67.71666667</v>
      </c>
      <c r="AQ131" s="46">
        <v>61.06666667</v>
      </c>
      <c r="AR131" s="46">
        <v>72.68333333</v>
      </c>
      <c r="AS131" s="46">
        <v>67.18333333</v>
      </c>
      <c r="AT131" s="46">
        <v>63.61666667</v>
      </c>
      <c r="AU131" s="46">
        <v>56.31666667</v>
      </c>
      <c r="AV131" s="46">
        <v>59.78333333</v>
      </c>
      <c r="AW131" s="46">
        <v>53.35</v>
      </c>
      <c r="AX131" s="46">
        <v>65.66666667</v>
      </c>
      <c r="AY131" s="57">
        <f>61+21/60</f>
        <v>61.35</v>
      </c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</row>
    <row r="132" hidden="1">
      <c r="A132" s="1" t="s">
        <v>39</v>
      </c>
      <c r="B132" s="7" t="s">
        <v>2</v>
      </c>
      <c r="AM132" s="1">
        <v>72.75</v>
      </c>
      <c r="AN132" s="1">
        <v>75.96666667</v>
      </c>
      <c r="AO132" s="1">
        <v>71.38333333</v>
      </c>
      <c r="AP132" s="1">
        <v>74.4</v>
      </c>
      <c r="AQ132" s="1">
        <v>62.43333333</v>
      </c>
      <c r="AR132" s="1">
        <v>63.03333333</v>
      </c>
      <c r="AS132" s="1">
        <v>62.41666667</v>
      </c>
      <c r="AT132" s="1">
        <v>57.4</v>
      </c>
      <c r="AU132" s="1">
        <v>56.76666667</v>
      </c>
      <c r="AV132" s="1">
        <v>54.08333333</v>
      </c>
      <c r="AW132" s="1">
        <v>42.7</v>
      </c>
      <c r="AX132" s="1">
        <v>40.91666667</v>
      </c>
      <c r="AY132" s="57">
        <f>35+9/60</f>
        <v>35.15</v>
      </c>
    </row>
    <row r="133" hidden="1">
      <c r="A133" s="1" t="s">
        <v>40</v>
      </c>
      <c r="B133" s="7" t="s">
        <v>2</v>
      </c>
      <c r="AM133" s="1">
        <v>74.2</v>
      </c>
      <c r="AN133" s="1">
        <v>87.76666667</v>
      </c>
      <c r="AO133" s="1">
        <v>88.03333333</v>
      </c>
      <c r="AP133" s="1">
        <v>80.35</v>
      </c>
      <c r="AQ133" s="1">
        <v>78.93333333</v>
      </c>
      <c r="AR133" s="1">
        <v>79.8</v>
      </c>
      <c r="AS133" s="1">
        <v>71.03333333</v>
      </c>
      <c r="AT133" s="1">
        <v>79.56666667</v>
      </c>
      <c r="AU133" s="1">
        <v>68.6</v>
      </c>
      <c r="AV133" s="1">
        <v>75.13333333</v>
      </c>
      <c r="AW133" s="1">
        <v>74.56666667</v>
      </c>
      <c r="AX133" s="1">
        <v>62.5</v>
      </c>
      <c r="AY133" s="57">
        <f>43+37/60</f>
        <v>43.61666667</v>
      </c>
    </row>
    <row r="134" hidden="1">
      <c r="A134" s="44" t="s">
        <v>41</v>
      </c>
      <c r="B134" s="7" t="s">
        <v>2</v>
      </c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6">
        <v>38.96666667</v>
      </c>
      <c r="AN134" s="46">
        <v>2.6</v>
      </c>
      <c r="AO134" s="46">
        <v>47.4</v>
      </c>
      <c r="AP134" s="46">
        <v>50.81666667</v>
      </c>
      <c r="AQ134" s="46">
        <v>23.38333333</v>
      </c>
      <c r="AR134" s="46">
        <v>23.16666667</v>
      </c>
      <c r="AS134" s="46">
        <v>53.55</v>
      </c>
      <c r="AT134" s="46">
        <v>1.033333333</v>
      </c>
      <c r="AU134" s="46">
        <v>2.183333333</v>
      </c>
      <c r="AV134" s="46">
        <v>1.833333333</v>
      </c>
      <c r="AW134" s="46">
        <v>0.8</v>
      </c>
      <c r="AX134" s="46">
        <v>2.333333333</v>
      </c>
      <c r="AY134" s="59">
        <f>24/60</f>
        <v>0.4</v>
      </c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</row>
    <row r="135" hidden="1">
      <c r="A135" s="44" t="s">
        <v>42</v>
      </c>
      <c r="B135" s="7" t="s">
        <v>2</v>
      </c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6">
        <v>58.73333333</v>
      </c>
      <c r="AN135" s="46">
        <v>62.55</v>
      </c>
      <c r="AO135" s="46">
        <v>70.2</v>
      </c>
      <c r="AP135" s="46">
        <v>69.63333333</v>
      </c>
      <c r="AQ135" s="46">
        <v>70.96666667</v>
      </c>
      <c r="AR135" s="46">
        <v>49.2</v>
      </c>
      <c r="AS135" s="46">
        <v>56.45</v>
      </c>
      <c r="AT135" s="46">
        <v>68.6</v>
      </c>
      <c r="AU135" s="46">
        <v>66.71666667</v>
      </c>
      <c r="AV135" s="46">
        <v>68.08333333</v>
      </c>
      <c r="AW135" s="46">
        <v>51.23333333</v>
      </c>
      <c r="AX135" s="46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</row>
    <row r="136" hidden="1">
      <c r="A136" s="44" t="s">
        <v>43</v>
      </c>
      <c r="B136" s="7" t="s">
        <v>2</v>
      </c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6">
        <v>44.05</v>
      </c>
      <c r="AN136" s="46">
        <v>56.61666667</v>
      </c>
      <c r="AO136" s="46">
        <v>70.71666667</v>
      </c>
      <c r="AP136" s="46">
        <v>51.73333333</v>
      </c>
      <c r="AQ136" s="46">
        <v>70.78333333</v>
      </c>
      <c r="AR136" s="46">
        <v>49.78333333</v>
      </c>
      <c r="AS136" s="46">
        <v>76.53333333</v>
      </c>
      <c r="AT136" s="46">
        <v>73.7</v>
      </c>
      <c r="AU136" s="46">
        <v>65.58333333</v>
      </c>
      <c r="AV136" s="46">
        <v>56.83333333</v>
      </c>
      <c r="AW136" s="46">
        <v>8.8</v>
      </c>
      <c r="AX136" s="46">
        <v>21.81666667</v>
      </c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</row>
    <row r="137" hidden="1">
      <c r="A137" s="44" t="s">
        <v>44</v>
      </c>
      <c r="B137" s="7" t="s">
        <v>2</v>
      </c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6">
        <v>30.61666667</v>
      </c>
      <c r="AN137" s="46">
        <v>45.25</v>
      </c>
      <c r="AO137" s="46">
        <v>53.85</v>
      </c>
      <c r="AP137" s="46">
        <v>21.68333333</v>
      </c>
      <c r="AQ137" s="46">
        <v>34.95</v>
      </c>
      <c r="AR137" s="46">
        <v>16.45</v>
      </c>
      <c r="AS137" s="46">
        <v>55.23333333</v>
      </c>
      <c r="AT137" s="46">
        <v>37.16666667</v>
      </c>
      <c r="AU137" s="46">
        <v>45.18333333</v>
      </c>
      <c r="AV137" s="46">
        <v>32.83333333</v>
      </c>
      <c r="AW137" s="46">
        <v>41.05</v>
      </c>
      <c r="AX137" s="46">
        <v>28.1</v>
      </c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</row>
    <row r="138" hidden="1">
      <c r="A138" s="44" t="s">
        <v>45</v>
      </c>
      <c r="B138" s="7" t="s">
        <v>2</v>
      </c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6">
        <v>41.26666667</v>
      </c>
      <c r="AN138" s="46">
        <v>65.55</v>
      </c>
      <c r="AO138" s="46">
        <v>21.7</v>
      </c>
      <c r="AP138" s="46">
        <v>52.61666667</v>
      </c>
      <c r="AQ138" s="46">
        <v>43.51666667</v>
      </c>
      <c r="AR138" s="46">
        <v>41.38333333</v>
      </c>
      <c r="AS138" s="46">
        <v>65.18333333</v>
      </c>
      <c r="AT138" s="46">
        <v>55.13333333</v>
      </c>
      <c r="AU138" s="46">
        <v>61.3</v>
      </c>
      <c r="AV138" s="46">
        <v>35.31666667</v>
      </c>
      <c r="AW138" s="46">
        <v>61.06666667</v>
      </c>
      <c r="AX138" s="46">
        <v>45.53333333</v>
      </c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</row>
    <row r="139" hidden="1">
      <c r="A139" s="44" t="s">
        <v>46</v>
      </c>
      <c r="B139" s="7" t="s">
        <v>2</v>
      </c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6">
        <v>33.83333333</v>
      </c>
      <c r="AN139" s="46">
        <v>42.95</v>
      </c>
      <c r="AO139" s="46">
        <v>39.4</v>
      </c>
      <c r="AP139" s="46">
        <v>52.71666667</v>
      </c>
      <c r="AQ139" s="46">
        <v>60.35</v>
      </c>
      <c r="AR139" s="46">
        <v>46.23333333</v>
      </c>
      <c r="AS139" s="46">
        <v>51.08333333</v>
      </c>
      <c r="AT139" s="46">
        <v>40.16666667</v>
      </c>
      <c r="AU139" s="46">
        <v>27.1</v>
      </c>
      <c r="AV139" s="46">
        <v>61.11666667</v>
      </c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</row>
    <row r="140" hidden="1">
      <c r="A140" s="44" t="s">
        <v>47</v>
      </c>
      <c r="B140" s="7" t="s">
        <v>2</v>
      </c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6">
        <v>50.2</v>
      </c>
      <c r="AN140" s="46">
        <v>75.65</v>
      </c>
      <c r="AO140" s="46">
        <v>47.16666667</v>
      </c>
      <c r="AP140" s="46">
        <v>32.68333333</v>
      </c>
      <c r="AQ140" s="46">
        <v>19.16666667</v>
      </c>
      <c r="AR140" s="46">
        <v>42.2</v>
      </c>
      <c r="AS140" s="46">
        <v>66.95</v>
      </c>
      <c r="AT140" s="46">
        <v>64.43333333</v>
      </c>
      <c r="AU140" s="46">
        <v>51.05</v>
      </c>
      <c r="AV140" s="48"/>
      <c r="AW140" s="46">
        <v>45.95</v>
      </c>
      <c r="AX140" s="46">
        <v>44.81666667</v>
      </c>
      <c r="AY140" s="57">
        <f>52+22/60</f>
        <v>52.36666667</v>
      </c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</row>
    <row r="141" hidden="1">
      <c r="A141" s="44" t="s">
        <v>48</v>
      </c>
      <c r="B141" s="7" t="s">
        <v>2</v>
      </c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6">
        <v>50.75</v>
      </c>
      <c r="AN141" s="46">
        <v>75.38333333</v>
      </c>
      <c r="AO141" s="46">
        <v>74.15</v>
      </c>
      <c r="AP141" s="46">
        <v>70.75</v>
      </c>
      <c r="AQ141" s="46">
        <v>70.86666667</v>
      </c>
      <c r="AR141" s="46">
        <v>59.88333333</v>
      </c>
      <c r="AS141" s="46">
        <v>70.35</v>
      </c>
      <c r="AT141" s="46">
        <v>63.1</v>
      </c>
      <c r="AU141" s="46">
        <v>64.43333333</v>
      </c>
      <c r="AV141" s="46">
        <v>41.71666667</v>
      </c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</row>
    <row r="142" hidden="1">
      <c r="A142" s="44" t="s">
        <v>49</v>
      </c>
      <c r="B142" s="7" t="s">
        <v>2</v>
      </c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6">
        <v>73.46666667</v>
      </c>
      <c r="AP142" s="46">
        <v>70.56666667</v>
      </c>
      <c r="AQ142" s="46">
        <v>59.98333333</v>
      </c>
      <c r="AR142" s="46">
        <v>56.65</v>
      </c>
      <c r="AS142" s="46">
        <v>68.95</v>
      </c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</row>
    <row r="143" hidden="1">
      <c r="A143" s="44" t="s">
        <v>50</v>
      </c>
      <c r="B143" s="7" t="s">
        <v>2</v>
      </c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6">
        <v>61.3</v>
      </c>
      <c r="AP143" s="46">
        <v>41.91666667</v>
      </c>
      <c r="AQ143" s="46">
        <v>6.916666667</v>
      </c>
      <c r="AR143" s="46">
        <v>46.85</v>
      </c>
      <c r="AS143" s="46">
        <v>55.08333333</v>
      </c>
      <c r="AT143" s="46">
        <v>61.98333333</v>
      </c>
      <c r="AU143" s="46">
        <v>32.8</v>
      </c>
      <c r="AV143" s="46">
        <v>40.95</v>
      </c>
      <c r="AW143" s="46">
        <v>20.16666667</v>
      </c>
      <c r="AX143" s="46">
        <v>32.58333333</v>
      </c>
      <c r="AY143" s="57">
        <f>11+40/60</f>
        <v>11.66666667</v>
      </c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</row>
    <row r="144" hidden="1">
      <c r="A144" s="44" t="s">
        <v>51</v>
      </c>
      <c r="B144" s="7" t="s">
        <v>2</v>
      </c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6">
        <v>30.71666667</v>
      </c>
      <c r="AP144" s="46">
        <v>40.71666667</v>
      </c>
      <c r="AQ144" s="46">
        <v>4.0</v>
      </c>
      <c r="AR144" s="46">
        <v>15.66666667</v>
      </c>
      <c r="AS144" s="46">
        <v>28.25</v>
      </c>
      <c r="AT144" s="46">
        <v>17.65</v>
      </c>
      <c r="AU144" s="46">
        <v>23.36666667</v>
      </c>
      <c r="AV144" s="46">
        <v>39.75</v>
      </c>
      <c r="AW144" s="46">
        <v>41.63333333</v>
      </c>
      <c r="AX144" s="46">
        <v>40.6</v>
      </c>
      <c r="AY144" s="57">
        <f>42+23/60</f>
        <v>42.38333333</v>
      </c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</row>
    <row r="145" hidden="1">
      <c r="A145" s="44" t="s">
        <v>52</v>
      </c>
      <c r="B145" s="7" t="s">
        <v>2</v>
      </c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6">
        <v>59.06666667</v>
      </c>
      <c r="AP145" s="46">
        <v>53.2</v>
      </c>
      <c r="AQ145" s="46">
        <v>51.01666667</v>
      </c>
      <c r="AR145" s="46">
        <v>30.78333333</v>
      </c>
      <c r="AS145" s="46">
        <v>37.65</v>
      </c>
      <c r="AT145" s="46">
        <v>30.5</v>
      </c>
      <c r="AU145" s="46">
        <v>54.03333333</v>
      </c>
      <c r="AV145" s="46">
        <v>34.65</v>
      </c>
      <c r="AW145" s="46">
        <v>59.31666667</v>
      </c>
      <c r="AX145" s="46">
        <v>46.06666667</v>
      </c>
      <c r="AY145" s="57">
        <f>57+27/60</f>
        <v>57.45</v>
      </c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</row>
    <row r="146" hidden="1">
      <c r="A146" s="44" t="s">
        <v>53</v>
      </c>
      <c r="B146" s="7" t="s">
        <v>2</v>
      </c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6">
        <v>77.16666667</v>
      </c>
      <c r="AP146" s="46">
        <v>66.41666667</v>
      </c>
      <c r="AQ146" s="46">
        <v>50.01666667</v>
      </c>
      <c r="AR146" s="46">
        <v>46.1</v>
      </c>
      <c r="AS146" s="46">
        <v>38.51666667</v>
      </c>
      <c r="AT146" s="46">
        <v>66.58333333</v>
      </c>
      <c r="AU146" s="46">
        <v>32.48333333</v>
      </c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</row>
    <row r="147" hidden="1">
      <c r="A147" s="44" t="s">
        <v>54</v>
      </c>
      <c r="B147" s="7" t="s">
        <v>2</v>
      </c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6">
        <v>71.65</v>
      </c>
      <c r="AP147" s="46">
        <v>44.28333333</v>
      </c>
      <c r="AQ147" s="46">
        <v>62.03333333</v>
      </c>
      <c r="AR147" s="46">
        <v>63.38333333</v>
      </c>
      <c r="AS147" s="46">
        <v>38.85</v>
      </c>
      <c r="AT147" s="46">
        <v>33.96666667</v>
      </c>
      <c r="AU147" s="46">
        <v>21.05</v>
      </c>
      <c r="AV147" s="46">
        <v>51.01666667</v>
      </c>
      <c r="AW147" s="46">
        <v>68.58333333</v>
      </c>
      <c r="AX147" s="46">
        <v>56.08333333</v>
      </c>
      <c r="AY147" s="57">
        <f>57+30/60</f>
        <v>57.5</v>
      </c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</row>
    <row r="148" hidden="1">
      <c r="A148" s="44" t="s">
        <v>55</v>
      </c>
      <c r="B148" s="7" t="s">
        <v>2</v>
      </c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6">
        <v>75.71666667</v>
      </c>
      <c r="AP148" s="46">
        <v>67.73333333</v>
      </c>
      <c r="AQ148" s="46">
        <v>76.98333333</v>
      </c>
      <c r="AR148" s="46">
        <v>63.53333333</v>
      </c>
      <c r="AS148" s="46">
        <v>63.9</v>
      </c>
      <c r="AT148" s="46">
        <v>61.23333333</v>
      </c>
      <c r="AU148" s="46">
        <v>53.56666667</v>
      </c>
      <c r="AV148" s="46">
        <v>51.35</v>
      </c>
      <c r="AW148" s="46">
        <v>66.83333333</v>
      </c>
      <c r="AX148" s="46">
        <v>64.38333333</v>
      </c>
      <c r="AY148" s="60">
        <f>51+44/60</f>
        <v>51.73333333</v>
      </c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</row>
    <row r="149" hidden="1">
      <c r="A149" s="44" t="s">
        <v>56</v>
      </c>
      <c r="B149" s="7" t="s">
        <v>2</v>
      </c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6">
        <v>60.23333333</v>
      </c>
      <c r="AM149" s="46">
        <v>63.5</v>
      </c>
      <c r="AN149" s="46">
        <v>55.66666667</v>
      </c>
      <c r="AO149" s="46">
        <v>61.61666667</v>
      </c>
      <c r="AP149" s="46">
        <v>56.93333333</v>
      </c>
      <c r="AQ149" s="46">
        <v>51.78333333</v>
      </c>
      <c r="AR149" s="46">
        <v>30.8</v>
      </c>
      <c r="AS149" s="46">
        <v>31.96666667</v>
      </c>
      <c r="AT149" s="46">
        <v>63.63333333</v>
      </c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</row>
    <row r="150" hidden="1">
      <c r="A150" s="44" t="s">
        <v>57</v>
      </c>
      <c r="B150" s="7" t="s">
        <v>2</v>
      </c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6">
        <v>70.7</v>
      </c>
      <c r="AM150" s="46">
        <v>60.7</v>
      </c>
      <c r="AN150" s="46">
        <v>76.85</v>
      </c>
      <c r="AO150" s="46">
        <v>89.46666667</v>
      </c>
      <c r="AP150" s="46">
        <v>66.8</v>
      </c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</row>
    <row r="151">
      <c r="A151" s="61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</row>
    <row r="152">
      <c r="A152" s="61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</row>
    <row r="153">
      <c r="A153" s="61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</row>
    <row r="154">
      <c r="A154" s="61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</row>
    <row r="155">
      <c r="A155" s="61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</row>
    <row r="156">
      <c r="A156" s="61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</row>
    <row r="157">
      <c r="A157" s="61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</row>
    <row r="158">
      <c r="A158" s="61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</row>
    <row r="159">
      <c r="A159" s="61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</row>
    <row r="160">
      <c r="A160" s="61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</row>
    <row r="161">
      <c r="A161" s="61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</row>
    <row r="162">
      <c r="A162" s="61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</row>
    <row r="163">
      <c r="A163" s="61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</row>
    <row r="164">
      <c r="A164" s="61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</row>
    <row r="165">
      <c r="A165" s="61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</row>
    <row r="166">
      <c r="A166" s="61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</row>
    <row r="167">
      <c r="A167" s="61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</row>
    <row r="168">
      <c r="A168" s="61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</row>
    <row r="169">
      <c r="A169" s="61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</row>
    <row r="170">
      <c r="A170" s="61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</row>
    <row r="171">
      <c r="A171" s="61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</row>
    <row r="172">
      <c r="A172" s="61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</row>
    <row r="173">
      <c r="A173" s="61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</row>
    <row r="174">
      <c r="A174" s="61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</row>
    <row r="175">
      <c r="A175" s="61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</row>
    <row r="176">
      <c r="A176" s="61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</row>
    <row r="177">
      <c r="A177" s="61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</row>
    <row r="178">
      <c r="A178" s="61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</row>
    <row r="179">
      <c r="A179" s="61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</row>
    <row r="180">
      <c r="A180" s="61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</row>
    <row r="181">
      <c r="A181" s="61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</row>
    <row r="182">
      <c r="A182" s="61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</row>
    <row r="183">
      <c r="A183" s="61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</row>
    <row r="184">
      <c r="A184" s="61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</row>
    <row r="185">
      <c r="A185" s="61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</row>
    <row r="186">
      <c r="A186" s="61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</row>
    <row r="187">
      <c r="A187" s="61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</row>
    <row r="188">
      <c r="A188" s="61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</row>
    <row r="189">
      <c r="A189" s="61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</row>
    <row r="190">
      <c r="A190" s="61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</row>
    <row r="191">
      <c r="A191" s="61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</row>
    <row r="192">
      <c r="A192" s="61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</row>
    <row r="193">
      <c r="A193" s="61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</row>
    <row r="194">
      <c r="A194" s="61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</row>
    <row r="195">
      <c r="A195" s="61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</row>
    <row r="196">
      <c r="A196" s="61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</row>
    <row r="197">
      <c r="A197" s="61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</row>
    <row r="198">
      <c r="A198" s="61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</row>
    <row r="199">
      <c r="A199" s="61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</row>
    <row r="200">
      <c r="A200" s="61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</row>
    <row r="201">
      <c r="A201" s="61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</row>
    <row r="202">
      <c r="A202" s="61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</row>
    <row r="203">
      <c r="A203" s="61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</row>
    <row r="204">
      <c r="A204" s="61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</row>
    <row r="205">
      <c r="A205" s="61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</row>
    <row r="206">
      <c r="A206" s="61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</row>
    <row r="207">
      <c r="A207" s="61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</row>
    <row r="208">
      <c r="A208" s="61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</row>
    <row r="209">
      <c r="A209" s="61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</row>
    <row r="210">
      <c r="A210" s="61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</row>
    <row r="211">
      <c r="A211" s="61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</row>
    <row r="212">
      <c r="A212" s="61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</row>
    <row r="213">
      <c r="A213" s="61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</row>
    <row r="214">
      <c r="A214" s="61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</row>
    <row r="215">
      <c r="A215" s="61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</row>
    <row r="216">
      <c r="A216" s="61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</row>
    <row r="217">
      <c r="A217" s="61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</row>
    <row r="218">
      <c r="A218" s="61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</row>
    <row r="219">
      <c r="A219" s="61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</row>
    <row r="220">
      <c r="A220" s="61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</row>
    <row r="221">
      <c r="A221" s="61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</row>
    <row r="222">
      <c r="A222" s="61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</row>
    <row r="223">
      <c r="A223" s="61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</row>
    <row r="224">
      <c r="A224" s="61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</row>
    <row r="225">
      <c r="A225" s="61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</row>
    <row r="226">
      <c r="A226" s="61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</row>
    <row r="227">
      <c r="A227" s="61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</row>
    <row r="228">
      <c r="A228" s="61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</row>
    <row r="229">
      <c r="A229" s="61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</row>
    <row r="230">
      <c r="A230" s="61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</row>
    <row r="231">
      <c r="A231" s="61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</row>
    <row r="232">
      <c r="A232" s="61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</row>
    <row r="233">
      <c r="A233" s="61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</row>
    <row r="234">
      <c r="A234" s="61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</row>
    <row r="235">
      <c r="A235" s="61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</row>
    <row r="236">
      <c r="A236" s="61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</row>
    <row r="237">
      <c r="A237" s="61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</row>
    <row r="238">
      <c r="A238" s="61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</row>
    <row r="239">
      <c r="A239" s="61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</row>
    <row r="240">
      <c r="A240" s="61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</row>
    <row r="241">
      <c r="A241" s="61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</row>
    <row r="242">
      <c r="A242" s="61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</row>
    <row r="243">
      <c r="A243" s="61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</row>
    <row r="244">
      <c r="A244" s="61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</row>
    <row r="245">
      <c r="A245" s="61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</row>
    <row r="246">
      <c r="A246" s="61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</row>
    <row r="247">
      <c r="A247" s="61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</row>
    <row r="248">
      <c r="A248" s="61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</row>
    <row r="249">
      <c r="A249" s="61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</row>
    <row r="250">
      <c r="A250" s="61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</row>
    <row r="251">
      <c r="A251" s="61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</row>
    <row r="252">
      <c r="A252" s="61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</row>
    <row r="253">
      <c r="A253" s="61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</row>
    <row r="254">
      <c r="A254" s="61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</row>
    <row r="255">
      <c r="A255" s="61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</row>
    <row r="256">
      <c r="A256" s="61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</row>
    <row r="257">
      <c r="A257" s="61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</row>
    <row r="258">
      <c r="A258" s="61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</row>
    <row r="259">
      <c r="A259" s="61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</row>
    <row r="260">
      <c r="A260" s="61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</row>
    <row r="261">
      <c r="A261" s="61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</row>
    <row r="262">
      <c r="A262" s="61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</row>
    <row r="263">
      <c r="A263" s="61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</row>
    <row r="264">
      <c r="A264" s="61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</row>
    <row r="265">
      <c r="A265" s="61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</row>
    <row r="266">
      <c r="A266" s="61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</row>
    <row r="267">
      <c r="A267" s="61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</row>
    <row r="268">
      <c r="A268" s="61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</row>
    <row r="269">
      <c r="A269" s="61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</row>
    <row r="270">
      <c r="A270" s="61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</row>
    <row r="271">
      <c r="A271" s="61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</row>
    <row r="272">
      <c r="A272" s="61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</row>
    <row r="273">
      <c r="A273" s="61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</row>
    <row r="274">
      <c r="A274" s="61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</row>
    <row r="275">
      <c r="A275" s="61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</row>
    <row r="276">
      <c r="A276" s="61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</row>
    <row r="277">
      <c r="A277" s="61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</row>
    <row r="278">
      <c r="A278" s="61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</row>
    <row r="279">
      <c r="A279" s="61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</row>
    <row r="280">
      <c r="A280" s="61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</row>
    <row r="281">
      <c r="A281" s="61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</row>
    <row r="282">
      <c r="A282" s="61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</row>
    <row r="283">
      <c r="A283" s="61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</row>
    <row r="284">
      <c r="A284" s="61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</row>
    <row r="285">
      <c r="A285" s="61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</row>
    <row r="286">
      <c r="A286" s="61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</row>
    <row r="287">
      <c r="A287" s="61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</row>
    <row r="288">
      <c r="A288" s="61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</row>
    <row r="289">
      <c r="A289" s="61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</row>
    <row r="290">
      <c r="A290" s="61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</row>
    <row r="291">
      <c r="A291" s="61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</row>
    <row r="292">
      <c r="A292" s="61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</row>
    <row r="293">
      <c r="A293" s="61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</row>
    <row r="294">
      <c r="A294" s="61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</row>
    <row r="295">
      <c r="A295" s="61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</row>
    <row r="296">
      <c r="A296" s="61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</row>
    <row r="297">
      <c r="A297" s="61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</row>
    <row r="298">
      <c r="A298" s="61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</row>
    <row r="299">
      <c r="A299" s="61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</row>
    <row r="300">
      <c r="A300" s="61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</row>
    <row r="301">
      <c r="A301" s="61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</row>
    <row r="302">
      <c r="A302" s="61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</row>
    <row r="303">
      <c r="A303" s="61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</row>
    <row r="304">
      <c r="A304" s="61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</row>
    <row r="305">
      <c r="A305" s="61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</row>
    <row r="306">
      <c r="A306" s="61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</row>
    <row r="307">
      <c r="A307" s="61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</row>
    <row r="308">
      <c r="A308" s="61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</row>
    <row r="309">
      <c r="A309" s="61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</row>
    <row r="310">
      <c r="A310" s="61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</row>
    <row r="311">
      <c r="A311" s="61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</row>
    <row r="312">
      <c r="A312" s="61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</row>
    <row r="313">
      <c r="A313" s="61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</row>
    <row r="314">
      <c r="A314" s="61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</row>
    <row r="315">
      <c r="A315" s="61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</row>
    <row r="316">
      <c r="A316" s="61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</row>
    <row r="317">
      <c r="A317" s="61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</row>
    <row r="318">
      <c r="A318" s="61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</row>
    <row r="319">
      <c r="A319" s="61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</row>
    <row r="320">
      <c r="A320" s="61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</row>
    <row r="321">
      <c r="A321" s="61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</row>
    <row r="322">
      <c r="A322" s="61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</row>
    <row r="323">
      <c r="A323" s="61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</row>
    <row r="324">
      <c r="A324" s="61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</row>
    <row r="325">
      <c r="A325" s="61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</row>
    <row r="326">
      <c r="A326" s="61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</row>
    <row r="327">
      <c r="A327" s="61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</row>
    <row r="328">
      <c r="A328" s="61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</row>
    <row r="329">
      <c r="A329" s="61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</row>
    <row r="330">
      <c r="A330" s="61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</row>
    <row r="331">
      <c r="A331" s="61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</row>
    <row r="332">
      <c r="A332" s="61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</row>
    <row r="333">
      <c r="A333" s="61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</row>
    <row r="334">
      <c r="A334" s="61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</row>
    <row r="335">
      <c r="A335" s="61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</row>
    <row r="336">
      <c r="A336" s="61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</row>
    <row r="337">
      <c r="A337" s="61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</row>
    <row r="338">
      <c r="A338" s="61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</row>
    <row r="339">
      <c r="A339" s="61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</row>
    <row r="340">
      <c r="A340" s="61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</row>
    <row r="341">
      <c r="A341" s="61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</row>
    <row r="342">
      <c r="A342" s="61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</row>
    <row r="343">
      <c r="A343" s="61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</row>
    <row r="344">
      <c r="A344" s="61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</row>
    <row r="345">
      <c r="A345" s="61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</row>
    <row r="346">
      <c r="A346" s="61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</row>
    <row r="347">
      <c r="A347" s="61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</row>
    <row r="348">
      <c r="A348" s="61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</row>
    <row r="349">
      <c r="A349" s="61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</row>
    <row r="350">
      <c r="A350" s="61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</row>
    <row r="351">
      <c r="A351" s="61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</row>
    <row r="352">
      <c r="A352" s="61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</row>
    <row r="353">
      <c r="A353" s="61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</row>
    <row r="354">
      <c r="A354" s="61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</row>
    <row r="355">
      <c r="A355" s="61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</row>
    <row r="356">
      <c r="A356" s="61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</row>
    <row r="357">
      <c r="A357" s="61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</row>
    <row r="358">
      <c r="A358" s="61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</row>
    <row r="359">
      <c r="A359" s="61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</row>
    <row r="360">
      <c r="A360" s="61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</row>
    <row r="361">
      <c r="A361" s="61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</row>
    <row r="362">
      <c r="A362" s="61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</row>
    <row r="363">
      <c r="A363" s="61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</row>
    <row r="364">
      <c r="A364" s="61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</row>
    <row r="365">
      <c r="A365" s="61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</row>
    <row r="366">
      <c r="A366" s="61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</row>
    <row r="367">
      <c r="A367" s="61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</row>
    <row r="368">
      <c r="A368" s="61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</row>
    <row r="369">
      <c r="A369" s="61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</row>
    <row r="370">
      <c r="A370" s="61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</row>
    <row r="371">
      <c r="A371" s="61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</row>
    <row r="372">
      <c r="A372" s="61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</row>
    <row r="373">
      <c r="A373" s="61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</row>
    <row r="374">
      <c r="A374" s="61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</row>
    <row r="375">
      <c r="A375" s="61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</row>
    <row r="376">
      <c r="A376" s="61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</row>
    <row r="377">
      <c r="A377" s="61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</row>
    <row r="378">
      <c r="A378" s="61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</row>
    <row r="379">
      <c r="A379" s="61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</row>
    <row r="380">
      <c r="A380" s="61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</row>
    <row r="381">
      <c r="A381" s="61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</row>
    <row r="382">
      <c r="A382" s="61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</row>
    <row r="383">
      <c r="A383" s="61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</row>
    <row r="384">
      <c r="A384" s="61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</row>
    <row r="385">
      <c r="A385" s="61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</row>
    <row r="386">
      <c r="A386" s="61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</row>
    <row r="387">
      <c r="A387" s="61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</row>
    <row r="388">
      <c r="A388" s="61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</row>
    <row r="389">
      <c r="A389" s="61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</row>
    <row r="390">
      <c r="A390" s="61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</row>
    <row r="391">
      <c r="A391" s="61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</row>
    <row r="392">
      <c r="A392" s="61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</row>
    <row r="393">
      <c r="A393" s="61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</row>
    <row r="394">
      <c r="A394" s="61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</row>
    <row r="395">
      <c r="A395" s="61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</row>
    <row r="396">
      <c r="A396" s="61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</row>
    <row r="397">
      <c r="A397" s="61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</row>
    <row r="398">
      <c r="A398" s="61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</row>
    <row r="399">
      <c r="A399" s="61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</row>
    <row r="400">
      <c r="A400" s="61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</row>
    <row r="401">
      <c r="A401" s="61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</row>
    <row r="402">
      <c r="A402" s="61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</row>
    <row r="403">
      <c r="A403" s="61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</row>
    <row r="404">
      <c r="A404" s="61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</row>
    <row r="405">
      <c r="A405" s="61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</row>
    <row r="406">
      <c r="A406" s="61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</row>
    <row r="407">
      <c r="A407" s="61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</row>
    <row r="408">
      <c r="A408" s="61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</row>
    <row r="409">
      <c r="A409" s="61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</row>
    <row r="410">
      <c r="A410" s="61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</row>
    <row r="411">
      <c r="A411" s="61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</row>
    <row r="412">
      <c r="A412" s="61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</row>
    <row r="413">
      <c r="A413" s="61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</row>
    <row r="414">
      <c r="A414" s="61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</row>
    <row r="415">
      <c r="A415" s="61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</row>
    <row r="416">
      <c r="A416" s="61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</row>
    <row r="417">
      <c r="A417" s="61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</row>
    <row r="418">
      <c r="A418" s="61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</row>
    <row r="419">
      <c r="A419" s="61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</row>
    <row r="420">
      <c r="A420" s="61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</row>
    <row r="421">
      <c r="A421" s="61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</row>
    <row r="422">
      <c r="A422" s="61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</row>
    <row r="423">
      <c r="A423" s="61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</row>
    <row r="424">
      <c r="A424" s="61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</row>
    <row r="425">
      <c r="A425" s="61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</row>
    <row r="426">
      <c r="A426" s="61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</row>
    <row r="427">
      <c r="A427" s="61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  <c r="BC427" s="48"/>
      <c r="BD427" s="48"/>
      <c r="BE427" s="48"/>
      <c r="BF427" s="48"/>
      <c r="BG427" s="48"/>
      <c r="BH427" s="48"/>
      <c r="BI427" s="48"/>
      <c r="BJ427" s="48"/>
      <c r="BK427" s="48"/>
      <c r="BL427" s="48"/>
      <c r="BM427" s="48"/>
      <c r="BN427" s="48"/>
      <c r="BO427" s="48"/>
      <c r="BP427" s="48"/>
      <c r="BQ427" s="48"/>
      <c r="BR427" s="48"/>
      <c r="BS427" s="48"/>
      <c r="BT427" s="48"/>
      <c r="BU427" s="48"/>
      <c r="BV427" s="48"/>
    </row>
    <row r="428">
      <c r="A428" s="61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48"/>
      <c r="BL428" s="48"/>
      <c r="BM428" s="48"/>
      <c r="BN428" s="48"/>
      <c r="BO428" s="48"/>
      <c r="BP428" s="48"/>
      <c r="BQ428" s="48"/>
      <c r="BR428" s="48"/>
      <c r="BS428" s="48"/>
      <c r="BT428" s="48"/>
      <c r="BU428" s="48"/>
      <c r="BV428" s="48"/>
    </row>
    <row r="429">
      <c r="A429" s="61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  <c r="BC429" s="48"/>
      <c r="BD429" s="48"/>
      <c r="BE429" s="48"/>
      <c r="BF429" s="48"/>
      <c r="BG429" s="48"/>
      <c r="BH429" s="48"/>
      <c r="BI429" s="48"/>
      <c r="BJ429" s="48"/>
      <c r="BK429" s="48"/>
      <c r="BL429" s="48"/>
      <c r="BM429" s="48"/>
      <c r="BN429" s="48"/>
      <c r="BO429" s="48"/>
      <c r="BP429" s="48"/>
      <c r="BQ429" s="48"/>
      <c r="BR429" s="48"/>
      <c r="BS429" s="48"/>
      <c r="BT429" s="48"/>
      <c r="BU429" s="48"/>
      <c r="BV429" s="48"/>
    </row>
    <row r="430">
      <c r="A430" s="61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  <c r="BC430" s="48"/>
      <c r="BD430" s="48"/>
      <c r="BE430" s="48"/>
      <c r="BF430" s="48"/>
      <c r="BG430" s="48"/>
      <c r="BH430" s="48"/>
      <c r="BI430" s="48"/>
      <c r="BJ430" s="48"/>
      <c r="BK430" s="48"/>
      <c r="BL430" s="48"/>
      <c r="BM430" s="48"/>
      <c r="BN430" s="48"/>
      <c r="BO430" s="48"/>
      <c r="BP430" s="48"/>
      <c r="BQ430" s="48"/>
      <c r="BR430" s="48"/>
      <c r="BS430" s="48"/>
      <c r="BT430" s="48"/>
      <c r="BU430" s="48"/>
      <c r="BV430" s="48"/>
    </row>
    <row r="431">
      <c r="A431" s="61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  <c r="BC431" s="48"/>
      <c r="BD431" s="48"/>
      <c r="BE431" s="48"/>
      <c r="BF431" s="48"/>
      <c r="BG431" s="48"/>
      <c r="BH431" s="48"/>
      <c r="BI431" s="48"/>
      <c r="BJ431" s="48"/>
      <c r="BK431" s="48"/>
      <c r="BL431" s="48"/>
      <c r="BM431" s="48"/>
      <c r="BN431" s="48"/>
      <c r="BO431" s="48"/>
      <c r="BP431" s="48"/>
      <c r="BQ431" s="48"/>
      <c r="BR431" s="48"/>
      <c r="BS431" s="48"/>
      <c r="BT431" s="48"/>
      <c r="BU431" s="48"/>
      <c r="BV431" s="48"/>
    </row>
    <row r="432">
      <c r="A432" s="61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  <c r="BC432" s="48"/>
      <c r="BD432" s="48"/>
      <c r="BE432" s="48"/>
      <c r="BF432" s="48"/>
      <c r="BG432" s="48"/>
      <c r="BH432" s="48"/>
      <c r="BI432" s="48"/>
      <c r="BJ432" s="48"/>
      <c r="BK432" s="48"/>
      <c r="BL432" s="48"/>
      <c r="BM432" s="48"/>
      <c r="BN432" s="48"/>
      <c r="BO432" s="48"/>
      <c r="BP432" s="48"/>
      <c r="BQ432" s="48"/>
      <c r="BR432" s="48"/>
      <c r="BS432" s="48"/>
      <c r="BT432" s="48"/>
      <c r="BU432" s="48"/>
      <c r="BV432" s="48"/>
    </row>
    <row r="433">
      <c r="A433" s="61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  <c r="AX433" s="48"/>
      <c r="AY433" s="48"/>
      <c r="AZ433" s="48"/>
      <c r="BA433" s="48"/>
      <c r="BB433" s="48"/>
      <c r="BC433" s="48"/>
      <c r="BD433" s="48"/>
      <c r="BE433" s="48"/>
      <c r="BF433" s="48"/>
      <c r="BG433" s="48"/>
      <c r="BH433" s="48"/>
      <c r="BI433" s="48"/>
      <c r="BJ433" s="48"/>
      <c r="BK433" s="48"/>
      <c r="BL433" s="48"/>
      <c r="BM433" s="48"/>
      <c r="BN433" s="48"/>
      <c r="BO433" s="48"/>
      <c r="BP433" s="48"/>
      <c r="BQ433" s="48"/>
      <c r="BR433" s="48"/>
      <c r="BS433" s="48"/>
      <c r="BT433" s="48"/>
      <c r="BU433" s="48"/>
      <c r="BV433" s="48"/>
    </row>
    <row r="434">
      <c r="A434" s="61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  <c r="AX434" s="48"/>
      <c r="AY434" s="48"/>
      <c r="AZ434" s="48"/>
      <c r="BA434" s="48"/>
      <c r="BB434" s="48"/>
      <c r="BC434" s="48"/>
      <c r="BD434" s="48"/>
      <c r="BE434" s="48"/>
      <c r="BF434" s="48"/>
      <c r="BG434" s="48"/>
      <c r="BH434" s="48"/>
      <c r="BI434" s="48"/>
      <c r="BJ434" s="48"/>
      <c r="BK434" s="48"/>
      <c r="BL434" s="48"/>
      <c r="BM434" s="48"/>
      <c r="BN434" s="48"/>
      <c r="BO434" s="48"/>
      <c r="BP434" s="48"/>
      <c r="BQ434" s="48"/>
      <c r="BR434" s="48"/>
      <c r="BS434" s="48"/>
      <c r="BT434" s="48"/>
      <c r="BU434" s="48"/>
      <c r="BV434" s="48"/>
    </row>
    <row r="435">
      <c r="A435" s="61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  <c r="AX435" s="48"/>
      <c r="AY435" s="48"/>
      <c r="AZ435" s="48"/>
      <c r="BA435" s="48"/>
      <c r="BB435" s="48"/>
      <c r="BC435" s="48"/>
      <c r="BD435" s="48"/>
      <c r="BE435" s="48"/>
      <c r="BF435" s="48"/>
      <c r="BG435" s="48"/>
      <c r="BH435" s="48"/>
      <c r="BI435" s="48"/>
      <c r="BJ435" s="48"/>
      <c r="BK435" s="48"/>
      <c r="BL435" s="48"/>
      <c r="BM435" s="48"/>
      <c r="BN435" s="48"/>
      <c r="BO435" s="48"/>
      <c r="BP435" s="48"/>
      <c r="BQ435" s="48"/>
      <c r="BR435" s="48"/>
      <c r="BS435" s="48"/>
      <c r="BT435" s="48"/>
      <c r="BU435" s="48"/>
      <c r="BV435" s="48"/>
    </row>
    <row r="436">
      <c r="A436" s="61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  <c r="AX436" s="48"/>
      <c r="AY436" s="48"/>
      <c r="AZ436" s="48"/>
      <c r="BA436" s="48"/>
      <c r="BB436" s="48"/>
      <c r="BC436" s="48"/>
      <c r="BD436" s="48"/>
      <c r="BE436" s="48"/>
      <c r="BF436" s="48"/>
      <c r="BG436" s="48"/>
      <c r="BH436" s="48"/>
      <c r="BI436" s="48"/>
      <c r="BJ436" s="48"/>
      <c r="BK436" s="48"/>
      <c r="BL436" s="48"/>
      <c r="BM436" s="48"/>
      <c r="BN436" s="48"/>
      <c r="BO436" s="48"/>
      <c r="BP436" s="48"/>
      <c r="BQ436" s="48"/>
      <c r="BR436" s="48"/>
      <c r="BS436" s="48"/>
      <c r="BT436" s="48"/>
      <c r="BU436" s="48"/>
      <c r="BV436" s="48"/>
    </row>
    <row r="437">
      <c r="A437" s="61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  <c r="AX437" s="48"/>
      <c r="AY437" s="48"/>
      <c r="AZ437" s="48"/>
      <c r="BA437" s="48"/>
      <c r="BB437" s="48"/>
      <c r="BC437" s="48"/>
      <c r="BD437" s="48"/>
      <c r="BE437" s="48"/>
      <c r="BF437" s="48"/>
      <c r="BG437" s="48"/>
      <c r="BH437" s="48"/>
      <c r="BI437" s="48"/>
      <c r="BJ437" s="48"/>
      <c r="BK437" s="48"/>
      <c r="BL437" s="48"/>
      <c r="BM437" s="48"/>
      <c r="BN437" s="48"/>
      <c r="BO437" s="48"/>
      <c r="BP437" s="48"/>
      <c r="BQ437" s="48"/>
      <c r="BR437" s="48"/>
      <c r="BS437" s="48"/>
      <c r="BT437" s="48"/>
      <c r="BU437" s="48"/>
      <c r="BV437" s="48"/>
    </row>
    <row r="438">
      <c r="A438" s="61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  <c r="AX438" s="48"/>
      <c r="AY438" s="48"/>
      <c r="AZ438" s="48"/>
      <c r="BA438" s="48"/>
      <c r="BB438" s="48"/>
      <c r="BC438" s="48"/>
      <c r="BD438" s="48"/>
      <c r="BE438" s="48"/>
      <c r="BF438" s="48"/>
      <c r="BG438" s="48"/>
      <c r="BH438" s="48"/>
      <c r="BI438" s="48"/>
      <c r="BJ438" s="48"/>
      <c r="BK438" s="48"/>
      <c r="BL438" s="48"/>
      <c r="BM438" s="48"/>
      <c r="BN438" s="48"/>
      <c r="BO438" s="48"/>
      <c r="BP438" s="48"/>
      <c r="BQ438" s="48"/>
      <c r="BR438" s="48"/>
      <c r="BS438" s="48"/>
      <c r="BT438" s="48"/>
      <c r="BU438" s="48"/>
      <c r="BV438" s="48"/>
    </row>
    <row r="439">
      <c r="A439" s="61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  <c r="AX439" s="48"/>
      <c r="AY439" s="48"/>
      <c r="AZ439" s="48"/>
      <c r="BA439" s="48"/>
      <c r="BB439" s="48"/>
      <c r="BC439" s="48"/>
      <c r="BD439" s="48"/>
      <c r="BE439" s="48"/>
      <c r="BF439" s="48"/>
      <c r="BG439" s="48"/>
      <c r="BH439" s="48"/>
      <c r="BI439" s="48"/>
      <c r="BJ439" s="48"/>
      <c r="BK439" s="48"/>
      <c r="BL439" s="48"/>
      <c r="BM439" s="48"/>
      <c r="BN439" s="48"/>
      <c r="BO439" s="48"/>
      <c r="BP439" s="48"/>
      <c r="BQ439" s="48"/>
      <c r="BR439" s="48"/>
      <c r="BS439" s="48"/>
      <c r="BT439" s="48"/>
      <c r="BU439" s="48"/>
      <c r="BV439" s="48"/>
    </row>
    <row r="440">
      <c r="A440" s="61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8"/>
      <c r="AY440" s="48"/>
      <c r="AZ440" s="48"/>
      <c r="BA440" s="48"/>
      <c r="BB440" s="48"/>
      <c r="BC440" s="48"/>
      <c r="BD440" s="48"/>
      <c r="BE440" s="48"/>
      <c r="BF440" s="48"/>
      <c r="BG440" s="48"/>
      <c r="BH440" s="48"/>
      <c r="BI440" s="48"/>
      <c r="BJ440" s="48"/>
      <c r="BK440" s="48"/>
      <c r="BL440" s="48"/>
      <c r="BM440" s="48"/>
      <c r="BN440" s="48"/>
      <c r="BO440" s="48"/>
      <c r="BP440" s="48"/>
      <c r="BQ440" s="48"/>
      <c r="BR440" s="48"/>
      <c r="BS440" s="48"/>
      <c r="BT440" s="48"/>
      <c r="BU440" s="48"/>
      <c r="BV440" s="48"/>
    </row>
    <row r="441">
      <c r="A441" s="61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  <c r="AX441" s="48"/>
      <c r="AY441" s="48"/>
      <c r="AZ441" s="48"/>
      <c r="BA441" s="48"/>
      <c r="BB441" s="48"/>
      <c r="BC441" s="48"/>
      <c r="BD441" s="48"/>
      <c r="BE441" s="48"/>
      <c r="BF441" s="48"/>
      <c r="BG441" s="48"/>
      <c r="BH441" s="48"/>
      <c r="BI441" s="48"/>
      <c r="BJ441" s="48"/>
      <c r="BK441" s="48"/>
      <c r="BL441" s="48"/>
      <c r="BM441" s="48"/>
      <c r="BN441" s="48"/>
      <c r="BO441" s="48"/>
      <c r="BP441" s="48"/>
      <c r="BQ441" s="48"/>
      <c r="BR441" s="48"/>
      <c r="BS441" s="48"/>
      <c r="BT441" s="48"/>
      <c r="BU441" s="48"/>
      <c r="BV441" s="48"/>
    </row>
    <row r="442">
      <c r="A442" s="61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  <c r="AX442" s="48"/>
      <c r="AY442" s="48"/>
      <c r="AZ442" s="48"/>
      <c r="BA442" s="48"/>
      <c r="BB442" s="48"/>
      <c r="BC442" s="48"/>
      <c r="BD442" s="48"/>
      <c r="BE442" s="48"/>
      <c r="BF442" s="48"/>
      <c r="BG442" s="48"/>
      <c r="BH442" s="48"/>
      <c r="BI442" s="48"/>
      <c r="BJ442" s="48"/>
      <c r="BK442" s="48"/>
      <c r="BL442" s="48"/>
      <c r="BM442" s="48"/>
      <c r="BN442" s="48"/>
      <c r="BO442" s="48"/>
      <c r="BP442" s="48"/>
      <c r="BQ442" s="48"/>
      <c r="BR442" s="48"/>
      <c r="BS442" s="48"/>
      <c r="BT442" s="48"/>
      <c r="BU442" s="48"/>
      <c r="BV442" s="48"/>
    </row>
    <row r="443">
      <c r="A443" s="61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  <c r="AX443" s="48"/>
      <c r="AY443" s="48"/>
      <c r="AZ443" s="48"/>
      <c r="BA443" s="48"/>
      <c r="BB443" s="48"/>
      <c r="BC443" s="48"/>
      <c r="BD443" s="48"/>
      <c r="BE443" s="48"/>
      <c r="BF443" s="48"/>
      <c r="BG443" s="48"/>
      <c r="BH443" s="48"/>
      <c r="BI443" s="48"/>
      <c r="BJ443" s="48"/>
      <c r="BK443" s="48"/>
      <c r="BL443" s="48"/>
      <c r="BM443" s="48"/>
      <c r="BN443" s="48"/>
      <c r="BO443" s="48"/>
      <c r="BP443" s="48"/>
      <c r="BQ443" s="48"/>
      <c r="BR443" s="48"/>
      <c r="BS443" s="48"/>
      <c r="BT443" s="48"/>
      <c r="BU443" s="48"/>
      <c r="BV443" s="48"/>
    </row>
    <row r="444">
      <c r="A444" s="61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  <c r="AX444" s="48"/>
      <c r="AY444" s="48"/>
      <c r="AZ444" s="48"/>
      <c r="BA444" s="48"/>
      <c r="BB444" s="48"/>
      <c r="BC444" s="48"/>
      <c r="BD444" s="48"/>
      <c r="BE444" s="48"/>
      <c r="BF444" s="48"/>
      <c r="BG444" s="48"/>
      <c r="BH444" s="48"/>
      <c r="BI444" s="48"/>
      <c r="BJ444" s="48"/>
      <c r="BK444" s="48"/>
      <c r="BL444" s="48"/>
      <c r="BM444" s="48"/>
      <c r="BN444" s="48"/>
      <c r="BO444" s="48"/>
      <c r="BP444" s="48"/>
      <c r="BQ444" s="48"/>
      <c r="BR444" s="48"/>
      <c r="BS444" s="48"/>
      <c r="BT444" s="48"/>
      <c r="BU444" s="48"/>
      <c r="BV444" s="48"/>
    </row>
    <row r="445">
      <c r="A445" s="61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  <c r="AX445" s="48"/>
      <c r="AY445" s="48"/>
      <c r="AZ445" s="48"/>
      <c r="BA445" s="48"/>
      <c r="BB445" s="48"/>
      <c r="BC445" s="48"/>
      <c r="BD445" s="48"/>
      <c r="BE445" s="48"/>
      <c r="BF445" s="48"/>
      <c r="BG445" s="48"/>
      <c r="BH445" s="48"/>
      <c r="BI445" s="48"/>
      <c r="BJ445" s="48"/>
      <c r="BK445" s="48"/>
      <c r="BL445" s="48"/>
      <c r="BM445" s="48"/>
      <c r="BN445" s="48"/>
      <c r="BO445" s="48"/>
      <c r="BP445" s="48"/>
      <c r="BQ445" s="48"/>
      <c r="BR445" s="48"/>
      <c r="BS445" s="48"/>
      <c r="BT445" s="48"/>
      <c r="BU445" s="48"/>
      <c r="BV445" s="48"/>
    </row>
    <row r="446">
      <c r="A446" s="61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  <c r="AX446" s="48"/>
      <c r="AY446" s="48"/>
      <c r="AZ446" s="48"/>
      <c r="BA446" s="48"/>
      <c r="BB446" s="48"/>
      <c r="BC446" s="48"/>
      <c r="BD446" s="48"/>
      <c r="BE446" s="48"/>
      <c r="BF446" s="48"/>
      <c r="BG446" s="48"/>
      <c r="BH446" s="48"/>
      <c r="BI446" s="48"/>
      <c r="BJ446" s="48"/>
      <c r="BK446" s="48"/>
      <c r="BL446" s="48"/>
      <c r="BM446" s="48"/>
      <c r="BN446" s="48"/>
      <c r="BO446" s="48"/>
      <c r="BP446" s="48"/>
      <c r="BQ446" s="48"/>
      <c r="BR446" s="48"/>
      <c r="BS446" s="48"/>
      <c r="BT446" s="48"/>
      <c r="BU446" s="48"/>
      <c r="BV446" s="48"/>
    </row>
    <row r="447">
      <c r="A447" s="61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  <c r="AX447" s="48"/>
      <c r="AY447" s="48"/>
      <c r="AZ447" s="48"/>
      <c r="BA447" s="48"/>
      <c r="BB447" s="48"/>
      <c r="BC447" s="48"/>
      <c r="BD447" s="48"/>
      <c r="BE447" s="48"/>
      <c r="BF447" s="48"/>
      <c r="BG447" s="48"/>
      <c r="BH447" s="48"/>
      <c r="BI447" s="48"/>
      <c r="BJ447" s="48"/>
      <c r="BK447" s="48"/>
      <c r="BL447" s="48"/>
      <c r="BM447" s="48"/>
      <c r="BN447" s="48"/>
      <c r="BO447" s="48"/>
      <c r="BP447" s="48"/>
      <c r="BQ447" s="48"/>
      <c r="BR447" s="48"/>
      <c r="BS447" s="48"/>
      <c r="BT447" s="48"/>
      <c r="BU447" s="48"/>
      <c r="BV447" s="48"/>
    </row>
    <row r="448">
      <c r="A448" s="61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  <c r="AX448" s="48"/>
      <c r="AY448" s="48"/>
      <c r="AZ448" s="48"/>
      <c r="BA448" s="48"/>
      <c r="BB448" s="48"/>
      <c r="BC448" s="48"/>
      <c r="BD448" s="48"/>
      <c r="BE448" s="48"/>
      <c r="BF448" s="48"/>
      <c r="BG448" s="48"/>
      <c r="BH448" s="48"/>
      <c r="BI448" s="48"/>
      <c r="BJ448" s="48"/>
      <c r="BK448" s="48"/>
      <c r="BL448" s="48"/>
      <c r="BM448" s="48"/>
      <c r="BN448" s="48"/>
      <c r="BO448" s="48"/>
      <c r="BP448" s="48"/>
      <c r="BQ448" s="48"/>
      <c r="BR448" s="48"/>
      <c r="BS448" s="48"/>
      <c r="BT448" s="48"/>
      <c r="BU448" s="48"/>
      <c r="BV448" s="48"/>
    </row>
    <row r="449">
      <c r="A449" s="61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  <c r="AX449" s="48"/>
      <c r="AY449" s="48"/>
      <c r="AZ449" s="48"/>
      <c r="BA449" s="48"/>
      <c r="BB449" s="48"/>
      <c r="BC449" s="48"/>
      <c r="BD449" s="48"/>
      <c r="BE449" s="48"/>
      <c r="BF449" s="48"/>
      <c r="BG449" s="48"/>
      <c r="BH449" s="48"/>
      <c r="BI449" s="48"/>
      <c r="BJ449" s="48"/>
      <c r="BK449" s="48"/>
      <c r="BL449" s="48"/>
      <c r="BM449" s="48"/>
      <c r="BN449" s="48"/>
      <c r="BO449" s="48"/>
      <c r="BP449" s="48"/>
      <c r="BQ449" s="48"/>
      <c r="BR449" s="48"/>
      <c r="BS449" s="48"/>
      <c r="BT449" s="48"/>
      <c r="BU449" s="48"/>
      <c r="BV449" s="48"/>
    </row>
    <row r="450">
      <c r="A450" s="61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  <c r="AX450" s="48"/>
      <c r="AY450" s="48"/>
      <c r="AZ450" s="48"/>
      <c r="BA450" s="48"/>
      <c r="BB450" s="48"/>
      <c r="BC450" s="48"/>
      <c r="BD450" s="48"/>
      <c r="BE450" s="48"/>
      <c r="BF450" s="48"/>
      <c r="BG450" s="48"/>
      <c r="BH450" s="48"/>
      <c r="BI450" s="48"/>
      <c r="BJ450" s="48"/>
      <c r="BK450" s="48"/>
      <c r="BL450" s="48"/>
      <c r="BM450" s="48"/>
      <c r="BN450" s="48"/>
      <c r="BO450" s="48"/>
      <c r="BP450" s="48"/>
      <c r="BQ450" s="48"/>
      <c r="BR450" s="48"/>
      <c r="BS450" s="48"/>
      <c r="BT450" s="48"/>
      <c r="BU450" s="48"/>
      <c r="BV450" s="48"/>
    </row>
    <row r="451">
      <c r="A451" s="61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  <c r="AX451" s="48"/>
      <c r="AY451" s="48"/>
      <c r="AZ451" s="48"/>
      <c r="BA451" s="48"/>
      <c r="BB451" s="48"/>
      <c r="BC451" s="48"/>
      <c r="BD451" s="48"/>
      <c r="BE451" s="48"/>
      <c r="BF451" s="48"/>
      <c r="BG451" s="48"/>
      <c r="BH451" s="48"/>
      <c r="BI451" s="48"/>
      <c r="BJ451" s="48"/>
      <c r="BK451" s="48"/>
      <c r="BL451" s="48"/>
      <c r="BM451" s="48"/>
      <c r="BN451" s="48"/>
      <c r="BO451" s="48"/>
      <c r="BP451" s="48"/>
      <c r="BQ451" s="48"/>
      <c r="BR451" s="48"/>
      <c r="BS451" s="48"/>
      <c r="BT451" s="48"/>
      <c r="BU451" s="48"/>
      <c r="BV451" s="48"/>
    </row>
    <row r="452">
      <c r="A452" s="61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  <c r="AX452" s="48"/>
      <c r="AY452" s="48"/>
      <c r="AZ452" s="48"/>
      <c r="BA452" s="48"/>
      <c r="BB452" s="48"/>
      <c r="BC452" s="48"/>
      <c r="BD452" s="48"/>
      <c r="BE452" s="48"/>
      <c r="BF452" s="48"/>
      <c r="BG452" s="48"/>
      <c r="BH452" s="48"/>
      <c r="BI452" s="48"/>
      <c r="BJ452" s="48"/>
      <c r="BK452" s="48"/>
      <c r="BL452" s="48"/>
      <c r="BM452" s="48"/>
      <c r="BN452" s="48"/>
      <c r="BO452" s="48"/>
      <c r="BP452" s="48"/>
      <c r="BQ452" s="48"/>
      <c r="BR452" s="48"/>
      <c r="BS452" s="48"/>
      <c r="BT452" s="48"/>
      <c r="BU452" s="48"/>
      <c r="BV452" s="48"/>
    </row>
    <row r="453">
      <c r="A453" s="61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  <c r="AX453" s="48"/>
      <c r="AY453" s="48"/>
      <c r="AZ453" s="48"/>
      <c r="BA453" s="48"/>
      <c r="BB453" s="48"/>
      <c r="BC453" s="48"/>
      <c r="BD453" s="48"/>
      <c r="BE453" s="48"/>
      <c r="BF453" s="48"/>
      <c r="BG453" s="48"/>
      <c r="BH453" s="48"/>
      <c r="BI453" s="48"/>
      <c r="BJ453" s="48"/>
      <c r="BK453" s="48"/>
      <c r="BL453" s="48"/>
      <c r="BM453" s="48"/>
      <c r="BN453" s="48"/>
      <c r="BO453" s="48"/>
      <c r="BP453" s="48"/>
      <c r="BQ453" s="48"/>
      <c r="BR453" s="48"/>
      <c r="BS453" s="48"/>
      <c r="BT453" s="48"/>
      <c r="BU453" s="48"/>
      <c r="BV453" s="48"/>
    </row>
    <row r="454">
      <c r="A454" s="61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  <c r="AX454" s="48"/>
      <c r="AY454" s="48"/>
      <c r="AZ454" s="48"/>
      <c r="BA454" s="48"/>
      <c r="BB454" s="48"/>
      <c r="BC454" s="48"/>
      <c r="BD454" s="48"/>
      <c r="BE454" s="48"/>
      <c r="BF454" s="48"/>
      <c r="BG454" s="48"/>
      <c r="BH454" s="48"/>
      <c r="BI454" s="48"/>
      <c r="BJ454" s="48"/>
      <c r="BK454" s="48"/>
      <c r="BL454" s="48"/>
      <c r="BM454" s="48"/>
      <c r="BN454" s="48"/>
      <c r="BO454" s="48"/>
      <c r="BP454" s="48"/>
      <c r="BQ454" s="48"/>
      <c r="BR454" s="48"/>
      <c r="BS454" s="48"/>
      <c r="BT454" s="48"/>
      <c r="BU454" s="48"/>
      <c r="BV454" s="48"/>
    </row>
    <row r="455">
      <c r="A455" s="61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  <c r="AX455" s="48"/>
      <c r="AY455" s="48"/>
      <c r="AZ455" s="48"/>
      <c r="BA455" s="48"/>
      <c r="BB455" s="48"/>
      <c r="BC455" s="48"/>
      <c r="BD455" s="48"/>
      <c r="BE455" s="48"/>
      <c r="BF455" s="48"/>
      <c r="BG455" s="48"/>
      <c r="BH455" s="48"/>
      <c r="BI455" s="48"/>
      <c r="BJ455" s="48"/>
      <c r="BK455" s="48"/>
      <c r="BL455" s="48"/>
      <c r="BM455" s="48"/>
      <c r="BN455" s="48"/>
      <c r="BO455" s="48"/>
      <c r="BP455" s="48"/>
      <c r="BQ455" s="48"/>
      <c r="BR455" s="48"/>
      <c r="BS455" s="48"/>
      <c r="BT455" s="48"/>
      <c r="BU455" s="48"/>
      <c r="BV455" s="48"/>
    </row>
    <row r="456">
      <c r="A456" s="61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  <c r="AX456" s="48"/>
      <c r="AY456" s="48"/>
      <c r="AZ456" s="48"/>
      <c r="BA456" s="48"/>
      <c r="BB456" s="48"/>
      <c r="BC456" s="48"/>
      <c r="BD456" s="48"/>
      <c r="BE456" s="48"/>
      <c r="BF456" s="48"/>
      <c r="BG456" s="48"/>
      <c r="BH456" s="48"/>
      <c r="BI456" s="48"/>
      <c r="BJ456" s="48"/>
      <c r="BK456" s="48"/>
      <c r="BL456" s="48"/>
      <c r="BM456" s="48"/>
      <c r="BN456" s="48"/>
      <c r="BO456" s="48"/>
      <c r="BP456" s="48"/>
      <c r="BQ456" s="48"/>
      <c r="BR456" s="48"/>
      <c r="BS456" s="48"/>
      <c r="BT456" s="48"/>
      <c r="BU456" s="48"/>
      <c r="BV456" s="48"/>
    </row>
    <row r="457">
      <c r="A457" s="61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  <c r="AX457" s="48"/>
      <c r="AY457" s="48"/>
      <c r="AZ457" s="48"/>
      <c r="BA457" s="48"/>
      <c r="BB457" s="48"/>
      <c r="BC457" s="48"/>
      <c r="BD457" s="48"/>
      <c r="BE457" s="48"/>
      <c r="BF457" s="48"/>
      <c r="BG457" s="48"/>
      <c r="BH457" s="48"/>
      <c r="BI457" s="48"/>
      <c r="BJ457" s="48"/>
      <c r="BK457" s="48"/>
      <c r="BL457" s="48"/>
      <c r="BM457" s="48"/>
      <c r="BN457" s="48"/>
      <c r="BO457" s="48"/>
      <c r="BP457" s="48"/>
      <c r="BQ457" s="48"/>
      <c r="BR457" s="48"/>
      <c r="BS457" s="48"/>
      <c r="BT457" s="48"/>
      <c r="BU457" s="48"/>
      <c r="BV457" s="48"/>
    </row>
    <row r="458">
      <c r="A458" s="61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  <c r="AX458" s="48"/>
      <c r="AY458" s="48"/>
      <c r="AZ458" s="48"/>
      <c r="BA458" s="48"/>
      <c r="BB458" s="48"/>
      <c r="BC458" s="48"/>
      <c r="BD458" s="48"/>
      <c r="BE458" s="48"/>
      <c r="BF458" s="48"/>
      <c r="BG458" s="48"/>
      <c r="BH458" s="48"/>
      <c r="BI458" s="48"/>
      <c r="BJ458" s="48"/>
      <c r="BK458" s="48"/>
      <c r="BL458" s="48"/>
      <c r="BM458" s="48"/>
      <c r="BN458" s="48"/>
      <c r="BO458" s="48"/>
      <c r="BP458" s="48"/>
      <c r="BQ458" s="48"/>
      <c r="BR458" s="48"/>
      <c r="BS458" s="48"/>
      <c r="BT458" s="48"/>
      <c r="BU458" s="48"/>
      <c r="BV458" s="48"/>
    </row>
    <row r="459">
      <c r="A459" s="61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  <c r="AX459" s="48"/>
      <c r="AY459" s="48"/>
      <c r="AZ459" s="48"/>
      <c r="BA459" s="48"/>
      <c r="BB459" s="48"/>
      <c r="BC459" s="48"/>
      <c r="BD459" s="48"/>
      <c r="BE459" s="48"/>
      <c r="BF459" s="48"/>
      <c r="BG459" s="48"/>
      <c r="BH459" s="48"/>
      <c r="BI459" s="48"/>
      <c r="BJ459" s="48"/>
      <c r="BK459" s="48"/>
      <c r="BL459" s="48"/>
      <c r="BM459" s="48"/>
      <c r="BN459" s="48"/>
      <c r="BO459" s="48"/>
      <c r="BP459" s="48"/>
      <c r="BQ459" s="48"/>
      <c r="BR459" s="48"/>
      <c r="BS459" s="48"/>
      <c r="BT459" s="48"/>
      <c r="BU459" s="48"/>
      <c r="BV459" s="48"/>
    </row>
    <row r="460">
      <c r="A460" s="61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/>
      <c r="AY460" s="48"/>
      <c r="AZ460" s="48"/>
      <c r="BA460" s="48"/>
      <c r="BB460" s="48"/>
      <c r="BC460" s="48"/>
      <c r="BD460" s="48"/>
      <c r="BE460" s="48"/>
      <c r="BF460" s="48"/>
      <c r="BG460" s="48"/>
      <c r="BH460" s="48"/>
      <c r="BI460" s="48"/>
      <c r="BJ460" s="48"/>
      <c r="BK460" s="48"/>
      <c r="BL460" s="48"/>
      <c r="BM460" s="48"/>
      <c r="BN460" s="48"/>
      <c r="BO460" s="48"/>
      <c r="BP460" s="48"/>
      <c r="BQ460" s="48"/>
      <c r="BR460" s="48"/>
      <c r="BS460" s="48"/>
      <c r="BT460" s="48"/>
      <c r="BU460" s="48"/>
      <c r="BV460" s="48"/>
    </row>
    <row r="461">
      <c r="A461" s="61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  <c r="AX461" s="48"/>
      <c r="AY461" s="48"/>
      <c r="AZ461" s="48"/>
      <c r="BA461" s="48"/>
      <c r="BB461" s="48"/>
      <c r="BC461" s="48"/>
      <c r="BD461" s="48"/>
      <c r="BE461" s="48"/>
      <c r="BF461" s="48"/>
      <c r="BG461" s="48"/>
      <c r="BH461" s="48"/>
      <c r="BI461" s="48"/>
      <c r="BJ461" s="48"/>
      <c r="BK461" s="48"/>
      <c r="BL461" s="48"/>
      <c r="BM461" s="48"/>
      <c r="BN461" s="48"/>
      <c r="BO461" s="48"/>
      <c r="BP461" s="48"/>
      <c r="BQ461" s="48"/>
      <c r="BR461" s="48"/>
      <c r="BS461" s="48"/>
      <c r="BT461" s="48"/>
      <c r="BU461" s="48"/>
      <c r="BV461" s="48"/>
    </row>
    <row r="462">
      <c r="A462" s="61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/>
      <c r="AX462" s="48"/>
      <c r="AY462" s="48"/>
      <c r="AZ462" s="48"/>
      <c r="BA462" s="48"/>
      <c r="BB462" s="48"/>
      <c r="BC462" s="48"/>
      <c r="BD462" s="48"/>
      <c r="BE462" s="48"/>
      <c r="BF462" s="48"/>
      <c r="BG462" s="48"/>
      <c r="BH462" s="48"/>
      <c r="BI462" s="48"/>
      <c r="BJ462" s="48"/>
      <c r="BK462" s="48"/>
      <c r="BL462" s="48"/>
      <c r="BM462" s="48"/>
      <c r="BN462" s="48"/>
      <c r="BO462" s="48"/>
      <c r="BP462" s="48"/>
      <c r="BQ462" s="48"/>
      <c r="BR462" s="48"/>
      <c r="BS462" s="48"/>
      <c r="BT462" s="48"/>
      <c r="BU462" s="48"/>
      <c r="BV462" s="48"/>
    </row>
    <row r="463">
      <c r="A463" s="61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  <c r="AX463" s="48"/>
      <c r="AY463" s="48"/>
      <c r="AZ463" s="48"/>
      <c r="BA463" s="48"/>
      <c r="BB463" s="48"/>
      <c r="BC463" s="48"/>
      <c r="BD463" s="48"/>
      <c r="BE463" s="48"/>
      <c r="BF463" s="48"/>
      <c r="BG463" s="48"/>
      <c r="BH463" s="48"/>
      <c r="BI463" s="48"/>
      <c r="BJ463" s="48"/>
      <c r="BK463" s="48"/>
      <c r="BL463" s="48"/>
      <c r="BM463" s="48"/>
      <c r="BN463" s="48"/>
      <c r="BO463" s="48"/>
      <c r="BP463" s="48"/>
      <c r="BQ463" s="48"/>
      <c r="BR463" s="48"/>
      <c r="BS463" s="48"/>
      <c r="BT463" s="48"/>
      <c r="BU463" s="48"/>
      <c r="BV463" s="48"/>
    </row>
    <row r="464">
      <c r="A464" s="61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  <c r="AX464" s="48"/>
      <c r="AY464" s="48"/>
      <c r="AZ464" s="48"/>
      <c r="BA464" s="48"/>
      <c r="BB464" s="48"/>
      <c r="BC464" s="48"/>
      <c r="BD464" s="48"/>
      <c r="BE464" s="48"/>
      <c r="BF464" s="48"/>
      <c r="BG464" s="48"/>
      <c r="BH464" s="48"/>
      <c r="BI464" s="48"/>
      <c r="BJ464" s="48"/>
      <c r="BK464" s="48"/>
      <c r="BL464" s="48"/>
      <c r="BM464" s="48"/>
      <c r="BN464" s="48"/>
      <c r="BO464" s="48"/>
      <c r="BP464" s="48"/>
      <c r="BQ464" s="48"/>
      <c r="BR464" s="48"/>
      <c r="BS464" s="48"/>
      <c r="BT464" s="48"/>
      <c r="BU464" s="48"/>
      <c r="BV464" s="48"/>
    </row>
    <row r="465">
      <c r="A465" s="61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  <c r="AX465" s="48"/>
      <c r="AY465" s="48"/>
      <c r="AZ465" s="48"/>
      <c r="BA465" s="48"/>
      <c r="BB465" s="48"/>
      <c r="BC465" s="48"/>
      <c r="BD465" s="48"/>
      <c r="BE465" s="48"/>
      <c r="BF465" s="48"/>
      <c r="BG465" s="48"/>
      <c r="BH465" s="48"/>
      <c r="BI465" s="48"/>
      <c r="BJ465" s="48"/>
      <c r="BK465" s="48"/>
      <c r="BL465" s="48"/>
      <c r="BM465" s="48"/>
      <c r="BN465" s="48"/>
      <c r="BO465" s="48"/>
      <c r="BP465" s="48"/>
      <c r="BQ465" s="48"/>
      <c r="BR465" s="48"/>
      <c r="BS465" s="48"/>
      <c r="BT465" s="48"/>
      <c r="BU465" s="48"/>
      <c r="BV465" s="48"/>
    </row>
    <row r="466">
      <c r="A466" s="61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  <c r="AX466" s="48"/>
      <c r="AY466" s="48"/>
      <c r="AZ466" s="48"/>
      <c r="BA466" s="48"/>
      <c r="BB466" s="48"/>
      <c r="BC466" s="48"/>
      <c r="BD466" s="48"/>
      <c r="BE466" s="48"/>
      <c r="BF466" s="48"/>
      <c r="BG466" s="48"/>
      <c r="BH466" s="48"/>
      <c r="BI466" s="48"/>
      <c r="BJ466" s="48"/>
      <c r="BK466" s="48"/>
      <c r="BL466" s="48"/>
      <c r="BM466" s="48"/>
      <c r="BN466" s="48"/>
      <c r="BO466" s="48"/>
      <c r="BP466" s="48"/>
      <c r="BQ466" s="48"/>
      <c r="BR466" s="48"/>
      <c r="BS466" s="48"/>
      <c r="BT466" s="48"/>
      <c r="BU466" s="48"/>
      <c r="BV466" s="48"/>
    </row>
    <row r="467">
      <c r="A467" s="61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  <c r="AX467" s="48"/>
      <c r="AY467" s="48"/>
      <c r="AZ467" s="48"/>
      <c r="BA467" s="48"/>
      <c r="BB467" s="48"/>
      <c r="BC467" s="48"/>
      <c r="BD467" s="48"/>
      <c r="BE467" s="48"/>
      <c r="BF467" s="48"/>
      <c r="BG467" s="48"/>
      <c r="BH467" s="48"/>
      <c r="BI467" s="48"/>
      <c r="BJ467" s="48"/>
      <c r="BK467" s="48"/>
      <c r="BL467" s="48"/>
      <c r="BM467" s="48"/>
      <c r="BN467" s="48"/>
      <c r="BO467" s="48"/>
      <c r="BP467" s="48"/>
      <c r="BQ467" s="48"/>
      <c r="BR467" s="48"/>
      <c r="BS467" s="48"/>
      <c r="BT467" s="48"/>
      <c r="BU467" s="48"/>
      <c r="BV467" s="48"/>
    </row>
    <row r="468">
      <c r="A468" s="61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/>
      <c r="AY468" s="48"/>
      <c r="AZ468" s="48"/>
      <c r="BA468" s="48"/>
      <c r="BB468" s="48"/>
      <c r="BC468" s="48"/>
      <c r="BD468" s="48"/>
      <c r="BE468" s="48"/>
      <c r="BF468" s="48"/>
      <c r="BG468" s="48"/>
      <c r="BH468" s="48"/>
      <c r="BI468" s="48"/>
      <c r="BJ468" s="48"/>
      <c r="BK468" s="48"/>
      <c r="BL468" s="48"/>
      <c r="BM468" s="48"/>
      <c r="BN468" s="48"/>
      <c r="BO468" s="48"/>
      <c r="BP468" s="48"/>
      <c r="BQ468" s="48"/>
      <c r="BR468" s="48"/>
      <c r="BS468" s="48"/>
      <c r="BT468" s="48"/>
      <c r="BU468" s="48"/>
      <c r="BV468" s="48"/>
    </row>
    <row r="469">
      <c r="A469" s="61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/>
      <c r="AY469" s="48"/>
      <c r="AZ469" s="48"/>
      <c r="BA469" s="48"/>
      <c r="BB469" s="48"/>
      <c r="BC469" s="48"/>
      <c r="BD469" s="48"/>
      <c r="BE469" s="48"/>
      <c r="BF469" s="48"/>
      <c r="BG469" s="48"/>
      <c r="BH469" s="48"/>
      <c r="BI469" s="48"/>
      <c r="BJ469" s="48"/>
      <c r="BK469" s="48"/>
      <c r="BL469" s="48"/>
      <c r="BM469" s="48"/>
      <c r="BN469" s="48"/>
      <c r="BO469" s="48"/>
      <c r="BP469" s="48"/>
      <c r="BQ469" s="48"/>
      <c r="BR469" s="48"/>
      <c r="BS469" s="48"/>
      <c r="BT469" s="48"/>
      <c r="BU469" s="48"/>
      <c r="BV469" s="48"/>
    </row>
    <row r="470">
      <c r="A470" s="61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/>
      <c r="AY470" s="48"/>
      <c r="AZ470" s="48"/>
      <c r="BA470" s="48"/>
      <c r="BB470" s="48"/>
      <c r="BC470" s="48"/>
      <c r="BD470" s="48"/>
      <c r="BE470" s="48"/>
      <c r="BF470" s="48"/>
      <c r="BG470" s="48"/>
      <c r="BH470" s="48"/>
      <c r="BI470" s="48"/>
      <c r="BJ470" s="48"/>
      <c r="BK470" s="48"/>
      <c r="BL470" s="48"/>
      <c r="BM470" s="48"/>
      <c r="BN470" s="48"/>
      <c r="BO470" s="48"/>
      <c r="BP470" s="48"/>
      <c r="BQ470" s="48"/>
      <c r="BR470" s="48"/>
      <c r="BS470" s="48"/>
      <c r="BT470" s="48"/>
      <c r="BU470" s="48"/>
      <c r="BV470" s="48"/>
    </row>
    <row r="471">
      <c r="A471" s="61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  <c r="AX471" s="48"/>
      <c r="AY471" s="48"/>
      <c r="AZ471" s="48"/>
      <c r="BA471" s="48"/>
      <c r="BB471" s="48"/>
      <c r="BC471" s="48"/>
      <c r="BD471" s="48"/>
      <c r="BE471" s="48"/>
      <c r="BF471" s="48"/>
      <c r="BG471" s="48"/>
      <c r="BH471" s="48"/>
      <c r="BI471" s="48"/>
      <c r="BJ471" s="48"/>
      <c r="BK471" s="48"/>
      <c r="BL471" s="48"/>
      <c r="BM471" s="48"/>
      <c r="BN471" s="48"/>
      <c r="BO471" s="48"/>
      <c r="BP471" s="48"/>
      <c r="BQ471" s="48"/>
      <c r="BR471" s="48"/>
      <c r="BS471" s="48"/>
      <c r="BT471" s="48"/>
      <c r="BU471" s="48"/>
      <c r="BV471" s="48"/>
    </row>
    <row r="472">
      <c r="A472" s="61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/>
      <c r="AY472" s="48"/>
      <c r="AZ472" s="48"/>
      <c r="BA472" s="48"/>
      <c r="BB472" s="48"/>
      <c r="BC472" s="48"/>
      <c r="BD472" s="48"/>
      <c r="BE472" s="48"/>
      <c r="BF472" s="48"/>
      <c r="BG472" s="48"/>
      <c r="BH472" s="48"/>
      <c r="BI472" s="48"/>
      <c r="BJ472" s="48"/>
      <c r="BK472" s="48"/>
      <c r="BL472" s="48"/>
      <c r="BM472" s="48"/>
      <c r="BN472" s="48"/>
      <c r="BO472" s="48"/>
      <c r="BP472" s="48"/>
      <c r="BQ472" s="48"/>
      <c r="BR472" s="48"/>
      <c r="BS472" s="48"/>
      <c r="BT472" s="48"/>
      <c r="BU472" s="48"/>
      <c r="BV472" s="48"/>
    </row>
    <row r="473">
      <c r="A473" s="61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/>
      <c r="AX473" s="48"/>
      <c r="AY473" s="48"/>
      <c r="AZ473" s="48"/>
      <c r="BA473" s="48"/>
      <c r="BB473" s="48"/>
      <c r="BC473" s="48"/>
      <c r="BD473" s="48"/>
      <c r="BE473" s="48"/>
      <c r="BF473" s="48"/>
      <c r="BG473" s="48"/>
      <c r="BH473" s="48"/>
      <c r="BI473" s="48"/>
      <c r="BJ473" s="48"/>
      <c r="BK473" s="48"/>
      <c r="BL473" s="48"/>
      <c r="BM473" s="48"/>
      <c r="BN473" s="48"/>
      <c r="BO473" s="48"/>
      <c r="BP473" s="48"/>
      <c r="BQ473" s="48"/>
      <c r="BR473" s="48"/>
      <c r="BS473" s="48"/>
      <c r="BT473" s="48"/>
      <c r="BU473" s="48"/>
      <c r="BV473" s="48"/>
    </row>
    <row r="474">
      <c r="A474" s="61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  <c r="AX474" s="48"/>
      <c r="AY474" s="48"/>
      <c r="AZ474" s="48"/>
      <c r="BA474" s="48"/>
      <c r="BB474" s="48"/>
      <c r="BC474" s="48"/>
      <c r="BD474" s="48"/>
      <c r="BE474" s="48"/>
      <c r="BF474" s="48"/>
      <c r="BG474" s="48"/>
      <c r="BH474" s="48"/>
      <c r="BI474" s="48"/>
      <c r="BJ474" s="48"/>
      <c r="BK474" s="48"/>
      <c r="BL474" s="48"/>
      <c r="BM474" s="48"/>
      <c r="BN474" s="48"/>
      <c r="BO474" s="48"/>
      <c r="BP474" s="48"/>
      <c r="BQ474" s="48"/>
      <c r="BR474" s="48"/>
      <c r="BS474" s="48"/>
      <c r="BT474" s="48"/>
      <c r="BU474" s="48"/>
      <c r="BV474" s="48"/>
    </row>
    <row r="475">
      <c r="A475" s="61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  <c r="AX475" s="48"/>
      <c r="AY475" s="48"/>
      <c r="AZ475" s="48"/>
      <c r="BA475" s="48"/>
      <c r="BB475" s="48"/>
      <c r="BC475" s="48"/>
      <c r="BD475" s="48"/>
      <c r="BE475" s="48"/>
      <c r="BF475" s="48"/>
      <c r="BG475" s="48"/>
      <c r="BH475" s="48"/>
      <c r="BI475" s="48"/>
      <c r="BJ475" s="48"/>
      <c r="BK475" s="48"/>
      <c r="BL475" s="48"/>
      <c r="BM475" s="48"/>
      <c r="BN475" s="48"/>
      <c r="BO475" s="48"/>
      <c r="BP475" s="48"/>
      <c r="BQ475" s="48"/>
      <c r="BR475" s="48"/>
      <c r="BS475" s="48"/>
      <c r="BT475" s="48"/>
      <c r="BU475" s="48"/>
      <c r="BV475" s="48"/>
    </row>
    <row r="476">
      <c r="A476" s="61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  <c r="AX476" s="48"/>
      <c r="AY476" s="48"/>
      <c r="AZ476" s="48"/>
      <c r="BA476" s="48"/>
      <c r="BB476" s="48"/>
      <c r="BC476" s="48"/>
      <c r="BD476" s="48"/>
      <c r="BE476" s="48"/>
      <c r="BF476" s="48"/>
      <c r="BG476" s="48"/>
      <c r="BH476" s="48"/>
      <c r="BI476" s="48"/>
      <c r="BJ476" s="48"/>
      <c r="BK476" s="48"/>
      <c r="BL476" s="48"/>
      <c r="BM476" s="48"/>
      <c r="BN476" s="48"/>
      <c r="BO476" s="48"/>
      <c r="BP476" s="48"/>
      <c r="BQ476" s="48"/>
      <c r="BR476" s="48"/>
      <c r="BS476" s="48"/>
      <c r="BT476" s="48"/>
      <c r="BU476" s="48"/>
      <c r="BV476" s="48"/>
    </row>
    <row r="477">
      <c r="A477" s="61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  <c r="AX477" s="48"/>
      <c r="AY477" s="48"/>
      <c r="AZ477" s="48"/>
      <c r="BA477" s="48"/>
      <c r="BB477" s="48"/>
      <c r="BC477" s="48"/>
      <c r="BD477" s="48"/>
      <c r="BE477" s="48"/>
      <c r="BF477" s="48"/>
      <c r="BG477" s="48"/>
      <c r="BH477" s="48"/>
      <c r="BI477" s="48"/>
      <c r="BJ477" s="48"/>
      <c r="BK477" s="48"/>
      <c r="BL477" s="48"/>
      <c r="BM477" s="48"/>
      <c r="BN477" s="48"/>
      <c r="BO477" s="48"/>
      <c r="BP477" s="48"/>
      <c r="BQ477" s="48"/>
      <c r="BR477" s="48"/>
      <c r="BS477" s="48"/>
      <c r="BT477" s="48"/>
      <c r="BU477" s="48"/>
      <c r="BV477" s="48"/>
    </row>
    <row r="478">
      <c r="A478" s="61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  <c r="AX478" s="48"/>
      <c r="AY478" s="48"/>
      <c r="AZ478" s="48"/>
      <c r="BA478" s="48"/>
      <c r="BB478" s="48"/>
      <c r="BC478" s="48"/>
      <c r="BD478" s="48"/>
      <c r="BE478" s="48"/>
      <c r="BF478" s="48"/>
      <c r="BG478" s="48"/>
      <c r="BH478" s="48"/>
      <c r="BI478" s="48"/>
      <c r="BJ478" s="48"/>
      <c r="BK478" s="48"/>
      <c r="BL478" s="48"/>
      <c r="BM478" s="48"/>
      <c r="BN478" s="48"/>
      <c r="BO478" s="48"/>
      <c r="BP478" s="48"/>
      <c r="BQ478" s="48"/>
      <c r="BR478" s="48"/>
      <c r="BS478" s="48"/>
      <c r="BT478" s="48"/>
      <c r="BU478" s="48"/>
      <c r="BV478" s="48"/>
    </row>
    <row r="479">
      <c r="A479" s="61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  <c r="AX479" s="48"/>
      <c r="AY479" s="48"/>
      <c r="AZ479" s="48"/>
      <c r="BA479" s="48"/>
      <c r="BB479" s="48"/>
      <c r="BC479" s="48"/>
      <c r="BD479" s="48"/>
      <c r="BE479" s="48"/>
      <c r="BF479" s="48"/>
      <c r="BG479" s="48"/>
      <c r="BH479" s="48"/>
      <c r="BI479" s="48"/>
      <c r="BJ479" s="48"/>
      <c r="BK479" s="48"/>
      <c r="BL479" s="48"/>
      <c r="BM479" s="48"/>
      <c r="BN479" s="48"/>
      <c r="BO479" s="48"/>
      <c r="BP479" s="48"/>
      <c r="BQ479" s="48"/>
      <c r="BR479" s="48"/>
      <c r="BS479" s="48"/>
      <c r="BT479" s="48"/>
      <c r="BU479" s="48"/>
      <c r="BV479" s="48"/>
    </row>
    <row r="480">
      <c r="A480" s="61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  <c r="AX480" s="48"/>
      <c r="AY480" s="48"/>
      <c r="AZ480" s="48"/>
      <c r="BA480" s="48"/>
      <c r="BB480" s="48"/>
      <c r="BC480" s="48"/>
      <c r="BD480" s="48"/>
      <c r="BE480" s="48"/>
      <c r="BF480" s="48"/>
      <c r="BG480" s="48"/>
      <c r="BH480" s="48"/>
      <c r="BI480" s="48"/>
      <c r="BJ480" s="48"/>
      <c r="BK480" s="48"/>
      <c r="BL480" s="48"/>
      <c r="BM480" s="48"/>
      <c r="BN480" s="48"/>
      <c r="BO480" s="48"/>
      <c r="BP480" s="48"/>
      <c r="BQ480" s="48"/>
      <c r="BR480" s="48"/>
      <c r="BS480" s="48"/>
      <c r="BT480" s="48"/>
      <c r="BU480" s="48"/>
      <c r="BV480" s="48"/>
    </row>
    <row r="481">
      <c r="A481" s="61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/>
      <c r="AX481" s="48"/>
      <c r="AY481" s="48"/>
      <c r="AZ481" s="48"/>
      <c r="BA481" s="48"/>
      <c r="BB481" s="48"/>
      <c r="BC481" s="48"/>
      <c r="BD481" s="48"/>
      <c r="BE481" s="48"/>
      <c r="BF481" s="48"/>
      <c r="BG481" s="48"/>
      <c r="BH481" s="48"/>
      <c r="BI481" s="48"/>
      <c r="BJ481" s="48"/>
      <c r="BK481" s="48"/>
      <c r="BL481" s="48"/>
      <c r="BM481" s="48"/>
      <c r="BN481" s="48"/>
      <c r="BO481" s="48"/>
      <c r="BP481" s="48"/>
      <c r="BQ481" s="48"/>
      <c r="BR481" s="48"/>
      <c r="BS481" s="48"/>
      <c r="BT481" s="48"/>
      <c r="BU481" s="48"/>
      <c r="BV481" s="48"/>
    </row>
    <row r="482">
      <c r="A482" s="61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/>
      <c r="AX482" s="48"/>
      <c r="AY482" s="48"/>
      <c r="AZ482" s="48"/>
      <c r="BA482" s="48"/>
      <c r="BB482" s="48"/>
      <c r="BC482" s="48"/>
      <c r="BD482" s="48"/>
      <c r="BE482" s="48"/>
      <c r="BF482" s="48"/>
      <c r="BG482" s="48"/>
      <c r="BH482" s="48"/>
      <c r="BI482" s="48"/>
      <c r="BJ482" s="48"/>
      <c r="BK482" s="48"/>
      <c r="BL482" s="48"/>
      <c r="BM482" s="48"/>
      <c r="BN482" s="48"/>
      <c r="BO482" s="48"/>
      <c r="BP482" s="48"/>
      <c r="BQ482" s="48"/>
      <c r="BR482" s="48"/>
      <c r="BS482" s="48"/>
      <c r="BT482" s="48"/>
      <c r="BU482" s="48"/>
      <c r="BV482" s="48"/>
    </row>
    <row r="483">
      <c r="A483" s="61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  <c r="AX483" s="48"/>
      <c r="AY483" s="48"/>
      <c r="AZ483" s="48"/>
      <c r="BA483" s="48"/>
      <c r="BB483" s="48"/>
      <c r="BC483" s="48"/>
      <c r="BD483" s="48"/>
      <c r="BE483" s="48"/>
      <c r="BF483" s="48"/>
      <c r="BG483" s="48"/>
      <c r="BH483" s="48"/>
      <c r="BI483" s="48"/>
      <c r="BJ483" s="48"/>
      <c r="BK483" s="48"/>
      <c r="BL483" s="48"/>
      <c r="BM483" s="48"/>
      <c r="BN483" s="48"/>
      <c r="BO483" s="48"/>
      <c r="BP483" s="48"/>
      <c r="BQ483" s="48"/>
      <c r="BR483" s="48"/>
      <c r="BS483" s="48"/>
      <c r="BT483" s="48"/>
      <c r="BU483" s="48"/>
      <c r="BV483" s="48"/>
    </row>
    <row r="484">
      <c r="A484" s="61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  <c r="AX484" s="48"/>
      <c r="AY484" s="48"/>
      <c r="AZ484" s="48"/>
      <c r="BA484" s="48"/>
      <c r="BB484" s="48"/>
      <c r="BC484" s="48"/>
      <c r="BD484" s="48"/>
      <c r="BE484" s="48"/>
      <c r="BF484" s="48"/>
      <c r="BG484" s="48"/>
      <c r="BH484" s="48"/>
      <c r="BI484" s="48"/>
      <c r="BJ484" s="48"/>
      <c r="BK484" s="48"/>
      <c r="BL484" s="48"/>
      <c r="BM484" s="48"/>
      <c r="BN484" s="48"/>
      <c r="BO484" s="48"/>
      <c r="BP484" s="48"/>
      <c r="BQ484" s="48"/>
      <c r="BR484" s="48"/>
      <c r="BS484" s="48"/>
      <c r="BT484" s="48"/>
      <c r="BU484" s="48"/>
      <c r="BV484" s="48"/>
    </row>
    <row r="485">
      <c r="A485" s="61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  <c r="AX485" s="48"/>
      <c r="AY485" s="48"/>
      <c r="AZ485" s="48"/>
      <c r="BA485" s="48"/>
      <c r="BB485" s="48"/>
      <c r="BC485" s="48"/>
      <c r="BD485" s="48"/>
      <c r="BE485" s="48"/>
      <c r="BF485" s="48"/>
      <c r="BG485" s="48"/>
      <c r="BH485" s="48"/>
      <c r="BI485" s="48"/>
      <c r="BJ485" s="48"/>
      <c r="BK485" s="48"/>
      <c r="BL485" s="48"/>
      <c r="BM485" s="48"/>
      <c r="BN485" s="48"/>
      <c r="BO485" s="48"/>
      <c r="BP485" s="48"/>
      <c r="BQ485" s="48"/>
      <c r="BR485" s="48"/>
      <c r="BS485" s="48"/>
      <c r="BT485" s="48"/>
      <c r="BU485" s="48"/>
      <c r="BV485" s="48"/>
    </row>
    <row r="486">
      <c r="A486" s="61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  <c r="AX486" s="48"/>
      <c r="AY486" s="48"/>
      <c r="AZ486" s="48"/>
      <c r="BA486" s="48"/>
      <c r="BB486" s="48"/>
      <c r="BC486" s="48"/>
      <c r="BD486" s="48"/>
      <c r="BE486" s="48"/>
      <c r="BF486" s="48"/>
      <c r="BG486" s="48"/>
      <c r="BH486" s="48"/>
      <c r="BI486" s="48"/>
      <c r="BJ486" s="48"/>
      <c r="BK486" s="48"/>
      <c r="BL486" s="48"/>
      <c r="BM486" s="48"/>
      <c r="BN486" s="48"/>
      <c r="BO486" s="48"/>
      <c r="BP486" s="48"/>
      <c r="BQ486" s="48"/>
      <c r="BR486" s="48"/>
      <c r="BS486" s="48"/>
      <c r="BT486" s="48"/>
      <c r="BU486" s="48"/>
      <c r="BV486" s="48"/>
    </row>
    <row r="487">
      <c r="A487" s="61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  <c r="AX487" s="48"/>
      <c r="AY487" s="48"/>
      <c r="AZ487" s="48"/>
      <c r="BA487" s="48"/>
      <c r="BB487" s="48"/>
      <c r="BC487" s="48"/>
      <c r="BD487" s="48"/>
      <c r="BE487" s="48"/>
      <c r="BF487" s="48"/>
      <c r="BG487" s="48"/>
      <c r="BH487" s="48"/>
      <c r="BI487" s="48"/>
      <c r="BJ487" s="48"/>
      <c r="BK487" s="48"/>
      <c r="BL487" s="48"/>
      <c r="BM487" s="48"/>
      <c r="BN487" s="48"/>
      <c r="BO487" s="48"/>
      <c r="BP487" s="48"/>
      <c r="BQ487" s="48"/>
      <c r="BR487" s="48"/>
      <c r="BS487" s="48"/>
      <c r="BT487" s="48"/>
      <c r="BU487" s="48"/>
      <c r="BV487" s="48"/>
    </row>
    <row r="488">
      <c r="A488" s="61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  <c r="AX488" s="48"/>
      <c r="AY488" s="48"/>
      <c r="AZ488" s="48"/>
      <c r="BA488" s="48"/>
      <c r="BB488" s="48"/>
      <c r="BC488" s="48"/>
      <c r="BD488" s="48"/>
      <c r="BE488" s="48"/>
      <c r="BF488" s="48"/>
      <c r="BG488" s="48"/>
      <c r="BH488" s="48"/>
      <c r="BI488" s="48"/>
      <c r="BJ488" s="48"/>
      <c r="BK488" s="48"/>
      <c r="BL488" s="48"/>
      <c r="BM488" s="48"/>
      <c r="BN488" s="48"/>
      <c r="BO488" s="48"/>
      <c r="BP488" s="48"/>
      <c r="BQ488" s="48"/>
      <c r="BR488" s="48"/>
      <c r="BS488" s="48"/>
      <c r="BT488" s="48"/>
      <c r="BU488" s="48"/>
      <c r="BV488" s="48"/>
    </row>
    <row r="489">
      <c r="A489" s="61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  <c r="AX489" s="48"/>
      <c r="AY489" s="48"/>
      <c r="AZ489" s="48"/>
      <c r="BA489" s="48"/>
      <c r="BB489" s="48"/>
      <c r="BC489" s="48"/>
      <c r="BD489" s="48"/>
      <c r="BE489" s="48"/>
      <c r="BF489" s="48"/>
      <c r="BG489" s="48"/>
      <c r="BH489" s="48"/>
      <c r="BI489" s="48"/>
      <c r="BJ489" s="48"/>
      <c r="BK489" s="48"/>
      <c r="BL489" s="48"/>
      <c r="BM489" s="48"/>
      <c r="BN489" s="48"/>
      <c r="BO489" s="48"/>
      <c r="BP489" s="48"/>
      <c r="BQ489" s="48"/>
      <c r="BR489" s="48"/>
      <c r="BS489" s="48"/>
      <c r="BT489" s="48"/>
      <c r="BU489" s="48"/>
      <c r="BV489" s="48"/>
    </row>
    <row r="490">
      <c r="A490" s="61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  <c r="AX490" s="48"/>
      <c r="AY490" s="48"/>
      <c r="AZ490" s="48"/>
      <c r="BA490" s="48"/>
      <c r="BB490" s="48"/>
      <c r="BC490" s="48"/>
      <c r="BD490" s="48"/>
      <c r="BE490" s="48"/>
      <c r="BF490" s="48"/>
      <c r="BG490" s="48"/>
      <c r="BH490" s="48"/>
      <c r="BI490" s="48"/>
      <c r="BJ490" s="48"/>
      <c r="BK490" s="48"/>
      <c r="BL490" s="48"/>
      <c r="BM490" s="48"/>
      <c r="BN490" s="48"/>
      <c r="BO490" s="48"/>
      <c r="BP490" s="48"/>
      <c r="BQ490" s="48"/>
      <c r="BR490" s="48"/>
      <c r="BS490" s="48"/>
      <c r="BT490" s="48"/>
      <c r="BU490" s="48"/>
      <c r="BV490" s="48"/>
    </row>
    <row r="491">
      <c r="A491" s="61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  <c r="AX491" s="48"/>
      <c r="AY491" s="48"/>
      <c r="AZ491" s="48"/>
      <c r="BA491" s="48"/>
      <c r="BB491" s="48"/>
      <c r="BC491" s="48"/>
      <c r="BD491" s="48"/>
      <c r="BE491" s="48"/>
      <c r="BF491" s="48"/>
      <c r="BG491" s="48"/>
      <c r="BH491" s="48"/>
      <c r="BI491" s="48"/>
      <c r="BJ491" s="48"/>
      <c r="BK491" s="48"/>
      <c r="BL491" s="48"/>
      <c r="BM491" s="48"/>
      <c r="BN491" s="48"/>
      <c r="BO491" s="48"/>
      <c r="BP491" s="48"/>
      <c r="BQ491" s="48"/>
      <c r="BR491" s="48"/>
      <c r="BS491" s="48"/>
      <c r="BT491" s="48"/>
      <c r="BU491" s="48"/>
      <c r="BV491" s="48"/>
    </row>
    <row r="492">
      <c r="A492" s="61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  <c r="AX492" s="48"/>
      <c r="AY492" s="48"/>
      <c r="AZ492" s="48"/>
      <c r="BA492" s="48"/>
      <c r="BB492" s="48"/>
      <c r="BC492" s="48"/>
      <c r="BD492" s="48"/>
      <c r="BE492" s="48"/>
      <c r="BF492" s="48"/>
      <c r="BG492" s="48"/>
      <c r="BH492" s="48"/>
      <c r="BI492" s="48"/>
      <c r="BJ492" s="48"/>
      <c r="BK492" s="48"/>
      <c r="BL492" s="48"/>
      <c r="BM492" s="48"/>
      <c r="BN492" s="48"/>
      <c r="BO492" s="48"/>
      <c r="BP492" s="48"/>
      <c r="BQ492" s="48"/>
      <c r="BR492" s="48"/>
      <c r="BS492" s="48"/>
      <c r="BT492" s="48"/>
      <c r="BU492" s="48"/>
      <c r="BV492" s="48"/>
    </row>
    <row r="493">
      <c r="A493" s="61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  <c r="AX493" s="48"/>
      <c r="AY493" s="48"/>
      <c r="AZ493" s="48"/>
      <c r="BA493" s="48"/>
      <c r="BB493" s="48"/>
      <c r="BC493" s="48"/>
      <c r="BD493" s="48"/>
      <c r="BE493" s="48"/>
      <c r="BF493" s="48"/>
      <c r="BG493" s="48"/>
      <c r="BH493" s="48"/>
      <c r="BI493" s="48"/>
      <c r="BJ493" s="48"/>
      <c r="BK493" s="48"/>
      <c r="BL493" s="48"/>
      <c r="BM493" s="48"/>
      <c r="BN493" s="48"/>
      <c r="BO493" s="48"/>
      <c r="BP493" s="48"/>
      <c r="BQ493" s="48"/>
      <c r="BR493" s="48"/>
      <c r="BS493" s="48"/>
      <c r="BT493" s="48"/>
      <c r="BU493" s="48"/>
      <c r="BV493" s="48"/>
    </row>
    <row r="494">
      <c r="A494" s="61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  <c r="AX494" s="48"/>
      <c r="AY494" s="48"/>
      <c r="AZ494" s="48"/>
      <c r="BA494" s="48"/>
      <c r="BB494" s="48"/>
      <c r="BC494" s="48"/>
      <c r="BD494" s="48"/>
      <c r="BE494" s="48"/>
      <c r="BF494" s="48"/>
      <c r="BG494" s="48"/>
      <c r="BH494" s="48"/>
      <c r="BI494" s="48"/>
      <c r="BJ494" s="48"/>
      <c r="BK494" s="48"/>
      <c r="BL494" s="48"/>
      <c r="BM494" s="48"/>
      <c r="BN494" s="48"/>
      <c r="BO494" s="48"/>
      <c r="BP494" s="48"/>
      <c r="BQ494" s="48"/>
      <c r="BR494" s="48"/>
      <c r="BS494" s="48"/>
      <c r="BT494" s="48"/>
      <c r="BU494" s="48"/>
      <c r="BV494" s="48"/>
    </row>
    <row r="495">
      <c r="A495" s="61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  <c r="AX495" s="48"/>
      <c r="AY495" s="48"/>
      <c r="AZ495" s="48"/>
      <c r="BA495" s="48"/>
      <c r="BB495" s="48"/>
      <c r="BC495" s="48"/>
      <c r="BD495" s="48"/>
      <c r="BE495" s="48"/>
      <c r="BF495" s="48"/>
      <c r="BG495" s="48"/>
      <c r="BH495" s="48"/>
      <c r="BI495" s="48"/>
      <c r="BJ495" s="48"/>
      <c r="BK495" s="48"/>
      <c r="BL495" s="48"/>
      <c r="BM495" s="48"/>
      <c r="BN495" s="48"/>
      <c r="BO495" s="48"/>
      <c r="BP495" s="48"/>
      <c r="BQ495" s="48"/>
      <c r="BR495" s="48"/>
      <c r="BS495" s="48"/>
      <c r="BT495" s="48"/>
      <c r="BU495" s="48"/>
      <c r="BV495" s="48"/>
    </row>
    <row r="496">
      <c r="A496" s="61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/>
      <c r="AY496" s="48"/>
      <c r="AZ496" s="48"/>
      <c r="BA496" s="48"/>
      <c r="BB496" s="48"/>
      <c r="BC496" s="48"/>
      <c r="BD496" s="48"/>
      <c r="BE496" s="48"/>
      <c r="BF496" s="48"/>
      <c r="BG496" s="48"/>
      <c r="BH496" s="48"/>
      <c r="BI496" s="48"/>
      <c r="BJ496" s="48"/>
      <c r="BK496" s="48"/>
      <c r="BL496" s="48"/>
      <c r="BM496" s="48"/>
      <c r="BN496" s="48"/>
      <c r="BO496" s="48"/>
      <c r="BP496" s="48"/>
      <c r="BQ496" s="48"/>
      <c r="BR496" s="48"/>
      <c r="BS496" s="48"/>
      <c r="BT496" s="48"/>
      <c r="BU496" s="48"/>
      <c r="BV496" s="48"/>
    </row>
    <row r="497">
      <c r="A497" s="61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  <c r="AX497" s="48"/>
      <c r="AY497" s="48"/>
      <c r="AZ497" s="48"/>
      <c r="BA497" s="48"/>
      <c r="BB497" s="48"/>
      <c r="BC497" s="48"/>
      <c r="BD497" s="48"/>
      <c r="BE497" s="48"/>
      <c r="BF497" s="48"/>
      <c r="BG497" s="48"/>
      <c r="BH497" s="48"/>
      <c r="BI497" s="48"/>
      <c r="BJ497" s="48"/>
      <c r="BK497" s="48"/>
      <c r="BL497" s="48"/>
      <c r="BM497" s="48"/>
      <c r="BN497" s="48"/>
      <c r="BO497" s="48"/>
      <c r="BP497" s="48"/>
      <c r="BQ497" s="48"/>
      <c r="BR497" s="48"/>
      <c r="BS497" s="48"/>
      <c r="BT497" s="48"/>
      <c r="BU497" s="48"/>
      <c r="BV497" s="48"/>
    </row>
    <row r="498">
      <c r="A498" s="61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  <c r="AX498" s="48"/>
      <c r="AY498" s="48"/>
      <c r="AZ498" s="48"/>
      <c r="BA498" s="48"/>
      <c r="BB498" s="48"/>
      <c r="BC498" s="48"/>
      <c r="BD498" s="48"/>
      <c r="BE498" s="48"/>
      <c r="BF498" s="48"/>
      <c r="BG498" s="48"/>
      <c r="BH498" s="48"/>
      <c r="BI498" s="48"/>
      <c r="BJ498" s="48"/>
      <c r="BK498" s="48"/>
      <c r="BL498" s="48"/>
      <c r="BM498" s="48"/>
      <c r="BN498" s="48"/>
      <c r="BO498" s="48"/>
      <c r="BP498" s="48"/>
      <c r="BQ498" s="48"/>
      <c r="BR498" s="48"/>
      <c r="BS498" s="48"/>
      <c r="BT498" s="48"/>
      <c r="BU498" s="48"/>
      <c r="BV498" s="48"/>
    </row>
    <row r="499">
      <c r="A499" s="61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48"/>
      <c r="AZ499" s="48"/>
      <c r="BA499" s="48"/>
      <c r="BB499" s="48"/>
      <c r="BC499" s="48"/>
      <c r="BD499" s="48"/>
      <c r="BE499" s="48"/>
      <c r="BF499" s="48"/>
      <c r="BG499" s="48"/>
      <c r="BH499" s="48"/>
      <c r="BI499" s="48"/>
      <c r="BJ499" s="48"/>
      <c r="BK499" s="48"/>
      <c r="BL499" s="48"/>
      <c r="BM499" s="48"/>
      <c r="BN499" s="48"/>
      <c r="BO499" s="48"/>
      <c r="BP499" s="48"/>
      <c r="BQ499" s="48"/>
      <c r="BR499" s="48"/>
      <c r="BS499" s="48"/>
      <c r="BT499" s="48"/>
      <c r="BU499" s="48"/>
      <c r="BV499" s="48"/>
    </row>
    <row r="500">
      <c r="A500" s="61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48"/>
      <c r="AZ500" s="48"/>
      <c r="BA500" s="48"/>
      <c r="BB500" s="48"/>
      <c r="BC500" s="48"/>
      <c r="BD500" s="48"/>
      <c r="BE500" s="48"/>
      <c r="BF500" s="48"/>
      <c r="BG500" s="48"/>
      <c r="BH500" s="48"/>
      <c r="BI500" s="48"/>
      <c r="BJ500" s="48"/>
      <c r="BK500" s="48"/>
      <c r="BL500" s="48"/>
      <c r="BM500" s="48"/>
      <c r="BN500" s="48"/>
      <c r="BO500" s="48"/>
      <c r="BP500" s="48"/>
      <c r="BQ500" s="48"/>
      <c r="BR500" s="48"/>
      <c r="BS500" s="48"/>
      <c r="BT500" s="48"/>
      <c r="BU500" s="48"/>
      <c r="BV500" s="48"/>
    </row>
    <row r="501">
      <c r="A501" s="61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  <c r="AX501" s="48"/>
      <c r="AY501" s="48"/>
      <c r="AZ501" s="48"/>
      <c r="BA501" s="48"/>
      <c r="BB501" s="48"/>
      <c r="BC501" s="48"/>
      <c r="BD501" s="48"/>
      <c r="BE501" s="48"/>
      <c r="BF501" s="48"/>
      <c r="BG501" s="48"/>
      <c r="BH501" s="48"/>
      <c r="BI501" s="48"/>
      <c r="BJ501" s="48"/>
      <c r="BK501" s="48"/>
      <c r="BL501" s="48"/>
      <c r="BM501" s="48"/>
      <c r="BN501" s="48"/>
      <c r="BO501" s="48"/>
      <c r="BP501" s="48"/>
      <c r="BQ501" s="48"/>
      <c r="BR501" s="48"/>
      <c r="BS501" s="48"/>
      <c r="BT501" s="48"/>
      <c r="BU501" s="48"/>
      <c r="BV501" s="48"/>
    </row>
    <row r="502">
      <c r="A502" s="61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/>
      <c r="AY502" s="48"/>
      <c r="AZ502" s="48"/>
      <c r="BA502" s="48"/>
      <c r="BB502" s="48"/>
      <c r="BC502" s="48"/>
      <c r="BD502" s="48"/>
      <c r="BE502" s="48"/>
      <c r="BF502" s="48"/>
      <c r="BG502" s="48"/>
      <c r="BH502" s="48"/>
      <c r="BI502" s="48"/>
      <c r="BJ502" s="48"/>
      <c r="BK502" s="48"/>
      <c r="BL502" s="48"/>
      <c r="BM502" s="48"/>
      <c r="BN502" s="48"/>
      <c r="BO502" s="48"/>
      <c r="BP502" s="48"/>
      <c r="BQ502" s="48"/>
      <c r="BR502" s="48"/>
      <c r="BS502" s="48"/>
      <c r="BT502" s="48"/>
      <c r="BU502" s="48"/>
      <c r="BV502" s="48"/>
    </row>
    <row r="503">
      <c r="A503" s="61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  <c r="AX503" s="48"/>
      <c r="AY503" s="48"/>
      <c r="AZ503" s="48"/>
      <c r="BA503" s="48"/>
      <c r="BB503" s="48"/>
      <c r="BC503" s="48"/>
      <c r="BD503" s="48"/>
      <c r="BE503" s="48"/>
      <c r="BF503" s="48"/>
      <c r="BG503" s="48"/>
      <c r="BH503" s="48"/>
      <c r="BI503" s="48"/>
      <c r="BJ503" s="48"/>
      <c r="BK503" s="48"/>
      <c r="BL503" s="48"/>
      <c r="BM503" s="48"/>
      <c r="BN503" s="48"/>
      <c r="BO503" s="48"/>
      <c r="BP503" s="48"/>
      <c r="BQ503" s="48"/>
      <c r="BR503" s="48"/>
      <c r="BS503" s="48"/>
      <c r="BT503" s="48"/>
      <c r="BU503" s="48"/>
      <c r="BV503" s="48"/>
    </row>
    <row r="504">
      <c r="A504" s="61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  <c r="AX504" s="48"/>
      <c r="AY504" s="48"/>
      <c r="AZ504" s="48"/>
      <c r="BA504" s="48"/>
      <c r="BB504" s="48"/>
      <c r="BC504" s="48"/>
      <c r="BD504" s="48"/>
      <c r="BE504" s="48"/>
      <c r="BF504" s="48"/>
      <c r="BG504" s="48"/>
      <c r="BH504" s="48"/>
      <c r="BI504" s="48"/>
      <c r="BJ504" s="48"/>
      <c r="BK504" s="48"/>
      <c r="BL504" s="48"/>
      <c r="BM504" s="48"/>
      <c r="BN504" s="48"/>
      <c r="BO504" s="48"/>
      <c r="BP504" s="48"/>
      <c r="BQ504" s="48"/>
      <c r="BR504" s="48"/>
      <c r="BS504" s="48"/>
      <c r="BT504" s="48"/>
      <c r="BU504" s="48"/>
      <c r="BV504" s="48"/>
    </row>
    <row r="505">
      <c r="A505" s="61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  <c r="AX505" s="48"/>
      <c r="AY505" s="48"/>
      <c r="AZ505" s="48"/>
      <c r="BA505" s="48"/>
      <c r="BB505" s="48"/>
      <c r="BC505" s="48"/>
      <c r="BD505" s="48"/>
      <c r="BE505" s="48"/>
      <c r="BF505" s="48"/>
      <c r="BG505" s="48"/>
      <c r="BH505" s="48"/>
      <c r="BI505" s="48"/>
      <c r="BJ505" s="48"/>
      <c r="BK505" s="48"/>
      <c r="BL505" s="48"/>
      <c r="BM505" s="48"/>
      <c r="BN505" s="48"/>
      <c r="BO505" s="48"/>
      <c r="BP505" s="48"/>
      <c r="BQ505" s="48"/>
      <c r="BR505" s="48"/>
      <c r="BS505" s="48"/>
      <c r="BT505" s="48"/>
      <c r="BU505" s="48"/>
      <c r="BV505" s="48"/>
    </row>
    <row r="506">
      <c r="A506" s="61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  <c r="AX506" s="48"/>
      <c r="AY506" s="48"/>
      <c r="AZ506" s="48"/>
      <c r="BA506" s="48"/>
      <c r="BB506" s="48"/>
      <c r="BC506" s="48"/>
      <c r="BD506" s="48"/>
      <c r="BE506" s="48"/>
      <c r="BF506" s="48"/>
      <c r="BG506" s="48"/>
      <c r="BH506" s="48"/>
      <c r="BI506" s="48"/>
      <c r="BJ506" s="48"/>
      <c r="BK506" s="48"/>
      <c r="BL506" s="48"/>
      <c r="BM506" s="48"/>
      <c r="BN506" s="48"/>
      <c r="BO506" s="48"/>
      <c r="BP506" s="48"/>
      <c r="BQ506" s="48"/>
      <c r="BR506" s="48"/>
      <c r="BS506" s="48"/>
      <c r="BT506" s="48"/>
      <c r="BU506" s="48"/>
      <c r="BV506" s="48"/>
    </row>
    <row r="507">
      <c r="A507" s="61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  <c r="AX507" s="48"/>
      <c r="AY507" s="48"/>
      <c r="AZ507" s="48"/>
      <c r="BA507" s="48"/>
      <c r="BB507" s="48"/>
      <c r="BC507" s="48"/>
      <c r="BD507" s="48"/>
      <c r="BE507" s="48"/>
      <c r="BF507" s="48"/>
      <c r="BG507" s="48"/>
      <c r="BH507" s="48"/>
      <c r="BI507" s="48"/>
      <c r="BJ507" s="48"/>
      <c r="BK507" s="48"/>
      <c r="BL507" s="48"/>
      <c r="BM507" s="48"/>
      <c r="BN507" s="48"/>
      <c r="BO507" s="48"/>
      <c r="BP507" s="48"/>
      <c r="BQ507" s="48"/>
      <c r="BR507" s="48"/>
      <c r="BS507" s="48"/>
      <c r="BT507" s="48"/>
      <c r="BU507" s="48"/>
      <c r="BV507" s="48"/>
    </row>
    <row r="508">
      <c r="A508" s="61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  <c r="AX508" s="48"/>
      <c r="AY508" s="48"/>
      <c r="AZ508" s="48"/>
      <c r="BA508" s="48"/>
      <c r="BB508" s="48"/>
      <c r="BC508" s="48"/>
      <c r="BD508" s="48"/>
      <c r="BE508" s="48"/>
      <c r="BF508" s="48"/>
      <c r="BG508" s="48"/>
      <c r="BH508" s="48"/>
      <c r="BI508" s="48"/>
      <c r="BJ508" s="48"/>
      <c r="BK508" s="48"/>
      <c r="BL508" s="48"/>
      <c r="BM508" s="48"/>
      <c r="BN508" s="48"/>
      <c r="BO508" s="48"/>
      <c r="BP508" s="48"/>
      <c r="BQ508" s="48"/>
      <c r="BR508" s="48"/>
      <c r="BS508" s="48"/>
      <c r="BT508" s="48"/>
      <c r="BU508" s="48"/>
      <c r="BV508" s="48"/>
    </row>
    <row r="509">
      <c r="A509" s="61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/>
      <c r="AY509" s="48"/>
      <c r="AZ509" s="48"/>
      <c r="BA509" s="48"/>
      <c r="BB509" s="48"/>
      <c r="BC509" s="48"/>
      <c r="BD509" s="48"/>
      <c r="BE509" s="48"/>
      <c r="BF509" s="48"/>
      <c r="BG509" s="48"/>
      <c r="BH509" s="48"/>
      <c r="BI509" s="48"/>
      <c r="BJ509" s="48"/>
      <c r="BK509" s="48"/>
      <c r="BL509" s="48"/>
      <c r="BM509" s="48"/>
      <c r="BN509" s="48"/>
      <c r="BO509" s="48"/>
      <c r="BP509" s="48"/>
      <c r="BQ509" s="48"/>
      <c r="BR509" s="48"/>
      <c r="BS509" s="48"/>
      <c r="BT509" s="48"/>
      <c r="BU509" s="48"/>
      <c r="BV509" s="48"/>
    </row>
    <row r="510">
      <c r="A510" s="61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  <c r="AX510" s="48"/>
      <c r="AY510" s="48"/>
      <c r="AZ510" s="48"/>
      <c r="BA510" s="48"/>
      <c r="BB510" s="48"/>
      <c r="BC510" s="48"/>
      <c r="BD510" s="48"/>
      <c r="BE510" s="48"/>
      <c r="BF510" s="48"/>
      <c r="BG510" s="48"/>
      <c r="BH510" s="48"/>
      <c r="BI510" s="48"/>
      <c r="BJ510" s="48"/>
      <c r="BK510" s="48"/>
      <c r="BL510" s="48"/>
      <c r="BM510" s="48"/>
      <c r="BN510" s="48"/>
      <c r="BO510" s="48"/>
      <c r="BP510" s="48"/>
      <c r="BQ510" s="48"/>
      <c r="BR510" s="48"/>
      <c r="BS510" s="48"/>
      <c r="BT510" s="48"/>
      <c r="BU510" s="48"/>
      <c r="BV510" s="48"/>
    </row>
    <row r="511">
      <c r="A511" s="61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/>
      <c r="AY511" s="48"/>
      <c r="AZ511" s="48"/>
      <c r="BA511" s="48"/>
      <c r="BB511" s="48"/>
      <c r="BC511" s="48"/>
      <c r="BD511" s="48"/>
      <c r="BE511" s="48"/>
      <c r="BF511" s="48"/>
      <c r="BG511" s="48"/>
      <c r="BH511" s="48"/>
      <c r="BI511" s="48"/>
      <c r="BJ511" s="48"/>
      <c r="BK511" s="48"/>
      <c r="BL511" s="48"/>
      <c r="BM511" s="48"/>
      <c r="BN511" s="48"/>
      <c r="BO511" s="48"/>
      <c r="BP511" s="48"/>
      <c r="BQ511" s="48"/>
      <c r="BR511" s="48"/>
      <c r="BS511" s="48"/>
      <c r="BT511" s="48"/>
      <c r="BU511" s="48"/>
      <c r="BV511" s="48"/>
    </row>
    <row r="512">
      <c r="A512" s="61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  <c r="AX512" s="48"/>
      <c r="AY512" s="48"/>
      <c r="AZ512" s="48"/>
      <c r="BA512" s="48"/>
      <c r="BB512" s="48"/>
      <c r="BC512" s="48"/>
      <c r="BD512" s="48"/>
      <c r="BE512" s="48"/>
      <c r="BF512" s="48"/>
      <c r="BG512" s="48"/>
      <c r="BH512" s="48"/>
      <c r="BI512" s="48"/>
      <c r="BJ512" s="48"/>
      <c r="BK512" s="48"/>
      <c r="BL512" s="48"/>
      <c r="BM512" s="48"/>
      <c r="BN512" s="48"/>
      <c r="BO512" s="48"/>
      <c r="BP512" s="48"/>
      <c r="BQ512" s="48"/>
      <c r="BR512" s="48"/>
      <c r="BS512" s="48"/>
      <c r="BT512" s="48"/>
      <c r="BU512" s="48"/>
      <c r="BV512" s="48"/>
    </row>
    <row r="513">
      <c r="A513" s="61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  <c r="AX513" s="48"/>
      <c r="AY513" s="48"/>
      <c r="AZ513" s="48"/>
      <c r="BA513" s="48"/>
      <c r="BB513" s="48"/>
      <c r="BC513" s="48"/>
      <c r="BD513" s="48"/>
      <c r="BE513" s="48"/>
      <c r="BF513" s="48"/>
      <c r="BG513" s="48"/>
      <c r="BH513" s="48"/>
      <c r="BI513" s="48"/>
      <c r="BJ513" s="48"/>
      <c r="BK513" s="48"/>
      <c r="BL513" s="48"/>
      <c r="BM513" s="48"/>
      <c r="BN513" s="48"/>
      <c r="BO513" s="48"/>
      <c r="BP513" s="48"/>
      <c r="BQ513" s="48"/>
      <c r="BR513" s="48"/>
      <c r="BS513" s="48"/>
      <c r="BT513" s="48"/>
      <c r="BU513" s="48"/>
      <c r="BV513" s="48"/>
    </row>
    <row r="514">
      <c r="A514" s="61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  <c r="AX514" s="48"/>
      <c r="AY514" s="48"/>
      <c r="AZ514" s="48"/>
      <c r="BA514" s="48"/>
      <c r="BB514" s="48"/>
      <c r="BC514" s="48"/>
      <c r="BD514" s="48"/>
      <c r="BE514" s="48"/>
      <c r="BF514" s="48"/>
      <c r="BG514" s="48"/>
      <c r="BH514" s="48"/>
      <c r="BI514" s="48"/>
      <c r="BJ514" s="48"/>
      <c r="BK514" s="48"/>
      <c r="BL514" s="48"/>
      <c r="BM514" s="48"/>
      <c r="BN514" s="48"/>
      <c r="BO514" s="48"/>
      <c r="BP514" s="48"/>
      <c r="BQ514" s="48"/>
      <c r="BR514" s="48"/>
      <c r="BS514" s="48"/>
      <c r="BT514" s="48"/>
      <c r="BU514" s="48"/>
      <c r="BV514" s="48"/>
    </row>
    <row r="515">
      <c r="A515" s="61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  <c r="AX515" s="48"/>
      <c r="AY515" s="48"/>
      <c r="AZ515" s="48"/>
      <c r="BA515" s="48"/>
      <c r="BB515" s="48"/>
      <c r="BC515" s="48"/>
      <c r="BD515" s="48"/>
      <c r="BE515" s="48"/>
      <c r="BF515" s="48"/>
      <c r="BG515" s="48"/>
      <c r="BH515" s="48"/>
      <c r="BI515" s="48"/>
      <c r="BJ515" s="48"/>
      <c r="BK515" s="48"/>
      <c r="BL515" s="48"/>
      <c r="BM515" s="48"/>
      <c r="BN515" s="48"/>
      <c r="BO515" s="48"/>
      <c r="BP515" s="48"/>
      <c r="BQ515" s="48"/>
      <c r="BR515" s="48"/>
      <c r="BS515" s="48"/>
      <c r="BT515" s="48"/>
      <c r="BU515" s="48"/>
      <c r="BV515" s="48"/>
    </row>
    <row r="516">
      <c r="A516" s="61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  <c r="AX516" s="48"/>
      <c r="AY516" s="48"/>
      <c r="AZ516" s="48"/>
      <c r="BA516" s="48"/>
      <c r="BB516" s="48"/>
      <c r="BC516" s="48"/>
      <c r="BD516" s="48"/>
      <c r="BE516" s="48"/>
      <c r="BF516" s="48"/>
      <c r="BG516" s="48"/>
      <c r="BH516" s="48"/>
      <c r="BI516" s="48"/>
      <c r="BJ516" s="48"/>
      <c r="BK516" s="48"/>
      <c r="BL516" s="48"/>
      <c r="BM516" s="48"/>
      <c r="BN516" s="48"/>
      <c r="BO516" s="48"/>
      <c r="BP516" s="48"/>
      <c r="BQ516" s="48"/>
      <c r="BR516" s="48"/>
      <c r="BS516" s="48"/>
      <c r="BT516" s="48"/>
      <c r="BU516" s="48"/>
      <c r="BV516" s="48"/>
    </row>
    <row r="517">
      <c r="A517" s="61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  <c r="AX517" s="48"/>
      <c r="AY517" s="48"/>
      <c r="AZ517" s="48"/>
      <c r="BA517" s="48"/>
      <c r="BB517" s="48"/>
      <c r="BC517" s="48"/>
      <c r="BD517" s="48"/>
      <c r="BE517" s="48"/>
      <c r="BF517" s="48"/>
      <c r="BG517" s="48"/>
      <c r="BH517" s="48"/>
      <c r="BI517" s="48"/>
      <c r="BJ517" s="48"/>
      <c r="BK517" s="48"/>
      <c r="BL517" s="48"/>
      <c r="BM517" s="48"/>
      <c r="BN517" s="48"/>
      <c r="BO517" s="48"/>
      <c r="BP517" s="48"/>
      <c r="BQ517" s="48"/>
      <c r="BR517" s="48"/>
      <c r="BS517" s="48"/>
      <c r="BT517" s="48"/>
      <c r="BU517" s="48"/>
      <c r="BV517" s="48"/>
    </row>
    <row r="518">
      <c r="A518" s="61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  <c r="AX518" s="48"/>
      <c r="AY518" s="48"/>
      <c r="AZ518" s="48"/>
      <c r="BA518" s="48"/>
      <c r="BB518" s="48"/>
      <c r="BC518" s="48"/>
      <c r="BD518" s="48"/>
      <c r="BE518" s="48"/>
      <c r="BF518" s="48"/>
      <c r="BG518" s="48"/>
      <c r="BH518" s="48"/>
      <c r="BI518" s="48"/>
      <c r="BJ518" s="48"/>
      <c r="BK518" s="48"/>
      <c r="BL518" s="48"/>
      <c r="BM518" s="48"/>
      <c r="BN518" s="48"/>
      <c r="BO518" s="48"/>
      <c r="BP518" s="48"/>
      <c r="BQ518" s="48"/>
      <c r="BR518" s="48"/>
      <c r="BS518" s="48"/>
      <c r="BT518" s="48"/>
      <c r="BU518" s="48"/>
      <c r="BV518" s="48"/>
    </row>
    <row r="519">
      <c r="A519" s="61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  <c r="AX519" s="48"/>
      <c r="AY519" s="48"/>
      <c r="AZ519" s="48"/>
      <c r="BA519" s="48"/>
      <c r="BB519" s="48"/>
      <c r="BC519" s="48"/>
      <c r="BD519" s="48"/>
      <c r="BE519" s="48"/>
      <c r="BF519" s="48"/>
      <c r="BG519" s="48"/>
      <c r="BH519" s="48"/>
      <c r="BI519" s="48"/>
      <c r="BJ519" s="48"/>
      <c r="BK519" s="48"/>
      <c r="BL519" s="48"/>
      <c r="BM519" s="48"/>
      <c r="BN519" s="48"/>
      <c r="BO519" s="48"/>
      <c r="BP519" s="48"/>
      <c r="BQ519" s="48"/>
      <c r="BR519" s="48"/>
      <c r="BS519" s="48"/>
      <c r="BT519" s="48"/>
      <c r="BU519" s="48"/>
      <c r="BV519" s="48"/>
    </row>
    <row r="520">
      <c r="A520" s="61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  <c r="AX520" s="48"/>
      <c r="AY520" s="48"/>
      <c r="AZ520" s="48"/>
      <c r="BA520" s="48"/>
      <c r="BB520" s="48"/>
      <c r="BC520" s="48"/>
      <c r="BD520" s="48"/>
      <c r="BE520" s="48"/>
      <c r="BF520" s="48"/>
      <c r="BG520" s="48"/>
      <c r="BH520" s="48"/>
      <c r="BI520" s="48"/>
      <c r="BJ520" s="48"/>
      <c r="BK520" s="48"/>
      <c r="BL520" s="48"/>
      <c r="BM520" s="48"/>
      <c r="BN520" s="48"/>
      <c r="BO520" s="48"/>
      <c r="BP520" s="48"/>
      <c r="BQ520" s="48"/>
      <c r="BR520" s="48"/>
      <c r="BS520" s="48"/>
      <c r="BT520" s="48"/>
      <c r="BU520" s="48"/>
      <c r="BV520" s="48"/>
    </row>
    <row r="521">
      <c r="A521" s="61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  <c r="AX521" s="48"/>
      <c r="AY521" s="48"/>
      <c r="AZ521" s="48"/>
      <c r="BA521" s="48"/>
      <c r="BB521" s="48"/>
      <c r="BC521" s="48"/>
      <c r="BD521" s="48"/>
      <c r="BE521" s="48"/>
      <c r="BF521" s="48"/>
      <c r="BG521" s="48"/>
      <c r="BH521" s="48"/>
      <c r="BI521" s="48"/>
      <c r="BJ521" s="48"/>
      <c r="BK521" s="48"/>
      <c r="BL521" s="48"/>
      <c r="BM521" s="48"/>
      <c r="BN521" s="48"/>
      <c r="BO521" s="48"/>
      <c r="BP521" s="48"/>
      <c r="BQ521" s="48"/>
      <c r="BR521" s="48"/>
      <c r="BS521" s="48"/>
      <c r="BT521" s="48"/>
      <c r="BU521" s="48"/>
      <c r="BV521" s="48"/>
    </row>
    <row r="522">
      <c r="A522" s="61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  <c r="AX522" s="48"/>
      <c r="AY522" s="48"/>
      <c r="AZ522" s="48"/>
      <c r="BA522" s="48"/>
      <c r="BB522" s="48"/>
      <c r="BC522" s="48"/>
      <c r="BD522" s="48"/>
      <c r="BE522" s="48"/>
      <c r="BF522" s="48"/>
      <c r="BG522" s="48"/>
      <c r="BH522" s="48"/>
      <c r="BI522" s="48"/>
      <c r="BJ522" s="48"/>
      <c r="BK522" s="48"/>
      <c r="BL522" s="48"/>
      <c r="BM522" s="48"/>
      <c r="BN522" s="48"/>
      <c r="BO522" s="48"/>
      <c r="BP522" s="48"/>
      <c r="BQ522" s="48"/>
      <c r="BR522" s="48"/>
      <c r="BS522" s="48"/>
      <c r="BT522" s="48"/>
      <c r="BU522" s="48"/>
      <c r="BV522" s="48"/>
    </row>
    <row r="523">
      <c r="A523" s="61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  <c r="AX523" s="48"/>
      <c r="AY523" s="48"/>
      <c r="AZ523" s="48"/>
      <c r="BA523" s="48"/>
      <c r="BB523" s="48"/>
      <c r="BC523" s="48"/>
      <c r="BD523" s="48"/>
      <c r="BE523" s="48"/>
      <c r="BF523" s="48"/>
      <c r="BG523" s="48"/>
      <c r="BH523" s="48"/>
      <c r="BI523" s="48"/>
      <c r="BJ523" s="48"/>
      <c r="BK523" s="48"/>
      <c r="BL523" s="48"/>
      <c r="BM523" s="48"/>
      <c r="BN523" s="48"/>
      <c r="BO523" s="48"/>
      <c r="BP523" s="48"/>
      <c r="BQ523" s="48"/>
      <c r="BR523" s="48"/>
      <c r="BS523" s="48"/>
      <c r="BT523" s="48"/>
      <c r="BU523" s="48"/>
      <c r="BV523" s="48"/>
    </row>
    <row r="524">
      <c r="A524" s="61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/>
      <c r="AY524" s="48"/>
      <c r="AZ524" s="48"/>
      <c r="BA524" s="48"/>
      <c r="BB524" s="48"/>
      <c r="BC524" s="48"/>
      <c r="BD524" s="48"/>
      <c r="BE524" s="48"/>
      <c r="BF524" s="48"/>
      <c r="BG524" s="48"/>
      <c r="BH524" s="48"/>
      <c r="BI524" s="48"/>
      <c r="BJ524" s="48"/>
      <c r="BK524" s="48"/>
      <c r="BL524" s="48"/>
      <c r="BM524" s="48"/>
      <c r="BN524" s="48"/>
      <c r="BO524" s="48"/>
      <c r="BP524" s="48"/>
      <c r="BQ524" s="48"/>
      <c r="BR524" s="48"/>
      <c r="BS524" s="48"/>
      <c r="BT524" s="48"/>
      <c r="BU524" s="48"/>
      <c r="BV524" s="48"/>
    </row>
    <row r="525">
      <c r="A525" s="61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/>
      <c r="AY525" s="48"/>
      <c r="AZ525" s="48"/>
      <c r="BA525" s="48"/>
      <c r="BB525" s="48"/>
      <c r="BC525" s="48"/>
      <c r="BD525" s="48"/>
      <c r="BE525" s="48"/>
      <c r="BF525" s="48"/>
      <c r="BG525" s="48"/>
      <c r="BH525" s="48"/>
      <c r="BI525" s="48"/>
      <c r="BJ525" s="48"/>
      <c r="BK525" s="48"/>
      <c r="BL525" s="48"/>
      <c r="BM525" s="48"/>
      <c r="BN525" s="48"/>
      <c r="BO525" s="48"/>
      <c r="BP525" s="48"/>
      <c r="BQ525" s="48"/>
      <c r="BR525" s="48"/>
      <c r="BS525" s="48"/>
      <c r="BT525" s="48"/>
      <c r="BU525" s="48"/>
      <c r="BV525" s="48"/>
    </row>
    <row r="526">
      <c r="A526" s="61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/>
      <c r="AY526" s="48"/>
      <c r="AZ526" s="48"/>
      <c r="BA526" s="48"/>
      <c r="BB526" s="48"/>
      <c r="BC526" s="48"/>
      <c r="BD526" s="48"/>
      <c r="BE526" s="48"/>
      <c r="BF526" s="48"/>
      <c r="BG526" s="48"/>
      <c r="BH526" s="48"/>
      <c r="BI526" s="48"/>
      <c r="BJ526" s="48"/>
      <c r="BK526" s="48"/>
      <c r="BL526" s="48"/>
      <c r="BM526" s="48"/>
      <c r="BN526" s="48"/>
      <c r="BO526" s="48"/>
      <c r="BP526" s="48"/>
      <c r="BQ526" s="48"/>
      <c r="BR526" s="48"/>
      <c r="BS526" s="48"/>
      <c r="BT526" s="48"/>
      <c r="BU526" s="48"/>
      <c r="BV526" s="48"/>
    </row>
    <row r="527">
      <c r="A527" s="61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48"/>
      <c r="AZ527" s="48"/>
      <c r="BA527" s="48"/>
      <c r="BB527" s="48"/>
      <c r="BC527" s="48"/>
      <c r="BD527" s="48"/>
      <c r="BE527" s="48"/>
      <c r="BF527" s="48"/>
      <c r="BG527" s="48"/>
      <c r="BH527" s="48"/>
      <c r="BI527" s="48"/>
      <c r="BJ527" s="48"/>
      <c r="BK527" s="48"/>
      <c r="BL527" s="48"/>
      <c r="BM527" s="48"/>
      <c r="BN527" s="48"/>
      <c r="BO527" s="48"/>
      <c r="BP527" s="48"/>
      <c r="BQ527" s="48"/>
      <c r="BR527" s="48"/>
      <c r="BS527" s="48"/>
      <c r="BT527" s="48"/>
      <c r="BU527" s="48"/>
      <c r="BV527" s="48"/>
    </row>
    <row r="528">
      <c r="A528" s="61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48"/>
      <c r="AZ528" s="48"/>
      <c r="BA528" s="48"/>
      <c r="BB528" s="48"/>
      <c r="BC528" s="48"/>
      <c r="BD528" s="48"/>
      <c r="BE528" s="48"/>
      <c r="BF528" s="48"/>
      <c r="BG528" s="48"/>
      <c r="BH528" s="48"/>
      <c r="BI528" s="48"/>
      <c r="BJ528" s="48"/>
      <c r="BK528" s="48"/>
      <c r="BL528" s="48"/>
      <c r="BM528" s="48"/>
      <c r="BN528" s="48"/>
      <c r="BO528" s="48"/>
      <c r="BP528" s="48"/>
      <c r="BQ528" s="48"/>
      <c r="BR528" s="48"/>
      <c r="BS528" s="48"/>
      <c r="BT528" s="48"/>
      <c r="BU528" s="48"/>
      <c r="BV528" s="48"/>
    </row>
    <row r="529">
      <c r="A529" s="61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  <c r="AZ529" s="48"/>
      <c r="BA529" s="48"/>
      <c r="BB529" s="48"/>
      <c r="BC529" s="48"/>
      <c r="BD529" s="48"/>
      <c r="BE529" s="48"/>
      <c r="BF529" s="48"/>
      <c r="BG529" s="48"/>
      <c r="BH529" s="48"/>
      <c r="BI529" s="48"/>
      <c r="BJ529" s="48"/>
      <c r="BK529" s="48"/>
      <c r="BL529" s="48"/>
      <c r="BM529" s="48"/>
      <c r="BN529" s="48"/>
      <c r="BO529" s="48"/>
      <c r="BP529" s="48"/>
      <c r="BQ529" s="48"/>
      <c r="BR529" s="48"/>
      <c r="BS529" s="48"/>
      <c r="BT529" s="48"/>
      <c r="BU529" s="48"/>
      <c r="BV529" s="48"/>
    </row>
    <row r="530">
      <c r="A530" s="61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  <c r="AZ530" s="48"/>
      <c r="BA530" s="48"/>
      <c r="BB530" s="48"/>
      <c r="BC530" s="48"/>
      <c r="BD530" s="48"/>
      <c r="BE530" s="48"/>
      <c r="BF530" s="48"/>
      <c r="BG530" s="48"/>
      <c r="BH530" s="48"/>
      <c r="BI530" s="48"/>
      <c r="BJ530" s="48"/>
      <c r="BK530" s="48"/>
      <c r="BL530" s="48"/>
      <c r="BM530" s="48"/>
      <c r="BN530" s="48"/>
      <c r="BO530" s="48"/>
      <c r="BP530" s="48"/>
      <c r="BQ530" s="48"/>
      <c r="BR530" s="48"/>
      <c r="BS530" s="48"/>
      <c r="BT530" s="48"/>
      <c r="BU530" s="48"/>
      <c r="BV530" s="48"/>
    </row>
    <row r="531">
      <c r="A531" s="61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/>
      <c r="AY531" s="48"/>
      <c r="AZ531" s="48"/>
      <c r="BA531" s="48"/>
      <c r="BB531" s="48"/>
      <c r="BC531" s="48"/>
      <c r="BD531" s="48"/>
      <c r="BE531" s="48"/>
      <c r="BF531" s="48"/>
      <c r="BG531" s="48"/>
      <c r="BH531" s="48"/>
      <c r="BI531" s="48"/>
      <c r="BJ531" s="48"/>
      <c r="BK531" s="48"/>
      <c r="BL531" s="48"/>
      <c r="BM531" s="48"/>
      <c r="BN531" s="48"/>
      <c r="BO531" s="48"/>
      <c r="BP531" s="48"/>
      <c r="BQ531" s="48"/>
      <c r="BR531" s="48"/>
      <c r="BS531" s="48"/>
      <c r="BT531" s="48"/>
      <c r="BU531" s="48"/>
      <c r="BV531" s="48"/>
    </row>
    <row r="532">
      <c r="A532" s="61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  <c r="AX532" s="48"/>
      <c r="AY532" s="48"/>
      <c r="AZ532" s="48"/>
      <c r="BA532" s="48"/>
      <c r="BB532" s="48"/>
      <c r="BC532" s="48"/>
      <c r="BD532" s="48"/>
      <c r="BE532" s="48"/>
      <c r="BF532" s="48"/>
      <c r="BG532" s="48"/>
      <c r="BH532" s="48"/>
      <c r="BI532" s="48"/>
      <c r="BJ532" s="48"/>
      <c r="BK532" s="48"/>
      <c r="BL532" s="48"/>
      <c r="BM532" s="48"/>
      <c r="BN532" s="48"/>
      <c r="BO532" s="48"/>
      <c r="BP532" s="48"/>
      <c r="BQ532" s="48"/>
      <c r="BR532" s="48"/>
      <c r="BS532" s="48"/>
      <c r="BT532" s="48"/>
      <c r="BU532" s="48"/>
      <c r="BV532" s="48"/>
    </row>
    <row r="533">
      <c r="A533" s="61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/>
      <c r="BA533" s="48"/>
      <c r="BB533" s="48"/>
      <c r="BC533" s="48"/>
      <c r="BD533" s="48"/>
      <c r="BE533" s="48"/>
      <c r="BF533" s="48"/>
      <c r="BG533" s="48"/>
      <c r="BH533" s="48"/>
      <c r="BI533" s="48"/>
      <c r="BJ533" s="48"/>
      <c r="BK533" s="48"/>
      <c r="BL533" s="48"/>
      <c r="BM533" s="48"/>
      <c r="BN533" s="48"/>
      <c r="BO533" s="48"/>
      <c r="BP533" s="48"/>
      <c r="BQ533" s="48"/>
      <c r="BR533" s="48"/>
      <c r="BS533" s="48"/>
      <c r="BT533" s="48"/>
      <c r="BU533" s="48"/>
      <c r="BV533" s="48"/>
    </row>
    <row r="534">
      <c r="A534" s="61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/>
      <c r="AY534" s="48"/>
      <c r="AZ534" s="48"/>
      <c r="BA534" s="48"/>
      <c r="BB534" s="48"/>
      <c r="BC534" s="48"/>
      <c r="BD534" s="48"/>
      <c r="BE534" s="48"/>
      <c r="BF534" s="48"/>
      <c r="BG534" s="48"/>
      <c r="BH534" s="48"/>
      <c r="BI534" s="48"/>
      <c r="BJ534" s="48"/>
      <c r="BK534" s="48"/>
      <c r="BL534" s="48"/>
      <c r="BM534" s="48"/>
      <c r="BN534" s="48"/>
      <c r="BO534" s="48"/>
      <c r="BP534" s="48"/>
      <c r="BQ534" s="48"/>
      <c r="BR534" s="48"/>
      <c r="BS534" s="48"/>
      <c r="BT534" s="48"/>
      <c r="BU534" s="48"/>
      <c r="BV534" s="48"/>
    </row>
    <row r="535">
      <c r="A535" s="61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  <c r="AX535" s="48"/>
      <c r="AY535" s="48"/>
      <c r="AZ535" s="48"/>
      <c r="BA535" s="48"/>
      <c r="BB535" s="48"/>
      <c r="BC535" s="48"/>
      <c r="BD535" s="48"/>
      <c r="BE535" s="48"/>
      <c r="BF535" s="48"/>
      <c r="BG535" s="48"/>
      <c r="BH535" s="48"/>
      <c r="BI535" s="48"/>
      <c r="BJ535" s="48"/>
      <c r="BK535" s="48"/>
      <c r="BL535" s="48"/>
      <c r="BM535" s="48"/>
      <c r="BN535" s="48"/>
      <c r="BO535" s="48"/>
      <c r="BP535" s="48"/>
      <c r="BQ535" s="48"/>
      <c r="BR535" s="48"/>
      <c r="BS535" s="48"/>
      <c r="BT535" s="48"/>
      <c r="BU535" s="48"/>
      <c r="BV535" s="48"/>
    </row>
    <row r="536">
      <c r="A536" s="61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/>
      <c r="AY536" s="48"/>
      <c r="AZ536" s="48"/>
      <c r="BA536" s="48"/>
      <c r="BB536" s="48"/>
      <c r="BC536" s="48"/>
      <c r="BD536" s="48"/>
      <c r="BE536" s="48"/>
      <c r="BF536" s="48"/>
      <c r="BG536" s="48"/>
      <c r="BH536" s="48"/>
      <c r="BI536" s="48"/>
      <c r="BJ536" s="48"/>
      <c r="BK536" s="48"/>
      <c r="BL536" s="48"/>
      <c r="BM536" s="48"/>
      <c r="BN536" s="48"/>
      <c r="BO536" s="48"/>
      <c r="BP536" s="48"/>
      <c r="BQ536" s="48"/>
      <c r="BR536" s="48"/>
      <c r="BS536" s="48"/>
      <c r="BT536" s="48"/>
      <c r="BU536" s="48"/>
      <c r="BV536" s="48"/>
    </row>
    <row r="537">
      <c r="A537" s="61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/>
      <c r="AY537" s="48"/>
      <c r="AZ537" s="48"/>
      <c r="BA537" s="48"/>
      <c r="BB537" s="48"/>
      <c r="BC537" s="48"/>
      <c r="BD537" s="48"/>
      <c r="BE537" s="48"/>
      <c r="BF537" s="48"/>
      <c r="BG537" s="48"/>
      <c r="BH537" s="48"/>
      <c r="BI537" s="48"/>
      <c r="BJ537" s="48"/>
      <c r="BK537" s="48"/>
      <c r="BL537" s="48"/>
      <c r="BM537" s="48"/>
      <c r="BN537" s="48"/>
      <c r="BO537" s="48"/>
      <c r="BP537" s="48"/>
      <c r="BQ537" s="48"/>
      <c r="BR537" s="48"/>
      <c r="BS537" s="48"/>
      <c r="BT537" s="48"/>
      <c r="BU537" s="48"/>
      <c r="BV537" s="48"/>
    </row>
    <row r="538">
      <c r="A538" s="61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/>
      <c r="AY538" s="48"/>
      <c r="AZ538" s="48"/>
      <c r="BA538" s="48"/>
      <c r="BB538" s="48"/>
      <c r="BC538" s="48"/>
      <c r="BD538" s="48"/>
      <c r="BE538" s="48"/>
      <c r="BF538" s="48"/>
      <c r="BG538" s="48"/>
      <c r="BH538" s="48"/>
      <c r="BI538" s="48"/>
      <c r="BJ538" s="48"/>
      <c r="BK538" s="48"/>
      <c r="BL538" s="48"/>
      <c r="BM538" s="48"/>
      <c r="BN538" s="48"/>
      <c r="BO538" s="48"/>
      <c r="BP538" s="48"/>
      <c r="BQ538" s="48"/>
      <c r="BR538" s="48"/>
      <c r="BS538" s="48"/>
      <c r="BT538" s="48"/>
      <c r="BU538" s="48"/>
      <c r="BV538" s="48"/>
    </row>
    <row r="539">
      <c r="A539" s="61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  <c r="AZ539" s="48"/>
      <c r="BA539" s="48"/>
      <c r="BB539" s="48"/>
      <c r="BC539" s="48"/>
      <c r="BD539" s="48"/>
      <c r="BE539" s="48"/>
      <c r="BF539" s="48"/>
      <c r="BG539" s="48"/>
      <c r="BH539" s="48"/>
      <c r="BI539" s="48"/>
      <c r="BJ539" s="48"/>
      <c r="BK539" s="48"/>
      <c r="BL539" s="48"/>
      <c r="BM539" s="48"/>
      <c r="BN539" s="48"/>
      <c r="BO539" s="48"/>
      <c r="BP539" s="48"/>
      <c r="BQ539" s="48"/>
      <c r="BR539" s="48"/>
      <c r="BS539" s="48"/>
      <c r="BT539" s="48"/>
      <c r="BU539" s="48"/>
      <c r="BV539" s="48"/>
    </row>
    <row r="540">
      <c r="A540" s="61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  <c r="AZ540" s="48"/>
      <c r="BA540" s="48"/>
      <c r="BB540" s="48"/>
      <c r="BC540" s="48"/>
      <c r="BD540" s="48"/>
      <c r="BE540" s="48"/>
      <c r="BF540" s="48"/>
      <c r="BG540" s="48"/>
      <c r="BH540" s="48"/>
      <c r="BI540" s="48"/>
      <c r="BJ540" s="48"/>
      <c r="BK540" s="48"/>
      <c r="BL540" s="48"/>
      <c r="BM540" s="48"/>
      <c r="BN540" s="48"/>
      <c r="BO540" s="48"/>
      <c r="BP540" s="48"/>
      <c r="BQ540" s="48"/>
      <c r="BR540" s="48"/>
      <c r="BS540" s="48"/>
      <c r="BT540" s="48"/>
      <c r="BU540" s="48"/>
      <c r="BV540" s="48"/>
    </row>
    <row r="541">
      <c r="A541" s="61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  <c r="AX541" s="48"/>
      <c r="AY541" s="48"/>
      <c r="AZ541" s="48"/>
      <c r="BA541" s="48"/>
      <c r="BB541" s="48"/>
      <c r="BC541" s="48"/>
      <c r="BD541" s="48"/>
      <c r="BE541" s="48"/>
      <c r="BF541" s="48"/>
      <c r="BG541" s="48"/>
      <c r="BH541" s="48"/>
      <c r="BI541" s="48"/>
      <c r="BJ541" s="48"/>
      <c r="BK541" s="48"/>
      <c r="BL541" s="48"/>
      <c r="BM541" s="48"/>
      <c r="BN541" s="48"/>
      <c r="BO541" s="48"/>
      <c r="BP541" s="48"/>
      <c r="BQ541" s="48"/>
      <c r="BR541" s="48"/>
      <c r="BS541" s="48"/>
      <c r="BT541" s="48"/>
      <c r="BU541" s="48"/>
      <c r="BV541" s="48"/>
    </row>
    <row r="542">
      <c r="A542" s="61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  <c r="AX542" s="48"/>
      <c r="AY542" s="48"/>
      <c r="AZ542" s="48"/>
      <c r="BA542" s="48"/>
      <c r="BB542" s="48"/>
      <c r="BC542" s="48"/>
      <c r="BD542" s="48"/>
      <c r="BE542" s="48"/>
      <c r="BF542" s="48"/>
      <c r="BG542" s="48"/>
      <c r="BH542" s="48"/>
      <c r="BI542" s="48"/>
      <c r="BJ542" s="48"/>
      <c r="BK542" s="48"/>
      <c r="BL542" s="48"/>
      <c r="BM542" s="48"/>
      <c r="BN542" s="48"/>
      <c r="BO542" s="48"/>
      <c r="BP542" s="48"/>
      <c r="BQ542" s="48"/>
      <c r="BR542" s="48"/>
      <c r="BS542" s="48"/>
      <c r="BT542" s="48"/>
      <c r="BU542" s="48"/>
      <c r="BV542" s="48"/>
    </row>
    <row r="543">
      <c r="A543" s="61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/>
      <c r="AY543" s="48"/>
      <c r="AZ543" s="48"/>
      <c r="BA543" s="48"/>
      <c r="BB543" s="48"/>
      <c r="BC543" s="48"/>
      <c r="BD543" s="48"/>
      <c r="BE543" s="48"/>
      <c r="BF543" s="48"/>
      <c r="BG543" s="48"/>
      <c r="BH543" s="48"/>
      <c r="BI543" s="48"/>
      <c r="BJ543" s="48"/>
      <c r="BK543" s="48"/>
      <c r="BL543" s="48"/>
      <c r="BM543" s="48"/>
      <c r="BN543" s="48"/>
      <c r="BO543" s="48"/>
      <c r="BP543" s="48"/>
      <c r="BQ543" s="48"/>
      <c r="BR543" s="48"/>
      <c r="BS543" s="48"/>
      <c r="BT543" s="48"/>
      <c r="BU543" s="48"/>
      <c r="BV543" s="48"/>
    </row>
    <row r="544">
      <c r="A544" s="61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/>
      <c r="AY544" s="48"/>
      <c r="AZ544" s="48"/>
      <c r="BA544" s="48"/>
      <c r="BB544" s="48"/>
      <c r="BC544" s="48"/>
      <c r="BD544" s="48"/>
      <c r="BE544" s="48"/>
      <c r="BF544" s="48"/>
      <c r="BG544" s="48"/>
      <c r="BH544" s="48"/>
      <c r="BI544" s="48"/>
      <c r="BJ544" s="48"/>
      <c r="BK544" s="48"/>
      <c r="BL544" s="48"/>
      <c r="BM544" s="48"/>
      <c r="BN544" s="48"/>
      <c r="BO544" s="48"/>
      <c r="BP544" s="48"/>
      <c r="BQ544" s="48"/>
      <c r="BR544" s="48"/>
      <c r="BS544" s="48"/>
      <c r="BT544" s="48"/>
      <c r="BU544" s="48"/>
      <c r="BV544" s="48"/>
    </row>
    <row r="545">
      <c r="A545" s="61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  <c r="AX545" s="48"/>
      <c r="AY545" s="48"/>
      <c r="AZ545" s="48"/>
      <c r="BA545" s="48"/>
      <c r="BB545" s="48"/>
      <c r="BC545" s="48"/>
      <c r="BD545" s="48"/>
      <c r="BE545" s="48"/>
      <c r="BF545" s="48"/>
      <c r="BG545" s="48"/>
      <c r="BH545" s="48"/>
      <c r="BI545" s="48"/>
      <c r="BJ545" s="48"/>
      <c r="BK545" s="48"/>
      <c r="BL545" s="48"/>
      <c r="BM545" s="48"/>
      <c r="BN545" s="48"/>
      <c r="BO545" s="48"/>
      <c r="BP545" s="48"/>
      <c r="BQ545" s="48"/>
      <c r="BR545" s="48"/>
      <c r="BS545" s="48"/>
      <c r="BT545" s="48"/>
      <c r="BU545" s="48"/>
      <c r="BV545" s="48"/>
    </row>
    <row r="546">
      <c r="A546" s="61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  <c r="AX546" s="48"/>
      <c r="AY546" s="48"/>
      <c r="AZ546" s="48"/>
      <c r="BA546" s="48"/>
      <c r="BB546" s="48"/>
      <c r="BC546" s="48"/>
      <c r="BD546" s="48"/>
      <c r="BE546" s="48"/>
      <c r="BF546" s="48"/>
      <c r="BG546" s="48"/>
      <c r="BH546" s="48"/>
      <c r="BI546" s="48"/>
      <c r="BJ546" s="48"/>
      <c r="BK546" s="48"/>
      <c r="BL546" s="48"/>
      <c r="BM546" s="48"/>
      <c r="BN546" s="48"/>
      <c r="BO546" s="48"/>
      <c r="BP546" s="48"/>
      <c r="BQ546" s="48"/>
      <c r="BR546" s="48"/>
      <c r="BS546" s="48"/>
      <c r="BT546" s="48"/>
      <c r="BU546" s="48"/>
      <c r="BV546" s="48"/>
    </row>
    <row r="547">
      <c r="A547" s="61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  <c r="AX547" s="48"/>
      <c r="AY547" s="48"/>
      <c r="AZ547" s="48"/>
      <c r="BA547" s="48"/>
      <c r="BB547" s="48"/>
      <c r="BC547" s="48"/>
      <c r="BD547" s="48"/>
      <c r="BE547" s="48"/>
      <c r="BF547" s="48"/>
      <c r="BG547" s="48"/>
      <c r="BH547" s="48"/>
      <c r="BI547" s="48"/>
      <c r="BJ547" s="48"/>
      <c r="BK547" s="48"/>
      <c r="BL547" s="48"/>
      <c r="BM547" s="48"/>
      <c r="BN547" s="48"/>
      <c r="BO547" s="48"/>
      <c r="BP547" s="48"/>
      <c r="BQ547" s="48"/>
      <c r="BR547" s="48"/>
      <c r="BS547" s="48"/>
      <c r="BT547" s="48"/>
      <c r="BU547" s="48"/>
      <c r="BV547" s="48"/>
    </row>
    <row r="548">
      <c r="A548" s="61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/>
      <c r="AY548" s="48"/>
      <c r="AZ548" s="48"/>
      <c r="BA548" s="48"/>
      <c r="BB548" s="48"/>
      <c r="BC548" s="48"/>
      <c r="BD548" s="48"/>
      <c r="BE548" s="48"/>
      <c r="BF548" s="48"/>
      <c r="BG548" s="48"/>
      <c r="BH548" s="48"/>
      <c r="BI548" s="48"/>
      <c r="BJ548" s="48"/>
      <c r="BK548" s="48"/>
      <c r="BL548" s="48"/>
      <c r="BM548" s="48"/>
      <c r="BN548" s="48"/>
      <c r="BO548" s="48"/>
      <c r="BP548" s="48"/>
      <c r="BQ548" s="48"/>
      <c r="BR548" s="48"/>
      <c r="BS548" s="48"/>
      <c r="BT548" s="48"/>
      <c r="BU548" s="48"/>
      <c r="BV548" s="48"/>
    </row>
    <row r="549">
      <c r="A549" s="61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  <c r="AX549" s="48"/>
      <c r="AY549" s="48"/>
      <c r="AZ549" s="48"/>
      <c r="BA549" s="48"/>
      <c r="BB549" s="48"/>
      <c r="BC549" s="48"/>
      <c r="BD549" s="48"/>
      <c r="BE549" s="48"/>
      <c r="BF549" s="48"/>
      <c r="BG549" s="48"/>
      <c r="BH549" s="48"/>
      <c r="BI549" s="48"/>
      <c r="BJ549" s="48"/>
      <c r="BK549" s="48"/>
      <c r="BL549" s="48"/>
      <c r="BM549" s="48"/>
      <c r="BN549" s="48"/>
      <c r="BO549" s="48"/>
      <c r="BP549" s="48"/>
      <c r="BQ549" s="48"/>
      <c r="BR549" s="48"/>
      <c r="BS549" s="48"/>
      <c r="BT549" s="48"/>
      <c r="BU549" s="48"/>
      <c r="BV549" s="48"/>
    </row>
    <row r="550">
      <c r="A550" s="61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  <c r="AX550" s="48"/>
      <c r="AY550" s="48"/>
      <c r="AZ550" s="48"/>
      <c r="BA550" s="48"/>
      <c r="BB550" s="48"/>
      <c r="BC550" s="48"/>
      <c r="BD550" s="48"/>
      <c r="BE550" s="48"/>
      <c r="BF550" s="48"/>
      <c r="BG550" s="48"/>
      <c r="BH550" s="48"/>
      <c r="BI550" s="48"/>
      <c r="BJ550" s="48"/>
      <c r="BK550" s="48"/>
      <c r="BL550" s="48"/>
      <c r="BM550" s="48"/>
      <c r="BN550" s="48"/>
      <c r="BO550" s="48"/>
      <c r="BP550" s="48"/>
      <c r="BQ550" s="48"/>
      <c r="BR550" s="48"/>
      <c r="BS550" s="48"/>
      <c r="BT550" s="48"/>
      <c r="BU550" s="48"/>
      <c r="BV550" s="48"/>
    </row>
    <row r="551">
      <c r="A551" s="61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  <c r="AX551" s="48"/>
      <c r="AY551" s="48"/>
      <c r="AZ551" s="48"/>
      <c r="BA551" s="48"/>
      <c r="BB551" s="48"/>
      <c r="BC551" s="48"/>
      <c r="BD551" s="48"/>
      <c r="BE551" s="48"/>
      <c r="BF551" s="48"/>
      <c r="BG551" s="48"/>
      <c r="BH551" s="48"/>
      <c r="BI551" s="48"/>
      <c r="BJ551" s="48"/>
      <c r="BK551" s="48"/>
      <c r="BL551" s="48"/>
      <c r="BM551" s="48"/>
      <c r="BN551" s="48"/>
      <c r="BO551" s="48"/>
      <c r="BP551" s="48"/>
      <c r="BQ551" s="48"/>
      <c r="BR551" s="48"/>
      <c r="BS551" s="48"/>
      <c r="BT551" s="48"/>
      <c r="BU551" s="48"/>
      <c r="BV551" s="48"/>
    </row>
    <row r="552">
      <c r="A552" s="61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  <c r="AX552" s="48"/>
      <c r="AY552" s="48"/>
      <c r="AZ552" s="48"/>
      <c r="BA552" s="48"/>
      <c r="BB552" s="48"/>
      <c r="BC552" s="48"/>
      <c r="BD552" s="48"/>
      <c r="BE552" s="48"/>
      <c r="BF552" s="48"/>
      <c r="BG552" s="48"/>
      <c r="BH552" s="48"/>
      <c r="BI552" s="48"/>
      <c r="BJ552" s="48"/>
      <c r="BK552" s="48"/>
      <c r="BL552" s="48"/>
      <c r="BM552" s="48"/>
      <c r="BN552" s="48"/>
      <c r="BO552" s="48"/>
      <c r="BP552" s="48"/>
      <c r="BQ552" s="48"/>
      <c r="BR552" s="48"/>
      <c r="BS552" s="48"/>
      <c r="BT552" s="48"/>
      <c r="BU552" s="48"/>
      <c r="BV552" s="48"/>
    </row>
    <row r="553">
      <c r="A553" s="61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  <c r="AX553" s="48"/>
      <c r="AY553" s="48"/>
      <c r="AZ553" s="48"/>
      <c r="BA553" s="48"/>
      <c r="BB553" s="48"/>
      <c r="BC553" s="48"/>
      <c r="BD553" s="48"/>
      <c r="BE553" s="48"/>
      <c r="BF553" s="48"/>
      <c r="BG553" s="48"/>
      <c r="BH553" s="48"/>
      <c r="BI553" s="48"/>
      <c r="BJ553" s="48"/>
      <c r="BK553" s="48"/>
      <c r="BL553" s="48"/>
      <c r="BM553" s="48"/>
      <c r="BN553" s="48"/>
      <c r="BO553" s="48"/>
      <c r="BP553" s="48"/>
      <c r="BQ553" s="48"/>
      <c r="BR553" s="48"/>
      <c r="BS553" s="48"/>
      <c r="BT553" s="48"/>
      <c r="BU553" s="48"/>
      <c r="BV553" s="48"/>
    </row>
    <row r="554">
      <c r="A554" s="61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  <c r="AX554" s="48"/>
      <c r="AY554" s="48"/>
      <c r="AZ554" s="48"/>
      <c r="BA554" s="48"/>
      <c r="BB554" s="48"/>
      <c r="BC554" s="48"/>
      <c r="BD554" s="48"/>
      <c r="BE554" s="48"/>
      <c r="BF554" s="48"/>
      <c r="BG554" s="48"/>
      <c r="BH554" s="48"/>
      <c r="BI554" s="48"/>
      <c r="BJ554" s="48"/>
      <c r="BK554" s="48"/>
      <c r="BL554" s="48"/>
      <c r="BM554" s="48"/>
      <c r="BN554" s="48"/>
      <c r="BO554" s="48"/>
      <c r="BP554" s="48"/>
      <c r="BQ554" s="48"/>
      <c r="BR554" s="48"/>
      <c r="BS554" s="48"/>
      <c r="BT554" s="48"/>
      <c r="BU554" s="48"/>
      <c r="BV554" s="48"/>
    </row>
    <row r="555">
      <c r="A555" s="61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/>
      <c r="BA555" s="48"/>
      <c r="BB555" s="48"/>
      <c r="BC555" s="48"/>
      <c r="BD555" s="48"/>
      <c r="BE555" s="48"/>
      <c r="BF555" s="48"/>
      <c r="BG555" s="48"/>
      <c r="BH555" s="48"/>
      <c r="BI555" s="48"/>
      <c r="BJ555" s="48"/>
      <c r="BK555" s="48"/>
      <c r="BL555" s="48"/>
      <c r="BM555" s="48"/>
      <c r="BN555" s="48"/>
      <c r="BO555" s="48"/>
      <c r="BP555" s="48"/>
      <c r="BQ555" s="48"/>
      <c r="BR555" s="48"/>
      <c r="BS555" s="48"/>
      <c r="BT555" s="48"/>
      <c r="BU555" s="48"/>
      <c r="BV555" s="48"/>
    </row>
    <row r="556">
      <c r="A556" s="61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  <c r="BC556" s="48"/>
      <c r="BD556" s="48"/>
      <c r="BE556" s="48"/>
      <c r="BF556" s="48"/>
      <c r="BG556" s="48"/>
      <c r="BH556" s="48"/>
      <c r="BI556" s="48"/>
      <c r="BJ556" s="48"/>
      <c r="BK556" s="48"/>
      <c r="BL556" s="48"/>
      <c r="BM556" s="48"/>
      <c r="BN556" s="48"/>
      <c r="BO556" s="48"/>
      <c r="BP556" s="48"/>
      <c r="BQ556" s="48"/>
      <c r="BR556" s="48"/>
      <c r="BS556" s="48"/>
      <c r="BT556" s="48"/>
      <c r="BU556" s="48"/>
      <c r="BV556" s="48"/>
    </row>
    <row r="557">
      <c r="A557" s="61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  <c r="AX557" s="48"/>
      <c r="AY557" s="48"/>
      <c r="AZ557" s="48"/>
      <c r="BA557" s="48"/>
      <c r="BB557" s="48"/>
      <c r="BC557" s="48"/>
      <c r="BD557" s="48"/>
      <c r="BE557" s="48"/>
      <c r="BF557" s="48"/>
      <c r="BG557" s="48"/>
      <c r="BH557" s="48"/>
      <c r="BI557" s="48"/>
      <c r="BJ557" s="48"/>
      <c r="BK557" s="48"/>
      <c r="BL557" s="48"/>
      <c r="BM557" s="48"/>
      <c r="BN557" s="48"/>
      <c r="BO557" s="48"/>
      <c r="BP557" s="48"/>
      <c r="BQ557" s="48"/>
      <c r="BR557" s="48"/>
      <c r="BS557" s="48"/>
      <c r="BT557" s="48"/>
      <c r="BU557" s="48"/>
      <c r="BV557" s="48"/>
    </row>
    <row r="558">
      <c r="A558" s="61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/>
      <c r="AY558" s="48"/>
      <c r="AZ558" s="48"/>
      <c r="BA558" s="48"/>
      <c r="BB558" s="48"/>
      <c r="BC558" s="48"/>
      <c r="BD558" s="48"/>
      <c r="BE558" s="48"/>
      <c r="BF558" s="48"/>
      <c r="BG558" s="48"/>
      <c r="BH558" s="48"/>
      <c r="BI558" s="48"/>
      <c r="BJ558" s="48"/>
      <c r="BK558" s="48"/>
      <c r="BL558" s="48"/>
      <c r="BM558" s="48"/>
      <c r="BN558" s="48"/>
      <c r="BO558" s="48"/>
      <c r="BP558" s="48"/>
      <c r="BQ558" s="48"/>
      <c r="BR558" s="48"/>
      <c r="BS558" s="48"/>
      <c r="BT558" s="48"/>
      <c r="BU558" s="48"/>
      <c r="BV558" s="48"/>
    </row>
    <row r="559">
      <c r="A559" s="61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  <c r="AX559" s="48"/>
      <c r="AY559" s="48"/>
      <c r="AZ559" s="48"/>
      <c r="BA559" s="48"/>
      <c r="BB559" s="48"/>
      <c r="BC559" s="48"/>
      <c r="BD559" s="48"/>
      <c r="BE559" s="48"/>
      <c r="BF559" s="48"/>
      <c r="BG559" s="48"/>
      <c r="BH559" s="48"/>
      <c r="BI559" s="48"/>
      <c r="BJ559" s="48"/>
      <c r="BK559" s="48"/>
      <c r="BL559" s="48"/>
      <c r="BM559" s="48"/>
      <c r="BN559" s="48"/>
      <c r="BO559" s="48"/>
      <c r="BP559" s="48"/>
      <c r="BQ559" s="48"/>
      <c r="BR559" s="48"/>
      <c r="BS559" s="48"/>
      <c r="BT559" s="48"/>
      <c r="BU559" s="48"/>
      <c r="BV559" s="48"/>
    </row>
    <row r="560">
      <c r="A560" s="61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  <c r="AX560" s="48"/>
      <c r="AY560" s="48"/>
      <c r="AZ560" s="48"/>
      <c r="BA560" s="48"/>
      <c r="BB560" s="48"/>
      <c r="BC560" s="48"/>
      <c r="BD560" s="48"/>
      <c r="BE560" s="48"/>
      <c r="BF560" s="48"/>
      <c r="BG560" s="48"/>
      <c r="BH560" s="48"/>
      <c r="BI560" s="48"/>
      <c r="BJ560" s="48"/>
      <c r="BK560" s="48"/>
      <c r="BL560" s="48"/>
      <c r="BM560" s="48"/>
      <c r="BN560" s="48"/>
      <c r="BO560" s="48"/>
      <c r="BP560" s="48"/>
      <c r="BQ560" s="48"/>
      <c r="BR560" s="48"/>
      <c r="BS560" s="48"/>
      <c r="BT560" s="48"/>
      <c r="BU560" s="48"/>
      <c r="BV560" s="48"/>
    </row>
    <row r="561">
      <c r="A561" s="61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  <c r="AX561" s="48"/>
      <c r="AY561" s="48"/>
      <c r="AZ561" s="48"/>
      <c r="BA561" s="48"/>
      <c r="BB561" s="48"/>
      <c r="BC561" s="48"/>
      <c r="BD561" s="48"/>
      <c r="BE561" s="48"/>
      <c r="BF561" s="48"/>
      <c r="BG561" s="48"/>
      <c r="BH561" s="48"/>
      <c r="BI561" s="48"/>
      <c r="BJ561" s="48"/>
      <c r="BK561" s="48"/>
      <c r="BL561" s="48"/>
      <c r="BM561" s="48"/>
      <c r="BN561" s="48"/>
      <c r="BO561" s="48"/>
      <c r="BP561" s="48"/>
      <c r="BQ561" s="48"/>
      <c r="BR561" s="48"/>
      <c r="BS561" s="48"/>
      <c r="BT561" s="48"/>
      <c r="BU561" s="48"/>
      <c r="BV561" s="48"/>
    </row>
    <row r="562">
      <c r="A562" s="61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  <c r="AX562" s="48"/>
      <c r="AY562" s="48"/>
      <c r="AZ562" s="48"/>
      <c r="BA562" s="48"/>
      <c r="BB562" s="48"/>
      <c r="BC562" s="48"/>
      <c r="BD562" s="48"/>
      <c r="BE562" s="48"/>
      <c r="BF562" s="48"/>
      <c r="BG562" s="48"/>
      <c r="BH562" s="48"/>
      <c r="BI562" s="48"/>
      <c r="BJ562" s="48"/>
      <c r="BK562" s="48"/>
      <c r="BL562" s="48"/>
      <c r="BM562" s="48"/>
      <c r="BN562" s="48"/>
      <c r="BO562" s="48"/>
      <c r="BP562" s="48"/>
      <c r="BQ562" s="48"/>
      <c r="BR562" s="48"/>
      <c r="BS562" s="48"/>
      <c r="BT562" s="48"/>
      <c r="BU562" s="48"/>
      <c r="BV562" s="48"/>
    </row>
    <row r="563">
      <c r="A563" s="61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  <c r="AX563" s="48"/>
      <c r="AY563" s="48"/>
      <c r="AZ563" s="48"/>
      <c r="BA563" s="48"/>
      <c r="BB563" s="48"/>
      <c r="BC563" s="48"/>
      <c r="BD563" s="48"/>
      <c r="BE563" s="48"/>
      <c r="BF563" s="48"/>
      <c r="BG563" s="48"/>
      <c r="BH563" s="48"/>
      <c r="BI563" s="48"/>
      <c r="BJ563" s="48"/>
      <c r="BK563" s="48"/>
      <c r="BL563" s="48"/>
      <c r="BM563" s="48"/>
      <c r="BN563" s="48"/>
      <c r="BO563" s="48"/>
      <c r="BP563" s="48"/>
      <c r="BQ563" s="48"/>
      <c r="BR563" s="48"/>
      <c r="BS563" s="48"/>
      <c r="BT563" s="48"/>
      <c r="BU563" s="48"/>
      <c r="BV563" s="48"/>
    </row>
    <row r="564">
      <c r="A564" s="61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  <c r="AX564" s="48"/>
      <c r="AY564" s="48"/>
      <c r="AZ564" s="48"/>
      <c r="BA564" s="48"/>
      <c r="BB564" s="48"/>
      <c r="BC564" s="48"/>
      <c r="BD564" s="48"/>
      <c r="BE564" s="48"/>
      <c r="BF564" s="48"/>
      <c r="BG564" s="48"/>
      <c r="BH564" s="48"/>
      <c r="BI564" s="48"/>
      <c r="BJ564" s="48"/>
      <c r="BK564" s="48"/>
      <c r="BL564" s="48"/>
      <c r="BM564" s="48"/>
      <c r="BN564" s="48"/>
      <c r="BO564" s="48"/>
      <c r="BP564" s="48"/>
      <c r="BQ564" s="48"/>
      <c r="BR564" s="48"/>
      <c r="BS564" s="48"/>
      <c r="BT564" s="48"/>
      <c r="BU564" s="48"/>
      <c r="BV564" s="48"/>
    </row>
    <row r="565">
      <c r="A565" s="61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  <c r="AX565" s="48"/>
      <c r="AY565" s="48"/>
      <c r="AZ565" s="48"/>
      <c r="BA565" s="48"/>
      <c r="BB565" s="48"/>
      <c r="BC565" s="48"/>
      <c r="BD565" s="48"/>
      <c r="BE565" s="48"/>
      <c r="BF565" s="48"/>
      <c r="BG565" s="48"/>
      <c r="BH565" s="48"/>
      <c r="BI565" s="48"/>
      <c r="BJ565" s="48"/>
      <c r="BK565" s="48"/>
      <c r="BL565" s="48"/>
      <c r="BM565" s="48"/>
      <c r="BN565" s="48"/>
      <c r="BO565" s="48"/>
      <c r="BP565" s="48"/>
      <c r="BQ565" s="48"/>
      <c r="BR565" s="48"/>
      <c r="BS565" s="48"/>
      <c r="BT565" s="48"/>
      <c r="BU565" s="48"/>
      <c r="BV565" s="48"/>
    </row>
    <row r="566">
      <c r="A566" s="61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  <c r="AX566" s="48"/>
      <c r="AY566" s="48"/>
      <c r="AZ566" s="48"/>
      <c r="BA566" s="48"/>
      <c r="BB566" s="48"/>
      <c r="BC566" s="48"/>
      <c r="BD566" s="48"/>
      <c r="BE566" s="48"/>
      <c r="BF566" s="48"/>
      <c r="BG566" s="48"/>
      <c r="BH566" s="48"/>
      <c r="BI566" s="48"/>
      <c r="BJ566" s="48"/>
      <c r="BK566" s="48"/>
      <c r="BL566" s="48"/>
      <c r="BM566" s="48"/>
      <c r="BN566" s="48"/>
      <c r="BO566" s="48"/>
      <c r="BP566" s="48"/>
      <c r="BQ566" s="48"/>
      <c r="BR566" s="48"/>
      <c r="BS566" s="48"/>
      <c r="BT566" s="48"/>
      <c r="BU566" s="48"/>
      <c r="BV566" s="48"/>
    </row>
    <row r="567">
      <c r="A567" s="61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  <c r="AX567" s="48"/>
      <c r="AY567" s="48"/>
      <c r="AZ567" s="48"/>
      <c r="BA567" s="48"/>
      <c r="BB567" s="48"/>
      <c r="BC567" s="48"/>
      <c r="BD567" s="48"/>
      <c r="BE567" s="48"/>
      <c r="BF567" s="48"/>
      <c r="BG567" s="48"/>
      <c r="BH567" s="48"/>
      <c r="BI567" s="48"/>
      <c r="BJ567" s="48"/>
      <c r="BK567" s="48"/>
      <c r="BL567" s="48"/>
      <c r="BM567" s="48"/>
      <c r="BN567" s="48"/>
      <c r="BO567" s="48"/>
      <c r="BP567" s="48"/>
      <c r="BQ567" s="48"/>
      <c r="BR567" s="48"/>
      <c r="BS567" s="48"/>
      <c r="BT567" s="48"/>
      <c r="BU567" s="48"/>
      <c r="BV567" s="48"/>
    </row>
    <row r="568">
      <c r="A568" s="61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  <c r="AX568" s="48"/>
      <c r="AY568" s="48"/>
      <c r="AZ568" s="48"/>
      <c r="BA568" s="48"/>
      <c r="BB568" s="48"/>
      <c r="BC568" s="48"/>
      <c r="BD568" s="48"/>
      <c r="BE568" s="48"/>
      <c r="BF568" s="48"/>
      <c r="BG568" s="48"/>
      <c r="BH568" s="48"/>
      <c r="BI568" s="48"/>
      <c r="BJ568" s="48"/>
      <c r="BK568" s="48"/>
      <c r="BL568" s="48"/>
      <c r="BM568" s="48"/>
      <c r="BN568" s="48"/>
      <c r="BO568" s="48"/>
      <c r="BP568" s="48"/>
      <c r="BQ568" s="48"/>
      <c r="BR568" s="48"/>
      <c r="BS568" s="48"/>
      <c r="BT568" s="48"/>
      <c r="BU568" s="48"/>
      <c r="BV568" s="48"/>
    </row>
    <row r="569">
      <c r="A569" s="61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48"/>
      <c r="AZ569" s="48"/>
      <c r="BA569" s="48"/>
      <c r="BB569" s="48"/>
      <c r="BC569" s="48"/>
      <c r="BD569" s="48"/>
      <c r="BE569" s="48"/>
      <c r="BF569" s="48"/>
      <c r="BG569" s="48"/>
      <c r="BH569" s="48"/>
      <c r="BI569" s="48"/>
      <c r="BJ569" s="48"/>
      <c r="BK569" s="48"/>
      <c r="BL569" s="48"/>
      <c r="BM569" s="48"/>
      <c r="BN569" s="48"/>
      <c r="BO569" s="48"/>
      <c r="BP569" s="48"/>
      <c r="BQ569" s="48"/>
      <c r="BR569" s="48"/>
      <c r="BS569" s="48"/>
      <c r="BT569" s="48"/>
      <c r="BU569" s="48"/>
      <c r="BV569" s="48"/>
    </row>
    <row r="570">
      <c r="A570" s="61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/>
      <c r="AY570" s="48"/>
      <c r="AZ570" s="48"/>
      <c r="BA570" s="48"/>
      <c r="BB570" s="48"/>
      <c r="BC570" s="48"/>
      <c r="BD570" s="48"/>
      <c r="BE570" s="48"/>
      <c r="BF570" s="48"/>
      <c r="BG570" s="48"/>
      <c r="BH570" s="48"/>
      <c r="BI570" s="48"/>
      <c r="BJ570" s="48"/>
      <c r="BK570" s="48"/>
      <c r="BL570" s="48"/>
      <c r="BM570" s="48"/>
      <c r="BN570" s="48"/>
      <c r="BO570" s="48"/>
      <c r="BP570" s="48"/>
      <c r="BQ570" s="48"/>
      <c r="BR570" s="48"/>
      <c r="BS570" s="48"/>
      <c r="BT570" s="48"/>
      <c r="BU570" s="48"/>
      <c r="BV570" s="48"/>
    </row>
    <row r="571">
      <c r="A571" s="61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  <c r="AX571" s="48"/>
      <c r="AY571" s="48"/>
      <c r="AZ571" s="48"/>
      <c r="BA571" s="48"/>
      <c r="BB571" s="48"/>
      <c r="BC571" s="48"/>
      <c r="BD571" s="48"/>
      <c r="BE571" s="48"/>
      <c r="BF571" s="48"/>
      <c r="BG571" s="48"/>
      <c r="BH571" s="48"/>
      <c r="BI571" s="48"/>
      <c r="BJ571" s="48"/>
      <c r="BK571" s="48"/>
      <c r="BL571" s="48"/>
      <c r="BM571" s="48"/>
      <c r="BN571" s="48"/>
      <c r="BO571" s="48"/>
      <c r="BP571" s="48"/>
      <c r="BQ571" s="48"/>
      <c r="BR571" s="48"/>
      <c r="BS571" s="48"/>
      <c r="BT571" s="48"/>
      <c r="BU571" s="48"/>
      <c r="BV571" s="48"/>
    </row>
    <row r="572">
      <c r="A572" s="61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  <c r="AX572" s="48"/>
      <c r="AY572" s="48"/>
      <c r="AZ572" s="48"/>
      <c r="BA572" s="48"/>
      <c r="BB572" s="48"/>
      <c r="BC572" s="48"/>
      <c r="BD572" s="48"/>
      <c r="BE572" s="48"/>
      <c r="BF572" s="48"/>
      <c r="BG572" s="48"/>
      <c r="BH572" s="48"/>
      <c r="BI572" s="48"/>
      <c r="BJ572" s="48"/>
      <c r="BK572" s="48"/>
      <c r="BL572" s="48"/>
      <c r="BM572" s="48"/>
      <c r="BN572" s="48"/>
      <c r="BO572" s="48"/>
      <c r="BP572" s="48"/>
      <c r="BQ572" s="48"/>
      <c r="BR572" s="48"/>
      <c r="BS572" s="48"/>
      <c r="BT572" s="48"/>
      <c r="BU572" s="48"/>
      <c r="BV572" s="48"/>
    </row>
    <row r="573">
      <c r="A573" s="61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  <c r="AX573" s="48"/>
      <c r="AY573" s="48"/>
      <c r="AZ573" s="48"/>
      <c r="BA573" s="48"/>
      <c r="BB573" s="48"/>
      <c r="BC573" s="48"/>
      <c r="BD573" s="48"/>
      <c r="BE573" s="48"/>
      <c r="BF573" s="48"/>
      <c r="BG573" s="48"/>
      <c r="BH573" s="48"/>
      <c r="BI573" s="48"/>
      <c r="BJ573" s="48"/>
      <c r="BK573" s="48"/>
      <c r="BL573" s="48"/>
      <c r="BM573" s="48"/>
      <c r="BN573" s="48"/>
      <c r="BO573" s="48"/>
      <c r="BP573" s="48"/>
      <c r="BQ573" s="48"/>
      <c r="BR573" s="48"/>
      <c r="BS573" s="48"/>
      <c r="BT573" s="48"/>
      <c r="BU573" s="48"/>
      <c r="BV573" s="48"/>
    </row>
    <row r="574">
      <c r="A574" s="61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  <c r="AX574" s="48"/>
      <c r="AY574" s="48"/>
      <c r="AZ574" s="48"/>
      <c r="BA574" s="48"/>
      <c r="BB574" s="48"/>
      <c r="BC574" s="48"/>
      <c r="BD574" s="48"/>
      <c r="BE574" s="48"/>
      <c r="BF574" s="48"/>
      <c r="BG574" s="48"/>
      <c r="BH574" s="48"/>
      <c r="BI574" s="48"/>
      <c r="BJ574" s="48"/>
      <c r="BK574" s="48"/>
      <c r="BL574" s="48"/>
      <c r="BM574" s="48"/>
      <c r="BN574" s="48"/>
      <c r="BO574" s="48"/>
      <c r="BP574" s="48"/>
      <c r="BQ574" s="48"/>
      <c r="BR574" s="48"/>
      <c r="BS574" s="48"/>
      <c r="BT574" s="48"/>
      <c r="BU574" s="48"/>
      <c r="BV574" s="48"/>
    </row>
    <row r="575">
      <c r="A575" s="61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  <c r="AX575" s="48"/>
      <c r="AY575" s="48"/>
      <c r="AZ575" s="48"/>
      <c r="BA575" s="48"/>
      <c r="BB575" s="48"/>
      <c r="BC575" s="48"/>
      <c r="BD575" s="48"/>
      <c r="BE575" s="48"/>
      <c r="BF575" s="48"/>
      <c r="BG575" s="48"/>
      <c r="BH575" s="48"/>
      <c r="BI575" s="48"/>
      <c r="BJ575" s="48"/>
      <c r="BK575" s="48"/>
      <c r="BL575" s="48"/>
      <c r="BM575" s="48"/>
      <c r="BN575" s="48"/>
      <c r="BO575" s="48"/>
      <c r="BP575" s="48"/>
      <c r="BQ575" s="48"/>
      <c r="BR575" s="48"/>
      <c r="BS575" s="48"/>
      <c r="BT575" s="48"/>
      <c r="BU575" s="48"/>
      <c r="BV575" s="48"/>
    </row>
    <row r="576">
      <c r="A576" s="61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  <c r="AX576" s="48"/>
      <c r="AY576" s="48"/>
      <c r="AZ576" s="48"/>
      <c r="BA576" s="48"/>
      <c r="BB576" s="48"/>
      <c r="BC576" s="48"/>
      <c r="BD576" s="48"/>
      <c r="BE576" s="48"/>
      <c r="BF576" s="48"/>
      <c r="BG576" s="48"/>
      <c r="BH576" s="48"/>
      <c r="BI576" s="48"/>
      <c r="BJ576" s="48"/>
      <c r="BK576" s="48"/>
      <c r="BL576" s="48"/>
      <c r="BM576" s="48"/>
      <c r="BN576" s="48"/>
      <c r="BO576" s="48"/>
      <c r="BP576" s="48"/>
      <c r="BQ576" s="48"/>
      <c r="BR576" s="48"/>
      <c r="BS576" s="48"/>
      <c r="BT576" s="48"/>
      <c r="BU576" s="48"/>
      <c r="BV576" s="48"/>
    </row>
    <row r="577">
      <c r="A577" s="61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  <c r="AX577" s="48"/>
      <c r="AY577" s="48"/>
      <c r="AZ577" s="48"/>
      <c r="BA577" s="48"/>
      <c r="BB577" s="48"/>
      <c r="BC577" s="48"/>
      <c r="BD577" s="48"/>
      <c r="BE577" s="48"/>
      <c r="BF577" s="48"/>
      <c r="BG577" s="48"/>
      <c r="BH577" s="48"/>
      <c r="BI577" s="48"/>
      <c r="BJ577" s="48"/>
      <c r="BK577" s="48"/>
      <c r="BL577" s="48"/>
      <c r="BM577" s="48"/>
      <c r="BN577" s="48"/>
      <c r="BO577" s="48"/>
      <c r="BP577" s="48"/>
      <c r="BQ577" s="48"/>
      <c r="BR577" s="48"/>
      <c r="BS577" s="48"/>
      <c r="BT577" s="48"/>
      <c r="BU577" s="48"/>
      <c r="BV577" s="48"/>
    </row>
    <row r="578">
      <c r="A578" s="61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  <c r="AZ578" s="48"/>
      <c r="BA578" s="48"/>
      <c r="BB578" s="48"/>
      <c r="BC578" s="48"/>
      <c r="BD578" s="48"/>
      <c r="BE578" s="48"/>
      <c r="BF578" s="48"/>
      <c r="BG578" s="48"/>
      <c r="BH578" s="48"/>
      <c r="BI578" s="48"/>
      <c r="BJ578" s="48"/>
      <c r="BK578" s="48"/>
      <c r="BL578" s="48"/>
      <c r="BM578" s="48"/>
      <c r="BN578" s="48"/>
      <c r="BO578" s="48"/>
      <c r="BP578" s="48"/>
      <c r="BQ578" s="48"/>
      <c r="BR578" s="48"/>
      <c r="BS578" s="48"/>
      <c r="BT578" s="48"/>
      <c r="BU578" s="48"/>
      <c r="BV578" s="48"/>
    </row>
    <row r="579">
      <c r="A579" s="61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  <c r="AZ579" s="48"/>
      <c r="BA579" s="48"/>
      <c r="BB579" s="48"/>
      <c r="BC579" s="48"/>
      <c r="BD579" s="48"/>
      <c r="BE579" s="48"/>
      <c r="BF579" s="48"/>
      <c r="BG579" s="48"/>
      <c r="BH579" s="48"/>
      <c r="BI579" s="48"/>
      <c r="BJ579" s="48"/>
      <c r="BK579" s="48"/>
      <c r="BL579" s="48"/>
      <c r="BM579" s="48"/>
      <c r="BN579" s="48"/>
      <c r="BO579" s="48"/>
      <c r="BP579" s="48"/>
      <c r="BQ579" s="48"/>
      <c r="BR579" s="48"/>
      <c r="BS579" s="48"/>
      <c r="BT579" s="48"/>
      <c r="BU579" s="48"/>
      <c r="BV579" s="48"/>
    </row>
    <row r="580">
      <c r="A580" s="61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  <c r="AZ580" s="48"/>
      <c r="BA580" s="48"/>
      <c r="BB580" s="48"/>
      <c r="BC580" s="48"/>
      <c r="BD580" s="48"/>
      <c r="BE580" s="48"/>
      <c r="BF580" s="48"/>
      <c r="BG580" s="48"/>
      <c r="BH580" s="48"/>
      <c r="BI580" s="48"/>
      <c r="BJ580" s="48"/>
      <c r="BK580" s="48"/>
      <c r="BL580" s="48"/>
      <c r="BM580" s="48"/>
      <c r="BN580" s="48"/>
      <c r="BO580" s="48"/>
      <c r="BP580" s="48"/>
      <c r="BQ580" s="48"/>
      <c r="BR580" s="48"/>
      <c r="BS580" s="48"/>
      <c r="BT580" s="48"/>
      <c r="BU580" s="48"/>
      <c r="BV580" s="48"/>
    </row>
    <row r="581">
      <c r="A581" s="61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  <c r="AX581" s="48"/>
      <c r="AY581" s="48"/>
      <c r="AZ581" s="48"/>
      <c r="BA581" s="48"/>
      <c r="BB581" s="48"/>
      <c r="BC581" s="48"/>
      <c r="BD581" s="48"/>
      <c r="BE581" s="48"/>
      <c r="BF581" s="48"/>
      <c r="BG581" s="48"/>
      <c r="BH581" s="48"/>
      <c r="BI581" s="48"/>
      <c r="BJ581" s="48"/>
      <c r="BK581" s="48"/>
      <c r="BL581" s="48"/>
      <c r="BM581" s="48"/>
      <c r="BN581" s="48"/>
      <c r="BO581" s="48"/>
      <c r="BP581" s="48"/>
      <c r="BQ581" s="48"/>
      <c r="BR581" s="48"/>
      <c r="BS581" s="48"/>
      <c r="BT581" s="48"/>
      <c r="BU581" s="48"/>
      <c r="BV581" s="48"/>
    </row>
    <row r="582">
      <c r="A582" s="61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  <c r="AX582" s="48"/>
      <c r="AY582" s="48"/>
      <c r="AZ582" s="48"/>
      <c r="BA582" s="48"/>
      <c r="BB582" s="48"/>
      <c r="BC582" s="48"/>
      <c r="BD582" s="48"/>
      <c r="BE582" s="48"/>
      <c r="BF582" s="48"/>
      <c r="BG582" s="48"/>
      <c r="BH582" s="48"/>
      <c r="BI582" s="48"/>
      <c r="BJ582" s="48"/>
      <c r="BK582" s="48"/>
      <c r="BL582" s="48"/>
      <c r="BM582" s="48"/>
      <c r="BN582" s="48"/>
      <c r="BO582" s="48"/>
      <c r="BP582" s="48"/>
      <c r="BQ582" s="48"/>
      <c r="BR582" s="48"/>
      <c r="BS582" s="48"/>
      <c r="BT582" s="48"/>
      <c r="BU582" s="48"/>
      <c r="BV582" s="48"/>
    </row>
    <row r="583">
      <c r="A583" s="61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/>
      <c r="AY583" s="48"/>
      <c r="AZ583" s="48"/>
      <c r="BA583" s="48"/>
      <c r="BB583" s="48"/>
      <c r="BC583" s="48"/>
      <c r="BD583" s="48"/>
      <c r="BE583" s="48"/>
      <c r="BF583" s="48"/>
      <c r="BG583" s="48"/>
      <c r="BH583" s="48"/>
      <c r="BI583" s="48"/>
      <c r="BJ583" s="48"/>
      <c r="BK583" s="48"/>
      <c r="BL583" s="48"/>
      <c r="BM583" s="48"/>
      <c r="BN583" s="48"/>
      <c r="BO583" s="48"/>
      <c r="BP583" s="48"/>
      <c r="BQ583" s="48"/>
      <c r="BR583" s="48"/>
      <c r="BS583" s="48"/>
      <c r="BT583" s="48"/>
      <c r="BU583" s="48"/>
      <c r="BV583" s="48"/>
    </row>
    <row r="584">
      <c r="A584" s="61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/>
      <c r="AY584" s="48"/>
      <c r="AZ584" s="48"/>
      <c r="BA584" s="48"/>
      <c r="BB584" s="48"/>
      <c r="BC584" s="48"/>
      <c r="BD584" s="48"/>
      <c r="BE584" s="48"/>
      <c r="BF584" s="48"/>
      <c r="BG584" s="48"/>
      <c r="BH584" s="48"/>
      <c r="BI584" s="48"/>
      <c r="BJ584" s="48"/>
      <c r="BK584" s="48"/>
      <c r="BL584" s="48"/>
      <c r="BM584" s="48"/>
      <c r="BN584" s="48"/>
      <c r="BO584" s="48"/>
      <c r="BP584" s="48"/>
      <c r="BQ584" s="48"/>
      <c r="BR584" s="48"/>
      <c r="BS584" s="48"/>
      <c r="BT584" s="48"/>
      <c r="BU584" s="48"/>
      <c r="BV584" s="48"/>
    </row>
    <row r="585">
      <c r="A585" s="61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  <c r="AX585" s="48"/>
      <c r="AY585" s="48"/>
      <c r="AZ585" s="48"/>
      <c r="BA585" s="48"/>
      <c r="BB585" s="48"/>
      <c r="BC585" s="48"/>
      <c r="BD585" s="48"/>
      <c r="BE585" s="48"/>
      <c r="BF585" s="48"/>
      <c r="BG585" s="48"/>
      <c r="BH585" s="48"/>
      <c r="BI585" s="48"/>
      <c r="BJ585" s="48"/>
      <c r="BK585" s="48"/>
      <c r="BL585" s="48"/>
      <c r="BM585" s="48"/>
      <c r="BN585" s="48"/>
      <c r="BO585" s="48"/>
      <c r="BP585" s="48"/>
      <c r="BQ585" s="48"/>
      <c r="BR585" s="48"/>
      <c r="BS585" s="48"/>
      <c r="BT585" s="48"/>
      <c r="BU585" s="48"/>
      <c r="BV585" s="48"/>
    </row>
    <row r="586">
      <c r="A586" s="61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48"/>
      <c r="AZ586" s="48"/>
      <c r="BA586" s="48"/>
      <c r="BB586" s="48"/>
      <c r="BC586" s="48"/>
      <c r="BD586" s="48"/>
      <c r="BE586" s="48"/>
      <c r="BF586" s="48"/>
      <c r="BG586" s="48"/>
      <c r="BH586" s="48"/>
      <c r="BI586" s="48"/>
      <c r="BJ586" s="48"/>
      <c r="BK586" s="48"/>
      <c r="BL586" s="48"/>
      <c r="BM586" s="48"/>
      <c r="BN586" s="48"/>
      <c r="BO586" s="48"/>
      <c r="BP586" s="48"/>
      <c r="BQ586" s="48"/>
      <c r="BR586" s="48"/>
      <c r="BS586" s="48"/>
      <c r="BT586" s="48"/>
      <c r="BU586" s="48"/>
      <c r="BV586" s="48"/>
    </row>
    <row r="587">
      <c r="A587" s="61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  <c r="AX587" s="48"/>
      <c r="AY587" s="48"/>
      <c r="AZ587" s="48"/>
      <c r="BA587" s="48"/>
      <c r="BB587" s="48"/>
      <c r="BC587" s="48"/>
      <c r="BD587" s="48"/>
      <c r="BE587" s="48"/>
      <c r="BF587" s="48"/>
      <c r="BG587" s="48"/>
      <c r="BH587" s="48"/>
      <c r="BI587" s="48"/>
      <c r="BJ587" s="48"/>
      <c r="BK587" s="48"/>
      <c r="BL587" s="48"/>
      <c r="BM587" s="48"/>
      <c r="BN587" s="48"/>
      <c r="BO587" s="48"/>
      <c r="BP587" s="48"/>
      <c r="BQ587" s="48"/>
      <c r="BR587" s="48"/>
      <c r="BS587" s="48"/>
      <c r="BT587" s="48"/>
      <c r="BU587" s="48"/>
      <c r="BV587" s="48"/>
    </row>
    <row r="588">
      <c r="A588" s="61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48"/>
      <c r="AZ588" s="48"/>
      <c r="BA588" s="48"/>
      <c r="BB588" s="48"/>
      <c r="BC588" s="48"/>
      <c r="BD588" s="48"/>
      <c r="BE588" s="48"/>
      <c r="BF588" s="48"/>
      <c r="BG588" s="48"/>
      <c r="BH588" s="48"/>
      <c r="BI588" s="48"/>
      <c r="BJ588" s="48"/>
      <c r="BK588" s="48"/>
      <c r="BL588" s="48"/>
      <c r="BM588" s="48"/>
      <c r="BN588" s="48"/>
      <c r="BO588" s="48"/>
      <c r="BP588" s="48"/>
      <c r="BQ588" s="48"/>
      <c r="BR588" s="48"/>
      <c r="BS588" s="48"/>
      <c r="BT588" s="48"/>
      <c r="BU588" s="48"/>
      <c r="BV588" s="48"/>
    </row>
    <row r="589">
      <c r="A589" s="61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48"/>
      <c r="AZ589" s="48"/>
      <c r="BA589" s="48"/>
      <c r="BB589" s="48"/>
      <c r="BC589" s="48"/>
      <c r="BD589" s="48"/>
      <c r="BE589" s="48"/>
      <c r="BF589" s="48"/>
      <c r="BG589" s="48"/>
      <c r="BH589" s="48"/>
      <c r="BI589" s="48"/>
      <c r="BJ589" s="48"/>
      <c r="BK589" s="48"/>
      <c r="BL589" s="48"/>
      <c r="BM589" s="48"/>
      <c r="BN589" s="48"/>
      <c r="BO589" s="48"/>
      <c r="BP589" s="48"/>
      <c r="BQ589" s="48"/>
      <c r="BR589" s="48"/>
      <c r="BS589" s="48"/>
      <c r="BT589" s="48"/>
      <c r="BU589" s="48"/>
      <c r="BV589" s="48"/>
    </row>
    <row r="590">
      <c r="A590" s="61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48"/>
      <c r="AZ590" s="48"/>
      <c r="BA590" s="48"/>
      <c r="BB590" s="48"/>
      <c r="BC590" s="48"/>
      <c r="BD590" s="48"/>
      <c r="BE590" s="48"/>
      <c r="BF590" s="48"/>
      <c r="BG590" s="48"/>
      <c r="BH590" s="48"/>
      <c r="BI590" s="48"/>
      <c r="BJ590" s="48"/>
      <c r="BK590" s="48"/>
      <c r="BL590" s="48"/>
      <c r="BM590" s="48"/>
      <c r="BN590" s="48"/>
      <c r="BO590" s="48"/>
      <c r="BP590" s="48"/>
      <c r="BQ590" s="48"/>
      <c r="BR590" s="48"/>
      <c r="BS590" s="48"/>
      <c r="BT590" s="48"/>
      <c r="BU590" s="48"/>
      <c r="BV590" s="48"/>
    </row>
    <row r="591">
      <c r="A591" s="61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  <c r="AX591" s="48"/>
      <c r="AY591" s="48"/>
      <c r="AZ591" s="48"/>
      <c r="BA591" s="48"/>
      <c r="BB591" s="48"/>
      <c r="BC591" s="48"/>
      <c r="BD591" s="48"/>
      <c r="BE591" s="48"/>
      <c r="BF591" s="48"/>
      <c r="BG591" s="48"/>
      <c r="BH591" s="48"/>
      <c r="BI591" s="48"/>
      <c r="BJ591" s="48"/>
      <c r="BK591" s="48"/>
      <c r="BL591" s="48"/>
      <c r="BM591" s="48"/>
      <c r="BN591" s="48"/>
      <c r="BO591" s="48"/>
      <c r="BP591" s="48"/>
      <c r="BQ591" s="48"/>
      <c r="BR591" s="48"/>
      <c r="BS591" s="48"/>
      <c r="BT591" s="48"/>
      <c r="BU591" s="48"/>
      <c r="BV591" s="48"/>
    </row>
    <row r="592">
      <c r="A592" s="61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  <c r="AX592" s="48"/>
      <c r="AY592" s="48"/>
      <c r="AZ592" s="48"/>
      <c r="BA592" s="48"/>
      <c r="BB592" s="48"/>
      <c r="BC592" s="48"/>
      <c r="BD592" s="48"/>
      <c r="BE592" s="48"/>
      <c r="BF592" s="48"/>
      <c r="BG592" s="48"/>
      <c r="BH592" s="48"/>
      <c r="BI592" s="48"/>
      <c r="BJ592" s="48"/>
      <c r="BK592" s="48"/>
      <c r="BL592" s="48"/>
      <c r="BM592" s="48"/>
      <c r="BN592" s="48"/>
      <c r="BO592" s="48"/>
      <c r="BP592" s="48"/>
      <c r="BQ592" s="48"/>
      <c r="BR592" s="48"/>
      <c r="BS592" s="48"/>
      <c r="BT592" s="48"/>
      <c r="BU592" s="48"/>
      <c r="BV592" s="48"/>
    </row>
    <row r="593">
      <c r="A593" s="61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  <c r="AX593" s="48"/>
      <c r="AY593" s="48"/>
      <c r="AZ593" s="48"/>
      <c r="BA593" s="48"/>
      <c r="BB593" s="48"/>
      <c r="BC593" s="48"/>
      <c r="BD593" s="48"/>
      <c r="BE593" s="48"/>
      <c r="BF593" s="48"/>
      <c r="BG593" s="48"/>
      <c r="BH593" s="48"/>
      <c r="BI593" s="48"/>
      <c r="BJ593" s="48"/>
      <c r="BK593" s="48"/>
      <c r="BL593" s="48"/>
      <c r="BM593" s="48"/>
      <c r="BN593" s="48"/>
      <c r="BO593" s="48"/>
      <c r="BP593" s="48"/>
      <c r="BQ593" s="48"/>
      <c r="BR593" s="48"/>
      <c r="BS593" s="48"/>
      <c r="BT593" s="48"/>
      <c r="BU593" s="48"/>
      <c r="BV593" s="48"/>
    </row>
    <row r="594">
      <c r="A594" s="61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  <c r="AX594" s="48"/>
      <c r="AY594" s="48"/>
      <c r="AZ594" s="48"/>
      <c r="BA594" s="48"/>
      <c r="BB594" s="48"/>
      <c r="BC594" s="48"/>
      <c r="BD594" s="48"/>
      <c r="BE594" s="48"/>
      <c r="BF594" s="48"/>
      <c r="BG594" s="48"/>
      <c r="BH594" s="48"/>
      <c r="BI594" s="48"/>
      <c r="BJ594" s="48"/>
      <c r="BK594" s="48"/>
      <c r="BL594" s="48"/>
      <c r="BM594" s="48"/>
      <c r="BN594" s="48"/>
      <c r="BO594" s="48"/>
      <c r="BP594" s="48"/>
      <c r="BQ594" s="48"/>
      <c r="BR594" s="48"/>
      <c r="BS594" s="48"/>
      <c r="BT594" s="48"/>
      <c r="BU594" s="48"/>
      <c r="BV594" s="48"/>
    </row>
    <row r="595">
      <c r="A595" s="61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  <c r="AX595" s="48"/>
      <c r="AY595" s="48"/>
      <c r="AZ595" s="48"/>
      <c r="BA595" s="48"/>
      <c r="BB595" s="48"/>
      <c r="BC595" s="48"/>
      <c r="BD595" s="48"/>
      <c r="BE595" s="48"/>
      <c r="BF595" s="48"/>
      <c r="BG595" s="48"/>
      <c r="BH595" s="48"/>
      <c r="BI595" s="48"/>
      <c r="BJ595" s="48"/>
      <c r="BK595" s="48"/>
      <c r="BL595" s="48"/>
      <c r="BM595" s="48"/>
      <c r="BN595" s="48"/>
      <c r="BO595" s="48"/>
      <c r="BP595" s="48"/>
      <c r="BQ595" s="48"/>
      <c r="BR595" s="48"/>
      <c r="BS595" s="48"/>
      <c r="BT595" s="48"/>
      <c r="BU595" s="48"/>
      <c r="BV595" s="48"/>
    </row>
    <row r="596">
      <c r="A596" s="61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/>
      <c r="AY596" s="48"/>
      <c r="AZ596" s="48"/>
      <c r="BA596" s="48"/>
      <c r="BB596" s="48"/>
      <c r="BC596" s="48"/>
      <c r="BD596" s="48"/>
      <c r="BE596" s="48"/>
      <c r="BF596" s="48"/>
      <c r="BG596" s="48"/>
      <c r="BH596" s="48"/>
      <c r="BI596" s="48"/>
      <c r="BJ596" s="48"/>
      <c r="BK596" s="48"/>
      <c r="BL596" s="48"/>
      <c r="BM596" s="48"/>
      <c r="BN596" s="48"/>
      <c r="BO596" s="48"/>
      <c r="BP596" s="48"/>
      <c r="BQ596" s="48"/>
      <c r="BR596" s="48"/>
      <c r="BS596" s="48"/>
      <c r="BT596" s="48"/>
      <c r="BU596" s="48"/>
      <c r="BV596" s="48"/>
    </row>
    <row r="597">
      <c r="A597" s="61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  <c r="AX597" s="48"/>
      <c r="AY597" s="48"/>
      <c r="AZ597" s="48"/>
      <c r="BA597" s="48"/>
      <c r="BB597" s="48"/>
      <c r="BC597" s="48"/>
      <c r="BD597" s="48"/>
      <c r="BE597" s="48"/>
      <c r="BF597" s="48"/>
      <c r="BG597" s="48"/>
      <c r="BH597" s="48"/>
      <c r="BI597" s="48"/>
      <c r="BJ597" s="48"/>
      <c r="BK597" s="48"/>
      <c r="BL597" s="48"/>
      <c r="BM597" s="48"/>
      <c r="BN597" s="48"/>
      <c r="BO597" s="48"/>
      <c r="BP597" s="48"/>
      <c r="BQ597" s="48"/>
      <c r="BR597" s="48"/>
      <c r="BS597" s="48"/>
      <c r="BT597" s="48"/>
      <c r="BU597" s="48"/>
      <c r="BV597" s="48"/>
    </row>
    <row r="598">
      <c r="A598" s="61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  <c r="AX598" s="48"/>
      <c r="AY598" s="48"/>
      <c r="AZ598" s="48"/>
      <c r="BA598" s="48"/>
      <c r="BB598" s="48"/>
      <c r="BC598" s="48"/>
      <c r="BD598" s="48"/>
      <c r="BE598" s="48"/>
      <c r="BF598" s="48"/>
      <c r="BG598" s="48"/>
      <c r="BH598" s="48"/>
      <c r="BI598" s="48"/>
      <c r="BJ598" s="48"/>
      <c r="BK598" s="48"/>
      <c r="BL598" s="48"/>
      <c r="BM598" s="48"/>
      <c r="BN598" s="48"/>
      <c r="BO598" s="48"/>
      <c r="BP598" s="48"/>
      <c r="BQ598" s="48"/>
      <c r="BR598" s="48"/>
      <c r="BS598" s="48"/>
      <c r="BT598" s="48"/>
      <c r="BU598" s="48"/>
      <c r="BV598" s="48"/>
    </row>
    <row r="599">
      <c r="A599" s="61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  <c r="AX599" s="48"/>
      <c r="AY599" s="48"/>
      <c r="AZ599" s="48"/>
      <c r="BA599" s="48"/>
      <c r="BB599" s="48"/>
      <c r="BC599" s="48"/>
      <c r="BD599" s="48"/>
      <c r="BE599" s="48"/>
      <c r="BF599" s="48"/>
      <c r="BG599" s="48"/>
      <c r="BH599" s="48"/>
      <c r="BI599" s="48"/>
      <c r="BJ599" s="48"/>
      <c r="BK599" s="48"/>
      <c r="BL599" s="48"/>
      <c r="BM599" s="48"/>
      <c r="BN599" s="48"/>
      <c r="BO599" s="48"/>
      <c r="BP599" s="48"/>
      <c r="BQ599" s="48"/>
      <c r="BR599" s="48"/>
      <c r="BS599" s="48"/>
      <c r="BT599" s="48"/>
      <c r="BU599" s="48"/>
      <c r="BV599" s="48"/>
    </row>
    <row r="600">
      <c r="A600" s="61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  <c r="AX600" s="48"/>
      <c r="AY600" s="48"/>
      <c r="AZ600" s="48"/>
      <c r="BA600" s="48"/>
      <c r="BB600" s="48"/>
      <c r="BC600" s="48"/>
      <c r="BD600" s="48"/>
      <c r="BE600" s="48"/>
      <c r="BF600" s="48"/>
      <c r="BG600" s="48"/>
      <c r="BH600" s="48"/>
      <c r="BI600" s="48"/>
      <c r="BJ600" s="48"/>
      <c r="BK600" s="48"/>
      <c r="BL600" s="48"/>
      <c r="BM600" s="48"/>
      <c r="BN600" s="48"/>
      <c r="BO600" s="48"/>
      <c r="BP600" s="48"/>
      <c r="BQ600" s="48"/>
      <c r="BR600" s="48"/>
      <c r="BS600" s="48"/>
      <c r="BT600" s="48"/>
      <c r="BU600" s="48"/>
      <c r="BV600" s="48"/>
    </row>
    <row r="601">
      <c r="A601" s="61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  <c r="AX601" s="48"/>
      <c r="AY601" s="48"/>
      <c r="AZ601" s="48"/>
      <c r="BA601" s="48"/>
      <c r="BB601" s="48"/>
      <c r="BC601" s="48"/>
      <c r="BD601" s="48"/>
      <c r="BE601" s="48"/>
      <c r="BF601" s="48"/>
      <c r="BG601" s="48"/>
      <c r="BH601" s="48"/>
      <c r="BI601" s="48"/>
      <c r="BJ601" s="48"/>
      <c r="BK601" s="48"/>
      <c r="BL601" s="48"/>
      <c r="BM601" s="48"/>
      <c r="BN601" s="48"/>
      <c r="BO601" s="48"/>
      <c r="BP601" s="48"/>
      <c r="BQ601" s="48"/>
      <c r="BR601" s="48"/>
      <c r="BS601" s="48"/>
      <c r="BT601" s="48"/>
      <c r="BU601" s="48"/>
      <c r="BV601" s="48"/>
    </row>
    <row r="602">
      <c r="A602" s="61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  <c r="AX602" s="48"/>
      <c r="AY602" s="48"/>
      <c r="AZ602" s="48"/>
      <c r="BA602" s="48"/>
      <c r="BB602" s="48"/>
      <c r="BC602" s="48"/>
      <c r="BD602" s="48"/>
      <c r="BE602" s="48"/>
      <c r="BF602" s="48"/>
      <c r="BG602" s="48"/>
      <c r="BH602" s="48"/>
      <c r="BI602" s="48"/>
      <c r="BJ602" s="48"/>
      <c r="BK602" s="48"/>
      <c r="BL602" s="48"/>
      <c r="BM602" s="48"/>
      <c r="BN602" s="48"/>
      <c r="BO602" s="48"/>
      <c r="BP602" s="48"/>
      <c r="BQ602" s="48"/>
      <c r="BR602" s="48"/>
      <c r="BS602" s="48"/>
      <c r="BT602" s="48"/>
      <c r="BU602" s="48"/>
      <c r="BV602" s="48"/>
    </row>
    <row r="603">
      <c r="A603" s="61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  <c r="AX603" s="48"/>
      <c r="AY603" s="48"/>
      <c r="AZ603" s="48"/>
      <c r="BA603" s="48"/>
      <c r="BB603" s="48"/>
      <c r="BC603" s="48"/>
      <c r="BD603" s="48"/>
      <c r="BE603" s="48"/>
      <c r="BF603" s="48"/>
      <c r="BG603" s="48"/>
      <c r="BH603" s="48"/>
      <c r="BI603" s="48"/>
      <c r="BJ603" s="48"/>
      <c r="BK603" s="48"/>
      <c r="BL603" s="48"/>
      <c r="BM603" s="48"/>
      <c r="BN603" s="48"/>
      <c r="BO603" s="48"/>
      <c r="BP603" s="48"/>
      <c r="BQ603" s="48"/>
      <c r="BR603" s="48"/>
      <c r="BS603" s="48"/>
      <c r="BT603" s="48"/>
      <c r="BU603" s="48"/>
      <c r="BV603" s="48"/>
    </row>
    <row r="604">
      <c r="A604" s="61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  <c r="AX604" s="48"/>
      <c r="AY604" s="48"/>
      <c r="AZ604" s="48"/>
      <c r="BA604" s="48"/>
      <c r="BB604" s="48"/>
      <c r="BC604" s="48"/>
      <c r="BD604" s="48"/>
      <c r="BE604" s="48"/>
      <c r="BF604" s="48"/>
      <c r="BG604" s="48"/>
      <c r="BH604" s="48"/>
      <c r="BI604" s="48"/>
      <c r="BJ604" s="48"/>
      <c r="BK604" s="48"/>
      <c r="BL604" s="48"/>
      <c r="BM604" s="48"/>
      <c r="BN604" s="48"/>
      <c r="BO604" s="48"/>
      <c r="BP604" s="48"/>
      <c r="BQ604" s="48"/>
      <c r="BR604" s="48"/>
      <c r="BS604" s="48"/>
      <c r="BT604" s="48"/>
      <c r="BU604" s="48"/>
      <c r="BV604" s="48"/>
    </row>
    <row r="605">
      <c r="A605" s="61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  <c r="AX605" s="48"/>
      <c r="AY605" s="48"/>
      <c r="AZ605" s="48"/>
      <c r="BA605" s="48"/>
      <c r="BB605" s="48"/>
      <c r="BC605" s="48"/>
      <c r="BD605" s="48"/>
      <c r="BE605" s="48"/>
      <c r="BF605" s="48"/>
      <c r="BG605" s="48"/>
      <c r="BH605" s="48"/>
      <c r="BI605" s="48"/>
      <c r="BJ605" s="48"/>
      <c r="BK605" s="48"/>
      <c r="BL605" s="48"/>
      <c r="BM605" s="48"/>
      <c r="BN605" s="48"/>
      <c r="BO605" s="48"/>
      <c r="BP605" s="48"/>
      <c r="BQ605" s="48"/>
      <c r="BR605" s="48"/>
      <c r="BS605" s="48"/>
      <c r="BT605" s="48"/>
      <c r="BU605" s="48"/>
      <c r="BV605" s="48"/>
    </row>
    <row r="606">
      <c r="A606" s="61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  <c r="AX606" s="48"/>
      <c r="AY606" s="48"/>
      <c r="AZ606" s="48"/>
      <c r="BA606" s="48"/>
      <c r="BB606" s="48"/>
      <c r="BC606" s="48"/>
      <c r="BD606" s="48"/>
      <c r="BE606" s="48"/>
      <c r="BF606" s="48"/>
      <c r="BG606" s="48"/>
      <c r="BH606" s="48"/>
      <c r="BI606" s="48"/>
      <c r="BJ606" s="48"/>
      <c r="BK606" s="48"/>
      <c r="BL606" s="48"/>
      <c r="BM606" s="48"/>
      <c r="BN606" s="48"/>
      <c r="BO606" s="48"/>
      <c r="BP606" s="48"/>
      <c r="BQ606" s="48"/>
      <c r="BR606" s="48"/>
      <c r="BS606" s="48"/>
      <c r="BT606" s="48"/>
      <c r="BU606" s="48"/>
      <c r="BV606" s="48"/>
    </row>
    <row r="607">
      <c r="A607" s="61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  <c r="AX607" s="48"/>
      <c r="AY607" s="48"/>
      <c r="AZ607" s="48"/>
      <c r="BA607" s="48"/>
      <c r="BB607" s="48"/>
      <c r="BC607" s="48"/>
      <c r="BD607" s="48"/>
      <c r="BE607" s="48"/>
      <c r="BF607" s="48"/>
      <c r="BG607" s="48"/>
      <c r="BH607" s="48"/>
      <c r="BI607" s="48"/>
      <c r="BJ607" s="48"/>
      <c r="BK607" s="48"/>
      <c r="BL607" s="48"/>
      <c r="BM607" s="48"/>
      <c r="BN607" s="48"/>
      <c r="BO607" s="48"/>
      <c r="BP607" s="48"/>
      <c r="BQ607" s="48"/>
      <c r="BR607" s="48"/>
      <c r="BS607" s="48"/>
      <c r="BT607" s="48"/>
      <c r="BU607" s="48"/>
      <c r="BV607" s="48"/>
    </row>
    <row r="608">
      <c r="A608" s="61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  <c r="AZ608" s="48"/>
      <c r="BA608" s="48"/>
      <c r="BB608" s="48"/>
      <c r="BC608" s="48"/>
      <c r="BD608" s="48"/>
      <c r="BE608" s="48"/>
      <c r="BF608" s="48"/>
      <c r="BG608" s="48"/>
      <c r="BH608" s="48"/>
      <c r="BI608" s="48"/>
      <c r="BJ608" s="48"/>
      <c r="BK608" s="48"/>
      <c r="BL608" s="48"/>
      <c r="BM608" s="48"/>
      <c r="BN608" s="48"/>
      <c r="BO608" s="48"/>
      <c r="BP608" s="48"/>
      <c r="BQ608" s="48"/>
      <c r="BR608" s="48"/>
      <c r="BS608" s="48"/>
      <c r="BT608" s="48"/>
      <c r="BU608" s="48"/>
      <c r="BV608" s="48"/>
    </row>
    <row r="609">
      <c r="A609" s="61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  <c r="AZ609" s="48"/>
      <c r="BA609" s="48"/>
      <c r="BB609" s="48"/>
      <c r="BC609" s="48"/>
      <c r="BD609" s="48"/>
      <c r="BE609" s="48"/>
      <c r="BF609" s="48"/>
      <c r="BG609" s="48"/>
      <c r="BH609" s="48"/>
      <c r="BI609" s="48"/>
      <c r="BJ609" s="48"/>
      <c r="BK609" s="48"/>
      <c r="BL609" s="48"/>
      <c r="BM609" s="48"/>
      <c r="BN609" s="48"/>
      <c r="BO609" s="48"/>
      <c r="BP609" s="48"/>
      <c r="BQ609" s="48"/>
      <c r="BR609" s="48"/>
      <c r="BS609" s="48"/>
      <c r="BT609" s="48"/>
      <c r="BU609" s="48"/>
      <c r="BV609" s="48"/>
    </row>
    <row r="610">
      <c r="A610" s="61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  <c r="AZ610" s="48"/>
      <c r="BA610" s="48"/>
      <c r="BB610" s="48"/>
      <c r="BC610" s="48"/>
      <c r="BD610" s="48"/>
      <c r="BE610" s="48"/>
      <c r="BF610" s="48"/>
      <c r="BG610" s="48"/>
      <c r="BH610" s="48"/>
      <c r="BI610" s="48"/>
      <c r="BJ610" s="48"/>
      <c r="BK610" s="48"/>
      <c r="BL610" s="48"/>
      <c r="BM610" s="48"/>
      <c r="BN610" s="48"/>
      <c r="BO610" s="48"/>
      <c r="BP610" s="48"/>
      <c r="BQ610" s="48"/>
      <c r="BR610" s="48"/>
      <c r="BS610" s="48"/>
      <c r="BT610" s="48"/>
      <c r="BU610" s="48"/>
      <c r="BV610" s="48"/>
    </row>
    <row r="611">
      <c r="A611" s="61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  <c r="AX611" s="48"/>
      <c r="AY611" s="48"/>
      <c r="AZ611" s="48"/>
      <c r="BA611" s="48"/>
      <c r="BB611" s="48"/>
      <c r="BC611" s="48"/>
      <c r="BD611" s="48"/>
      <c r="BE611" s="48"/>
      <c r="BF611" s="48"/>
      <c r="BG611" s="48"/>
      <c r="BH611" s="48"/>
      <c r="BI611" s="48"/>
      <c r="BJ611" s="48"/>
      <c r="BK611" s="48"/>
      <c r="BL611" s="48"/>
      <c r="BM611" s="48"/>
      <c r="BN611" s="48"/>
      <c r="BO611" s="48"/>
      <c r="BP611" s="48"/>
      <c r="BQ611" s="48"/>
      <c r="BR611" s="48"/>
      <c r="BS611" s="48"/>
      <c r="BT611" s="48"/>
      <c r="BU611" s="48"/>
      <c r="BV611" s="48"/>
    </row>
    <row r="612">
      <c r="A612" s="61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  <c r="AX612" s="48"/>
      <c r="AY612" s="48"/>
      <c r="AZ612" s="48"/>
      <c r="BA612" s="48"/>
      <c r="BB612" s="48"/>
      <c r="BC612" s="48"/>
      <c r="BD612" s="48"/>
      <c r="BE612" s="48"/>
      <c r="BF612" s="48"/>
      <c r="BG612" s="48"/>
      <c r="BH612" s="48"/>
      <c r="BI612" s="48"/>
      <c r="BJ612" s="48"/>
      <c r="BK612" s="48"/>
      <c r="BL612" s="48"/>
      <c r="BM612" s="48"/>
      <c r="BN612" s="48"/>
      <c r="BO612" s="48"/>
      <c r="BP612" s="48"/>
      <c r="BQ612" s="48"/>
      <c r="BR612" s="48"/>
      <c r="BS612" s="48"/>
      <c r="BT612" s="48"/>
      <c r="BU612" s="48"/>
      <c r="BV612" s="48"/>
    </row>
    <row r="613">
      <c r="A613" s="61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  <c r="AX613" s="48"/>
      <c r="AY613" s="48"/>
      <c r="AZ613" s="48"/>
      <c r="BA613" s="48"/>
      <c r="BB613" s="48"/>
      <c r="BC613" s="48"/>
      <c r="BD613" s="48"/>
      <c r="BE613" s="48"/>
      <c r="BF613" s="48"/>
      <c r="BG613" s="48"/>
      <c r="BH613" s="48"/>
      <c r="BI613" s="48"/>
      <c r="BJ613" s="48"/>
      <c r="BK613" s="48"/>
      <c r="BL613" s="48"/>
      <c r="BM613" s="48"/>
      <c r="BN613" s="48"/>
      <c r="BO613" s="48"/>
      <c r="BP613" s="48"/>
      <c r="BQ613" s="48"/>
      <c r="BR613" s="48"/>
      <c r="BS613" s="48"/>
      <c r="BT613" s="48"/>
      <c r="BU613" s="48"/>
      <c r="BV613" s="48"/>
    </row>
    <row r="614">
      <c r="A614" s="61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  <c r="AX614" s="48"/>
      <c r="AY614" s="48"/>
      <c r="AZ614" s="48"/>
      <c r="BA614" s="48"/>
      <c r="BB614" s="48"/>
      <c r="BC614" s="48"/>
      <c r="BD614" s="48"/>
      <c r="BE614" s="48"/>
      <c r="BF614" s="48"/>
      <c r="BG614" s="48"/>
      <c r="BH614" s="48"/>
      <c r="BI614" s="48"/>
      <c r="BJ614" s="48"/>
      <c r="BK614" s="48"/>
      <c r="BL614" s="48"/>
      <c r="BM614" s="48"/>
      <c r="BN614" s="48"/>
      <c r="BO614" s="48"/>
      <c r="BP614" s="48"/>
      <c r="BQ614" s="48"/>
      <c r="BR614" s="48"/>
      <c r="BS614" s="48"/>
      <c r="BT614" s="48"/>
      <c r="BU614" s="48"/>
      <c r="BV614" s="48"/>
    </row>
    <row r="615">
      <c r="A615" s="61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  <c r="AX615" s="48"/>
      <c r="AY615" s="48"/>
      <c r="AZ615" s="48"/>
      <c r="BA615" s="48"/>
      <c r="BB615" s="48"/>
      <c r="BC615" s="48"/>
      <c r="BD615" s="48"/>
      <c r="BE615" s="48"/>
      <c r="BF615" s="48"/>
      <c r="BG615" s="48"/>
      <c r="BH615" s="48"/>
      <c r="BI615" s="48"/>
      <c r="BJ615" s="48"/>
      <c r="BK615" s="48"/>
      <c r="BL615" s="48"/>
      <c r="BM615" s="48"/>
      <c r="BN615" s="48"/>
      <c r="BO615" s="48"/>
      <c r="BP615" s="48"/>
      <c r="BQ615" s="48"/>
      <c r="BR615" s="48"/>
      <c r="BS615" s="48"/>
      <c r="BT615" s="48"/>
      <c r="BU615" s="48"/>
      <c r="BV615" s="48"/>
    </row>
    <row r="616">
      <c r="A616" s="61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  <c r="AX616" s="48"/>
      <c r="AY616" s="48"/>
      <c r="AZ616" s="48"/>
      <c r="BA616" s="48"/>
      <c r="BB616" s="48"/>
      <c r="BC616" s="48"/>
      <c r="BD616" s="48"/>
      <c r="BE616" s="48"/>
      <c r="BF616" s="48"/>
      <c r="BG616" s="48"/>
      <c r="BH616" s="48"/>
      <c r="BI616" s="48"/>
      <c r="BJ616" s="48"/>
      <c r="BK616" s="48"/>
      <c r="BL616" s="48"/>
      <c r="BM616" s="48"/>
      <c r="BN616" s="48"/>
      <c r="BO616" s="48"/>
      <c r="BP616" s="48"/>
      <c r="BQ616" s="48"/>
      <c r="BR616" s="48"/>
      <c r="BS616" s="48"/>
      <c r="BT616" s="48"/>
      <c r="BU616" s="48"/>
      <c r="BV616" s="48"/>
    </row>
    <row r="617">
      <c r="A617" s="61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  <c r="AX617" s="48"/>
      <c r="AY617" s="48"/>
      <c r="AZ617" s="48"/>
      <c r="BA617" s="48"/>
      <c r="BB617" s="48"/>
      <c r="BC617" s="48"/>
      <c r="BD617" s="48"/>
      <c r="BE617" s="48"/>
      <c r="BF617" s="48"/>
      <c r="BG617" s="48"/>
      <c r="BH617" s="48"/>
      <c r="BI617" s="48"/>
      <c r="BJ617" s="48"/>
      <c r="BK617" s="48"/>
      <c r="BL617" s="48"/>
      <c r="BM617" s="48"/>
      <c r="BN617" s="48"/>
      <c r="BO617" s="48"/>
      <c r="BP617" s="48"/>
      <c r="BQ617" s="48"/>
      <c r="BR617" s="48"/>
      <c r="BS617" s="48"/>
      <c r="BT617" s="48"/>
      <c r="BU617" s="48"/>
      <c r="BV617" s="48"/>
    </row>
    <row r="618">
      <c r="A618" s="61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/>
      <c r="AY618" s="48"/>
      <c r="AZ618" s="48"/>
      <c r="BA618" s="48"/>
      <c r="BB618" s="48"/>
      <c r="BC618" s="48"/>
      <c r="BD618" s="48"/>
      <c r="BE618" s="48"/>
      <c r="BF618" s="48"/>
      <c r="BG618" s="48"/>
      <c r="BH618" s="48"/>
      <c r="BI618" s="48"/>
      <c r="BJ618" s="48"/>
      <c r="BK618" s="48"/>
      <c r="BL618" s="48"/>
      <c r="BM618" s="48"/>
      <c r="BN618" s="48"/>
      <c r="BO618" s="48"/>
      <c r="BP618" s="48"/>
      <c r="BQ618" s="48"/>
      <c r="BR618" s="48"/>
      <c r="BS618" s="48"/>
      <c r="BT618" s="48"/>
      <c r="BU618" s="48"/>
      <c r="BV618" s="48"/>
    </row>
    <row r="619">
      <c r="A619" s="61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  <c r="AX619" s="48"/>
      <c r="AY619" s="48"/>
      <c r="AZ619" s="48"/>
      <c r="BA619" s="48"/>
      <c r="BB619" s="48"/>
      <c r="BC619" s="48"/>
      <c r="BD619" s="48"/>
      <c r="BE619" s="48"/>
      <c r="BF619" s="48"/>
      <c r="BG619" s="48"/>
      <c r="BH619" s="48"/>
      <c r="BI619" s="48"/>
      <c r="BJ619" s="48"/>
      <c r="BK619" s="48"/>
      <c r="BL619" s="48"/>
      <c r="BM619" s="48"/>
      <c r="BN619" s="48"/>
      <c r="BO619" s="48"/>
      <c r="BP619" s="48"/>
      <c r="BQ619" s="48"/>
      <c r="BR619" s="48"/>
      <c r="BS619" s="48"/>
      <c r="BT619" s="48"/>
      <c r="BU619" s="48"/>
      <c r="BV619" s="48"/>
    </row>
    <row r="620">
      <c r="A620" s="61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  <c r="AX620" s="48"/>
      <c r="AY620" s="48"/>
      <c r="AZ620" s="48"/>
      <c r="BA620" s="48"/>
      <c r="BB620" s="48"/>
      <c r="BC620" s="48"/>
      <c r="BD620" s="48"/>
      <c r="BE620" s="48"/>
      <c r="BF620" s="48"/>
      <c r="BG620" s="48"/>
      <c r="BH620" s="48"/>
      <c r="BI620" s="48"/>
      <c r="BJ620" s="48"/>
      <c r="BK620" s="48"/>
      <c r="BL620" s="48"/>
      <c r="BM620" s="48"/>
      <c r="BN620" s="48"/>
      <c r="BO620" s="48"/>
      <c r="BP620" s="48"/>
      <c r="BQ620" s="48"/>
      <c r="BR620" s="48"/>
      <c r="BS620" s="48"/>
      <c r="BT620" s="48"/>
      <c r="BU620" s="48"/>
      <c r="BV620" s="48"/>
    </row>
    <row r="621">
      <c r="A621" s="61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  <c r="AX621" s="48"/>
      <c r="AY621" s="48"/>
      <c r="AZ621" s="48"/>
      <c r="BA621" s="48"/>
      <c r="BB621" s="48"/>
      <c r="BC621" s="48"/>
      <c r="BD621" s="48"/>
      <c r="BE621" s="48"/>
      <c r="BF621" s="48"/>
      <c r="BG621" s="48"/>
      <c r="BH621" s="48"/>
      <c r="BI621" s="48"/>
      <c r="BJ621" s="48"/>
      <c r="BK621" s="48"/>
      <c r="BL621" s="48"/>
      <c r="BM621" s="48"/>
      <c r="BN621" s="48"/>
      <c r="BO621" s="48"/>
      <c r="BP621" s="48"/>
      <c r="BQ621" s="48"/>
      <c r="BR621" s="48"/>
      <c r="BS621" s="48"/>
      <c r="BT621" s="48"/>
      <c r="BU621" s="48"/>
      <c r="BV621" s="48"/>
    </row>
    <row r="622">
      <c r="A622" s="61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/>
      <c r="BA622" s="48"/>
      <c r="BB622" s="48"/>
      <c r="BC622" s="48"/>
      <c r="BD622" s="48"/>
      <c r="BE622" s="48"/>
      <c r="BF622" s="48"/>
      <c r="BG622" s="48"/>
      <c r="BH622" s="48"/>
      <c r="BI622" s="48"/>
      <c r="BJ622" s="48"/>
      <c r="BK622" s="48"/>
      <c r="BL622" s="48"/>
      <c r="BM622" s="48"/>
      <c r="BN622" s="48"/>
      <c r="BO622" s="48"/>
      <c r="BP622" s="48"/>
      <c r="BQ622" s="48"/>
      <c r="BR622" s="48"/>
      <c r="BS622" s="48"/>
      <c r="BT622" s="48"/>
      <c r="BU622" s="48"/>
      <c r="BV622" s="48"/>
    </row>
    <row r="623">
      <c r="A623" s="61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  <c r="AX623" s="48"/>
      <c r="AY623" s="48"/>
      <c r="AZ623" s="48"/>
      <c r="BA623" s="48"/>
      <c r="BB623" s="48"/>
      <c r="BC623" s="48"/>
      <c r="BD623" s="48"/>
      <c r="BE623" s="48"/>
      <c r="BF623" s="48"/>
      <c r="BG623" s="48"/>
      <c r="BH623" s="48"/>
      <c r="BI623" s="48"/>
      <c r="BJ623" s="48"/>
      <c r="BK623" s="48"/>
      <c r="BL623" s="48"/>
      <c r="BM623" s="48"/>
      <c r="BN623" s="48"/>
      <c r="BO623" s="48"/>
      <c r="BP623" s="48"/>
      <c r="BQ623" s="48"/>
      <c r="BR623" s="48"/>
      <c r="BS623" s="48"/>
      <c r="BT623" s="48"/>
      <c r="BU623" s="48"/>
      <c r="BV623" s="48"/>
    </row>
    <row r="624">
      <c r="A624" s="61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  <c r="AX624" s="48"/>
      <c r="AY624" s="48"/>
      <c r="AZ624" s="48"/>
      <c r="BA624" s="48"/>
      <c r="BB624" s="48"/>
      <c r="BC624" s="48"/>
      <c r="BD624" s="48"/>
      <c r="BE624" s="48"/>
      <c r="BF624" s="48"/>
      <c r="BG624" s="48"/>
      <c r="BH624" s="48"/>
      <c r="BI624" s="48"/>
      <c r="BJ624" s="48"/>
      <c r="BK624" s="48"/>
      <c r="BL624" s="48"/>
      <c r="BM624" s="48"/>
      <c r="BN624" s="48"/>
      <c r="BO624" s="48"/>
      <c r="BP624" s="48"/>
      <c r="BQ624" s="48"/>
      <c r="BR624" s="48"/>
      <c r="BS624" s="48"/>
      <c r="BT624" s="48"/>
      <c r="BU624" s="48"/>
      <c r="BV624" s="48"/>
    </row>
    <row r="625">
      <c r="A625" s="61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  <c r="AX625" s="48"/>
      <c r="AY625" s="48"/>
      <c r="AZ625" s="48"/>
      <c r="BA625" s="48"/>
      <c r="BB625" s="48"/>
      <c r="BC625" s="48"/>
      <c r="BD625" s="48"/>
      <c r="BE625" s="48"/>
      <c r="BF625" s="48"/>
      <c r="BG625" s="48"/>
      <c r="BH625" s="48"/>
      <c r="BI625" s="48"/>
      <c r="BJ625" s="48"/>
      <c r="BK625" s="48"/>
      <c r="BL625" s="48"/>
      <c r="BM625" s="48"/>
      <c r="BN625" s="48"/>
      <c r="BO625" s="48"/>
      <c r="BP625" s="48"/>
      <c r="BQ625" s="48"/>
      <c r="BR625" s="48"/>
      <c r="BS625" s="48"/>
      <c r="BT625" s="48"/>
      <c r="BU625" s="48"/>
      <c r="BV625" s="48"/>
    </row>
    <row r="626">
      <c r="A626" s="61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  <c r="AX626" s="48"/>
      <c r="AY626" s="48"/>
      <c r="AZ626" s="48"/>
      <c r="BA626" s="48"/>
      <c r="BB626" s="48"/>
      <c r="BC626" s="48"/>
      <c r="BD626" s="48"/>
      <c r="BE626" s="48"/>
      <c r="BF626" s="48"/>
      <c r="BG626" s="48"/>
      <c r="BH626" s="48"/>
      <c r="BI626" s="48"/>
      <c r="BJ626" s="48"/>
      <c r="BK626" s="48"/>
      <c r="BL626" s="48"/>
      <c r="BM626" s="48"/>
      <c r="BN626" s="48"/>
      <c r="BO626" s="48"/>
      <c r="BP626" s="48"/>
      <c r="BQ626" s="48"/>
      <c r="BR626" s="48"/>
      <c r="BS626" s="48"/>
      <c r="BT626" s="48"/>
      <c r="BU626" s="48"/>
      <c r="BV626" s="48"/>
    </row>
    <row r="627">
      <c r="A627" s="61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  <c r="AX627" s="48"/>
      <c r="AY627" s="48"/>
      <c r="AZ627" s="48"/>
      <c r="BA627" s="48"/>
      <c r="BB627" s="48"/>
      <c r="BC627" s="48"/>
      <c r="BD627" s="48"/>
      <c r="BE627" s="48"/>
      <c r="BF627" s="48"/>
      <c r="BG627" s="48"/>
      <c r="BH627" s="48"/>
      <c r="BI627" s="48"/>
      <c r="BJ627" s="48"/>
      <c r="BK627" s="48"/>
      <c r="BL627" s="48"/>
      <c r="BM627" s="48"/>
      <c r="BN627" s="48"/>
      <c r="BO627" s="48"/>
      <c r="BP627" s="48"/>
      <c r="BQ627" s="48"/>
      <c r="BR627" s="48"/>
      <c r="BS627" s="48"/>
      <c r="BT627" s="48"/>
      <c r="BU627" s="48"/>
      <c r="BV627" s="48"/>
    </row>
    <row r="628">
      <c r="A628" s="61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  <c r="AX628" s="48"/>
      <c r="AY628" s="48"/>
      <c r="AZ628" s="48"/>
      <c r="BA628" s="48"/>
      <c r="BB628" s="48"/>
      <c r="BC628" s="48"/>
      <c r="BD628" s="48"/>
      <c r="BE628" s="48"/>
      <c r="BF628" s="48"/>
      <c r="BG628" s="48"/>
      <c r="BH628" s="48"/>
      <c r="BI628" s="48"/>
      <c r="BJ628" s="48"/>
      <c r="BK628" s="48"/>
      <c r="BL628" s="48"/>
      <c r="BM628" s="48"/>
      <c r="BN628" s="48"/>
      <c r="BO628" s="48"/>
      <c r="BP628" s="48"/>
      <c r="BQ628" s="48"/>
      <c r="BR628" s="48"/>
      <c r="BS628" s="48"/>
      <c r="BT628" s="48"/>
      <c r="BU628" s="48"/>
      <c r="BV628" s="48"/>
    </row>
    <row r="629">
      <c r="A629" s="61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  <c r="AZ629" s="48"/>
      <c r="BA629" s="48"/>
      <c r="BB629" s="48"/>
      <c r="BC629" s="48"/>
      <c r="BD629" s="48"/>
      <c r="BE629" s="48"/>
      <c r="BF629" s="48"/>
      <c r="BG629" s="48"/>
      <c r="BH629" s="48"/>
      <c r="BI629" s="48"/>
      <c r="BJ629" s="48"/>
      <c r="BK629" s="48"/>
      <c r="BL629" s="48"/>
      <c r="BM629" s="48"/>
      <c r="BN629" s="48"/>
      <c r="BO629" s="48"/>
      <c r="BP629" s="48"/>
      <c r="BQ629" s="48"/>
      <c r="BR629" s="48"/>
      <c r="BS629" s="48"/>
      <c r="BT629" s="48"/>
      <c r="BU629" s="48"/>
      <c r="BV629" s="48"/>
    </row>
    <row r="630">
      <c r="A630" s="61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  <c r="AZ630" s="48"/>
      <c r="BA630" s="48"/>
      <c r="BB630" s="48"/>
      <c r="BC630" s="48"/>
      <c r="BD630" s="48"/>
      <c r="BE630" s="48"/>
      <c r="BF630" s="48"/>
      <c r="BG630" s="48"/>
      <c r="BH630" s="48"/>
      <c r="BI630" s="48"/>
      <c r="BJ630" s="48"/>
      <c r="BK630" s="48"/>
      <c r="BL630" s="48"/>
      <c r="BM630" s="48"/>
      <c r="BN630" s="48"/>
      <c r="BO630" s="48"/>
      <c r="BP630" s="48"/>
      <c r="BQ630" s="48"/>
      <c r="BR630" s="48"/>
      <c r="BS630" s="48"/>
      <c r="BT630" s="48"/>
      <c r="BU630" s="48"/>
      <c r="BV630" s="48"/>
    </row>
    <row r="631">
      <c r="A631" s="61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  <c r="AX631" s="48"/>
      <c r="AY631" s="48"/>
      <c r="AZ631" s="48"/>
      <c r="BA631" s="48"/>
      <c r="BB631" s="48"/>
      <c r="BC631" s="48"/>
      <c r="BD631" s="48"/>
      <c r="BE631" s="48"/>
      <c r="BF631" s="48"/>
      <c r="BG631" s="48"/>
      <c r="BH631" s="48"/>
      <c r="BI631" s="48"/>
      <c r="BJ631" s="48"/>
      <c r="BK631" s="48"/>
      <c r="BL631" s="48"/>
      <c r="BM631" s="48"/>
      <c r="BN631" s="48"/>
      <c r="BO631" s="48"/>
      <c r="BP631" s="48"/>
      <c r="BQ631" s="48"/>
      <c r="BR631" s="48"/>
      <c r="BS631" s="48"/>
      <c r="BT631" s="48"/>
      <c r="BU631" s="48"/>
      <c r="BV631" s="48"/>
    </row>
    <row r="632">
      <c r="A632" s="61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  <c r="AX632" s="48"/>
      <c r="AY632" s="48"/>
      <c r="AZ632" s="48"/>
      <c r="BA632" s="48"/>
      <c r="BB632" s="48"/>
      <c r="BC632" s="48"/>
      <c r="BD632" s="48"/>
      <c r="BE632" s="48"/>
      <c r="BF632" s="48"/>
      <c r="BG632" s="48"/>
      <c r="BH632" s="48"/>
      <c r="BI632" s="48"/>
      <c r="BJ632" s="48"/>
      <c r="BK632" s="48"/>
      <c r="BL632" s="48"/>
      <c r="BM632" s="48"/>
      <c r="BN632" s="48"/>
      <c r="BO632" s="48"/>
      <c r="BP632" s="48"/>
      <c r="BQ632" s="48"/>
      <c r="BR632" s="48"/>
      <c r="BS632" s="48"/>
      <c r="BT632" s="48"/>
      <c r="BU632" s="48"/>
      <c r="BV632" s="48"/>
    </row>
    <row r="633">
      <c r="A633" s="61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  <c r="AX633" s="48"/>
      <c r="AY633" s="48"/>
      <c r="AZ633" s="48"/>
      <c r="BA633" s="48"/>
      <c r="BB633" s="48"/>
      <c r="BC633" s="48"/>
      <c r="BD633" s="48"/>
      <c r="BE633" s="48"/>
      <c r="BF633" s="48"/>
      <c r="BG633" s="48"/>
      <c r="BH633" s="48"/>
      <c r="BI633" s="48"/>
      <c r="BJ633" s="48"/>
      <c r="BK633" s="48"/>
      <c r="BL633" s="48"/>
      <c r="BM633" s="48"/>
      <c r="BN633" s="48"/>
      <c r="BO633" s="48"/>
      <c r="BP633" s="48"/>
      <c r="BQ633" s="48"/>
      <c r="BR633" s="48"/>
      <c r="BS633" s="48"/>
      <c r="BT633" s="48"/>
      <c r="BU633" s="48"/>
      <c r="BV633" s="48"/>
    </row>
    <row r="634">
      <c r="A634" s="61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  <c r="AX634" s="48"/>
      <c r="AY634" s="48"/>
      <c r="AZ634" s="48"/>
      <c r="BA634" s="48"/>
      <c r="BB634" s="48"/>
      <c r="BC634" s="48"/>
      <c r="BD634" s="48"/>
      <c r="BE634" s="48"/>
      <c r="BF634" s="48"/>
      <c r="BG634" s="48"/>
      <c r="BH634" s="48"/>
      <c r="BI634" s="48"/>
      <c r="BJ634" s="48"/>
      <c r="BK634" s="48"/>
      <c r="BL634" s="48"/>
      <c r="BM634" s="48"/>
      <c r="BN634" s="48"/>
      <c r="BO634" s="48"/>
      <c r="BP634" s="48"/>
      <c r="BQ634" s="48"/>
      <c r="BR634" s="48"/>
      <c r="BS634" s="48"/>
      <c r="BT634" s="48"/>
      <c r="BU634" s="48"/>
      <c r="BV634" s="48"/>
    </row>
    <row r="635">
      <c r="A635" s="61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  <c r="AX635" s="48"/>
      <c r="AY635" s="48"/>
      <c r="AZ635" s="48"/>
      <c r="BA635" s="48"/>
      <c r="BB635" s="48"/>
      <c r="BC635" s="48"/>
      <c r="BD635" s="48"/>
      <c r="BE635" s="48"/>
      <c r="BF635" s="48"/>
      <c r="BG635" s="48"/>
      <c r="BH635" s="48"/>
      <c r="BI635" s="48"/>
      <c r="BJ635" s="48"/>
      <c r="BK635" s="48"/>
      <c r="BL635" s="48"/>
      <c r="BM635" s="48"/>
      <c r="BN635" s="48"/>
      <c r="BO635" s="48"/>
      <c r="BP635" s="48"/>
      <c r="BQ635" s="48"/>
      <c r="BR635" s="48"/>
      <c r="BS635" s="48"/>
      <c r="BT635" s="48"/>
      <c r="BU635" s="48"/>
      <c r="BV635" s="48"/>
    </row>
    <row r="636">
      <c r="A636" s="61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  <c r="AX636" s="48"/>
      <c r="AY636" s="48"/>
      <c r="AZ636" s="48"/>
      <c r="BA636" s="48"/>
      <c r="BB636" s="48"/>
      <c r="BC636" s="48"/>
      <c r="BD636" s="48"/>
      <c r="BE636" s="48"/>
      <c r="BF636" s="48"/>
      <c r="BG636" s="48"/>
      <c r="BH636" s="48"/>
      <c r="BI636" s="48"/>
      <c r="BJ636" s="48"/>
      <c r="BK636" s="48"/>
      <c r="BL636" s="48"/>
      <c r="BM636" s="48"/>
      <c r="BN636" s="48"/>
      <c r="BO636" s="48"/>
      <c r="BP636" s="48"/>
      <c r="BQ636" s="48"/>
      <c r="BR636" s="48"/>
      <c r="BS636" s="48"/>
      <c r="BT636" s="48"/>
      <c r="BU636" s="48"/>
      <c r="BV636" s="48"/>
    </row>
    <row r="637">
      <c r="A637" s="61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  <c r="AX637" s="48"/>
      <c r="AY637" s="48"/>
      <c r="AZ637" s="48"/>
      <c r="BA637" s="48"/>
      <c r="BB637" s="48"/>
      <c r="BC637" s="48"/>
      <c r="BD637" s="48"/>
      <c r="BE637" s="48"/>
      <c r="BF637" s="48"/>
      <c r="BG637" s="48"/>
      <c r="BH637" s="48"/>
      <c r="BI637" s="48"/>
      <c r="BJ637" s="48"/>
      <c r="BK637" s="48"/>
      <c r="BL637" s="48"/>
      <c r="BM637" s="48"/>
      <c r="BN637" s="48"/>
      <c r="BO637" s="48"/>
      <c r="BP637" s="48"/>
      <c r="BQ637" s="48"/>
      <c r="BR637" s="48"/>
      <c r="BS637" s="48"/>
      <c r="BT637" s="48"/>
      <c r="BU637" s="48"/>
      <c r="BV637" s="48"/>
    </row>
    <row r="638">
      <c r="A638" s="61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  <c r="AX638" s="48"/>
      <c r="AY638" s="48"/>
      <c r="AZ638" s="48"/>
      <c r="BA638" s="48"/>
      <c r="BB638" s="48"/>
      <c r="BC638" s="48"/>
      <c r="BD638" s="48"/>
      <c r="BE638" s="48"/>
      <c r="BF638" s="48"/>
      <c r="BG638" s="48"/>
      <c r="BH638" s="48"/>
      <c r="BI638" s="48"/>
      <c r="BJ638" s="48"/>
      <c r="BK638" s="48"/>
      <c r="BL638" s="48"/>
      <c r="BM638" s="48"/>
      <c r="BN638" s="48"/>
      <c r="BO638" s="48"/>
      <c r="BP638" s="48"/>
      <c r="BQ638" s="48"/>
      <c r="BR638" s="48"/>
      <c r="BS638" s="48"/>
      <c r="BT638" s="48"/>
      <c r="BU638" s="48"/>
      <c r="BV638" s="48"/>
    </row>
    <row r="639">
      <c r="A639" s="61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  <c r="AX639" s="48"/>
      <c r="AY639" s="48"/>
      <c r="AZ639" s="48"/>
      <c r="BA639" s="48"/>
      <c r="BB639" s="48"/>
      <c r="BC639" s="48"/>
      <c r="BD639" s="48"/>
      <c r="BE639" s="48"/>
      <c r="BF639" s="48"/>
      <c r="BG639" s="48"/>
      <c r="BH639" s="48"/>
      <c r="BI639" s="48"/>
      <c r="BJ639" s="48"/>
      <c r="BK639" s="48"/>
      <c r="BL639" s="48"/>
      <c r="BM639" s="48"/>
      <c r="BN639" s="48"/>
      <c r="BO639" s="48"/>
      <c r="BP639" s="48"/>
      <c r="BQ639" s="48"/>
      <c r="BR639" s="48"/>
      <c r="BS639" s="48"/>
      <c r="BT639" s="48"/>
      <c r="BU639" s="48"/>
      <c r="BV639" s="48"/>
    </row>
    <row r="640">
      <c r="A640" s="61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  <c r="AX640" s="48"/>
      <c r="AY640" s="48"/>
      <c r="AZ640" s="48"/>
      <c r="BA640" s="48"/>
      <c r="BB640" s="48"/>
      <c r="BC640" s="48"/>
      <c r="BD640" s="48"/>
      <c r="BE640" s="48"/>
      <c r="BF640" s="48"/>
      <c r="BG640" s="48"/>
      <c r="BH640" s="48"/>
      <c r="BI640" s="48"/>
      <c r="BJ640" s="48"/>
      <c r="BK640" s="48"/>
      <c r="BL640" s="48"/>
      <c r="BM640" s="48"/>
      <c r="BN640" s="48"/>
      <c r="BO640" s="48"/>
      <c r="BP640" s="48"/>
      <c r="BQ640" s="48"/>
      <c r="BR640" s="48"/>
      <c r="BS640" s="48"/>
      <c r="BT640" s="48"/>
      <c r="BU640" s="48"/>
      <c r="BV640" s="48"/>
    </row>
    <row r="641">
      <c r="A641" s="61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  <c r="AX641" s="48"/>
      <c r="AY641" s="48"/>
      <c r="AZ641" s="48"/>
      <c r="BA641" s="48"/>
      <c r="BB641" s="48"/>
      <c r="BC641" s="48"/>
      <c r="BD641" s="48"/>
      <c r="BE641" s="48"/>
      <c r="BF641" s="48"/>
      <c r="BG641" s="48"/>
      <c r="BH641" s="48"/>
      <c r="BI641" s="48"/>
      <c r="BJ641" s="48"/>
      <c r="BK641" s="48"/>
      <c r="BL641" s="48"/>
      <c r="BM641" s="48"/>
      <c r="BN641" s="48"/>
      <c r="BO641" s="48"/>
      <c r="BP641" s="48"/>
      <c r="BQ641" s="48"/>
      <c r="BR641" s="48"/>
      <c r="BS641" s="48"/>
      <c r="BT641" s="48"/>
      <c r="BU641" s="48"/>
      <c r="BV641" s="48"/>
    </row>
    <row r="642">
      <c r="A642" s="61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  <c r="AX642" s="48"/>
      <c r="AY642" s="48"/>
      <c r="AZ642" s="48"/>
      <c r="BA642" s="48"/>
      <c r="BB642" s="48"/>
      <c r="BC642" s="48"/>
      <c r="BD642" s="48"/>
      <c r="BE642" s="48"/>
      <c r="BF642" s="48"/>
      <c r="BG642" s="48"/>
      <c r="BH642" s="48"/>
      <c r="BI642" s="48"/>
      <c r="BJ642" s="48"/>
      <c r="BK642" s="48"/>
      <c r="BL642" s="48"/>
      <c r="BM642" s="48"/>
      <c r="BN642" s="48"/>
      <c r="BO642" s="48"/>
      <c r="BP642" s="48"/>
      <c r="BQ642" s="48"/>
      <c r="BR642" s="48"/>
      <c r="BS642" s="48"/>
      <c r="BT642" s="48"/>
      <c r="BU642" s="48"/>
      <c r="BV642" s="48"/>
    </row>
    <row r="643">
      <c r="A643" s="61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  <c r="AX643" s="48"/>
      <c r="AY643" s="48"/>
      <c r="AZ643" s="48"/>
      <c r="BA643" s="48"/>
      <c r="BB643" s="48"/>
      <c r="BC643" s="48"/>
      <c r="BD643" s="48"/>
      <c r="BE643" s="48"/>
      <c r="BF643" s="48"/>
      <c r="BG643" s="48"/>
      <c r="BH643" s="48"/>
      <c r="BI643" s="48"/>
      <c r="BJ643" s="48"/>
      <c r="BK643" s="48"/>
      <c r="BL643" s="48"/>
      <c r="BM643" s="48"/>
      <c r="BN643" s="48"/>
      <c r="BO643" s="48"/>
      <c r="BP643" s="48"/>
      <c r="BQ643" s="48"/>
      <c r="BR643" s="48"/>
      <c r="BS643" s="48"/>
      <c r="BT643" s="48"/>
      <c r="BU643" s="48"/>
      <c r="BV643" s="48"/>
    </row>
    <row r="644">
      <c r="A644" s="61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  <c r="AX644" s="48"/>
      <c r="AY644" s="48"/>
      <c r="AZ644" s="48"/>
      <c r="BA644" s="48"/>
      <c r="BB644" s="48"/>
      <c r="BC644" s="48"/>
      <c r="BD644" s="48"/>
      <c r="BE644" s="48"/>
      <c r="BF644" s="48"/>
      <c r="BG644" s="48"/>
      <c r="BH644" s="48"/>
      <c r="BI644" s="48"/>
      <c r="BJ644" s="48"/>
      <c r="BK644" s="48"/>
      <c r="BL644" s="48"/>
      <c r="BM644" s="48"/>
      <c r="BN644" s="48"/>
      <c r="BO644" s="48"/>
      <c r="BP644" s="48"/>
      <c r="BQ644" s="48"/>
      <c r="BR644" s="48"/>
      <c r="BS644" s="48"/>
      <c r="BT644" s="48"/>
      <c r="BU644" s="48"/>
      <c r="BV644" s="48"/>
    </row>
    <row r="645">
      <c r="A645" s="61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  <c r="AX645" s="48"/>
      <c r="AY645" s="48"/>
      <c r="AZ645" s="48"/>
      <c r="BA645" s="48"/>
      <c r="BB645" s="48"/>
      <c r="BC645" s="48"/>
      <c r="BD645" s="48"/>
      <c r="BE645" s="48"/>
      <c r="BF645" s="48"/>
      <c r="BG645" s="48"/>
      <c r="BH645" s="48"/>
      <c r="BI645" s="48"/>
      <c r="BJ645" s="48"/>
      <c r="BK645" s="48"/>
      <c r="BL645" s="48"/>
      <c r="BM645" s="48"/>
      <c r="BN645" s="48"/>
      <c r="BO645" s="48"/>
      <c r="BP645" s="48"/>
      <c r="BQ645" s="48"/>
      <c r="BR645" s="48"/>
      <c r="BS645" s="48"/>
      <c r="BT645" s="48"/>
      <c r="BU645" s="48"/>
      <c r="BV645" s="48"/>
    </row>
    <row r="646">
      <c r="A646" s="61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  <c r="AX646" s="48"/>
      <c r="AY646" s="48"/>
      <c r="AZ646" s="48"/>
      <c r="BA646" s="48"/>
      <c r="BB646" s="48"/>
      <c r="BC646" s="48"/>
      <c r="BD646" s="48"/>
      <c r="BE646" s="48"/>
      <c r="BF646" s="48"/>
      <c r="BG646" s="48"/>
      <c r="BH646" s="48"/>
      <c r="BI646" s="48"/>
      <c r="BJ646" s="48"/>
      <c r="BK646" s="48"/>
      <c r="BL646" s="48"/>
      <c r="BM646" s="48"/>
      <c r="BN646" s="48"/>
      <c r="BO646" s="48"/>
      <c r="BP646" s="48"/>
      <c r="BQ646" s="48"/>
      <c r="BR646" s="48"/>
      <c r="BS646" s="48"/>
      <c r="BT646" s="48"/>
      <c r="BU646" s="48"/>
      <c r="BV646" s="48"/>
    </row>
    <row r="647">
      <c r="A647" s="61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  <c r="AX647" s="48"/>
      <c r="AY647" s="48"/>
      <c r="AZ647" s="48"/>
      <c r="BA647" s="48"/>
      <c r="BB647" s="48"/>
      <c r="BC647" s="48"/>
      <c r="BD647" s="48"/>
      <c r="BE647" s="48"/>
      <c r="BF647" s="48"/>
      <c r="BG647" s="48"/>
      <c r="BH647" s="48"/>
      <c r="BI647" s="48"/>
      <c r="BJ647" s="48"/>
      <c r="BK647" s="48"/>
      <c r="BL647" s="48"/>
      <c r="BM647" s="48"/>
      <c r="BN647" s="48"/>
      <c r="BO647" s="48"/>
      <c r="BP647" s="48"/>
      <c r="BQ647" s="48"/>
      <c r="BR647" s="48"/>
      <c r="BS647" s="48"/>
      <c r="BT647" s="48"/>
      <c r="BU647" s="48"/>
      <c r="BV647" s="48"/>
    </row>
    <row r="648">
      <c r="A648" s="61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  <c r="AX648" s="48"/>
      <c r="AY648" s="48"/>
      <c r="AZ648" s="48"/>
      <c r="BA648" s="48"/>
      <c r="BB648" s="48"/>
      <c r="BC648" s="48"/>
      <c r="BD648" s="48"/>
      <c r="BE648" s="48"/>
      <c r="BF648" s="48"/>
      <c r="BG648" s="48"/>
      <c r="BH648" s="48"/>
      <c r="BI648" s="48"/>
      <c r="BJ648" s="48"/>
      <c r="BK648" s="48"/>
      <c r="BL648" s="48"/>
      <c r="BM648" s="48"/>
      <c r="BN648" s="48"/>
      <c r="BO648" s="48"/>
      <c r="BP648" s="48"/>
      <c r="BQ648" s="48"/>
      <c r="BR648" s="48"/>
      <c r="BS648" s="48"/>
      <c r="BT648" s="48"/>
      <c r="BU648" s="48"/>
      <c r="BV648" s="48"/>
    </row>
    <row r="649">
      <c r="A649" s="61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  <c r="AX649" s="48"/>
      <c r="AY649" s="48"/>
      <c r="AZ649" s="48"/>
      <c r="BA649" s="48"/>
      <c r="BB649" s="48"/>
      <c r="BC649" s="48"/>
      <c r="BD649" s="48"/>
      <c r="BE649" s="48"/>
      <c r="BF649" s="48"/>
      <c r="BG649" s="48"/>
      <c r="BH649" s="48"/>
      <c r="BI649" s="48"/>
      <c r="BJ649" s="48"/>
      <c r="BK649" s="48"/>
      <c r="BL649" s="48"/>
      <c r="BM649" s="48"/>
      <c r="BN649" s="48"/>
      <c r="BO649" s="48"/>
      <c r="BP649" s="48"/>
      <c r="BQ649" s="48"/>
      <c r="BR649" s="48"/>
      <c r="BS649" s="48"/>
      <c r="BT649" s="48"/>
      <c r="BU649" s="48"/>
      <c r="BV649" s="48"/>
    </row>
    <row r="650">
      <c r="A650" s="61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  <c r="AX650" s="48"/>
      <c r="AY650" s="48"/>
      <c r="AZ650" s="48"/>
      <c r="BA650" s="48"/>
      <c r="BB650" s="48"/>
      <c r="BC650" s="48"/>
      <c r="BD650" s="48"/>
      <c r="BE650" s="48"/>
      <c r="BF650" s="48"/>
      <c r="BG650" s="48"/>
      <c r="BH650" s="48"/>
      <c r="BI650" s="48"/>
      <c r="BJ650" s="48"/>
      <c r="BK650" s="48"/>
      <c r="BL650" s="48"/>
      <c r="BM650" s="48"/>
      <c r="BN650" s="48"/>
      <c r="BO650" s="48"/>
      <c r="BP650" s="48"/>
      <c r="BQ650" s="48"/>
      <c r="BR650" s="48"/>
      <c r="BS650" s="48"/>
      <c r="BT650" s="48"/>
      <c r="BU650" s="48"/>
      <c r="BV650" s="48"/>
    </row>
    <row r="651">
      <c r="A651" s="61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  <c r="AX651" s="48"/>
      <c r="AY651" s="48"/>
      <c r="AZ651" s="48"/>
      <c r="BA651" s="48"/>
      <c r="BB651" s="48"/>
      <c r="BC651" s="48"/>
      <c r="BD651" s="48"/>
      <c r="BE651" s="48"/>
      <c r="BF651" s="48"/>
      <c r="BG651" s="48"/>
      <c r="BH651" s="48"/>
      <c r="BI651" s="48"/>
      <c r="BJ651" s="48"/>
      <c r="BK651" s="48"/>
      <c r="BL651" s="48"/>
      <c r="BM651" s="48"/>
      <c r="BN651" s="48"/>
      <c r="BO651" s="48"/>
      <c r="BP651" s="48"/>
      <c r="BQ651" s="48"/>
      <c r="BR651" s="48"/>
      <c r="BS651" s="48"/>
      <c r="BT651" s="48"/>
      <c r="BU651" s="48"/>
      <c r="BV651" s="48"/>
    </row>
    <row r="652">
      <c r="A652" s="61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  <c r="AX652" s="48"/>
      <c r="AY652" s="48"/>
      <c r="AZ652" s="48"/>
      <c r="BA652" s="48"/>
      <c r="BB652" s="48"/>
      <c r="BC652" s="48"/>
      <c r="BD652" s="48"/>
      <c r="BE652" s="48"/>
      <c r="BF652" s="48"/>
      <c r="BG652" s="48"/>
      <c r="BH652" s="48"/>
      <c r="BI652" s="48"/>
      <c r="BJ652" s="48"/>
      <c r="BK652" s="48"/>
      <c r="BL652" s="48"/>
      <c r="BM652" s="48"/>
      <c r="BN652" s="48"/>
      <c r="BO652" s="48"/>
      <c r="BP652" s="48"/>
      <c r="BQ652" s="48"/>
      <c r="BR652" s="48"/>
      <c r="BS652" s="48"/>
      <c r="BT652" s="48"/>
      <c r="BU652" s="48"/>
      <c r="BV652" s="48"/>
    </row>
    <row r="653">
      <c r="A653" s="61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  <c r="AX653" s="48"/>
      <c r="AY653" s="48"/>
      <c r="AZ653" s="48"/>
      <c r="BA653" s="48"/>
      <c r="BB653" s="48"/>
      <c r="BC653" s="48"/>
      <c r="BD653" s="48"/>
      <c r="BE653" s="48"/>
      <c r="BF653" s="48"/>
      <c r="BG653" s="48"/>
      <c r="BH653" s="48"/>
      <c r="BI653" s="48"/>
      <c r="BJ653" s="48"/>
      <c r="BK653" s="48"/>
      <c r="BL653" s="48"/>
      <c r="BM653" s="48"/>
      <c r="BN653" s="48"/>
      <c r="BO653" s="48"/>
      <c r="BP653" s="48"/>
      <c r="BQ653" s="48"/>
      <c r="BR653" s="48"/>
      <c r="BS653" s="48"/>
      <c r="BT653" s="48"/>
      <c r="BU653" s="48"/>
      <c r="BV653" s="48"/>
    </row>
    <row r="654">
      <c r="A654" s="61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  <c r="AX654" s="48"/>
      <c r="AY654" s="48"/>
      <c r="AZ654" s="48"/>
      <c r="BA654" s="48"/>
      <c r="BB654" s="48"/>
      <c r="BC654" s="48"/>
      <c r="BD654" s="48"/>
      <c r="BE654" s="48"/>
      <c r="BF654" s="48"/>
      <c r="BG654" s="48"/>
      <c r="BH654" s="48"/>
      <c r="BI654" s="48"/>
      <c r="BJ654" s="48"/>
      <c r="BK654" s="48"/>
      <c r="BL654" s="48"/>
      <c r="BM654" s="48"/>
      <c r="BN654" s="48"/>
      <c r="BO654" s="48"/>
      <c r="BP654" s="48"/>
      <c r="BQ654" s="48"/>
      <c r="BR654" s="48"/>
      <c r="BS654" s="48"/>
      <c r="BT654" s="48"/>
      <c r="BU654" s="48"/>
      <c r="BV654" s="48"/>
    </row>
    <row r="655">
      <c r="A655" s="61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  <c r="AX655" s="48"/>
      <c r="AY655" s="48"/>
      <c r="AZ655" s="48"/>
      <c r="BA655" s="48"/>
      <c r="BB655" s="48"/>
      <c r="BC655" s="48"/>
      <c r="BD655" s="48"/>
      <c r="BE655" s="48"/>
      <c r="BF655" s="48"/>
      <c r="BG655" s="48"/>
      <c r="BH655" s="48"/>
      <c r="BI655" s="48"/>
      <c r="BJ655" s="48"/>
      <c r="BK655" s="48"/>
      <c r="BL655" s="48"/>
      <c r="BM655" s="48"/>
      <c r="BN655" s="48"/>
      <c r="BO655" s="48"/>
      <c r="BP655" s="48"/>
      <c r="BQ655" s="48"/>
      <c r="BR655" s="48"/>
      <c r="BS655" s="48"/>
      <c r="BT655" s="48"/>
      <c r="BU655" s="48"/>
      <c r="BV655" s="48"/>
    </row>
    <row r="656">
      <c r="A656" s="61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  <c r="AX656" s="48"/>
      <c r="AY656" s="48"/>
      <c r="AZ656" s="48"/>
      <c r="BA656" s="48"/>
      <c r="BB656" s="48"/>
      <c r="BC656" s="48"/>
      <c r="BD656" s="48"/>
      <c r="BE656" s="48"/>
      <c r="BF656" s="48"/>
      <c r="BG656" s="48"/>
      <c r="BH656" s="48"/>
      <c r="BI656" s="48"/>
      <c r="BJ656" s="48"/>
      <c r="BK656" s="48"/>
      <c r="BL656" s="48"/>
      <c r="BM656" s="48"/>
      <c r="BN656" s="48"/>
      <c r="BO656" s="48"/>
      <c r="BP656" s="48"/>
      <c r="BQ656" s="48"/>
      <c r="BR656" s="48"/>
      <c r="BS656" s="48"/>
      <c r="BT656" s="48"/>
      <c r="BU656" s="48"/>
      <c r="BV656" s="48"/>
    </row>
    <row r="657">
      <c r="A657" s="61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  <c r="AX657" s="48"/>
      <c r="AY657" s="48"/>
      <c r="AZ657" s="48"/>
      <c r="BA657" s="48"/>
      <c r="BB657" s="48"/>
      <c r="BC657" s="48"/>
      <c r="BD657" s="48"/>
      <c r="BE657" s="48"/>
      <c r="BF657" s="48"/>
      <c r="BG657" s="48"/>
      <c r="BH657" s="48"/>
      <c r="BI657" s="48"/>
      <c r="BJ657" s="48"/>
      <c r="BK657" s="48"/>
      <c r="BL657" s="48"/>
      <c r="BM657" s="48"/>
      <c r="BN657" s="48"/>
      <c r="BO657" s="48"/>
      <c r="BP657" s="48"/>
      <c r="BQ657" s="48"/>
      <c r="BR657" s="48"/>
      <c r="BS657" s="48"/>
      <c r="BT657" s="48"/>
      <c r="BU657" s="48"/>
      <c r="BV657" s="48"/>
    </row>
    <row r="658">
      <c r="A658" s="61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  <c r="AX658" s="48"/>
      <c r="AY658" s="48"/>
      <c r="AZ658" s="48"/>
      <c r="BA658" s="48"/>
      <c r="BB658" s="48"/>
      <c r="BC658" s="48"/>
      <c r="BD658" s="48"/>
      <c r="BE658" s="48"/>
      <c r="BF658" s="48"/>
      <c r="BG658" s="48"/>
      <c r="BH658" s="48"/>
      <c r="BI658" s="48"/>
      <c r="BJ658" s="48"/>
      <c r="BK658" s="48"/>
      <c r="BL658" s="48"/>
      <c r="BM658" s="48"/>
      <c r="BN658" s="48"/>
      <c r="BO658" s="48"/>
      <c r="BP658" s="48"/>
      <c r="BQ658" s="48"/>
      <c r="BR658" s="48"/>
      <c r="BS658" s="48"/>
      <c r="BT658" s="48"/>
      <c r="BU658" s="48"/>
      <c r="BV658" s="48"/>
    </row>
    <row r="659">
      <c r="A659" s="61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  <c r="AX659" s="48"/>
      <c r="AY659" s="48"/>
      <c r="AZ659" s="48"/>
      <c r="BA659" s="48"/>
      <c r="BB659" s="48"/>
      <c r="BC659" s="48"/>
      <c r="BD659" s="48"/>
      <c r="BE659" s="48"/>
      <c r="BF659" s="48"/>
      <c r="BG659" s="48"/>
      <c r="BH659" s="48"/>
      <c r="BI659" s="48"/>
      <c r="BJ659" s="48"/>
      <c r="BK659" s="48"/>
      <c r="BL659" s="48"/>
      <c r="BM659" s="48"/>
      <c r="BN659" s="48"/>
      <c r="BO659" s="48"/>
      <c r="BP659" s="48"/>
      <c r="BQ659" s="48"/>
      <c r="BR659" s="48"/>
      <c r="BS659" s="48"/>
      <c r="BT659" s="48"/>
      <c r="BU659" s="48"/>
      <c r="BV659" s="48"/>
    </row>
    <row r="660">
      <c r="A660" s="61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  <c r="AX660" s="48"/>
      <c r="AY660" s="48"/>
      <c r="AZ660" s="48"/>
      <c r="BA660" s="48"/>
      <c r="BB660" s="48"/>
      <c r="BC660" s="48"/>
      <c r="BD660" s="48"/>
      <c r="BE660" s="48"/>
      <c r="BF660" s="48"/>
      <c r="BG660" s="48"/>
      <c r="BH660" s="48"/>
      <c r="BI660" s="48"/>
      <c r="BJ660" s="48"/>
      <c r="BK660" s="48"/>
      <c r="BL660" s="48"/>
      <c r="BM660" s="48"/>
      <c r="BN660" s="48"/>
      <c r="BO660" s="48"/>
      <c r="BP660" s="48"/>
      <c r="BQ660" s="48"/>
      <c r="BR660" s="48"/>
      <c r="BS660" s="48"/>
      <c r="BT660" s="48"/>
      <c r="BU660" s="48"/>
      <c r="BV660" s="48"/>
    </row>
    <row r="661">
      <c r="A661" s="61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  <c r="AX661" s="48"/>
      <c r="AY661" s="48"/>
      <c r="AZ661" s="48"/>
      <c r="BA661" s="48"/>
      <c r="BB661" s="48"/>
      <c r="BC661" s="48"/>
      <c r="BD661" s="48"/>
      <c r="BE661" s="48"/>
      <c r="BF661" s="48"/>
      <c r="BG661" s="48"/>
      <c r="BH661" s="48"/>
      <c r="BI661" s="48"/>
      <c r="BJ661" s="48"/>
      <c r="BK661" s="48"/>
      <c r="BL661" s="48"/>
      <c r="BM661" s="48"/>
      <c r="BN661" s="48"/>
      <c r="BO661" s="48"/>
      <c r="BP661" s="48"/>
      <c r="BQ661" s="48"/>
      <c r="BR661" s="48"/>
      <c r="BS661" s="48"/>
      <c r="BT661" s="48"/>
      <c r="BU661" s="48"/>
      <c r="BV661" s="48"/>
    </row>
    <row r="662">
      <c r="A662" s="61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  <c r="AX662" s="48"/>
      <c r="AY662" s="48"/>
      <c r="AZ662" s="48"/>
      <c r="BA662" s="48"/>
      <c r="BB662" s="48"/>
      <c r="BC662" s="48"/>
      <c r="BD662" s="48"/>
      <c r="BE662" s="48"/>
      <c r="BF662" s="48"/>
      <c r="BG662" s="48"/>
      <c r="BH662" s="48"/>
      <c r="BI662" s="48"/>
      <c r="BJ662" s="48"/>
      <c r="BK662" s="48"/>
      <c r="BL662" s="48"/>
      <c r="BM662" s="48"/>
      <c r="BN662" s="48"/>
      <c r="BO662" s="48"/>
      <c r="BP662" s="48"/>
      <c r="BQ662" s="48"/>
      <c r="BR662" s="48"/>
      <c r="BS662" s="48"/>
      <c r="BT662" s="48"/>
      <c r="BU662" s="48"/>
      <c r="BV662" s="48"/>
    </row>
    <row r="663">
      <c r="A663" s="61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  <c r="AX663" s="48"/>
      <c r="AY663" s="48"/>
      <c r="AZ663" s="48"/>
      <c r="BA663" s="48"/>
      <c r="BB663" s="48"/>
      <c r="BC663" s="48"/>
      <c r="BD663" s="48"/>
      <c r="BE663" s="48"/>
      <c r="BF663" s="48"/>
      <c r="BG663" s="48"/>
      <c r="BH663" s="48"/>
      <c r="BI663" s="48"/>
      <c r="BJ663" s="48"/>
      <c r="BK663" s="48"/>
      <c r="BL663" s="48"/>
      <c r="BM663" s="48"/>
      <c r="BN663" s="48"/>
      <c r="BO663" s="48"/>
      <c r="BP663" s="48"/>
      <c r="BQ663" s="48"/>
      <c r="BR663" s="48"/>
      <c r="BS663" s="48"/>
      <c r="BT663" s="48"/>
      <c r="BU663" s="48"/>
      <c r="BV663" s="48"/>
    </row>
    <row r="664">
      <c r="A664" s="61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  <c r="AX664" s="48"/>
      <c r="AY664" s="48"/>
      <c r="AZ664" s="48"/>
      <c r="BA664" s="48"/>
      <c r="BB664" s="48"/>
      <c r="BC664" s="48"/>
      <c r="BD664" s="48"/>
      <c r="BE664" s="48"/>
      <c r="BF664" s="48"/>
      <c r="BG664" s="48"/>
      <c r="BH664" s="48"/>
      <c r="BI664" s="48"/>
      <c r="BJ664" s="48"/>
      <c r="BK664" s="48"/>
      <c r="BL664" s="48"/>
      <c r="BM664" s="48"/>
      <c r="BN664" s="48"/>
      <c r="BO664" s="48"/>
      <c r="BP664" s="48"/>
      <c r="BQ664" s="48"/>
      <c r="BR664" s="48"/>
      <c r="BS664" s="48"/>
      <c r="BT664" s="48"/>
      <c r="BU664" s="48"/>
      <c r="BV664" s="48"/>
    </row>
    <row r="665">
      <c r="A665" s="61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  <c r="AX665" s="48"/>
      <c r="AY665" s="48"/>
      <c r="AZ665" s="48"/>
      <c r="BA665" s="48"/>
      <c r="BB665" s="48"/>
      <c r="BC665" s="48"/>
      <c r="BD665" s="48"/>
      <c r="BE665" s="48"/>
      <c r="BF665" s="48"/>
      <c r="BG665" s="48"/>
      <c r="BH665" s="48"/>
      <c r="BI665" s="48"/>
      <c r="BJ665" s="48"/>
      <c r="BK665" s="48"/>
      <c r="BL665" s="48"/>
      <c r="BM665" s="48"/>
      <c r="BN665" s="48"/>
      <c r="BO665" s="48"/>
      <c r="BP665" s="48"/>
      <c r="BQ665" s="48"/>
      <c r="BR665" s="48"/>
      <c r="BS665" s="48"/>
      <c r="BT665" s="48"/>
      <c r="BU665" s="48"/>
      <c r="BV665" s="48"/>
    </row>
    <row r="666">
      <c r="A666" s="61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  <c r="AX666" s="48"/>
      <c r="AY666" s="48"/>
      <c r="AZ666" s="48"/>
      <c r="BA666" s="48"/>
      <c r="BB666" s="48"/>
      <c r="BC666" s="48"/>
      <c r="BD666" s="48"/>
      <c r="BE666" s="48"/>
      <c r="BF666" s="48"/>
      <c r="BG666" s="48"/>
      <c r="BH666" s="48"/>
      <c r="BI666" s="48"/>
      <c r="BJ666" s="48"/>
      <c r="BK666" s="48"/>
      <c r="BL666" s="48"/>
      <c r="BM666" s="48"/>
      <c r="BN666" s="48"/>
      <c r="BO666" s="48"/>
      <c r="BP666" s="48"/>
      <c r="BQ666" s="48"/>
      <c r="BR666" s="48"/>
      <c r="BS666" s="48"/>
      <c r="BT666" s="48"/>
      <c r="BU666" s="48"/>
      <c r="BV666" s="48"/>
    </row>
    <row r="667">
      <c r="A667" s="61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  <c r="AX667" s="48"/>
      <c r="AY667" s="48"/>
      <c r="AZ667" s="48"/>
      <c r="BA667" s="48"/>
      <c r="BB667" s="48"/>
      <c r="BC667" s="48"/>
      <c r="BD667" s="48"/>
      <c r="BE667" s="48"/>
      <c r="BF667" s="48"/>
      <c r="BG667" s="48"/>
      <c r="BH667" s="48"/>
      <c r="BI667" s="48"/>
      <c r="BJ667" s="48"/>
      <c r="BK667" s="48"/>
      <c r="BL667" s="48"/>
      <c r="BM667" s="48"/>
      <c r="BN667" s="48"/>
      <c r="BO667" s="48"/>
      <c r="BP667" s="48"/>
      <c r="BQ667" s="48"/>
      <c r="BR667" s="48"/>
      <c r="BS667" s="48"/>
      <c r="BT667" s="48"/>
      <c r="BU667" s="48"/>
      <c r="BV667" s="48"/>
    </row>
    <row r="668">
      <c r="A668" s="61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  <c r="AX668" s="48"/>
      <c r="AY668" s="48"/>
      <c r="AZ668" s="48"/>
      <c r="BA668" s="48"/>
      <c r="BB668" s="48"/>
      <c r="BC668" s="48"/>
      <c r="BD668" s="48"/>
      <c r="BE668" s="48"/>
      <c r="BF668" s="48"/>
      <c r="BG668" s="48"/>
      <c r="BH668" s="48"/>
      <c r="BI668" s="48"/>
      <c r="BJ668" s="48"/>
      <c r="BK668" s="48"/>
      <c r="BL668" s="48"/>
      <c r="BM668" s="48"/>
      <c r="BN668" s="48"/>
      <c r="BO668" s="48"/>
      <c r="BP668" s="48"/>
      <c r="BQ668" s="48"/>
      <c r="BR668" s="48"/>
      <c r="BS668" s="48"/>
      <c r="BT668" s="48"/>
      <c r="BU668" s="48"/>
      <c r="BV668" s="48"/>
    </row>
    <row r="669">
      <c r="A669" s="61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  <c r="AX669" s="48"/>
      <c r="AY669" s="48"/>
      <c r="AZ669" s="48"/>
      <c r="BA669" s="48"/>
      <c r="BB669" s="48"/>
      <c r="BC669" s="48"/>
      <c r="BD669" s="48"/>
      <c r="BE669" s="48"/>
      <c r="BF669" s="48"/>
      <c r="BG669" s="48"/>
      <c r="BH669" s="48"/>
      <c r="BI669" s="48"/>
      <c r="BJ669" s="48"/>
      <c r="BK669" s="48"/>
      <c r="BL669" s="48"/>
      <c r="BM669" s="48"/>
      <c r="BN669" s="48"/>
      <c r="BO669" s="48"/>
      <c r="BP669" s="48"/>
      <c r="BQ669" s="48"/>
      <c r="BR669" s="48"/>
      <c r="BS669" s="48"/>
      <c r="BT669" s="48"/>
      <c r="BU669" s="48"/>
      <c r="BV669" s="48"/>
    </row>
    <row r="670">
      <c r="A670" s="61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  <c r="AX670" s="48"/>
      <c r="AY670" s="48"/>
      <c r="AZ670" s="48"/>
      <c r="BA670" s="48"/>
      <c r="BB670" s="48"/>
      <c r="BC670" s="48"/>
      <c r="BD670" s="48"/>
      <c r="BE670" s="48"/>
      <c r="BF670" s="48"/>
      <c r="BG670" s="48"/>
      <c r="BH670" s="48"/>
      <c r="BI670" s="48"/>
      <c r="BJ670" s="48"/>
      <c r="BK670" s="48"/>
      <c r="BL670" s="48"/>
      <c r="BM670" s="48"/>
      <c r="BN670" s="48"/>
      <c r="BO670" s="48"/>
      <c r="BP670" s="48"/>
      <c r="BQ670" s="48"/>
      <c r="BR670" s="48"/>
      <c r="BS670" s="48"/>
      <c r="BT670" s="48"/>
      <c r="BU670" s="48"/>
      <c r="BV670" s="48"/>
    </row>
    <row r="671">
      <c r="A671" s="61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  <c r="AX671" s="48"/>
      <c r="AY671" s="48"/>
      <c r="AZ671" s="48"/>
      <c r="BA671" s="48"/>
      <c r="BB671" s="48"/>
      <c r="BC671" s="48"/>
      <c r="BD671" s="48"/>
      <c r="BE671" s="48"/>
      <c r="BF671" s="48"/>
      <c r="BG671" s="48"/>
      <c r="BH671" s="48"/>
      <c r="BI671" s="48"/>
      <c r="BJ671" s="48"/>
      <c r="BK671" s="48"/>
      <c r="BL671" s="48"/>
      <c r="BM671" s="48"/>
      <c r="BN671" s="48"/>
      <c r="BO671" s="48"/>
      <c r="BP671" s="48"/>
      <c r="BQ671" s="48"/>
      <c r="BR671" s="48"/>
      <c r="BS671" s="48"/>
      <c r="BT671" s="48"/>
      <c r="BU671" s="48"/>
      <c r="BV671" s="48"/>
    </row>
    <row r="672">
      <c r="A672" s="61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  <c r="AX672" s="48"/>
      <c r="AY672" s="48"/>
      <c r="AZ672" s="48"/>
      <c r="BA672" s="48"/>
      <c r="BB672" s="48"/>
      <c r="BC672" s="48"/>
      <c r="BD672" s="48"/>
      <c r="BE672" s="48"/>
      <c r="BF672" s="48"/>
      <c r="BG672" s="48"/>
      <c r="BH672" s="48"/>
      <c r="BI672" s="48"/>
      <c r="BJ672" s="48"/>
      <c r="BK672" s="48"/>
      <c r="BL672" s="48"/>
      <c r="BM672" s="48"/>
      <c r="BN672" s="48"/>
      <c r="BO672" s="48"/>
      <c r="BP672" s="48"/>
      <c r="BQ672" s="48"/>
      <c r="BR672" s="48"/>
      <c r="BS672" s="48"/>
      <c r="BT672" s="48"/>
      <c r="BU672" s="48"/>
      <c r="BV672" s="48"/>
    </row>
    <row r="673">
      <c r="A673" s="61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  <c r="AX673" s="48"/>
      <c r="AY673" s="48"/>
      <c r="AZ673" s="48"/>
      <c r="BA673" s="48"/>
      <c r="BB673" s="48"/>
      <c r="BC673" s="48"/>
      <c r="BD673" s="48"/>
      <c r="BE673" s="48"/>
      <c r="BF673" s="48"/>
      <c r="BG673" s="48"/>
      <c r="BH673" s="48"/>
      <c r="BI673" s="48"/>
      <c r="BJ673" s="48"/>
      <c r="BK673" s="48"/>
      <c r="BL673" s="48"/>
      <c r="BM673" s="48"/>
      <c r="BN673" s="48"/>
      <c r="BO673" s="48"/>
      <c r="BP673" s="48"/>
      <c r="BQ673" s="48"/>
      <c r="BR673" s="48"/>
      <c r="BS673" s="48"/>
      <c r="BT673" s="48"/>
      <c r="BU673" s="48"/>
      <c r="BV673" s="48"/>
    </row>
    <row r="674">
      <c r="A674" s="61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  <c r="AX674" s="48"/>
      <c r="AY674" s="48"/>
      <c r="AZ674" s="48"/>
      <c r="BA674" s="48"/>
      <c r="BB674" s="48"/>
      <c r="BC674" s="48"/>
      <c r="BD674" s="48"/>
      <c r="BE674" s="48"/>
      <c r="BF674" s="48"/>
      <c r="BG674" s="48"/>
      <c r="BH674" s="48"/>
      <c r="BI674" s="48"/>
      <c r="BJ674" s="48"/>
      <c r="BK674" s="48"/>
      <c r="BL674" s="48"/>
      <c r="BM674" s="48"/>
      <c r="BN674" s="48"/>
      <c r="BO674" s="48"/>
      <c r="BP674" s="48"/>
      <c r="BQ674" s="48"/>
      <c r="BR674" s="48"/>
      <c r="BS674" s="48"/>
      <c r="BT674" s="48"/>
      <c r="BU674" s="48"/>
      <c r="BV674" s="48"/>
    </row>
    <row r="675">
      <c r="A675" s="61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  <c r="AX675" s="48"/>
      <c r="AY675" s="48"/>
      <c r="AZ675" s="48"/>
      <c r="BA675" s="48"/>
      <c r="BB675" s="48"/>
      <c r="BC675" s="48"/>
      <c r="BD675" s="48"/>
      <c r="BE675" s="48"/>
      <c r="BF675" s="48"/>
      <c r="BG675" s="48"/>
      <c r="BH675" s="48"/>
      <c r="BI675" s="48"/>
      <c r="BJ675" s="48"/>
      <c r="BK675" s="48"/>
      <c r="BL675" s="48"/>
      <c r="BM675" s="48"/>
      <c r="BN675" s="48"/>
      <c r="BO675" s="48"/>
      <c r="BP675" s="48"/>
      <c r="BQ675" s="48"/>
      <c r="BR675" s="48"/>
      <c r="BS675" s="48"/>
      <c r="BT675" s="48"/>
      <c r="BU675" s="48"/>
      <c r="BV675" s="48"/>
    </row>
    <row r="676">
      <c r="A676" s="61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  <c r="AX676" s="48"/>
      <c r="AY676" s="48"/>
      <c r="AZ676" s="48"/>
      <c r="BA676" s="48"/>
      <c r="BB676" s="48"/>
      <c r="BC676" s="48"/>
      <c r="BD676" s="48"/>
      <c r="BE676" s="48"/>
      <c r="BF676" s="48"/>
      <c r="BG676" s="48"/>
      <c r="BH676" s="48"/>
      <c r="BI676" s="48"/>
      <c r="BJ676" s="48"/>
      <c r="BK676" s="48"/>
      <c r="BL676" s="48"/>
      <c r="BM676" s="48"/>
      <c r="BN676" s="48"/>
      <c r="BO676" s="48"/>
      <c r="BP676" s="48"/>
      <c r="BQ676" s="48"/>
      <c r="BR676" s="48"/>
      <c r="BS676" s="48"/>
      <c r="BT676" s="48"/>
      <c r="BU676" s="48"/>
      <c r="BV676" s="48"/>
    </row>
    <row r="677">
      <c r="A677" s="61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  <c r="AX677" s="48"/>
      <c r="AY677" s="48"/>
      <c r="AZ677" s="48"/>
      <c r="BA677" s="48"/>
      <c r="BB677" s="48"/>
      <c r="BC677" s="48"/>
      <c r="BD677" s="48"/>
      <c r="BE677" s="48"/>
      <c r="BF677" s="48"/>
      <c r="BG677" s="48"/>
      <c r="BH677" s="48"/>
      <c r="BI677" s="48"/>
      <c r="BJ677" s="48"/>
      <c r="BK677" s="48"/>
      <c r="BL677" s="48"/>
      <c r="BM677" s="48"/>
      <c r="BN677" s="48"/>
      <c r="BO677" s="48"/>
      <c r="BP677" s="48"/>
      <c r="BQ677" s="48"/>
      <c r="BR677" s="48"/>
      <c r="BS677" s="48"/>
      <c r="BT677" s="48"/>
      <c r="BU677" s="48"/>
      <c r="BV677" s="48"/>
    </row>
    <row r="678">
      <c r="A678" s="61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  <c r="AX678" s="48"/>
      <c r="AY678" s="48"/>
      <c r="AZ678" s="48"/>
      <c r="BA678" s="48"/>
      <c r="BB678" s="48"/>
      <c r="BC678" s="48"/>
      <c r="BD678" s="48"/>
      <c r="BE678" s="48"/>
      <c r="BF678" s="48"/>
      <c r="BG678" s="48"/>
      <c r="BH678" s="48"/>
      <c r="BI678" s="48"/>
      <c r="BJ678" s="48"/>
      <c r="BK678" s="48"/>
      <c r="BL678" s="48"/>
      <c r="BM678" s="48"/>
      <c r="BN678" s="48"/>
      <c r="BO678" s="48"/>
      <c r="BP678" s="48"/>
      <c r="BQ678" s="48"/>
      <c r="BR678" s="48"/>
      <c r="BS678" s="48"/>
      <c r="BT678" s="48"/>
      <c r="BU678" s="48"/>
      <c r="BV678" s="48"/>
    </row>
    <row r="679">
      <c r="A679" s="61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/>
      <c r="AY679" s="48"/>
      <c r="AZ679" s="48"/>
      <c r="BA679" s="48"/>
      <c r="BB679" s="48"/>
      <c r="BC679" s="48"/>
      <c r="BD679" s="48"/>
      <c r="BE679" s="48"/>
      <c r="BF679" s="48"/>
      <c r="BG679" s="48"/>
      <c r="BH679" s="48"/>
      <c r="BI679" s="48"/>
      <c r="BJ679" s="48"/>
      <c r="BK679" s="48"/>
      <c r="BL679" s="48"/>
      <c r="BM679" s="48"/>
      <c r="BN679" s="48"/>
      <c r="BO679" s="48"/>
      <c r="BP679" s="48"/>
      <c r="BQ679" s="48"/>
      <c r="BR679" s="48"/>
      <c r="BS679" s="48"/>
      <c r="BT679" s="48"/>
      <c r="BU679" s="48"/>
      <c r="BV679" s="48"/>
    </row>
    <row r="680">
      <c r="A680" s="61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  <c r="AX680" s="48"/>
      <c r="AY680" s="48"/>
      <c r="AZ680" s="48"/>
      <c r="BA680" s="48"/>
      <c r="BB680" s="48"/>
      <c r="BC680" s="48"/>
      <c r="BD680" s="48"/>
      <c r="BE680" s="48"/>
      <c r="BF680" s="48"/>
      <c r="BG680" s="48"/>
      <c r="BH680" s="48"/>
      <c r="BI680" s="48"/>
      <c r="BJ680" s="48"/>
      <c r="BK680" s="48"/>
      <c r="BL680" s="48"/>
      <c r="BM680" s="48"/>
      <c r="BN680" s="48"/>
      <c r="BO680" s="48"/>
      <c r="BP680" s="48"/>
      <c r="BQ680" s="48"/>
      <c r="BR680" s="48"/>
      <c r="BS680" s="48"/>
      <c r="BT680" s="48"/>
      <c r="BU680" s="48"/>
      <c r="BV680" s="48"/>
    </row>
    <row r="681">
      <c r="A681" s="61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  <c r="AX681" s="48"/>
      <c r="AY681" s="48"/>
      <c r="AZ681" s="48"/>
      <c r="BA681" s="48"/>
      <c r="BB681" s="48"/>
      <c r="BC681" s="48"/>
      <c r="BD681" s="48"/>
      <c r="BE681" s="48"/>
      <c r="BF681" s="48"/>
      <c r="BG681" s="48"/>
      <c r="BH681" s="48"/>
      <c r="BI681" s="48"/>
      <c r="BJ681" s="48"/>
      <c r="BK681" s="48"/>
      <c r="BL681" s="48"/>
      <c r="BM681" s="48"/>
      <c r="BN681" s="48"/>
      <c r="BO681" s="48"/>
      <c r="BP681" s="48"/>
      <c r="BQ681" s="48"/>
      <c r="BR681" s="48"/>
      <c r="BS681" s="48"/>
      <c r="BT681" s="48"/>
      <c r="BU681" s="48"/>
      <c r="BV681" s="48"/>
    </row>
    <row r="682">
      <c r="A682" s="61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  <c r="AX682" s="48"/>
      <c r="AY682" s="48"/>
      <c r="AZ682" s="48"/>
      <c r="BA682" s="48"/>
      <c r="BB682" s="48"/>
      <c r="BC682" s="48"/>
      <c r="BD682" s="48"/>
      <c r="BE682" s="48"/>
      <c r="BF682" s="48"/>
      <c r="BG682" s="48"/>
      <c r="BH682" s="48"/>
      <c r="BI682" s="48"/>
      <c r="BJ682" s="48"/>
      <c r="BK682" s="48"/>
      <c r="BL682" s="48"/>
      <c r="BM682" s="48"/>
      <c r="BN682" s="48"/>
      <c r="BO682" s="48"/>
      <c r="BP682" s="48"/>
      <c r="BQ682" s="48"/>
      <c r="BR682" s="48"/>
      <c r="BS682" s="48"/>
      <c r="BT682" s="48"/>
      <c r="BU682" s="48"/>
      <c r="BV682" s="48"/>
    </row>
    <row r="683">
      <c r="A683" s="61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  <c r="AX683" s="48"/>
      <c r="AY683" s="48"/>
      <c r="AZ683" s="48"/>
      <c r="BA683" s="48"/>
      <c r="BB683" s="48"/>
      <c r="BC683" s="48"/>
      <c r="BD683" s="48"/>
      <c r="BE683" s="48"/>
      <c r="BF683" s="48"/>
      <c r="BG683" s="48"/>
      <c r="BH683" s="48"/>
      <c r="BI683" s="48"/>
      <c r="BJ683" s="48"/>
      <c r="BK683" s="48"/>
      <c r="BL683" s="48"/>
      <c r="BM683" s="48"/>
      <c r="BN683" s="48"/>
      <c r="BO683" s="48"/>
      <c r="BP683" s="48"/>
      <c r="BQ683" s="48"/>
      <c r="BR683" s="48"/>
      <c r="BS683" s="48"/>
      <c r="BT683" s="48"/>
      <c r="BU683" s="48"/>
      <c r="BV683" s="48"/>
    </row>
    <row r="684">
      <c r="A684" s="61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  <c r="AX684" s="48"/>
      <c r="AY684" s="48"/>
      <c r="AZ684" s="48"/>
      <c r="BA684" s="48"/>
      <c r="BB684" s="48"/>
      <c r="BC684" s="48"/>
      <c r="BD684" s="48"/>
      <c r="BE684" s="48"/>
      <c r="BF684" s="48"/>
      <c r="BG684" s="48"/>
      <c r="BH684" s="48"/>
      <c r="BI684" s="48"/>
      <c r="BJ684" s="48"/>
      <c r="BK684" s="48"/>
      <c r="BL684" s="48"/>
      <c r="BM684" s="48"/>
      <c r="BN684" s="48"/>
      <c r="BO684" s="48"/>
      <c r="BP684" s="48"/>
      <c r="BQ684" s="48"/>
      <c r="BR684" s="48"/>
      <c r="BS684" s="48"/>
      <c r="BT684" s="48"/>
      <c r="BU684" s="48"/>
      <c r="BV684" s="48"/>
    </row>
    <row r="685">
      <c r="A685" s="61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  <c r="AX685" s="48"/>
      <c r="AY685" s="48"/>
      <c r="AZ685" s="48"/>
      <c r="BA685" s="48"/>
      <c r="BB685" s="48"/>
      <c r="BC685" s="48"/>
      <c r="BD685" s="48"/>
      <c r="BE685" s="48"/>
      <c r="BF685" s="48"/>
      <c r="BG685" s="48"/>
      <c r="BH685" s="48"/>
      <c r="BI685" s="48"/>
      <c r="BJ685" s="48"/>
      <c r="BK685" s="48"/>
      <c r="BL685" s="48"/>
      <c r="BM685" s="48"/>
      <c r="BN685" s="48"/>
      <c r="BO685" s="48"/>
      <c r="BP685" s="48"/>
      <c r="BQ685" s="48"/>
      <c r="BR685" s="48"/>
      <c r="BS685" s="48"/>
      <c r="BT685" s="48"/>
      <c r="BU685" s="48"/>
      <c r="BV685" s="48"/>
    </row>
    <row r="686">
      <c r="A686" s="61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  <c r="AX686" s="48"/>
      <c r="AY686" s="48"/>
      <c r="AZ686" s="48"/>
      <c r="BA686" s="48"/>
      <c r="BB686" s="48"/>
      <c r="BC686" s="48"/>
      <c r="BD686" s="48"/>
      <c r="BE686" s="48"/>
      <c r="BF686" s="48"/>
      <c r="BG686" s="48"/>
      <c r="BH686" s="48"/>
      <c r="BI686" s="48"/>
      <c r="BJ686" s="48"/>
      <c r="BK686" s="48"/>
      <c r="BL686" s="48"/>
      <c r="BM686" s="48"/>
      <c r="BN686" s="48"/>
      <c r="BO686" s="48"/>
      <c r="BP686" s="48"/>
      <c r="BQ686" s="48"/>
      <c r="BR686" s="48"/>
      <c r="BS686" s="48"/>
      <c r="BT686" s="48"/>
      <c r="BU686" s="48"/>
      <c r="BV686" s="48"/>
    </row>
    <row r="687">
      <c r="A687" s="61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  <c r="AX687" s="48"/>
      <c r="AY687" s="48"/>
      <c r="AZ687" s="48"/>
      <c r="BA687" s="48"/>
      <c r="BB687" s="48"/>
      <c r="BC687" s="48"/>
      <c r="BD687" s="48"/>
      <c r="BE687" s="48"/>
      <c r="BF687" s="48"/>
      <c r="BG687" s="48"/>
      <c r="BH687" s="48"/>
      <c r="BI687" s="48"/>
      <c r="BJ687" s="48"/>
      <c r="BK687" s="48"/>
      <c r="BL687" s="48"/>
      <c r="BM687" s="48"/>
      <c r="BN687" s="48"/>
      <c r="BO687" s="48"/>
      <c r="BP687" s="48"/>
      <c r="BQ687" s="48"/>
      <c r="BR687" s="48"/>
      <c r="BS687" s="48"/>
      <c r="BT687" s="48"/>
      <c r="BU687" s="48"/>
      <c r="BV687" s="48"/>
    </row>
    <row r="688">
      <c r="A688" s="61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  <c r="AX688" s="48"/>
      <c r="AY688" s="48"/>
      <c r="AZ688" s="48"/>
      <c r="BA688" s="48"/>
      <c r="BB688" s="48"/>
      <c r="BC688" s="48"/>
      <c r="BD688" s="48"/>
      <c r="BE688" s="48"/>
      <c r="BF688" s="48"/>
      <c r="BG688" s="48"/>
      <c r="BH688" s="48"/>
      <c r="BI688" s="48"/>
      <c r="BJ688" s="48"/>
      <c r="BK688" s="48"/>
      <c r="BL688" s="48"/>
      <c r="BM688" s="48"/>
      <c r="BN688" s="48"/>
      <c r="BO688" s="48"/>
      <c r="BP688" s="48"/>
      <c r="BQ688" s="48"/>
      <c r="BR688" s="48"/>
      <c r="BS688" s="48"/>
      <c r="BT688" s="48"/>
      <c r="BU688" s="48"/>
      <c r="BV688" s="48"/>
    </row>
    <row r="689">
      <c r="A689" s="61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  <c r="AX689" s="48"/>
      <c r="AY689" s="48"/>
      <c r="AZ689" s="48"/>
      <c r="BA689" s="48"/>
      <c r="BB689" s="48"/>
      <c r="BC689" s="48"/>
      <c r="BD689" s="48"/>
      <c r="BE689" s="48"/>
      <c r="BF689" s="48"/>
      <c r="BG689" s="48"/>
      <c r="BH689" s="48"/>
      <c r="BI689" s="48"/>
      <c r="BJ689" s="48"/>
      <c r="BK689" s="48"/>
      <c r="BL689" s="48"/>
      <c r="BM689" s="48"/>
      <c r="BN689" s="48"/>
      <c r="BO689" s="48"/>
      <c r="BP689" s="48"/>
      <c r="BQ689" s="48"/>
      <c r="BR689" s="48"/>
      <c r="BS689" s="48"/>
      <c r="BT689" s="48"/>
      <c r="BU689" s="48"/>
      <c r="BV689" s="48"/>
    </row>
    <row r="690">
      <c r="A690" s="61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  <c r="AX690" s="48"/>
      <c r="AY690" s="48"/>
      <c r="AZ690" s="48"/>
      <c r="BA690" s="48"/>
      <c r="BB690" s="48"/>
      <c r="BC690" s="48"/>
      <c r="BD690" s="48"/>
      <c r="BE690" s="48"/>
      <c r="BF690" s="48"/>
      <c r="BG690" s="48"/>
      <c r="BH690" s="48"/>
      <c r="BI690" s="48"/>
      <c r="BJ690" s="48"/>
      <c r="BK690" s="48"/>
      <c r="BL690" s="48"/>
      <c r="BM690" s="48"/>
      <c r="BN690" s="48"/>
      <c r="BO690" s="48"/>
      <c r="BP690" s="48"/>
      <c r="BQ690" s="48"/>
      <c r="BR690" s="48"/>
      <c r="BS690" s="48"/>
      <c r="BT690" s="48"/>
      <c r="BU690" s="48"/>
      <c r="BV690" s="48"/>
    </row>
    <row r="691">
      <c r="A691" s="61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  <c r="AX691" s="48"/>
      <c r="AY691" s="48"/>
      <c r="AZ691" s="48"/>
      <c r="BA691" s="48"/>
      <c r="BB691" s="48"/>
      <c r="BC691" s="48"/>
      <c r="BD691" s="48"/>
      <c r="BE691" s="48"/>
      <c r="BF691" s="48"/>
      <c r="BG691" s="48"/>
      <c r="BH691" s="48"/>
      <c r="BI691" s="48"/>
      <c r="BJ691" s="48"/>
      <c r="BK691" s="48"/>
      <c r="BL691" s="48"/>
      <c r="BM691" s="48"/>
      <c r="BN691" s="48"/>
      <c r="BO691" s="48"/>
      <c r="BP691" s="48"/>
      <c r="BQ691" s="48"/>
      <c r="BR691" s="48"/>
      <c r="BS691" s="48"/>
      <c r="BT691" s="48"/>
      <c r="BU691" s="48"/>
      <c r="BV691" s="48"/>
    </row>
    <row r="692">
      <c r="A692" s="61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  <c r="AX692" s="48"/>
      <c r="AY692" s="48"/>
      <c r="AZ692" s="48"/>
      <c r="BA692" s="48"/>
      <c r="BB692" s="48"/>
      <c r="BC692" s="48"/>
      <c r="BD692" s="48"/>
      <c r="BE692" s="48"/>
      <c r="BF692" s="48"/>
      <c r="BG692" s="48"/>
      <c r="BH692" s="48"/>
      <c r="BI692" s="48"/>
      <c r="BJ692" s="48"/>
      <c r="BK692" s="48"/>
      <c r="BL692" s="48"/>
      <c r="BM692" s="48"/>
      <c r="BN692" s="48"/>
      <c r="BO692" s="48"/>
      <c r="BP692" s="48"/>
      <c r="BQ692" s="48"/>
      <c r="BR692" s="48"/>
      <c r="BS692" s="48"/>
      <c r="BT692" s="48"/>
      <c r="BU692" s="48"/>
      <c r="BV692" s="48"/>
    </row>
    <row r="693">
      <c r="A693" s="61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  <c r="AX693" s="48"/>
      <c r="AY693" s="48"/>
      <c r="AZ693" s="48"/>
      <c r="BA693" s="48"/>
      <c r="BB693" s="48"/>
      <c r="BC693" s="48"/>
      <c r="BD693" s="48"/>
      <c r="BE693" s="48"/>
      <c r="BF693" s="48"/>
      <c r="BG693" s="48"/>
      <c r="BH693" s="48"/>
      <c r="BI693" s="48"/>
      <c r="BJ693" s="48"/>
      <c r="BK693" s="48"/>
      <c r="BL693" s="48"/>
      <c r="BM693" s="48"/>
      <c r="BN693" s="48"/>
      <c r="BO693" s="48"/>
      <c r="BP693" s="48"/>
      <c r="BQ693" s="48"/>
      <c r="BR693" s="48"/>
      <c r="BS693" s="48"/>
      <c r="BT693" s="48"/>
      <c r="BU693" s="48"/>
      <c r="BV693" s="48"/>
    </row>
    <row r="694">
      <c r="A694" s="61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  <c r="AX694" s="48"/>
      <c r="AY694" s="48"/>
      <c r="AZ694" s="48"/>
      <c r="BA694" s="48"/>
      <c r="BB694" s="48"/>
      <c r="BC694" s="48"/>
      <c r="BD694" s="48"/>
      <c r="BE694" s="48"/>
      <c r="BF694" s="48"/>
      <c r="BG694" s="48"/>
      <c r="BH694" s="48"/>
      <c r="BI694" s="48"/>
      <c r="BJ694" s="48"/>
      <c r="BK694" s="48"/>
      <c r="BL694" s="48"/>
      <c r="BM694" s="48"/>
      <c r="BN694" s="48"/>
      <c r="BO694" s="48"/>
      <c r="BP694" s="48"/>
      <c r="BQ694" s="48"/>
      <c r="BR694" s="48"/>
      <c r="BS694" s="48"/>
      <c r="BT694" s="48"/>
      <c r="BU694" s="48"/>
      <c r="BV694" s="48"/>
    </row>
    <row r="695">
      <c r="A695" s="61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  <c r="AX695" s="48"/>
      <c r="AY695" s="48"/>
      <c r="AZ695" s="48"/>
      <c r="BA695" s="48"/>
      <c r="BB695" s="48"/>
      <c r="BC695" s="48"/>
      <c r="BD695" s="48"/>
      <c r="BE695" s="48"/>
      <c r="BF695" s="48"/>
      <c r="BG695" s="48"/>
      <c r="BH695" s="48"/>
      <c r="BI695" s="48"/>
      <c r="BJ695" s="48"/>
      <c r="BK695" s="48"/>
      <c r="BL695" s="48"/>
      <c r="BM695" s="48"/>
      <c r="BN695" s="48"/>
      <c r="BO695" s="48"/>
      <c r="BP695" s="48"/>
      <c r="BQ695" s="48"/>
      <c r="BR695" s="48"/>
      <c r="BS695" s="48"/>
      <c r="BT695" s="48"/>
      <c r="BU695" s="48"/>
      <c r="BV695" s="48"/>
    </row>
    <row r="696">
      <c r="A696" s="61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  <c r="AX696" s="48"/>
      <c r="AY696" s="48"/>
      <c r="AZ696" s="48"/>
      <c r="BA696" s="48"/>
      <c r="BB696" s="48"/>
      <c r="BC696" s="48"/>
      <c r="BD696" s="48"/>
      <c r="BE696" s="48"/>
      <c r="BF696" s="48"/>
      <c r="BG696" s="48"/>
      <c r="BH696" s="48"/>
      <c r="BI696" s="48"/>
      <c r="BJ696" s="48"/>
      <c r="BK696" s="48"/>
      <c r="BL696" s="48"/>
      <c r="BM696" s="48"/>
      <c r="BN696" s="48"/>
      <c r="BO696" s="48"/>
      <c r="BP696" s="48"/>
      <c r="BQ696" s="48"/>
      <c r="BR696" s="48"/>
      <c r="BS696" s="48"/>
      <c r="BT696" s="48"/>
      <c r="BU696" s="48"/>
      <c r="BV696" s="48"/>
    </row>
    <row r="697">
      <c r="A697" s="61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  <c r="AX697" s="48"/>
      <c r="AY697" s="48"/>
      <c r="AZ697" s="48"/>
      <c r="BA697" s="48"/>
      <c r="BB697" s="48"/>
      <c r="BC697" s="48"/>
      <c r="BD697" s="48"/>
      <c r="BE697" s="48"/>
      <c r="BF697" s="48"/>
      <c r="BG697" s="48"/>
      <c r="BH697" s="48"/>
      <c r="BI697" s="48"/>
      <c r="BJ697" s="48"/>
      <c r="BK697" s="48"/>
      <c r="BL697" s="48"/>
      <c r="BM697" s="48"/>
      <c r="BN697" s="48"/>
      <c r="BO697" s="48"/>
      <c r="BP697" s="48"/>
      <c r="BQ697" s="48"/>
      <c r="BR697" s="48"/>
      <c r="BS697" s="48"/>
      <c r="BT697" s="48"/>
      <c r="BU697" s="48"/>
      <c r="BV697" s="48"/>
    </row>
    <row r="698">
      <c r="A698" s="61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  <c r="AX698" s="48"/>
      <c r="AY698" s="48"/>
      <c r="AZ698" s="48"/>
      <c r="BA698" s="48"/>
      <c r="BB698" s="48"/>
      <c r="BC698" s="48"/>
      <c r="BD698" s="48"/>
      <c r="BE698" s="48"/>
      <c r="BF698" s="48"/>
      <c r="BG698" s="48"/>
      <c r="BH698" s="48"/>
      <c r="BI698" s="48"/>
      <c r="BJ698" s="48"/>
      <c r="BK698" s="48"/>
      <c r="BL698" s="48"/>
      <c r="BM698" s="48"/>
      <c r="BN698" s="48"/>
      <c r="BO698" s="48"/>
      <c r="BP698" s="48"/>
      <c r="BQ698" s="48"/>
      <c r="BR698" s="48"/>
      <c r="BS698" s="48"/>
      <c r="BT698" s="48"/>
      <c r="BU698" s="48"/>
      <c r="BV698" s="48"/>
    </row>
    <row r="699">
      <c r="A699" s="61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  <c r="AX699" s="48"/>
      <c r="AY699" s="48"/>
      <c r="AZ699" s="48"/>
      <c r="BA699" s="48"/>
      <c r="BB699" s="48"/>
      <c r="BC699" s="48"/>
      <c r="BD699" s="48"/>
      <c r="BE699" s="48"/>
      <c r="BF699" s="48"/>
      <c r="BG699" s="48"/>
      <c r="BH699" s="48"/>
      <c r="BI699" s="48"/>
      <c r="BJ699" s="48"/>
      <c r="BK699" s="48"/>
      <c r="BL699" s="48"/>
      <c r="BM699" s="48"/>
      <c r="BN699" s="48"/>
      <c r="BO699" s="48"/>
      <c r="BP699" s="48"/>
      <c r="BQ699" s="48"/>
      <c r="BR699" s="48"/>
      <c r="BS699" s="48"/>
      <c r="BT699" s="48"/>
      <c r="BU699" s="48"/>
      <c r="BV699" s="48"/>
    </row>
    <row r="700">
      <c r="A700" s="61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  <c r="AX700" s="48"/>
      <c r="AY700" s="48"/>
      <c r="AZ700" s="48"/>
      <c r="BA700" s="48"/>
      <c r="BB700" s="48"/>
      <c r="BC700" s="48"/>
      <c r="BD700" s="48"/>
      <c r="BE700" s="48"/>
      <c r="BF700" s="48"/>
      <c r="BG700" s="48"/>
      <c r="BH700" s="48"/>
      <c r="BI700" s="48"/>
      <c r="BJ700" s="48"/>
      <c r="BK700" s="48"/>
      <c r="BL700" s="48"/>
      <c r="BM700" s="48"/>
      <c r="BN700" s="48"/>
      <c r="BO700" s="48"/>
      <c r="BP700" s="48"/>
      <c r="BQ700" s="48"/>
      <c r="BR700" s="48"/>
      <c r="BS700" s="48"/>
      <c r="BT700" s="48"/>
      <c r="BU700" s="48"/>
      <c r="BV700" s="48"/>
    </row>
    <row r="701">
      <c r="A701" s="61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  <c r="AX701" s="48"/>
      <c r="AY701" s="48"/>
      <c r="AZ701" s="48"/>
      <c r="BA701" s="48"/>
      <c r="BB701" s="48"/>
      <c r="BC701" s="48"/>
      <c r="BD701" s="48"/>
      <c r="BE701" s="48"/>
      <c r="BF701" s="48"/>
      <c r="BG701" s="48"/>
      <c r="BH701" s="48"/>
      <c r="BI701" s="48"/>
      <c r="BJ701" s="48"/>
      <c r="BK701" s="48"/>
      <c r="BL701" s="48"/>
      <c r="BM701" s="48"/>
      <c r="BN701" s="48"/>
      <c r="BO701" s="48"/>
      <c r="BP701" s="48"/>
      <c r="BQ701" s="48"/>
      <c r="BR701" s="48"/>
      <c r="BS701" s="48"/>
      <c r="BT701" s="48"/>
      <c r="BU701" s="48"/>
      <c r="BV701" s="48"/>
    </row>
    <row r="702">
      <c r="A702" s="61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  <c r="AX702" s="48"/>
      <c r="AY702" s="48"/>
      <c r="AZ702" s="48"/>
      <c r="BA702" s="48"/>
      <c r="BB702" s="48"/>
      <c r="BC702" s="48"/>
      <c r="BD702" s="48"/>
      <c r="BE702" s="48"/>
      <c r="BF702" s="48"/>
      <c r="BG702" s="48"/>
      <c r="BH702" s="48"/>
      <c r="BI702" s="48"/>
      <c r="BJ702" s="48"/>
      <c r="BK702" s="48"/>
      <c r="BL702" s="48"/>
      <c r="BM702" s="48"/>
      <c r="BN702" s="48"/>
      <c r="BO702" s="48"/>
      <c r="BP702" s="48"/>
      <c r="BQ702" s="48"/>
      <c r="BR702" s="48"/>
      <c r="BS702" s="48"/>
      <c r="BT702" s="48"/>
      <c r="BU702" s="48"/>
      <c r="BV702" s="48"/>
    </row>
    <row r="703">
      <c r="A703" s="61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  <c r="AX703" s="48"/>
      <c r="AY703" s="48"/>
      <c r="AZ703" s="48"/>
      <c r="BA703" s="48"/>
      <c r="BB703" s="48"/>
      <c r="BC703" s="48"/>
      <c r="BD703" s="48"/>
      <c r="BE703" s="48"/>
      <c r="BF703" s="48"/>
      <c r="BG703" s="48"/>
      <c r="BH703" s="48"/>
      <c r="BI703" s="48"/>
      <c r="BJ703" s="48"/>
      <c r="BK703" s="48"/>
      <c r="BL703" s="48"/>
      <c r="BM703" s="48"/>
      <c r="BN703" s="48"/>
      <c r="BO703" s="48"/>
      <c r="BP703" s="48"/>
      <c r="BQ703" s="48"/>
      <c r="BR703" s="48"/>
      <c r="BS703" s="48"/>
      <c r="BT703" s="48"/>
      <c r="BU703" s="48"/>
      <c r="BV703" s="48"/>
    </row>
    <row r="704">
      <c r="A704" s="61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  <c r="AX704" s="48"/>
      <c r="AY704" s="48"/>
      <c r="AZ704" s="48"/>
      <c r="BA704" s="48"/>
      <c r="BB704" s="48"/>
      <c r="BC704" s="48"/>
      <c r="BD704" s="48"/>
      <c r="BE704" s="48"/>
      <c r="BF704" s="48"/>
      <c r="BG704" s="48"/>
      <c r="BH704" s="48"/>
      <c r="BI704" s="48"/>
      <c r="BJ704" s="48"/>
      <c r="BK704" s="48"/>
      <c r="BL704" s="48"/>
      <c r="BM704" s="48"/>
      <c r="BN704" s="48"/>
      <c r="BO704" s="48"/>
      <c r="BP704" s="48"/>
      <c r="BQ704" s="48"/>
      <c r="BR704" s="48"/>
      <c r="BS704" s="48"/>
      <c r="BT704" s="48"/>
      <c r="BU704" s="48"/>
      <c r="BV704" s="48"/>
    </row>
    <row r="705">
      <c r="A705" s="61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  <c r="AX705" s="48"/>
      <c r="AY705" s="48"/>
      <c r="AZ705" s="48"/>
      <c r="BA705" s="48"/>
      <c r="BB705" s="48"/>
      <c r="BC705" s="48"/>
      <c r="BD705" s="48"/>
      <c r="BE705" s="48"/>
      <c r="BF705" s="48"/>
      <c r="BG705" s="48"/>
      <c r="BH705" s="48"/>
      <c r="BI705" s="48"/>
      <c r="BJ705" s="48"/>
      <c r="BK705" s="48"/>
      <c r="BL705" s="48"/>
      <c r="BM705" s="48"/>
      <c r="BN705" s="48"/>
      <c r="BO705" s="48"/>
      <c r="BP705" s="48"/>
      <c r="BQ705" s="48"/>
      <c r="BR705" s="48"/>
      <c r="BS705" s="48"/>
      <c r="BT705" s="48"/>
      <c r="BU705" s="48"/>
      <c r="BV705" s="48"/>
    </row>
    <row r="706">
      <c r="A706" s="61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  <c r="AX706" s="48"/>
      <c r="AY706" s="48"/>
      <c r="AZ706" s="48"/>
      <c r="BA706" s="48"/>
      <c r="BB706" s="48"/>
      <c r="BC706" s="48"/>
      <c r="BD706" s="48"/>
      <c r="BE706" s="48"/>
      <c r="BF706" s="48"/>
      <c r="BG706" s="48"/>
      <c r="BH706" s="48"/>
      <c r="BI706" s="48"/>
      <c r="BJ706" s="48"/>
      <c r="BK706" s="48"/>
      <c r="BL706" s="48"/>
      <c r="BM706" s="48"/>
      <c r="BN706" s="48"/>
      <c r="BO706" s="48"/>
      <c r="BP706" s="48"/>
      <c r="BQ706" s="48"/>
      <c r="BR706" s="48"/>
      <c r="BS706" s="48"/>
      <c r="BT706" s="48"/>
      <c r="BU706" s="48"/>
      <c r="BV706" s="48"/>
    </row>
    <row r="707">
      <c r="A707" s="61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  <c r="AX707" s="48"/>
      <c r="AY707" s="48"/>
      <c r="AZ707" s="48"/>
      <c r="BA707" s="48"/>
      <c r="BB707" s="48"/>
      <c r="BC707" s="48"/>
      <c r="BD707" s="48"/>
      <c r="BE707" s="48"/>
      <c r="BF707" s="48"/>
      <c r="BG707" s="48"/>
      <c r="BH707" s="48"/>
      <c r="BI707" s="48"/>
      <c r="BJ707" s="48"/>
      <c r="BK707" s="48"/>
      <c r="BL707" s="48"/>
      <c r="BM707" s="48"/>
      <c r="BN707" s="48"/>
      <c r="BO707" s="48"/>
      <c r="BP707" s="48"/>
      <c r="BQ707" s="48"/>
      <c r="BR707" s="48"/>
      <c r="BS707" s="48"/>
      <c r="BT707" s="48"/>
      <c r="BU707" s="48"/>
      <c r="BV707" s="48"/>
    </row>
    <row r="708">
      <c r="A708" s="61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  <c r="AX708" s="48"/>
      <c r="AY708" s="48"/>
      <c r="AZ708" s="48"/>
      <c r="BA708" s="48"/>
      <c r="BB708" s="48"/>
      <c r="BC708" s="48"/>
      <c r="BD708" s="48"/>
      <c r="BE708" s="48"/>
      <c r="BF708" s="48"/>
      <c r="BG708" s="48"/>
      <c r="BH708" s="48"/>
      <c r="BI708" s="48"/>
      <c r="BJ708" s="48"/>
      <c r="BK708" s="48"/>
      <c r="BL708" s="48"/>
      <c r="BM708" s="48"/>
      <c r="BN708" s="48"/>
      <c r="BO708" s="48"/>
      <c r="BP708" s="48"/>
      <c r="BQ708" s="48"/>
      <c r="BR708" s="48"/>
      <c r="BS708" s="48"/>
      <c r="BT708" s="48"/>
      <c r="BU708" s="48"/>
      <c r="BV708" s="48"/>
    </row>
    <row r="709">
      <c r="A709" s="61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  <c r="AX709" s="48"/>
      <c r="AY709" s="48"/>
      <c r="AZ709" s="48"/>
      <c r="BA709" s="48"/>
      <c r="BB709" s="48"/>
      <c r="BC709" s="48"/>
      <c r="BD709" s="48"/>
      <c r="BE709" s="48"/>
      <c r="BF709" s="48"/>
      <c r="BG709" s="48"/>
      <c r="BH709" s="48"/>
      <c r="BI709" s="48"/>
      <c r="BJ709" s="48"/>
      <c r="BK709" s="48"/>
      <c r="BL709" s="48"/>
      <c r="BM709" s="48"/>
      <c r="BN709" s="48"/>
      <c r="BO709" s="48"/>
      <c r="BP709" s="48"/>
      <c r="BQ709" s="48"/>
      <c r="BR709" s="48"/>
      <c r="BS709" s="48"/>
      <c r="BT709" s="48"/>
      <c r="BU709" s="48"/>
      <c r="BV709" s="48"/>
    </row>
    <row r="710">
      <c r="A710" s="61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  <c r="AX710" s="48"/>
      <c r="AY710" s="48"/>
      <c r="AZ710" s="48"/>
      <c r="BA710" s="48"/>
      <c r="BB710" s="48"/>
      <c r="BC710" s="48"/>
      <c r="BD710" s="48"/>
      <c r="BE710" s="48"/>
      <c r="BF710" s="48"/>
      <c r="BG710" s="48"/>
      <c r="BH710" s="48"/>
      <c r="BI710" s="48"/>
      <c r="BJ710" s="48"/>
      <c r="BK710" s="48"/>
      <c r="BL710" s="48"/>
      <c r="BM710" s="48"/>
      <c r="BN710" s="48"/>
      <c r="BO710" s="48"/>
      <c r="BP710" s="48"/>
      <c r="BQ710" s="48"/>
      <c r="BR710" s="48"/>
      <c r="BS710" s="48"/>
      <c r="BT710" s="48"/>
      <c r="BU710" s="48"/>
      <c r="BV710" s="48"/>
    </row>
    <row r="711">
      <c r="A711" s="61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  <c r="AX711" s="48"/>
      <c r="AY711" s="48"/>
      <c r="AZ711" s="48"/>
      <c r="BA711" s="48"/>
      <c r="BB711" s="48"/>
      <c r="BC711" s="48"/>
      <c r="BD711" s="48"/>
      <c r="BE711" s="48"/>
      <c r="BF711" s="48"/>
      <c r="BG711" s="48"/>
      <c r="BH711" s="48"/>
      <c r="BI711" s="48"/>
      <c r="BJ711" s="48"/>
      <c r="BK711" s="48"/>
      <c r="BL711" s="48"/>
      <c r="BM711" s="48"/>
      <c r="BN711" s="48"/>
      <c r="BO711" s="48"/>
      <c r="BP711" s="48"/>
      <c r="BQ711" s="48"/>
      <c r="BR711" s="48"/>
      <c r="BS711" s="48"/>
      <c r="BT711" s="48"/>
      <c r="BU711" s="48"/>
      <c r="BV711" s="48"/>
    </row>
    <row r="712">
      <c r="A712" s="61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  <c r="AX712" s="48"/>
      <c r="AY712" s="48"/>
      <c r="AZ712" s="48"/>
      <c r="BA712" s="48"/>
      <c r="BB712" s="48"/>
      <c r="BC712" s="48"/>
      <c r="BD712" s="48"/>
      <c r="BE712" s="48"/>
      <c r="BF712" s="48"/>
      <c r="BG712" s="48"/>
      <c r="BH712" s="48"/>
      <c r="BI712" s="48"/>
      <c r="BJ712" s="48"/>
      <c r="BK712" s="48"/>
      <c r="BL712" s="48"/>
      <c r="BM712" s="48"/>
      <c r="BN712" s="48"/>
      <c r="BO712" s="48"/>
      <c r="BP712" s="48"/>
      <c r="BQ712" s="48"/>
      <c r="BR712" s="48"/>
      <c r="BS712" s="48"/>
      <c r="BT712" s="48"/>
      <c r="BU712" s="48"/>
      <c r="BV712" s="48"/>
    </row>
    <row r="713">
      <c r="A713" s="61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  <c r="AX713" s="48"/>
      <c r="AY713" s="48"/>
      <c r="AZ713" s="48"/>
      <c r="BA713" s="48"/>
      <c r="BB713" s="48"/>
      <c r="BC713" s="48"/>
      <c r="BD713" s="48"/>
      <c r="BE713" s="48"/>
      <c r="BF713" s="48"/>
      <c r="BG713" s="48"/>
      <c r="BH713" s="48"/>
      <c r="BI713" s="48"/>
      <c r="BJ713" s="48"/>
      <c r="BK713" s="48"/>
      <c r="BL713" s="48"/>
      <c r="BM713" s="48"/>
      <c r="BN713" s="48"/>
      <c r="BO713" s="48"/>
      <c r="BP713" s="48"/>
      <c r="BQ713" s="48"/>
      <c r="BR713" s="48"/>
      <c r="BS713" s="48"/>
      <c r="BT713" s="48"/>
      <c r="BU713" s="48"/>
      <c r="BV713" s="48"/>
    </row>
    <row r="714">
      <c r="A714" s="61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  <c r="AX714" s="48"/>
      <c r="AY714" s="48"/>
      <c r="AZ714" s="48"/>
      <c r="BA714" s="48"/>
      <c r="BB714" s="48"/>
      <c r="BC714" s="48"/>
      <c r="BD714" s="48"/>
      <c r="BE714" s="48"/>
      <c r="BF714" s="48"/>
      <c r="BG714" s="48"/>
      <c r="BH714" s="48"/>
      <c r="BI714" s="48"/>
      <c r="BJ714" s="48"/>
      <c r="BK714" s="48"/>
      <c r="BL714" s="48"/>
      <c r="BM714" s="48"/>
      <c r="BN714" s="48"/>
      <c r="BO714" s="48"/>
      <c r="BP714" s="48"/>
      <c r="BQ714" s="48"/>
      <c r="BR714" s="48"/>
      <c r="BS714" s="48"/>
      <c r="BT714" s="48"/>
      <c r="BU714" s="48"/>
      <c r="BV714" s="48"/>
    </row>
    <row r="715">
      <c r="A715" s="61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  <c r="AX715" s="48"/>
      <c r="AY715" s="48"/>
      <c r="AZ715" s="48"/>
      <c r="BA715" s="48"/>
      <c r="BB715" s="48"/>
      <c r="BC715" s="48"/>
      <c r="BD715" s="48"/>
      <c r="BE715" s="48"/>
      <c r="BF715" s="48"/>
      <c r="BG715" s="48"/>
      <c r="BH715" s="48"/>
      <c r="BI715" s="48"/>
      <c r="BJ715" s="48"/>
      <c r="BK715" s="48"/>
      <c r="BL715" s="48"/>
      <c r="BM715" s="48"/>
      <c r="BN715" s="48"/>
      <c r="BO715" s="48"/>
      <c r="BP715" s="48"/>
      <c r="BQ715" s="48"/>
      <c r="BR715" s="48"/>
      <c r="BS715" s="48"/>
      <c r="BT715" s="48"/>
      <c r="BU715" s="48"/>
      <c r="BV715" s="48"/>
    </row>
    <row r="716">
      <c r="A716" s="61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  <c r="AX716" s="48"/>
      <c r="AY716" s="48"/>
      <c r="AZ716" s="48"/>
      <c r="BA716" s="48"/>
      <c r="BB716" s="48"/>
      <c r="BC716" s="48"/>
      <c r="BD716" s="48"/>
      <c r="BE716" s="48"/>
      <c r="BF716" s="48"/>
      <c r="BG716" s="48"/>
      <c r="BH716" s="48"/>
      <c r="BI716" s="48"/>
      <c r="BJ716" s="48"/>
      <c r="BK716" s="48"/>
      <c r="BL716" s="48"/>
      <c r="BM716" s="48"/>
      <c r="BN716" s="48"/>
      <c r="BO716" s="48"/>
      <c r="BP716" s="48"/>
      <c r="BQ716" s="48"/>
      <c r="BR716" s="48"/>
      <c r="BS716" s="48"/>
      <c r="BT716" s="48"/>
      <c r="BU716" s="48"/>
      <c r="BV716" s="48"/>
    </row>
    <row r="717">
      <c r="A717" s="61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  <c r="AX717" s="48"/>
      <c r="AY717" s="48"/>
      <c r="AZ717" s="48"/>
      <c r="BA717" s="48"/>
      <c r="BB717" s="48"/>
      <c r="BC717" s="48"/>
      <c r="BD717" s="48"/>
      <c r="BE717" s="48"/>
      <c r="BF717" s="48"/>
      <c r="BG717" s="48"/>
      <c r="BH717" s="48"/>
      <c r="BI717" s="48"/>
      <c r="BJ717" s="48"/>
      <c r="BK717" s="48"/>
      <c r="BL717" s="48"/>
      <c r="BM717" s="48"/>
      <c r="BN717" s="48"/>
      <c r="BO717" s="48"/>
      <c r="BP717" s="48"/>
      <c r="BQ717" s="48"/>
      <c r="BR717" s="48"/>
      <c r="BS717" s="48"/>
      <c r="BT717" s="48"/>
      <c r="BU717" s="48"/>
      <c r="BV717" s="48"/>
    </row>
    <row r="718">
      <c r="A718" s="61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  <c r="AX718" s="48"/>
      <c r="AY718" s="48"/>
      <c r="AZ718" s="48"/>
      <c r="BA718" s="48"/>
      <c r="BB718" s="48"/>
      <c r="BC718" s="48"/>
      <c r="BD718" s="48"/>
      <c r="BE718" s="48"/>
      <c r="BF718" s="48"/>
      <c r="BG718" s="48"/>
      <c r="BH718" s="48"/>
      <c r="BI718" s="48"/>
      <c r="BJ718" s="48"/>
      <c r="BK718" s="48"/>
      <c r="BL718" s="48"/>
      <c r="BM718" s="48"/>
      <c r="BN718" s="48"/>
      <c r="BO718" s="48"/>
      <c r="BP718" s="48"/>
      <c r="BQ718" s="48"/>
      <c r="BR718" s="48"/>
      <c r="BS718" s="48"/>
      <c r="BT718" s="48"/>
      <c r="BU718" s="48"/>
      <c r="BV718" s="48"/>
    </row>
    <row r="719">
      <c r="A719" s="61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/>
      <c r="AY719" s="48"/>
      <c r="AZ719" s="48"/>
      <c r="BA719" s="48"/>
      <c r="BB719" s="48"/>
      <c r="BC719" s="48"/>
      <c r="BD719" s="48"/>
      <c r="BE719" s="48"/>
      <c r="BF719" s="48"/>
      <c r="BG719" s="48"/>
      <c r="BH719" s="48"/>
      <c r="BI719" s="48"/>
      <c r="BJ719" s="48"/>
      <c r="BK719" s="48"/>
      <c r="BL719" s="48"/>
      <c r="BM719" s="48"/>
      <c r="BN719" s="48"/>
      <c r="BO719" s="48"/>
      <c r="BP719" s="48"/>
      <c r="BQ719" s="48"/>
      <c r="BR719" s="48"/>
      <c r="BS719" s="48"/>
      <c r="BT719" s="48"/>
      <c r="BU719" s="48"/>
      <c r="BV719" s="48"/>
    </row>
    <row r="720">
      <c r="A720" s="61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  <c r="AX720" s="48"/>
      <c r="AY720" s="48"/>
      <c r="AZ720" s="48"/>
      <c r="BA720" s="48"/>
      <c r="BB720" s="48"/>
      <c r="BC720" s="48"/>
      <c r="BD720" s="48"/>
      <c r="BE720" s="48"/>
      <c r="BF720" s="48"/>
      <c r="BG720" s="48"/>
      <c r="BH720" s="48"/>
      <c r="BI720" s="48"/>
      <c r="BJ720" s="48"/>
      <c r="BK720" s="48"/>
      <c r="BL720" s="48"/>
      <c r="BM720" s="48"/>
      <c r="BN720" s="48"/>
      <c r="BO720" s="48"/>
      <c r="BP720" s="48"/>
      <c r="BQ720" s="48"/>
      <c r="BR720" s="48"/>
      <c r="BS720" s="48"/>
      <c r="BT720" s="48"/>
      <c r="BU720" s="48"/>
      <c r="BV720" s="48"/>
    </row>
    <row r="721">
      <c r="A721" s="61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  <c r="AX721" s="48"/>
      <c r="AY721" s="48"/>
      <c r="AZ721" s="48"/>
      <c r="BA721" s="48"/>
      <c r="BB721" s="48"/>
      <c r="BC721" s="48"/>
      <c r="BD721" s="48"/>
      <c r="BE721" s="48"/>
      <c r="BF721" s="48"/>
      <c r="BG721" s="48"/>
      <c r="BH721" s="48"/>
      <c r="BI721" s="48"/>
      <c r="BJ721" s="48"/>
      <c r="BK721" s="48"/>
      <c r="BL721" s="48"/>
      <c r="BM721" s="48"/>
      <c r="BN721" s="48"/>
      <c r="BO721" s="48"/>
      <c r="BP721" s="48"/>
      <c r="BQ721" s="48"/>
      <c r="BR721" s="48"/>
      <c r="BS721" s="48"/>
      <c r="BT721" s="48"/>
      <c r="BU721" s="48"/>
      <c r="BV721" s="48"/>
    </row>
    <row r="722">
      <c r="A722" s="61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  <c r="AX722" s="48"/>
      <c r="AY722" s="48"/>
      <c r="AZ722" s="48"/>
      <c r="BA722" s="48"/>
      <c r="BB722" s="48"/>
      <c r="BC722" s="48"/>
      <c r="BD722" s="48"/>
      <c r="BE722" s="48"/>
      <c r="BF722" s="48"/>
      <c r="BG722" s="48"/>
      <c r="BH722" s="48"/>
      <c r="BI722" s="48"/>
      <c r="BJ722" s="48"/>
      <c r="BK722" s="48"/>
      <c r="BL722" s="48"/>
      <c r="BM722" s="48"/>
      <c r="BN722" s="48"/>
      <c r="BO722" s="48"/>
      <c r="BP722" s="48"/>
      <c r="BQ722" s="48"/>
      <c r="BR722" s="48"/>
      <c r="BS722" s="48"/>
      <c r="BT722" s="48"/>
      <c r="BU722" s="48"/>
      <c r="BV722" s="48"/>
    </row>
    <row r="723">
      <c r="A723" s="61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  <c r="AX723" s="48"/>
      <c r="AY723" s="48"/>
      <c r="AZ723" s="48"/>
      <c r="BA723" s="48"/>
      <c r="BB723" s="48"/>
      <c r="BC723" s="48"/>
      <c r="BD723" s="48"/>
      <c r="BE723" s="48"/>
      <c r="BF723" s="48"/>
      <c r="BG723" s="48"/>
      <c r="BH723" s="48"/>
      <c r="BI723" s="48"/>
      <c r="BJ723" s="48"/>
      <c r="BK723" s="48"/>
      <c r="BL723" s="48"/>
      <c r="BM723" s="48"/>
      <c r="BN723" s="48"/>
      <c r="BO723" s="48"/>
      <c r="BP723" s="48"/>
      <c r="BQ723" s="48"/>
      <c r="BR723" s="48"/>
      <c r="BS723" s="48"/>
      <c r="BT723" s="48"/>
      <c r="BU723" s="48"/>
      <c r="BV723" s="48"/>
    </row>
    <row r="724">
      <c r="A724" s="61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  <c r="AX724" s="48"/>
      <c r="AY724" s="48"/>
      <c r="AZ724" s="48"/>
      <c r="BA724" s="48"/>
      <c r="BB724" s="48"/>
      <c r="BC724" s="48"/>
      <c r="BD724" s="48"/>
      <c r="BE724" s="48"/>
      <c r="BF724" s="48"/>
      <c r="BG724" s="48"/>
      <c r="BH724" s="48"/>
      <c r="BI724" s="48"/>
      <c r="BJ724" s="48"/>
      <c r="BK724" s="48"/>
      <c r="BL724" s="48"/>
      <c r="BM724" s="48"/>
      <c r="BN724" s="48"/>
      <c r="BO724" s="48"/>
      <c r="BP724" s="48"/>
      <c r="BQ724" s="48"/>
      <c r="BR724" s="48"/>
      <c r="BS724" s="48"/>
      <c r="BT724" s="48"/>
      <c r="BU724" s="48"/>
      <c r="BV724" s="48"/>
    </row>
    <row r="725">
      <c r="A725" s="61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  <c r="AX725" s="48"/>
      <c r="AY725" s="48"/>
      <c r="AZ725" s="48"/>
      <c r="BA725" s="48"/>
      <c r="BB725" s="48"/>
      <c r="BC725" s="48"/>
      <c r="BD725" s="48"/>
      <c r="BE725" s="48"/>
      <c r="BF725" s="48"/>
      <c r="BG725" s="48"/>
      <c r="BH725" s="48"/>
      <c r="BI725" s="48"/>
      <c r="BJ725" s="48"/>
      <c r="BK725" s="48"/>
      <c r="BL725" s="48"/>
      <c r="BM725" s="48"/>
      <c r="BN725" s="48"/>
      <c r="BO725" s="48"/>
      <c r="BP725" s="48"/>
      <c r="BQ725" s="48"/>
      <c r="BR725" s="48"/>
      <c r="BS725" s="48"/>
      <c r="BT725" s="48"/>
      <c r="BU725" s="48"/>
      <c r="BV725" s="48"/>
    </row>
    <row r="726">
      <c r="A726" s="61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  <c r="AX726" s="48"/>
      <c r="AY726" s="48"/>
      <c r="AZ726" s="48"/>
      <c r="BA726" s="48"/>
      <c r="BB726" s="48"/>
      <c r="BC726" s="48"/>
      <c r="BD726" s="48"/>
      <c r="BE726" s="48"/>
      <c r="BF726" s="48"/>
      <c r="BG726" s="48"/>
      <c r="BH726" s="48"/>
      <c r="BI726" s="48"/>
      <c r="BJ726" s="48"/>
      <c r="BK726" s="48"/>
      <c r="BL726" s="48"/>
      <c r="BM726" s="48"/>
      <c r="BN726" s="48"/>
      <c r="BO726" s="48"/>
      <c r="BP726" s="48"/>
      <c r="BQ726" s="48"/>
      <c r="BR726" s="48"/>
      <c r="BS726" s="48"/>
      <c r="BT726" s="48"/>
      <c r="BU726" s="48"/>
      <c r="BV726" s="48"/>
    </row>
    <row r="727">
      <c r="A727" s="61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  <c r="AX727" s="48"/>
      <c r="AY727" s="48"/>
      <c r="AZ727" s="48"/>
      <c r="BA727" s="48"/>
      <c r="BB727" s="48"/>
      <c r="BC727" s="48"/>
      <c r="BD727" s="48"/>
      <c r="BE727" s="48"/>
      <c r="BF727" s="48"/>
      <c r="BG727" s="48"/>
      <c r="BH727" s="48"/>
      <c r="BI727" s="48"/>
      <c r="BJ727" s="48"/>
      <c r="BK727" s="48"/>
      <c r="BL727" s="48"/>
      <c r="BM727" s="48"/>
      <c r="BN727" s="48"/>
      <c r="BO727" s="48"/>
      <c r="BP727" s="48"/>
      <c r="BQ727" s="48"/>
      <c r="BR727" s="48"/>
      <c r="BS727" s="48"/>
      <c r="BT727" s="48"/>
      <c r="BU727" s="48"/>
      <c r="BV727" s="48"/>
    </row>
    <row r="728">
      <c r="A728" s="61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  <c r="AX728" s="48"/>
      <c r="AY728" s="48"/>
      <c r="AZ728" s="48"/>
      <c r="BA728" s="48"/>
      <c r="BB728" s="48"/>
      <c r="BC728" s="48"/>
      <c r="BD728" s="48"/>
      <c r="BE728" s="48"/>
      <c r="BF728" s="48"/>
      <c r="BG728" s="48"/>
      <c r="BH728" s="48"/>
      <c r="BI728" s="48"/>
      <c r="BJ728" s="48"/>
      <c r="BK728" s="48"/>
      <c r="BL728" s="48"/>
      <c r="BM728" s="48"/>
      <c r="BN728" s="48"/>
      <c r="BO728" s="48"/>
      <c r="BP728" s="48"/>
      <c r="BQ728" s="48"/>
      <c r="BR728" s="48"/>
      <c r="BS728" s="48"/>
      <c r="BT728" s="48"/>
      <c r="BU728" s="48"/>
      <c r="BV728" s="48"/>
    </row>
    <row r="729">
      <c r="A729" s="61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  <c r="AX729" s="48"/>
      <c r="AY729" s="48"/>
      <c r="AZ729" s="48"/>
      <c r="BA729" s="48"/>
      <c r="BB729" s="48"/>
      <c r="BC729" s="48"/>
      <c r="BD729" s="48"/>
      <c r="BE729" s="48"/>
      <c r="BF729" s="48"/>
      <c r="BG729" s="48"/>
      <c r="BH729" s="48"/>
      <c r="BI729" s="48"/>
      <c r="BJ729" s="48"/>
      <c r="BK729" s="48"/>
      <c r="BL729" s="48"/>
      <c r="BM729" s="48"/>
      <c r="BN729" s="48"/>
      <c r="BO729" s="48"/>
      <c r="BP729" s="48"/>
      <c r="BQ729" s="48"/>
      <c r="BR729" s="48"/>
      <c r="BS729" s="48"/>
      <c r="BT729" s="48"/>
      <c r="BU729" s="48"/>
      <c r="BV729" s="48"/>
    </row>
    <row r="730">
      <c r="A730" s="61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  <c r="AX730" s="48"/>
      <c r="AY730" s="48"/>
      <c r="AZ730" s="48"/>
      <c r="BA730" s="48"/>
      <c r="BB730" s="48"/>
      <c r="BC730" s="48"/>
      <c r="BD730" s="48"/>
      <c r="BE730" s="48"/>
      <c r="BF730" s="48"/>
      <c r="BG730" s="48"/>
      <c r="BH730" s="48"/>
      <c r="BI730" s="48"/>
      <c r="BJ730" s="48"/>
      <c r="BK730" s="48"/>
      <c r="BL730" s="48"/>
      <c r="BM730" s="48"/>
      <c r="BN730" s="48"/>
      <c r="BO730" s="48"/>
      <c r="BP730" s="48"/>
      <c r="BQ730" s="48"/>
      <c r="BR730" s="48"/>
      <c r="BS730" s="48"/>
      <c r="BT730" s="48"/>
      <c r="BU730" s="48"/>
      <c r="BV730" s="48"/>
    </row>
    <row r="731">
      <c r="A731" s="61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  <c r="AX731" s="48"/>
      <c r="AY731" s="48"/>
      <c r="AZ731" s="48"/>
      <c r="BA731" s="48"/>
      <c r="BB731" s="48"/>
      <c r="BC731" s="48"/>
      <c r="BD731" s="48"/>
      <c r="BE731" s="48"/>
      <c r="BF731" s="48"/>
      <c r="BG731" s="48"/>
      <c r="BH731" s="48"/>
      <c r="BI731" s="48"/>
      <c r="BJ731" s="48"/>
      <c r="BK731" s="48"/>
      <c r="BL731" s="48"/>
      <c r="BM731" s="48"/>
      <c r="BN731" s="48"/>
      <c r="BO731" s="48"/>
      <c r="BP731" s="48"/>
      <c r="BQ731" s="48"/>
      <c r="BR731" s="48"/>
      <c r="BS731" s="48"/>
      <c r="BT731" s="48"/>
      <c r="BU731" s="48"/>
      <c r="BV731" s="48"/>
    </row>
    <row r="732">
      <c r="A732" s="61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  <c r="AX732" s="48"/>
      <c r="AY732" s="48"/>
      <c r="AZ732" s="48"/>
      <c r="BA732" s="48"/>
      <c r="BB732" s="48"/>
      <c r="BC732" s="48"/>
      <c r="BD732" s="48"/>
      <c r="BE732" s="48"/>
      <c r="BF732" s="48"/>
      <c r="BG732" s="48"/>
      <c r="BH732" s="48"/>
      <c r="BI732" s="48"/>
      <c r="BJ732" s="48"/>
      <c r="BK732" s="48"/>
      <c r="BL732" s="48"/>
      <c r="BM732" s="48"/>
      <c r="BN732" s="48"/>
      <c r="BO732" s="48"/>
      <c r="BP732" s="48"/>
      <c r="BQ732" s="48"/>
      <c r="BR732" s="48"/>
      <c r="BS732" s="48"/>
      <c r="BT732" s="48"/>
      <c r="BU732" s="48"/>
      <c r="BV732" s="48"/>
    </row>
    <row r="733">
      <c r="A733" s="61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  <c r="AX733" s="48"/>
      <c r="AY733" s="48"/>
      <c r="AZ733" s="48"/>
      <c r="BA733" s="48"/>
      <c r="BB733" s="48"/>
      <c r="BC733" s="48"/>
      <c r="BD733" s="48"/>
      <c r="BE733" s="48"/>
      <c r="BF733" s="48"/>
      <c r="BG733" s="48"/>
      <c r="BH733" s="48"/>
      <c r="BI733" s="48"/>
      <c r="BJ733" s="48"/>
      <c r="BK733" s="48"/>
      <c r="BL733" s="48"/>
      <c r="BM733" s="48"/>
      <c r="BN733" s="48"/>
      <c r="BO733" s="48"/>
      <c r="BP733" s="48"/>
      <c r="BQ733" s="48"/>
      <c r="BR733" s="48"/>
      <c r="BS733" s="48"/>
      <c r="BT733" s="48"/>
      <c r="BU733" s="48"/>
      <c r="BV733" s="48"/>
    </row>
    <row r="734">
      <c r="A734" s="61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  <c r="AX734" s="48"/>
      <c r="AY734" s="48"/>
      <c r="AZ734" s="48"/>
      <c r="BA734" s="48"/>
      <c r="BB734" s="48"/>
      <c r="BC734" s="48"/>
      <c r="BD734" s="48"/>
      <c r="BE734" s="48"/>
      <c r="BF734" s="48"/>
      <c r="BG734" s="48"/>
      <c r="BH734" s="48"/>
      <c r="BI734" s="48"/>
      <c r="BJ734" s="48"/>
      <c r="BK734" s="48"/>
      <c r="BL734" s="48"/>
      <c r="BM734" s="48"/>
      <c r="BN734" s="48"/>
      <c r="BO734" s="48"/>
      <c r="BP734" s="48"/>
      <c r="BQ734" s="48"/>
      <c r="BR734" s="48"/>
      <c r="BS734" s="48"/>
      <c r="BT734" s="48"/>
      <c r="BU734" s="48"/>
      <c r="BV734" s="48"/>
    </row>
    <row r="735">
      <c r="A735" s="61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  <c r="AX735" s="48"/>
      <c r="AY735" s="48"/>
      <c r="AZ735" s="48"/>
      <c r="BA735" s="48"/>
      <c r="BB735" s="48"/>
      <c r="BC735" s="48"/>
      <c r="BD735" s="48"/>
      <c r="BE735" s="48"/>
      <c r="BF735" s="48"/>
      <c r="BG735" s="48"/>
      <c r="BH735" s="48"/>
      <c r="BI735" s="48"/>
      <c r="BJ735" s="48"/>
      <c r="BK735" s="48"/>
      <c r="BL735" s="48"/>
      <c r="BM735" s="48"/>
      <c r="BN735" s="48"/>
      <c r="BO735" s="48"/>
      <c r="BP735" s="48"/>
      <c r="BQ735" s="48"/>
      <c r="BR735" s="48"/>
      <c r="BS735" s="48"/>
      <c r="BT735" s="48"/>
      <c r="BU735" s="48"/>
      <c r="BV735" s="48"/>
    </row>
    <row r="736">
      <c r="A736" s="61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  <c r="AX736" s="48"/>
      <c r="AY736" s="48"/>
      <c r="AZ736" s="48"/>
      <c r="BA736" s="48"/>
      <c r="BB736" s="48"/>
      <c r="BC736" s="48"/>
      <c r="BD736" s="48"/>
      <c r="BE736" s="48"/>
      <c r="BF736" s="48"/>
      <c r="BG736" s="48"/>
      <c r="BH736" s="48"/>
      <c r="BI736" s="48"/>
      <c r="BJ736" s="48"/>
      <c r="BK736" s="48"/>
      <c r="BL736" s="48"/>
      <c r="BM736" s="48"/>
      <c r="BN736" s="48"/>
      <c r="BO736" s="48"/>
      <c r="BP736" s="48"/>
      <c r="BQ736" s="48"/>
      <c r="BR736" s="48"/>
      <c r="BS736" s="48"/>
      <c r="BT736" s="48"/>
      <c r="BU736" s="48"/>
      <c r="BV736" s="48"/>
    </row>
    <row r="737">
      <c r="A737" s="61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  <c r="AX737" s="48"/>
      <c r="AY737" s="48"/>
      <c r="AZ737" s="48"/>
      <c r="BA737" s="48"/>
      <c r="BB737" s="48"/>
      <c r="BC737" s="48"/>
      <c r="BD737" s="48"/>
      <c r="BE737" s="48"/>
      <c r="BF737" s="48"/>
      <c r="BG737" s="48"/>
      <c r="BH737" s="48"/>
      <c r="BI737" s="48"/>
      <c r="BJ737" s="48"/>
      <c r="BK737" s="48"/>
      <c r="BL737" s="48"/>
      <c r="BM737" s="48"/>
      <c r="BN737" s="48"/>
      <c r="BO737" s="48"/>
      <c r="BP737" s="48"/>
      <c r="BQ737" s="48"/>
      <c r="BR737" s="48"/>
      <c r="BS737" s="48"/>
      <c r="BT737" s="48"/>
      <c r="BU737" s="48"/>
      <c r="BV737" s="48"/>
    </row>
    <row r="738">
      <c r="A738" s="61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  <c r="AX738" s="48"/>
      <c r="AY738" s="48"/>
      <c r="AZ738" s="48"/>
      <c r="BA738" s="48"/>
      <c r="BB738" s="48"/>
      <c r="BC738" s="48"/>
      <c r="BD738" s="48"/>
      <c r="BE738" s="48"/>
      <c r="BF738" s="48"/>
      <c r="BG738" s="48"/>
      <c r="BH738" s="48"/>
      <c r="BI738" s="48"/>
      <c r="BJ738" s="48"/>
      <c r="BK738" s="48"/>
      <c r="BL738" s="48"/>
      <c r="BM738" s="48"/>
      <c r="BN738" s="48"/>
      <c r="BO738" s="48"/>
      <c r="BP738" s="48"/>
      <c r="BQ738" s="48"/>
      <c r="BR738" s="48"/>
      <c r="BS738" s="48"/>
      <c r="BT738" s="48"/>
      <c r="BU738" s="48"/>
      <c r="BV738" s="48"/>
    </row>
    <row r="739">
      <c r="A739" s="61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  <c r="AX739" s="48"/>
      <c r="AY739" s="48"/>
      <c r="AZ739" s="48"/>
      <c r="BA739" s="48"/>
      <c r="BB739" s="48"/>
      <c r="BC739" s="48"/>
      <c r="BD739" s="48"/>
      <c r="BE739" s="48"/>
      <c r="BF739" s="48"/>
      <c r="BG739" s="48"/>
      <c r="BH739" s="48"/>
      <c r="BI739" s="48"/>
      <c r="BJ739" s="48"/>
      <c r="BK739" s="48"/>
      <c r="BL739" s="48"/>
      <c r="BM739" s="48"/>
      <c r="BN739" s="48"/>
      <c r="BO739" s="48"/>
      <c r="BP739" s="48"/>
      <c r="BQ739" s="48"/>
      <c r="BR739" s="48"/>
      <c r="BS739" s="48"/>
      <c r="BT739" s="48"/>
      <c r="BU739" s="48"/>
      <c r="BV739" s="48"/>
    </row>
    <row r="740">
      <c r="A740" s="61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  <c r="AX740" s="48"/>
      <c r="AY740" s="48"/>
      <c r="AZ740" s="48"/>
      <c r="BA740" s="48"/>
      <c r="BB740" s="48"/>
      <c r="BC740" s="48"/>
      <c r="BD740" s="48"/>
      <c r="BE740" s="48"/>
      <c r="BF740" s="48"/>
      <c r="BG740" s="48"/>
      <c r="BH740" s="48"/>
      <c r="BI740" s="48"/>
      <c r="BJ740" s="48"/>
      <c r="BK740" s="48"/>
      <c r="BL740" s="48"/>
      <c r="BM740" s="48"/>
      <c r="BN740" s="48"/>
      <c r="BO740" s="48"/>
      <c r="BP740" s="48"/>
      <c r="BQ740" s="48"/>
      <c r="BR740" s="48"/>
      <c r="BS740" s="48"/>
      <c r="BT740" s="48"/>
      <c r="BU740" s="48"/>
      <c r="BV740" s="48"/>
    </row>
    <row r="741">
      <c r="A741" s="61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  <c r="AX741" s="48"/>
      <c r="AY741" s="48"/>
      <c r="AZ741" s="48"/>
      <c r="BA741" s="48"/>
      <c r="BB741" s="48"/>
      <c r="BC741" s="48"/>
      <c r="BD741" s="48"/>
      <c r="BE741" s="48"/>
      <c r="BF741" s="48"/>
      <c r="BG741" s="48"/>
      <c r="BH741" s="48"/>
      <c r="BI741" s="48"/>
      <c r="BJ741" s="48"/>
      <c r="BK741" s="48"/>
      <c r="BL741" s="48"/>
      <c r="BM741" s="48"/>
      <c r="BN741" s="48"/>
      <c r="BO741" s="48"/>
      <c r="BP741" s="48"/>
      <c r="BQ741" s="48"/>
      <c r="BR741" s="48"/>
      <c r="BS741" s="48"/>
      <c r="BT741" s="48"/>
      <c r="BU741" s="48"/>
      <c r="BV741" s="48"/>
    </row>
    <row r="742">
      <c r="A742" s="61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  <c r="AX742" s="48"/>
      <c r="AY742" s="48"/>
      <c r="AZ742" s="48"/>
      <c r="BA742" s="48"/>
      <c r="BB742" s="48"/>
      <c r="BC742" s="48"/>
      <c r="BD742" s="48"/>
      <c r="BE742" s="48"/>
      <c r="BF742" s="48"/>
      <c r="BG742" s="48"/>
      <c r="BH742" s="48"/>
      <c r="BI742" s="48"/>
      <c r="BJ742" s="48"/>
      <c r="BK742" s="48"/>
      <c r="BL742" s="48"/>
      <c r="BM742" s="48"/>
      <c r="BN742" s="48"/>
      <c r="BO742" s="48"/>
      <c r="BP742" s="48"/>
      <c r="BQ742" s="48"/>
      <c r="BR742" s="48"/>
      <c r="BS742" s="48"/>
      <c r="BT742" s="48"/>
      <c r="BU742" s="48"/>
      <c r="BV742" s="48"/>
    </row>
    <row r="743">
      <c r="A743" s="61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  <c r="AX743" s="48"/>
      <c r="AY743" s="48"/>
      <c r="AZ743" s="48"/>
      <c r="BA743" s="48"/>
      <c r="BB743" s="48"/>
      <c r="BC743" s="48"/>
      <c r="BD743" s="48"/>
      <c r="BE743" s="48"/>
      <c r="BF743" s="48"/>
      <c r="BG743" s="48"/>
      <c r="BH743" s="48"/>
      <c r="BI743" s="48"/>
      <c r="BJ743" s="48"/>
      <c r="BK743" s="48"/>
      <c r="BL743" s="48"/>
      <c r="BM743" s="48"/>
      <c r="BN743" s="48"/>
      <c r="BO743" s="48"/>
      <c r="BP743" s="48"/>
      <c r="BQ743" s="48"/>
      <c r="BR743" s="48"/>
      <c r="BS743" s="48"/>
      <c r="BT743" s="48"/>
      <c r="BU743" s="48"/>
      <c r="BV743" s="48"/>
    </row>
    <row r="744">
      <c r="A744" s="61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  <c r="AX744" s="48"/>
      <c r="AY744" s="48"/>
      <c r="AZ744" s="48"/>
      <c r="BA744" s="48"/>
      <c r="BB744" s="48"/>
      <c r="BC744" s="48"/>
      <c r="BD744" s="48"/>
      <c r="BE744" s="48"/>
      <c r="BF744" s="48"/>
      <c r="BG744" s="48"/>
      <c r="BH744" s="48"/>
      <c r="BI744" s="48"/>
      <c r="BJ744" s="48"/>
      <c r="BK744" s="48"/>
      <c r="BL744" s="48"/>
      <c r="BM744" s="48"/>
      <c r="BN744" s="48"/>
      <c r="BO744" s="48"/>
      <c r="BP744" s="48"/>
      <c r="BQ744" s="48"/>
      <c r="BR744" s="48"/>
      <c r="BS744" s="48"/>
      <c r="BT744" s="48"/>
      <c r="BU744" s="48"/>
      <c r="BV744" s="48"/>
    </row>
    <row r="745">
      <c r="A745" s="61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  <c r="AX745" s="48"/>
      <c r="AY745" s="48"/>
      <c r="AZ745" s="48"/>
      <c r="BA745" s="48"/>
      <c r="BB745" s="48"/>
      <c r="BC745" s="48"/>
      <c r="BD745" s="48"/>
      <c r="BE745" s="48"/>
      <c r="BF745" s="48"/>
      <c r="BG745" s="48"/>
      <c r="BH745" s="48"/>
      <c r="BI745" s="48"/>
      <c r="BJ745" s="48"/>
      <c r="BK745" s="48"/>
      <c r="BL745" s="48"/>
      <c r="BM745" s="48"/>
      <c r="BN745" s="48"/>
      <c r="BO745" s="48"/>
      <c r="BP745" s="48"/>
      <c r="BQ745" s="48"/>
      <c r="BR745" s="48"/>
      <c r="BS745" s="48"/>
      <c r="BT745" s="48"/>
      <c r="BU745" s="48"/>
      <c r="BV745" s="48"/>
    </row>
    <row r="746">
      <c r="A746" s="61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  <c r="AX746" s="48"/>
      <c r="AY746" s="48"/>
      <c r="AZ746" s="48"/>
      <c r="BA746" s="48"/>
      <c r="BB746" s="48"/>
      <c r="BC746" s="48"/>
      <c r="BD746" s="48"/>
      <c r="BE746" s="48"/>
      <c r="BF746" s="48"/>
      <c r="BG746" s="48"/>
      <c r="BH746" s="48"/>
      <c r="BI746" s="48"/>
      <c r="BJ746" s="48"/>
      <c r="BK746" s="48"/>
      <c r="BL746" s="48"/>
      <c r="BM746" s="48"/>
      <c r="BN746" s="48"/>
      <c r="BO746" s="48"/>
      <c r="BP746" s="48"/>
      <c r="BQ746" s="48"/>
      <c r="BR746" s="48"/>
      <c r="BS746" s="48"/>
      <c r="BT746" s="48"/>
      <c r="BU746" s="48"/>
      <c r="BV746" s="48"/>
    </row>
    <row r="747">
      <c r="A747" s="61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  <c r="AX747" s="48"/>
      <c r="AY747" s="48"/>
      <c r="AZ747" s="48"/>
      <c r="BA747" s="48"/>
      <c r="BB747" s="48"/>
      <c r="BC747" s="48"/>
      <c r="BD747" s="48"/>
      <c r="BE747" s="48"/>
      <c r="BF747" s="48"/>
      <c r="BG747" s="48"/>
      <c r="BH747" s="48"/>
      <c r="BI747" s="48"/>
      <c r="BJ747" s="48"/>
      <c r="BK747" s="48"/>
      <c r="BL747" s="48"/>
      <c r="BM747" s="48"/>
      <c r="BN747" s="48"/>
      <c r="BO747" s="48"/>
      <c r="BP747" s="48"/>
      <c r="BQ747" s="48"/>
      <c r="BR747" s="48"/>
      <c r="BS747" s="48"/>
      <c r="BT747" s="48"/>
      <c r="BU747" s="48"/>
      <c r="BV747" s="48"/>
    </row>
    <row r="748">
      <c r="A748" s="61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  <c r="AX748" s="48"/>
      <c r="AY748" s="48"/>
      <c r="AZ748" s="48"/>
      <c r="BA748" s="48"/>
      <c r="BB748" s="48"/>
      <c r="BC748" s="48"/>
      <c r="BD748" s="48"/>
      <c r="BE748" s="48"/>
      <c r="BF748" s="48"/>
      <c r="BG748" s="48"/>
      <c r="BH748" s="48"/>
      <c r="BI748" s="48"/>
      <c r="BJ748" s="48"/>
      <c r="BK748" s="48"/>
      <c r="BL748" s="48"/>
      <c r="BM748" s="48"/>
      <c r="BN748" s="48"/>
      <c r="BO748" s="48"/>
      <c r="BP748" s="48"/>
      <c r="BQ748" s="48"/>
      <c r="BR748" s="48"/>
      <c r="BS748" s="48"/>
      <c r="BT748" s="48"/>
      <c r="BU748" s="48"/>
      <c r="BV748" s="48"/>
    </row>
    <row r="749">
      <c r="A749" s="61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  <c r="AX749" s="48"/>
      <c r="AY749" s="48"/>
      <c r="AZ749" s="48"/>
      <c r="BA749" s="48"/>
      <c r="BB749" s="48"/>
      <c r="BC749" s="48"/>
      <c r="BD749" s="48"/>
      <c r="BE749" s="48"/>
      <c r="BF749" s="48"/>
      <c r="BG749" s="48"/>
      <c r="BH749" s="48"/>
      <c r="BI749" s="48"/>
      <c r="BJ749" s="48"/>
      <c r="BK749" s="48"/>
      <c r="BL749" s="48"/>
      <c r="BM749" s="48"/>
      <c r="BN749" s="48"/>
      <c r="BO749" s="48"/>
      <c r="BP749" s="48"/>
      <c r="BQ749" s="48"/>
      <c r="BR749" s="48"/>
      <c r="BS749" s="48"/>
      <c r="BT749" s="48"/>
      <c r="BU749" s="48"/>
      <c r="BV749" s="48"/>
    </row>
    <row r="750">
      <c r="A750" s="61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  <c r="AX750" s="48"/>
      <c r="AY750" s="48"/>
      <c r="AZ750" s="48"/>
      <c r="BA750" s="48"/>
      <c r="BB750" s="48"/>
      <c r="BC750" s="48"/>
      <c r="BD750" s="48"/>
      <c r="BE750" s="48"/>
      <c r="BF750" s="48"/>
      <c r="BG750" s="48"/>
      <c r="BH750" s="48"/>
      <c r="BI750" s="48"/>
      <c r="BJ750" s="48"/>
      <c r="BK750" s="48"/>
      <c r="BL750" s="48"/>
      <c r="BM750" s="48"/>
      <c r="BN750" s="48"/>
      <c r="BO750" s="48"/>
      <c r="BP750" s="48"/>
      <c r="BQ750" s="48"/>
      <c r="BR750" s="48"/>
      <c r="BS750" s="48"/>
      <c r="BT750" s="48"/>
      <c r="BU750" s="48"/>
      <c r="BV750" s="48"/>
    </row>
    <row r="751">
      <c r="A751" s="61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  <c r="AX751" s="48"/>
      <c r="AY751" s="48"/>
      <c r="AZ751" s="48"/>
      <c r="BA751" s="48"/>
      <c r="BB751" s="48"/>
      <c r="BC751" s="48"/>
      <c r="BD751" s="48"/>
      <c r="BE751" s="48"/>
      <c r="BF751" s="48"/>
      <c r="BG751" s="48"/>
      <c r="BH751" s="48"/>
      <c r="BI751" s="48"/>
      <c r="BJ751" s="48"/>
      <c r="BK751" s="48"/>
      <c r="BL751" s="48"/>
      <c r="BM751" s="48"/>
      <c r="BN751" s="48"/>
      <c r="BO751" s="48"/>
      <c r="BP751" s="48"/>
      <c r="BQ751" s="48"/>
      <c r="BR751" s="48"/>
      <c r="BS751" s="48"/>
      <c r="BT751" s="48"/>
      <c r="BU751" s="48"/>
      <c r="BV751" s="48"/>
    </row>
    <row r="752">
      <c r="A752" s="61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  <c r="AX752" s="48"/>
      <c r="AY752" s="48"/>
      <c r="AZ752" s="48"/>
      <c r="BA752" s="48"/>
      <c r="BB752" s="48"/>
      <c r="BC752" s="48"/>
      <c r="BD752" s="48"/>
      <c r="BE752" s="48"/>
      <c r="BF752" s="48"/>
      <c r="BG752" s="48"/>
      <c r="BH752" s="48"/>
      <c r="BI752" s="48"/>
      <c r="BJ752" s="48"/>
      <c r="BK752" s="48"/>
      <c r="BL752" s="48"/>
      <c r="BM752" s="48"/>
      <c r="BN752" s="48"/>
      <c r="BO752" s="48"/>
      <c r="BP752" s="48"/>
      <c r="BQ752" s="48"/>
      <c r="BR752" s="48"/>
      <c r="BS752" s="48"/>
      <c r="BT752" s="48"/>
      <c r="BU752" s="48"/>
      <c r="BV752" s="48"/>
    </row>
    <row r="753">
      <c r="A753" s="61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  <c r="AX753" s="48"/>
      <c r="AY753" s="48"/>
      <c r="AZ753" s="48"/>
      <c r="BA753" s="48"/>
      <c r="BB753" s="48"/>
      <c r="BC753" s="48"/>
      <c r="BD753" s="48"/>
      <c r="BE753" s="48"/>
      <c r="BF753" s="48"/>
      <c r="BG753" s="48"/>
      <c r="BH753" s="48"/>
      <c r="BI753" s="48"/>
      <c r="BJ753" s="48"/>
      <c r="BK753" s="48"/>
      <c r="BL753" s="48"/>
      <c r="BM753" s="48"/>
      <c r="BN753" s="48"/>
      <c r="BO753" s="48"/>
      <c r="BP753" s="48"/>
      <c r="BQ753" s="48"/>
      <c r="BR753" s="48"/>
      <c r="BS753" s="48"/>
      <c r="BT753" s="48"/>
      <c r="BU753" s="48"/>
      <c r="BV753" s="48"/>
    </row>
    <row r="754">
      <c r="A754" s="61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  <c r="AX754" s="48"/>
      <c r="AY754" s="48"/>
      <c r="AZ754" s="48"/>
      <c r="BA754" s="48"/>
      <c r="BB754" s="48"/>
      <c r="BC754" s="48"/>
      <c r="BD754" s="48"/>
      <c r="BE754" s="48"/>
      <c r="BF754" s="48"/>
      <c r="BG754" s="48"/>
      <c r="BH754" s="48"/>
      <c r="BI754" s="48"/>
      <c r="BJ754" s="48"/>
      <c r="BK754" s="48"/>
      <c r="BL754" s="48"/>
      <c r="BM754" s="48"/>
      <c r="BN754" s="48"/>
      <c r="BO754" s="48"/>
      <c r="BP754" s="48"/>
      <c r="BQ754" s="48"/>
      <c r="BR754" s="48"/>
      <c r="BS754" s="48"/>
      <c r="BT754" s="48"/>
      <c r="BU754" s="48"/>
      <c r="BV754" s="48"/>
    </row>
    <row r="755">
      <c r="A755" s="61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  <c r="AX755" s="48"/>
      <c r="AY755" s="48"/>
      <c r="AZ755" s="48"/>
      <c r="BA755" s="48"/>
      <c r="BB755" s="48"/>
      <c r="BC755" s="48"/>
      <c r="BD755" s="48"/>
      <c r="BE755" s="48"/>
      <c r="BF755" s="48"/>
      <c r="BG755" s="48"/>
      <c r="BH755" s="48"/>
      <c r="BI755" s="48"/>
      <c r="BJ755" s="48"/>
      <c r="BK755" s="48"/>
      <c r="BL755" s="48"/>
      <c r="BM755" s="48"/>
      <c r="BN755" s="48"/>
      <c r="BO755" s="48"/>
      <c r="BP755" s="48"/>
      <c r="BQ755" s="48"/>
      <c r="BR755" s="48"/>
      <c r="BS755" s="48"/>
      <c r="BT755" s="48"/>
      <c r="BU755" s="48"/>
      <c r="BV755" s="48"/>
    </row>
    <row r="756">
      <c r="A756" s="61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  <c r="AX756" s="48"/>
      <c r="AY756" s="48"/>
      <c r="AZ756" s="48"/>
      <c r="BA756" s="48"/>
      <c r="BB756" s="48"/>
      <c r="BC756" s="48"/>
      <c r="BD756" s="48"/>
      <c r="BE756" s="48"/>
      <c r="BF756" s="48"/>
      <c r="BG756" s="48"/>
      <c r="BH756" s="48"/>
      <c r="BI756" s="48"/>
      <c r="BJ756" s="48"/>
      <c r="BK756" s="48"/>
      <c r="BL756" s="48"/>
      <c r="BM756" s="48"/>
      <c r="BN756" s="48"/>
      <c r="BO756" s="48"/>
      <c r="BP756" s="48"/>
      <c r="BQ756" s="48"/>
      <c r="BR756" s="48"/>
      <c r="BS756" s="48"/>
      <c r="BT756" s="48"/>
      <c r="BU756" s="48"/>
      <c r="BV756" s="48"/>
    </row>
    <row r="757">
      <c r="A757" s="61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  <c r="AX757" s="48"/>
      <c r="AY757" s="48"/>
      <c r="AZ757" s="48"/>
      <c r="BA757" s="48"/>
      <c r="BB757" s="48"/>
      <c r="BC757" s="48"/>
      <c r="BD757" s="48"/>
      <c r="BE757" s="48"/>
      <c r="BF757" s="48"/>
      <c r="BG757" s="48"/>
      <c r="BH757" s="48"/>
      <c r="BI757" s="48"/>
      <c r="BJ757" s="48"/>
      <c r="BK757" s="48"/>
      <c r="BL757" s="48"/>
      <c r="BM757" s="48"/>
      <c r="BN757" s="48"/>
      <c r="BO757" s="48"/>
      <c r="BP757" s="48"/>
      <c r="BQ757" s="48"/>
      <c r="BR757" s="48"/>
      <c r="BS757" s="48"/>
      <c r="BT757" s="48"/>
      <c r="BU757" s="48"/>
      <c r="BV757" s="48"/>
    </row>
    <row r="758">
      <c r="A758" s="61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  <c r="AX758" s="48"/>
      <c r="AY758" s="48"/>
      <c r="AZ758" s="48"/>
      <c r="BA758" s="48"/>
      <c r="BB758" s="48"/>
      <c r="BC758" s="48"/>
      <c r="BD758" s="48"/>
      <c r="BE758" s="48"/>
      <c r="BF758" s="48"/>
      <c r="BG758" s="48"/>
      <c r="BH758" s="48"/>
      <c r="BI758" s="48"/>
      <c r="BJ758" s="48"/>
      <c r="BK758" s="48"/>
      <c r="BL758" s="48"/>
      <c r="BM758" s="48"/>
      <c r="BN758" s="48"/>
      <c r="BO758" s="48"/>
      <c r="BP758" s="48"/>
      <c r="BQ758" s="48"/>
      <c r="BR758" s="48"/>
      <c r="BS758" s="48"/>
      <c r="BT758" s="48"/>
      <c r="BU758" s="48"/>
      <c r="BV758" s="48"/>
    </row>
    <row r="759">
      <c r="A759" s="61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/>
      <c r="AY759" s="48"/>
      <c r="AZ759" s="48"/>
      <c r="BA759" s="48"/>
      <c r="BB759" s="48"/>
      <c r="BC759" s="48"/>
      <c r="BD759" s="48"/>
      <c r="BE759" s="48"/>
      <c r="BF759" s="48"/>
      <c r="BG759" s="48"/>
      <c r="BH759" s="48"/>
      <c r="BI759" s="48"/>
      <c r="BJ759" s="48"/>
      <c r="BK759" s="48"/>
      <c r="BL759" s="48"/>
      <c r="BM759" s="48"/>
      <c r="BN759" s="48"/>
      <c r="BO759" s="48"/>
      <c r="BP759" s="48"/>
      <c r="BQ759" s="48"/>
      <c r="BR759" s="48"/>
      <c r="BS759" s="48"/>
      <c r="BT759" s="48"/>
      <c r="BU759" s="48"/>
      <c r="BV759" s="48"/>
    </row>
    <row r="760">
      <c r="A760" s="61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  <c r="AX760" s="48"/>
      <c r="AY760" s="48"/>
      <c r="AZ760" s="48"/>
      <c r="BA760" s="48"/>
      <c r="BB760" s="48"/>
      <c r="BC760" s="48"/>
      <c r="BD760" s="48"/>
      <c r="BE760" s="48"/>
      <c r="BF760" s="48"/>
      <c r="BG760" s="48"/>
      <c r="BH760" s="48"/>
      <c r="BI760" s="48"/>
      <c r="BJ760" s="48"/>
      <c r="BK760" s="48"/>
      <c r="BL760" s="48"/>
      <c r="BM760" s="48"/>
      <c r="BN760" s="48"/>
      <c r="BO760" s="48"/>
      <c r="BP760" s="48"/>
      <c r="BQ760" s="48"/>
      <c r="BR760" s="48"/>
      <c r="BS760" s="48"/>
      <c r="BT760" s="48"/>
      <c r="BU760" s="48"/>
      <c r="BV760" s="48"/>
    </row>
    <row r="761">
      <c r="A761" s="61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  <c r="AX761" s="48"/>
      <c r="AY761" s="48"/>
      <c r="AZ761" s="48"/>
      <c r="BA761" s="48"/>
      <c r="BB761" s="48"/>
      <c r="BC761" s="48"/>
      <c r="BD761" s="48"/>
      <c r="BE761" s="48"/>
      <c r="BF761" s="48"/>
      <c r="BG761" s="48"/>
      <c r="BH761" s="48"/>
      <c r="BI761" s="48"/>
      <c r="BJ761" s="48"/>
      <c r="BK761" s="48"/>
      <c r="BL761" s="48"/>
      <c r="BM761" s="48"/>
      <c r="BN761" s="48"/>
      <c r="BO761" s="48"/>
      <c r="BP761" s="48"/>
      <c r="BQ761" s="48"/>
      <c r="BR761" s="48"/>
      <c r="BS761" s="48"/>
      <c r="BT761" s="48"/>
      <c r="BU761" s="48"/>
      <c r="BV761" s="48"/>
    </row>
    <row r="762">
      <c r="A762" s="61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  <c r="AX762" s="48"/>
      <c r="AY762" s="48"/>
      <c r="AZ762" s="48"/>
      <c r="BA762" s="48"/>
      <c r="BB762" s="48"/>
      <c r="BC762" s="48"/>
      <c r="BD762" s="48"/>
      <c r="BE762" s="48"/>
      <c r="BF762" s="48"/>
      <c r="BG762" s="48"/>
      <c r="BH762" s="48"/>
      <c r="BI762" s="48"/>
      <c r="BJ762" s="48"/>
      <c r="BK762" s="48"/>
      <c r="BL762" s="48"/>
      <c r="BM762" s="48"/>
      <c r="BN762" s="48"/>
      <c r="BO762" s="48"/>
      <c r="BP762" s="48"/>
      <c r="BQ762" s="48"/>
      <c r="BR762" s="48"/>
      <c r="BS762" s="48"/>
      <c r="BT762" s="48"/>
      <c r="BU762" s="48"/>
      <c r="BV762" s="48"/>
    </row>
    <row r="763">
      <c r="A763" s="61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  <c r="AX763" s="48"/>
      <c r="AY763" s="48"/>
      <c r="AZ763" s="48"/>
      <c r="BA763" s="48"/>
      <c r="BB763" s="48"/>
      <c r="BC763" s="48"/>
      <c r="BD763" s="48"/>
      <c r="BE763" s="48"/>
      <c r="BF763" s="48"/>
      <c r="BG763" s="48"/>
      <c r="BH763" s="48"/>
      <c r="BI763" s="48"/>
      <c r="BJ763" s="48"/>
      <c r="BK763" s="48"/>
      <c r="BL763" s="48"/>
      <c r="BM763" s="48"/>
      <c r="BN763" s="48"/>
      <c r="BO763" s="48"/>
      <c r="BP763" s="48"/>
      <c r="BQ763" s="48"/>
      <c r="BR763" s="48"/>
      <c r="BS763" s="48"/>
      <c r="BT763" s="48"/>
      <c r="BU763" s="48"/>
      <c r="BV763" s="48"/>
    </row>
    <row r="764">
      <c r="A764" s="61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  <c r="AX764" s="48"/>
      <c r="AY764" s="48"/>
      <c r="AZ764" s="48"/>
      <c r="BA764" s="48"/>
      <c r="BB764" s="48"/>
      <c r="BC764" s="48"/>
      <c r="BD764" s="48"/>
      <c r="BE764" s="48"/>
      <c r="BF764" s="48"/>
      <c r="BG764" s="48"/>
      <c r="BH764" s="48"/>
      <c r="BI764" s="48"/>
      <c r="BJ764" s="48"/>
      <c r="BK764" s="48"/>
      <c r="BL764" s="48"/>
      <c r="BM764" s="48"/>
      <c r="BN764" s="48"/>
      <c r="BO764" s="48"/>
      <c r="BP764" s="48"/>
      <c r="BQ764" s="48"/>
      <c r="BR764" s="48"/>
      <c r="BS764" s="48"/>
      <c r="BT764" s="48"/>
      <c r="BU764" s="48"/>
      <c r="BV764" s="48"/>
    </row>
    <row r="765">
      <c r="A765" s="61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  <c r="AX765" s="48"/>
      <c r="AY765" s="48"/>
      <c r="AZ765" s="48"/>
      <c r="BA765" s="48"/>
      <c r="BB765" s="48"/>
      <c r="BC765" s="48"/>
      <c r="BD765" s="48"/>
      <c r="BE765" s="48"/>
      <c r="BF765" s="48"/>
      <c r="BG765" s="48"/>
      <c r="BH765" s="48"/>
      <c r="BI765" s="48"/>
      <c r="BJ765" s="48"/>
      <c r="BK765" s="48"/>
      <c r="BL765" s="48"/>
      <c r="BM765" s="48"/>
      <c r="BN765" s="48"/>
      <c r="BO765" s="48"/>
      <c r="BP765" s="48"/>
      <c r="BQ765" s="48"/>
      <c r="BR765" s="48"/>
      <c r="BS765" s="48"/>
      <c r="BT765" s="48"/>
      <c r="BU765" s="48"/>
      <c r="BV765" s="48"/>
    </row>
    <row r="766">
      <c r="A766" s="61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  <c r="AX766" s="48"/>
      <c r="AY766" s="48"/>
      <c r="AZ766" s="48"/>
      <c r="BA766" s="48"/>
      <c r="BB766" s="48"/>
      <c r="BC766" s="48"/>
      <c r="BD766" s="48"/>
      <c r="BE766" s="48"/>
      <c r="BF766" s="48"/>
      <c r="BG766" s="48"/>
      <c r="BH766" s="48"/>
      <c r="BI766" s="48"/>
      <c r="BJ766" s="48"/>
      <c r="BK766" s="48"/>
      <c r="BL766" s="48"/>
      <c r="BM766" s="48"/>
      <c r="BN766" s="48"/>
      <c r="BO766" s="48"/>
      <c r="BP766" s="48"/>
      <c r="BQ766" s="48"/>
      <c r="BR766" s="48"/>
      <c r="BS766" s="48"/>
      <c r="BT766" s="48"/>
      <c r="BU766" s="48"/>
      <c r="BV766" s="48"/>
    </row>
    <row r="767">
      <c r="A767" s="61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  <c r="AX767" s="48"/>
      <c r="AY767" s="48"/>
      <c r="AZ767" s="48"/>
      <c r="BA767" s="48"/>
      <c r="BB767" s="48"/>
      <c r="BC767" s="48"/>
      <c r="BD767" s="48"/>
      <c r="BE767" s="48"/>
      <c r="BF767" s="48"/>
      <c r="BG767" s="48"/>
      <c r="BH767" s="48"/>
      <c r="BI767" s="48"/>
      <c r="BJ767" s="48"/>
      <c r="BK767" s="48"/>
      <c r="BL767" s="48"/>
      <c r="BM767" s="48"/>
      <c r="BN767" s="48"/>
      <c r="BO767" s="48"/>
      <c r="BP767" s="48"/>
      <c r="BQ767" s="48"/>
      <c r="BR767" s="48"/>
      <c r="BS767" s="48"/>
      <c r="BT767" s="48"/>
      <c r="BU767" s="48"/>
      <c r="BV767" s="48"/>
    </row>
    <row r="768">
      <c r="A768" s="61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  <c r="AX768" s="48"/>
      <c r="AY768" s="48"/>
      <c r="AZ768" s="48"/>
      <c r="BA768" s="48"/>
      <c r="BB768" s="48"/>
      <c r="BC768" s="48"/>
      <c r="BD768" s="48"/>
      <c r="BE768" s="48"/>
      <c r="BF768" s="48"/>
      <c r="BG768" s="48"/>
      <c r="BH768" s="48"/>
      <c r="BI768" s="48"/>
      <c r="BJ768" s="48"/>
      <c r="BK768" s="48"/>
      <c r="BL768" s="48"/>
      <c r="BM768" s="48"/>
      <c r="BN768" s="48"/>
      <c r="BO768" s="48"/>
      <c r="BP768" s="48"/>
      <c r="BQ768" s="48"/>
      <c r="BR768" s="48"/>
      <c r="BS768" s="48"/>
      <c r="BT768" s="48"/>
      <c r="BU768" s="48"/>
      <c r="BV768" s="48"/>
    </row>
    <row r="769">
      <c r="A769" s="61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  <c r="AX769" s="48"/>
      <c r="AY769" s="48"/>
      <c r="AZ769" s="48"/>
      <c r="BA769" s="48"/>
      <c r="BB769" s="48"/>
      <c r="BC769" s="48"/>
      <c r="BD769" s="48"/>
      <c r="BE769" s="48"/>
      <c r="BF769" s="48"/>
      <c r="BG769" s="48"/>
      <c r="BH769" s="48"/>
      <c r="BI769" s="48"/>
      <c r="BJ769" s="48"/>
      <c r="BK769" s="48"/>
      <c r="BL769" s="48"/>
      <c r="BM769" s="48"/>
      <c r="BN769" s="48"/>
      <c r="BO769" s="48"/>
      <c r="BP769" s="48"/>
      <c r="BQ769" s="48"/>
      <c r="BR769" s="48"/>
      <c r="BS769" s="48"/>
      <c r="BT769" s="48"/>
      <c r="BU769" s="48"/>
      <c r="BV769" s="48"/>
    </row>
    <row r="770">
      <c r="A770" s="61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  <c r="AX770" s="48"/>
      <c r="AY770" s="48"/>
      <c r="AZ770" s="48"/>
      <c r="BA770" s="48"/>
      <c r="BB770" s="48"/>
      <c r="BC770" s="48"/>
      <c r="BD770" s="48"/>
      <c r="BE770" s="48"/>
      <c r="BF770" s="48"/>
      <c r="BG770" s="48"/>
      <c r="BH770" s="48"/>
      <c r="BI770" s="48"/>
      <c r="BJ770" s="48"/>
      <c r="BK770" s="48"/>
      <c r="BL770" s="48"/>
      <c r="BM770" s="48"/>
      <c r="BN770" s="48"/>
      <c r="BO770" s="48"/>
      <c r="BP770" s="48"/>
      <c r="BQ770" s="48"/>
      <c r="BR770" s="48"/>
      <c r="BS770" s="48"/>
      <c r="BT770" s="48"/>
      <c r="BU770" s="48"/>
      <c r="BV770" s="48"/>
    </row>
    <row r="771">
      <c r="A771" s="61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  <c r="AX771" s="48"/>
      <c r="AY771" s="48"/>
      <c r="AZ771" s="48"/>
      <c r="BA771" s="48"/>
      <c r="BB771" s="48"/>
      <c r="BC771" s="48"/>
      <c r="BD771" s="48"/>
      <c r="BE771" s="48"/>
      <c r="BF771" s="48"/>
      <c r="BG771" s="48"/>
      <c r="BH771" s="48"/>
      <c r="BI771" s="48"/>
      <c r="BJ771" s="48"/>
      <c r="BK771" s="48"/>
      <c r="BL771" s="48"/>
      <c r="BM771" s="48"/>
      <c r="BN771" s="48"/>
      <c r="BO771" s="48"/>
      <c r="BP771" s="48"/>
      <c r="BQ771" s="48"/>
      <c r="BR771" s="48"/>
      <c r="BS771" s="48"/>
      <c r="BT771" s="48"/>
      <c r="BU771" s="48"/>
      <c r="BV771" s="48"/>
    </row>
    <row r="772">
      <c r="A772" s="61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  <c r="AX772" s="48"/>
      <c r="AY772" s="48"/>
      <c r="AZ772" s="48"/>
      <c r="BA772" s="48"/>
      <c r="BB772" s="48"/>
      <c r="BC772" s="48"/>
      <c r="BD772" s="48"/>
      <c r="BE772" s="48"/>
      <c r="BF772" s="48"/>
      <c r="BG772" s="48"/>
      <c r="BH772" s="48"/>
      <c r="BI772" s="48"/>
      <c r="BJ772" s="48"/>
      <c r="BK772" s="48"/>
      <c r="BL772" s="48"/>
      <c r="BM772" s="48"/>
      <c r="BN772" s="48"/>
      <c r="BO772" s="48"/>
      <c r="BP772" s="48"/>
      <c r="BQ772" s="48"/>
      <c r="BR772" s="48"/>
      <c r="BS772" s="48"/>
      <c r="BT772" s="48"/>
      <c r="BU772" s="48"/>
      <c r="BV772" s="48"/>
    </row>
    <row r="773">
      <c r="A773" s="61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  <c r="AX773" s="48"/>
      <c r="AY773" s="48"/>
      <c r="AZ773" s="48"/>
      <c r="BA773" s="48"/>
      <c r="BB773" s="48"/>
      <c r="BC773" s="48"/>
      <c r="BD773" s="48"/>
      <c r="BE773" s="48"/>
      <c r="BF773" s="48"/>
      <c r="BG773" s="48"/>
      <c r="BH773" s="48"/>
      <c r="BI773" s="48"/>
      <c r="BJ773" s="48"/>
      <c r="BK773" s="48"/>
      <c r="BL773" s="48"/>
      <c r="BM773" s="48"/>
      <c r="BN773" s="48"/>
      <c r="BO773" s="48"/>
      <c r="BP773" s="48"/>
      <c r="BQ773" s="48"/>
      <c r="BR773" s="48"/>
      <c r="BS773" s="48"/>
      <c r="BT773" s="48"/>
      <c r="BU773" s="48"/>
      <c r="BV773" s="48"/>
    </row>
    <row r="774">
      <c r="A774" s="61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  <c r="AX774" s="48"/>
      <c r="AY774" s="48"/>
      <c r="AZ774" s="48"/>
      <c r="BA774" s="48"/>
      <c r="BB774" s="48"/>
      <c r="BC774" s="48"/>
      <c r="BD774" s="48"/>
      <c r="BE774" s="48"/>
      <c r="BF774" s="48"/>
      <c r="BG774" s="48"/>
      <c r="BH774" s="48"/>
      <c r="BI774" s="48"/>
      <c r="BJ774" s="48"/>
      <c r="BK774" s="48"/>
      <c r="BL774" s="48"/>
      <c r="BM774" s="48"/>
      <c r="BN774" s="48"/>
      <c r="BO774" s="48"/>
      <c r="BP774" s="48"/>
      <c r="BQ774" s="48"/>
      <c r="BR774" s="48"/>
      <c r="BS774" s="48"/>
      <c r="BT774" s="48"/>
      <c r="BU774" s="48"/>
      <c r="BV774" s="48"/>
    </row>
    <row r="775">
      <c r="A775" s="61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  <c r="AX775" s="48"/>
      <c r="AY775" s="48"/>
      <c r="AZ775" s="48"/>
      <c r="BA775" s="48"/>
      <c r="BB775" s="48"/>
      <c r="BC775" s="48"/>
      <c r="BD775" s="48"/>
      <c r="BE775" s="48"/>
      <c r="BF775" s="48"/>
      <c r="BG775" s="48"/>
      <c r="BH775" s="48"/>
      <c r="BI775" s="48"/>
      <c r="BJ775" s="48"/>
      <c r="BK775" s="48"/>
      <c r="BL775" s="48"/>
      <c r="BM775" s="48"/>
      <c r="BN775" s="48"/>
      <c r="BO775" s="48"/>
      <c r="BP775" s="48"/>
      <c r="BQ775" s="48"/>
      <c r="BR775" s="48"/>
      <c r="BS775" s="48"/>
      <c r="BT775" s="48"/>
      <c r="BU775" s="48"/>
      <c r="BV775" s="48"/>
    </row>
    <row r="776">
      <c r="A776" s="61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  <c r="AX776" s="48"/>
      <c r="AY776" s="48"/>
      <c r="AZ776" s="48"/>
      <c r="BA776" s="48"/>
      <c r="BB776" s="48"/>
      <c r="BC776" s="48"/>
      <c r="BD776" s="48"/>
      <c r="BE776" s="48"/>
      <c r="BF776" s="48"/>
      <c r="BG776" s="48"/>
      <c r="BH776" s="48"/>
      <c r="BI776" s="48"/>
      <c r="BJ776" s="48"/>
      <c r="BK776" s="48"/>
      <c r="BL776" s="48"/>
      <c r="BM776" s="48"/>
      <c r="BN776" s="48"/>
      <c r="BO776" s="48"/>
      <c r="BP776" s="48"/>
      <c r="BQ776" s="48"/>
      <c r="BR776" s="48"/>
      <c r="BS776" s="48"/>
      <c r="BT776" s="48"/>
      <c r="BU776" s="48"/>
      <c r="BV776" s="48"/>
    </row>
    <row r="777">
      <c r="A777" s="61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  <c r="AX777" s="48"/>
      <c r="AY777" s="48"/>
      <c r="AZ777" s="48"/>
      <c r="BA777" s="48"/>
      <c r="BB777" s="48"/>
      <c r="BC777" s="48"/>
      <c r="BD777" s="48"/>
      <c r="BE777" s="48"/>
      <c r="BF777" s="48"/>
      <c r="BG777" s="48"/>
      <c r="BH777" s="48"/>
      <c r="BI777" s="48"/>
      <c r="BJ777" s="48"/>
      <c r="BK777" s="48"/>
      <c r="BL777" s="48"/>
      <c r="BM777" s="48"/>
      <c r="BN777" s="48"/>
      <c r="BO777" s="48"/>
      <c r="BP777" s="48"/>
      <c r="BQ777" s="48"/>
      <c r="BR777" s="48"/>
      <c r="BS777" s="48"/>
      <c r="BT777" s="48"/>
      <c r="BU777" s="48"/>
      <c r="BV777" s="48"/>
    </row>
    <row r="778">
      <c r="A778" s="61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  <c r="AX778" s="48"/>
      <c r="AY778" s="48"/>
      <c r="AZ778" s="48"/>
      <c r="BA778" s="48"/>
      <c r="BB778" s="48"/>
      <c r="BC778" s="48"/>
      <c r="BD778" s="48"/>
      <c r="BE778" s="48"/>
      <c r="BF778" s="48"/>
      <c r="BG778" s="48"/>
      <c r="BH778" s="48"/>
      <c r="BI778" s="48"/>
      <c r="BJ778" s="48"/>
      <c r="BK778" s="48"/>
      <c r="BL778" s="48"/>
      <c r="BM778" s="48"/>
      <c r="BN778" s="48"/>
      <c r="BO778" s="48"/>
      <c r="BP778" s="48"/>
      <c r="BQ778" s="48"/>
      <c r="BR778" s="48"/>
      <c r="BS778" s="48"/>
      <c r="BT778" s="48"/>
      <c r="BU778" s="48"/>
      <c r="BV778" s="48"/>
    </row>
    <row r="779">
      <c r="A779" s="61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  <c r="AX779" s="48"/>
      <c r="AY779" s="48"/>
      <c r="AZ779" s="48"/>
      <c r="BA779" s="48"/>
      <c r="BB779" s="48"/>
      <c r="BC779" s="48"/>
      <c r="BD779" s="48"/>
      <c r="BE779" s="48"/>
      <c r="BF779" s="48"/>
      <c r="BG779" s="48"/>
      <c r="BH779" s="48"/>
      <c r="BI779" s="48"/>
      <c r="BJ779" s="48"/>
      <c r="BK779" s="48"/>
      <c r="BL779" s="48"/>
      <c r="BM779" s="48"/>
      <c r="BN779" s="48"/>
      <c r="BO779" s="48"/>
      <c r="BP779" s="48"/>
      <c r="BQ779" s="48"/>
      <c r="BR779" s="48"/>
      <c r="BS779" s="48"/>
      <c r="BT779" s="48"/>
      <c r="BU779" s="48"/>
      <c r="BV779" s="48"/>
    </row>
    <row r="780">
      <c r="A780" s="61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  <c r="AX780" s="48"/>
      <c r="AY780" s="48"/>
      <c r="AZ780" s="48"/>
      <c r="BA780" s="48"/>
      <c r="BB780" s="48"/>
      <c r="BC780" s="48"/>
      <c r="BD780" s="48"/>
      <c r="BE780" s="48"/>
      <c r="BF780" s="48"/>
      <c r="BG780" s="48"/>
      <c r="BH780" s="48"/>
      <c r="BI780" s="48"/>
      <c r="BJ780" s="48"/>
      <c r="BK780" s="48"/>
      <c r="BL780" s="48"/>
      <c r="BM780" s="48"/>
      <c r="BN780" s="48"/>
      <c r="BO780" s="48"/>
      <c r="BP780" s="48"/>
      <c r="BQ780" s="48"/>
      <c r="BR780" s="48"/>
      <c r="BS780" s="48"/>
      <c r="BT780" s="48"/>
      <c r="BU780" s="48"/>
      <c r="BV780" s="48"/>
    </row>
    <row r="781">
      <c r="A781" s="61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  <c r="AX781" s="48"/>
      <c r="AY781" s="48"/>
      <c r="AZ781" s="48"/>
      <c r="BA781" s="48"/>
      <c r="BB781" s="48"/>
      <c r="BC781" s="48"/>
      <c r="BD781" s="48"/>
      <c r="BE781" s="48"/>
      <c r="BF781" s="48"/>
      <c r="BG781" s="48"/>
      <c r="BH781" s="48"/>
      <c r="BI781" s="48"/>
      <c r="BJ781" s="48"/>
      <c r="BK781" s="48"/>
      <c r="BL781" s="48"/>
      <c r="BM781" s="48"/>
      <c r="BN781" s="48"/>
      <c r="BO781" s="48"/>
      <c r="BP781" s="48"/>
      <c r="BQ781" s="48"/>
      <c r="BR781" s="48"/>
      <c r="BS781" s="48"/>
      <c r="BT781" s="48"/>
      <c r="BU781" s="48"/>
      <c r="BV781" s="48"/>
    </row>
    <row r="782">
      <c r="A782" s="61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  <c r="AX782" s="48"/>
      <c r="AY782" s="48"/>
      <c r="AZ782" s="48"/>
      <c r="BA782" s="48"/>
      <c r="BB782" s="48"/>
      <c r="BC782" s="48"/>
      <c r="BD782" s="48"/>
      <c r="BE782" s="48"/>
      <c r="BF782" s="48"/>
      <c r="BG782" s="48"/>
      <c r="BH782" s="48"/>
      <c r="BI782" s="48"/>
      <c r="BJ782" s="48"/>
      <c r="BK782" s="48"/>
      <c r="BL782" s="48"/>
      <c r="BM782" s="48"/>
      <c r="BN782" s="48"/>
      <c r="BO782" s="48"/>
      <c r="BP782" s="48"/>
      <c r="BQ782" s="48"/>
      <c r="BR782" s="48"/>
      <c r="BS782" s="48"/>
      <c r="BT782" s="48"/>
      <c r="BU782" s="48"/>
      <c r="BV782" s="48"/>
    </row>
    <row r="783">
      <c r="A783" s="61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  <c r="AX783" s="48"/>
      <c r="AY783" s="48"/>
      <c r="AZ783" s="48"/>
      <c r="BA783" s="48"/>
      <c r="BB783" s="48"/>
      <c r="BC783" s="48"/>
      <c r="BD783" s="48"/>
      <c r="BE783" s="48"/>
      <c r="BF783" s="48"/>
      <c r="BG783" s="48"/>
      <c r="BH783" s="48"/>
      <c r="BI783" s="48"/>
      <c r="BJ783" s="48"/>
      <c r="BK783" s="48"/>
      <c r="BL783" s="48"/>
      <c r="BM783" s="48"/>
      <c r="BN783" s="48"/>
      <c r="BO783" s="48"/>
      <c r="BP783" s="48"/>
      <c r="BQ783" s="48"/>
      <c r="BR783" s="48"/>
      <c r="BS783" s="48"/>
      <c r="BT783" s="48"/>
      <c r="BU783" s="48"/>
      <c r="BV783" s="48"/>
    </row>
    <row r="784">
      <c r="A784" s="61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  <c r="AX784" s="48"/>
      <c r="AY784" s="48"/>
      <c r="AZ784" s="48"/>
      <c r="BA784" s="48"/>
      <c r="BB784" s="48"/>
      <c r="BC784" s="48"/>
      <c r="BD784" s="48"/>
      <c r="BE784" s="48"/>
      <c r="BF784" s="48"/>
      <c r="BG784" s="48"/>
      <c r="BH784" s="48"/>
      <c r="BI784" s="48"/>
      <c r="BJ784" s="48"/>
      <c r="BK784" s="48"/>
      <c r="BL784" s="48"/>
      <c r="BM784" s="48"/>
      <c r="BN784" s="48"/>
      <c r="BO784" s="48"/>
      <c r="BP784" s="48"/>
      <c r="BQ784" s="48"/>
      <c r="BR784" s="48"/>
      <c r="BS784" s="48"/>
      <c r="BT784" s="48"/>
      <c r="BU784" s="48"/>
      <c r="BV784" s="48"/>
    </row>
    <row r="785">
      <c r="A785" s="61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  <c r="AX785" s="48"/>
      <c r="AY785" s="48"/>
      <c r="AZ785" s="48"/>
      <c r="BA785" s="48"/>
      <c r="BB785" s="48"/>
      <c r="BC785" s="48"/>
      <c r="BD785" s="48"/>
      <c r="BE785" s="48"/>
      <c r="BF785" s="48"/>
      <c r="BG785" s="48"/>
      <c r="BH785" s="48"/>
      <c r="BI785" s="48"/>
      <c r="BJ785" s="48"/>
      <c r="BK785" s="48"/>
      <c r="BL785" s="48"/>
      <c r="BM785" s="48"/>
      <c r="BN785" s="48"/>
      <c r="BO785" s="48"/>
      <c r="BP785" s="48"/>
      <c r="BQ785" s="48"/>
      <c r="BR785" s="48"/>
      <c r="BS785" s="48"/>
      <c r="BT785" s="48"/>
      <c r="BU785" s="48"/>
      <c r="BV785" s="48"/>
    </row>
    <row r="786">
      <c r="A786" s="61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  <c r="AX786" s="48"/>
      <c r="AY786" s="48"/>
      <c r="AZ786" s="48"/>
      <c r="BA786" s="48"/>
      <c r="BB786" s="48"/>
      <c r="BC786" s="48"/>
      <c r="BD786" s="48"/>
      <c r="BE786" s="48"/>
      <c r="BF786" s="48"/>
      <c r="BG786" s="48"/>
      <c r="BH786" s="48"/>
      <c r="BI786" s="48"/>
      <c r="BJ786" s="48"/>
      <c r="BK786" s="48"/>
      <c r="BL786" s="48"/>
      <c r="BM786" s="48"/>
      <c r="BN786" s="48"/>
      <c r="BO786" s="48"/>
      <c r="BP786" s="48"/>
      <c r="BQ786" s="48"/>
      <c r="BR786" s="48"/>
      <c r="BS786" s="48"/>
      <c r="BT786" s="48"/>
      <c r="BU786" s="48"/>
      <c r="BV786" s="48"/>
    </row>
    <row r="787">
      <c r="A787" s="61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  <c r="AX787" s="48"/>
      <c r="AY787" s="48"/>
      <c r="AZ787" s="48"/>
      <c r="BA787" s="48"/>
      <c r="BB787" s="48"/>
      <c r="BC787" s="48"/>
      <c r="BD787" s="48"/>
      <c r="BE787" s="48"/>
      <c r="BF787" s="48"/>
      <c r="BG787" s="48"/>
      <c r="BH787" s="48"/>
      <c r="BI787" s="48"/>
      <c r="BJ787" s="48"/>
      <c r="BK787" s="48"/>
      <c r="BL787" s="48"/>
      <c r="BM787" s="48"/>
      <c r="BN787" s="48"/>
      <c r="BO787" s="48"/>
      <c r="BP787" s="48"/>
      <c r="BQ787" s="48"/>
      <c r="BR787" s="48"/>
      <c r="BS787" s="48"/>
      <c r="BT787" s="48"/>
      <c r="BU787" s="48"/>
      <c r="BV787" s="48"/>
    </row>
    <row r="788">
      <c r="A788" s="61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  <c r="AX788" s="48"/>
      <c r="AY788" s="48"/>
      <c r="AZ788" s="48"/>
      <c r="BA788" s="48"/>
      <c r="BB788" s="48"/>
      <c r="BC788" s="48"/>
      <c r="BD788" s="48"/>
      <c r="BE788" s="48"/>
      <c r="BF788" s="48"/>
      <c r="BG788" s="48"/>
      <c r="BH788" s="48"/>
      <c r="BI788" s="48"/>
      <c r="BJ788" s="48"/>
      <c r="BK788" s="48"/>
      <c r="BL788" s="48"/>
      <c r="BM788" s="48"/>
      <c r="BN788" s="48"/>
      <c r="BO788" s="48"/>
      <c r="BP788" s="48"/>
      <c r="BQ788" s="48"/>
      <c r="BR788" s="48"/>
      <c r="BS788" s="48"/>
      <c r="BT788" s="48"/>
      <c r="BU788" s="48"/>
      <c r="BV788" s="48"/>
    </row>
    <row r="789">
      <c r="A789" s="61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  <c r="AX789" s="48"/>
      <c r="AY789" s="48"/>
      <c r="AZ789" s="48"/>
      <c r="BA789" s="48"/>
      <c r="BB789" s="48"/>
      <c r="BC789" s="48"/>
      <c r="BD789" s="48"/>
      <c r="BE789" s="48"/>
      <c r="BF789" s="48"/>
      <c r="BG789" s="48"/>
      <c r="BH789" s="48"/>
      <c r="BI789" s="48"/>
      <c r="BJ789" s="48"/>
      <c r="BK789" s="48"/>
      <c r="BL789" s="48"/>
      <c r="BM789" s="48"/>
      <c r="BN789" s="48"/>
      <c r="BO789" s="48"/>
      <c r="BP789" s="48"/>
      <c r="BQ789" s="48"/>
      <c r="BR789" s="48"/>
      <c r="BS789" s="48"/>
      <c r="BT789" s="48"/>
      <c r="BU789" s="48"/>
      <c r="BV789" s="48"/>
    </row>
    <row r="790">
      <c r="A790" s="61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  <c r="AX790" s="48"/>
      <c r="AY790" s="48"/>
      <c r="AZ790" s="48"/>
      <c r="BA790" s="48"/>
      <c r="BB790" s="48"/>
      <c r="BC790" s="48"/>
      <c r="BD790" s="48"/>
      <c r="BE790" s="48"/>
      <c r="BF790" s="48"/>
      <c r="BG790" s="48"/>
      <c r="BH790" s="48"/>
      <c r="BI790" s="48"/>
      <c r="BJ790" s="48"/>
      <c r="BK790" s="48"/>
      <c r="BL790" s="48"/>
      <c r="BM790" s="48"/>
      <c r="BN790" s="48"/>
      <c r="BO790" s="48"/>
      <c r="BP790" s="48"/>
      <c r="BQ790" s="48"/>
      <c r="BR790" s="48"/>
      <c r="BS790" s="48"/>
      <c r="BT790" s="48"/>
      <c r="BU790" s="48"/>
      <c r="BV790" s="48"/>
    </row>
    <row r="791">
      <c r="A791" s="61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  <c r="AX791" s="48"/>
      <c r="AY791" s="48"/>
      <c r="AZ791" s="48"/>
      <c r="BA791" s="48"/>
      <c r="BB791" s="48"/>
      <c r="BC791" s="48"/>
      <c r="BD791" s="48"/>
      <c r="BE791" s="48"/>
      <c r="BF791" s="48"/>
      <c r="BG791" s="48"/>
      <c r="BH791" s="48"/>
      <c r="BI791" s="48"/>
      <c r="BJ791" s="48"/>
      <c r="BK791" s="48"/>
      <c r="BL791" s="48"/>
      <c r="BM791" s="48"/>
      <c r="BN791" s="48"/>
      <c r="BO791" s="48"/>
      <c r="BP791" s="48"/>
      <c r="BQ791" s="48"/>
      <c r="BR791" s="48"/>
      <c r="BS791" s="48"/>
      <c r="BT791" s="48"/>
      <c r="BU791" s="48"/>
      <c r="BV791" s="48"/>
    </row>
    <row r="792">
      <c r="A792" s="61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  <c r="AX792" s="48"/>
      <c r="AY792" s="48"/>
      <c r="AZ792" s="48"/>
      <c r="BA792" s="48"/>
      <c r="BB792" s="48"/>
      <c r="BC792" s="48"/>
      <c r="BD792" s="48"/>
      <c r="BE792" s="48"/>
      <c r="BF792" s="48"/>
      <c r="BG792" s="48"/>
      <c r="BH792" s="48"/>
      <c r="BI792" s="48"/>
      <c r="BJ792" s="48"/>
      <c r="BK792" s="48"/>
      <c r="BL792" s="48"/>
      <c r="BM792" s="48"/>
      <c r="BN792" s="48"/>
      <c r="BO792" s="48"/>
      <c r="BP792" s="48"/>
      <c r="BQ792" s="48"/>
      <c r="BR792" s="48"/>
      <c r="BS792" s="48"/>
      <c r="BT792" s="48"/>
      <c r="BU792" s="48"/>
      <c r="BV792" s="48"/>
    </row>
    <row r="793">
      <c r="A793" s="61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  <c r="AX793" s="48"/>
      <c r="AY793" s="48"/>
      <c r="AZ793" s="48"/>
      <c r="BA793" s="48"/>
      <c r="BB793" s="48"/>
      <c r="BC793" s="48"/>
      <c r="BD793" s="48"/>
      <c r="BE793" s="48"/>
      <c r="BF793" s="48"/>
      <c r="BG793" s="48"/>
      <c r="BH793" s="48"/>
      <c r="BI793" s="48"/>
      <c r="BJ793" s="48"/>
      <c r="BK793" s="48"/>
      <c r="BL793" s="48"/>
      <c r="BM793" s="48"/>
      <c r="BN793" s="48"/>
      <c r="BO793" s="48"/>
      <c r="BP793" s="48"/>
      <c r="BQ793" s="48"/>
      <c r="BR793" s="48"/>
      <c r="BS793" s="48"/>
      <c r="BT793" s="48"/>
      <c r="BU793" s="48"/>
      <c r="BV793" s="48"/>
    </row>
    <row r="794">
      <c r="A794" s="61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  <c r="AX794" s="48"/>
      <c r="AY794" s="48"/>
      <c r="AZ794" s="48"/>
      <c r="BA794" s="48"/>
      <c r="BB794" s="48"/>
      <c r="BC794" s="48"/>
      <c r="BD794" s="48"/>
      <c r="BE794" s="48"/>
      <c r="BF794" s="48"/>
      <c r="BG794" s="48"/>
      <c r="BH794" s="48"/>
      <c r="BI794" s="48"/>
      <c r="BJ794" s="48"/>
      <c r="BK794" s="48"/>
      <c r="BL794" s="48"/>
      <c r="BM794" s="48"/>
      <c r="BN794" s="48"/>
      <c r="BO794" s="48"/>
      <c r="BP794" s="48"/>
      <c r="BQ794" s="48"/>
      <c r="BR794" s="48"/>
      <c r="BS794" s="48"/>
      <c r="BT794" s="48"/>
      <c r="BU794" s="48"/>
      <c r="BV794" s="48"/>
    </row>
    <row r="795">
      <c r="A795" s="61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  <c r="AX795" s="48"/>
      <c r="AY795" s="48"/>
      <c r="AZ795" s="48"/>
      <c r="BA795" s="48"/>
      <c r="BB795" s="48"/>
      <c r="BC795" s="48"/>
      <c r="BD795" s="48"/>
      <c r="BE795" s="48"/>
      <c r="BF795" s="48"/>
      <c r="BG795" s="48"/>
      <c r="BH795" s="48"/>
      <c r="BI795" s="48"/>
      <c r="BJ795" s="48"/>
      <c r="BK795" s="48"/>
      <c r="BL795" s="48"/>
      <c r="BM795" s="48"/>
      <c r="BN795" s="48"/>
      <c r="BO795" s="48"/>
      <c r="BP795" s="48"/>
      <c r="BQ795" s="48"/>
      <c r="BR795" s="48"/>
      <c r="BS795" s="48"/>
      <c r="BT795" s="48"/>
      <c r="BU795" s="48"/>
      <c r="BV795" s="48"/>
    </row>
    <row r="796">
      <c r="A796" s="61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  <c r="AX796" s="48"/>
      <c r="AY796" s="48"/>
      <c r="AZ796" s="48"/>
      <c r="BA796" s="48"/>
      <c r="BB796" s="48"/>
      <c r="BC796" s="48"/>
      <c r="BD796" s="48"/>
      <c r="BE796" s="48"/>
      <c r="BF796" s="48"/>
      <c r="BG796" s="48"/>
      <c r="BH796" s="48"/>
      <c r="BI796" s="48"/>
      <c r="BJ796" s="48"/>
      <c r="BK796" s="48"/>
      <c r="BL796" s="48"/>
      <c r="BM796" s="48"/>
      <c r="BN796" s="48"/>
      <c r="BO796" s="48"/>
      <c r="BP796" s="48"/>
      <c r="BQ796" s="48"/>
      <c r="BR796" s="48"/>
      <c r="BS796" s="48"/>
      <c r="BT796" s="48"/>
      <c r="BU796" s="48"/>
      <c r="BV796" s="48"/>
    </row>
    <row r="797">
      <c r="A797" s="61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  <c r="AX797" s="48"/>
      <c r="AY797" s="48"/>
      <c r="AZ797" s="48"/>
      <c r="BA797" s="48"/>
      <c r="BB797" s="48"/>
      <c r="BC797" s="48"/>
      <c r="BD797" s="48"/>
      <c r="BE797" s="48"/>
      <c r="BF797" s="48"/>
      <c r="BG797" s="48"/>
      <c r="BH797" s="48"/>
      <c r="BI797" s="48"/>
      <c r="BJ797" s="48"/>
      <c r="BK797" s="48"/>
      <c r="BL797" s="48"/>
      <c r="BM797" s="48"/>
      <c r="BN797" s="48"/>
      <c r="BO797" s="48"/>
      <c r="BP797" s="48"/>
      <c r="BQ797" s="48"/>
      <c r="BR797" s="48"/>
      <c r="BS797" s="48"/>
      <c r="BT797" s="48"/>
      <c r="BU797" s="48"/>
      <c r="BV797" s="48"/>
    </row>
    <row r="798">
      <c r="A798" s="61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  <c r="AX798" s="48"/>
      <c r="AY798" s="48"/>
      <c r="AZ798" s="48"/>
      <c r="BA798" s="48"/>
      <c r="BB798" s="48"/>
      <c r="BC798" s="48"/>
      <c r="BD798" s="48"/>
      <c r="BE798" s="48"/>
      <c r="BF798" s="48"/>
      <c r="BG798" s="48"/>
      <c r="BH798" s="48"/>
      <c r="BI798" s="48"/>
      <c r="BJ798" s="48"/>
      <c r="BK798" s="48"/>
      <c r="BL798" s="48"/>
      <c r="BM798" s="48"/>
      <c r="BN798" s="48"/>
      <c r="BO798" s="48"/>
      <c r="BP798" s="48"/>
      <c r="BQ798" s="48"/>
      <c r="BR798" s="48"/>
      <c r="BS798" s="48"/>
      <c r="BT798" s="48"/>
      <c r="BU798" s="48"/>
      <c r="BV798" s="48"/>
    </row>
    <row r="799">
      <c r="A799" s="61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  <c r="AX799" s="48"/>
      <c r="AY799" s="48"/>
      <c r="AZ799" s="48"/>
      <c r="BA799" s="48"/>
      <c r="BB799" s="48"/>
      <c r="BC799" s="48"/>
      <c r="BD799" s="48"/>
      <c r="BE799" s="48"/>
      <c r="BF799" s="48"/>
      <c r="BG799" s="48"/>
      <c r="BH799" s="48"/>
      <c r="BI799" s="48"/>
      <c r="BJ799" s="48"/>
      <c r="BK799" s="48"/>
      <c r="BL799" s="48"/>
      <c r="BM799" s="48"/>
      <c r="BN799" s="48"/>
      <c r="BO799" s="48"/>
      <c r="BP799" s="48"/>
      <c r="BQ799" s="48"/>
      <c r="BR799" s="48"/>
      <c r="BS799" s="48"/>
      <c r="BT799" s="48"/>
      <c r="BU799" s="48"/>
      <c r="BV799" s="48"/>
    </row>
    <row r="800">
      <c r="A800" s="61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  <c r="AX800" s="48"/>
      <c r="AY800" s="48"/>
      <c r="AZ800" s="48"/>
      <c r="BA800" s="48"/>
      <c r="BB800" s="48"/>
      <c r="BC800" s="48"/>
      <c r="BD800" s="48"/>
      <c r="BE800" s="48"/>
      <c r="BF800" s="48"/>
      <c r="BG800" s="48"/>
      <c r="BH800" s="48"/>
      <c r="BI800" s="48"/>
      <c r="BJ800" s="48"/>
      <c r="BK800" s="48"/>
      <c r="BL800" s="48"/>
      <c r="BM800" s="48"/>
      <c r="BN800" s="48"/>
      <c r="BO800" s="48"/>
      <c r="BP800" s="48"/>
      <c r="BQ800" s="48"/>
      <c r="BR800" s="48"/>
      <c r="BS800" s="48"/>
      <c r="BT800" s="48"/>
      <c r="BU800" s="48"/>
      <c r="BV800" s="48"/>
    </row>
    <row r="801">
      <c r="A801" s="61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  <c r="AX801" s="48"/>
      <c r="AY801" s="48"/>
      <c r="AZ801" s="48"/>
      <c r="BA801" s="48"/>
      <c r="BB801" s="48"/>
      <c r="BC801" s="48"/>
      <c r="BD801" s="48"/>
      <c r="BE801" s="48"/>
      <c r="BF801" s="48"/>
      <c r="BG801" s="48"/>
      <c r="BH801" s="48"/>
      <c r="BI801" s="48"/>
      <c r="BJ801" s="48"/>
      <c r="BK801" s="48"/>
      <c r="BL801" s="48"/>
      <c r="BM801" s="48"/>
      <c r="BN801" s="48"/>
      <c r="BO801" s="48"/>
      <c r="BP801" s="48"/>
      <c r="BQ801" s="48"/>
      <c r="BR801" s="48"/>
      <c r="BS801" s="48"/>
      <c r="BT801" s="48"/>
      <c r="BU801" s="48"/>
      <c r="BV801" s="48"/>
    </row>
    <row r="802">
      <c r="A802" s="61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  <c r="AX802" s="48"/>
      <c r="AY802" s="48"/>
      <c r="AZ802" s="48"/>
      <c r="BA802" s="48"/>
      <c r="BB802" s="48"/>
      <c r="BC802" s="48"/>
      <c r="BD802" s="48"/>
      <c r="BE802" s="48"/>
      <c r="BF802" s="48"/>
      <c r="BG802" s="48"/>
      <c r="BH802" s="48"/>
      <c r="BI802" s="48"/>
      <c r="BJ802" s="48"/>
      <c r="BK802" s="48"/>
      <c r="BL802" s="48"/>
      <c r="BM802" s="48"/>
      <c r="BN802" s="48"/>
      <c r="BO802" s="48"/>
      <c r="BP802" s="48"/>
      <c r="BQ802" s="48"/>
      <c r="BR802" s="48"/>
      <c r="BS802" s="48"/>
      <c r="BT802" s="48"/>
      <c r="BU802" s="48"/>
      <c r="BV802" s="48"/>
    </row>
    <row r="803">
      <c r="A803" s="61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  <c r="AX803" s="48"/>
      <c r="AY803" s="48"/>
      <c r="AZ803" s="48"/>
      <c r="BA803" s="48"/>
      <c r="BB803" s="48"/>
      <c r="BC803" s="48"/>
      <c r="BD803" s="48"/>
      <c r="BE803" s="48"/>
      <c r="BF803" s="48"/>
      <c r="BG803" s="48"/>
      <c r="BH803" s="48"/>
      <c r="BI803" s="48"/>
      <c r="BJ803" s="48"/>
      <c r="BK803" s="48"/>
      <c r="BL803" s="48"/>
      <c r="BM803" s="48"/>
      <c r="BN803" s="48"/>
      <c r="BO803" s="48"/>
      <c r="BP803" s="48"/>
      <c r="BQ803" s="48"/>
      <c r="BR803" s="48"/>
      <c r="BS803" s="48"/>
      <c r="BT803" s="48"/>
      <c r="BU803" s="48"/>
      <c r="BV803" s="48"/>
    </row>
    <row r="804">
      <c r="A804" s="61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  <c r="AX804" s="48"/>
      <c r="AY804" s="48"/>
      <c r="AZ804" s="48"/>
      <c r="BA804" s="48"/>
      <c r="BB804" s="48"/>
      <c r="BC804" s="48"/>
      <c r="BD804" s="48"/>
      <c r="BE804" s="48"/>
      <c r="BF804" s="48"/>
      <c r="BG804" s="48"/>
      <c r="BH804" s="48"/>
      <c r="BI804" s="48"/>
      <c r="BJ804" s="48"/>
      <c r="BK804" s="48"/>
      <c r="BL804" s="48"/>
      <c r="BM804" s="48"/>
      <c r="BN804" s="48"/>
      <c r="BO804" s="48"/>
      <c r="BP804" s="48"/>
      <c r="BQ804" s="48"/>
      <c r="BR804" s="48"/>
      <c r="BS804" s="48"/>
      <c r="BT804" s="48"/>
      <c r="BU804" s="48"/>
      <c r="BV804" s="48"/>
    </row>
    <row r="805">
      <c r="A805" s="61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  <c r="AX805" s="48"/>
      <c r="AY805" s="48"/>
      <c r="AZ805" s="48"/>
      <c r="BA805" s="48"/>
      <c r="BB805" s="48"/>
      <c r="BC805" s="48"/>
      <c r="BD805" s="48"/>
      <c r="BE805" s="48"/>
      <c r="BF805" s="48"/>
      <c r="BG805" s="48"/>
      <c r="BH805" s="48"/>
      <c r="BI805" s="48"/>
      <c r="BJ805" s="48"/>
      <c r="BK805" s="48"/>
      <c r="BL805" s="48"/>
      <c r="BM805" s="48"/>
      <c r="BN805" s="48"/>
      <c r="BO805" s="48"/>
      <c r="BP805" s="48"/>
      <c r="BQ805" s="48"/>
      <c r="BR805" s="48"/>
      <c r="BS805" s="48"/>
      <c r="BT805" s="48"/>
      <c r="BU805" s="48"/>
      <c r="BV805" s="48"/>
    </row>
    <row r="806">
      <c r="A806" s="61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  <c r="AX806" s="48"/>
      <c r="AY806" s="48"/>
      <c r="AZ806" s="48"/>
      <c r="BA806" s="48"/>
      <c r="BB806" s="48"/>
      <c r="BC806" s="48"/>
      <c r="BD806" s="48"/>
      <c r="BE806" s="48"/>
      <c r="BF806" s="48"/>
      <c r="BG806" s="48"/>
      <c r="BH806" s="48"/>
      <c r="BI806" s="48"/>
      <c r="BJ806" s="48"/>
      <c r="BK806" s="48"/>
      <c r="BL806" s="48"/>
      <c r="BM806" s="48"/>
      <c r="BN806" s="48"/>
      <c r="BO806" s="48"/>
      <c r="BP806" s="48"/>
      <c r="BQ806" s="48"/>
      <c r="BR806" s="48"/>
      <c r="BS806" s="48"/>
      <c r="BT806" s="48"/>
      <c r="BU806" s="48"/>
      <c r="BV806" s="48"/>
    </row>
    <row r="807">
      <c r="A807" s="61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/>
      <c r="AY807" s="48"/>
      <c r="AZ807" s="48"/>
      <c r="BA807" s="48"/>
      <c r="BB807" s="48"/>
      <c r="BC807" s="48"/>
      <c r="BD807" s="48"/>
      <c r="BE807" s="48"/>
      <c r="BF807" s="48"/>
      <c r="BG807" s="48"/>
      <c r="BH807" s="48"/>
      <c r="BI807" s="48"/>
      <c r="BJ807" s="48"/>
      <c r="BK807" s="48"/>
      <c r="BL807" s="48"/>
      <c r="BM807" s="48"/>
      <c r="BN807" s="48"/>
      <c r="BO807" s="48"/>
      <c r="BP807" s="48"/>
      <c r="BQ807" s="48"/>
      <c r="BR807" s="48"/>
      <c r="BS807" s="48"/>
      <c r="BT807" s="48"/>
      <c r="BU807" s="48"/>
      <c r="BV807" s="48"/>
    </row>
    <row r="808">
      <c r="A808" s="61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  <c r="AX808" s="48"/>
      <c r="AY808" s="48"/>
      <c r="AZ808" s="48"/>
      <c r="BA808" s="48"/>
      <c r="BB808" s="48"/>
      <c r="BC808" s="48"/>
      <c r="BD808" s="48"/>
      <c r="BE808" s="48"/>
      <c r="BF808" s="48"/>
      <c r="BG808" s="48"/>
      <c r="BH808" s="48"/>
      <c r="BI808" s="48"/>
      <c r="BJ808" s="48"/>
      <c r="BK808" s="48"/>
      <c r="BL808" s="48"/>
      <c r="BM808" s="48"/>
      <c r="BN808" s="48"/>
      <c r="BO808" s="48"/>
      <c r="BP808" s="48"/>
      <c r="BQ808" s="48"/>
      <c r="BR808" s="48"/>
      <c r="BS808" s="48"/>
      <c r="BT808" s="48"/>
      <c r="BU808" s="48"/>
      <c r="BV808" s="48"/>
    </row>
    <row r="809">
      <c r="A809" s="61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  <c r="AX809" s="48"/>
      <c r="AY809" s="48"/>
      <c r="AZ809" s="48"/>
      <c r="BA809" s="48"/>
      <c r="BB809" s="48"/>
      <c r="BC809" s="48"/>
      <c r="BD809" s="48"/>
      <c r="BE809" s="48"/>
      <c r="BF809" s="48"/>
      <c r="BG809" s="48"/>
      <c r="BH809" s="48"/>
      <c r="BI809" s="48"/>
      <c r="BJ809" s="48"/>
      <c r="BK809" s="48"/>
      <c r="BL809" s="48"/>
      <c r="BM809" s="48"/>
      <c r="BN809" s="48"/>
      <c r="BO809" s="48"/>
      <c r="BP809" s="48"/>
      <c r="BQ809" s="48"/>
      <c r="BR809" s="48"/>
      <c r="BS809" s="48"/>
      <c r="BT809" s="48"/>
      <c r="BU809" s="48"/>
      <c r="BV809" s="48"/>
    </row>
    <row r="810">
      <c r="A810" s="61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  <c r="AX810" s="48"/>
      <c r="AY810" s="48"/>
      <c r="AZ810" s="48"/>
      <c r="BA810" s="48"/>
      <c r="BB810" s="48"/>
      <c r="BC810" s="48"/>
      <c r="BD810" s="48"/>
      <c r="BE810" s="48"/>
      <c r="BF810" s="48"/>
      <c r="BG810" s="48"/>
      <c r="BH810" s="48"/>
      <c r="BI810" s="48"/>
      <c r="BJ810" s="48"/>
      <c r="BK810" s="48"/>
      <c r="BL810" s="48"/>
      <c r="BM810" s="48"/>
      <c r="BN810" s="48"/>
      <c r="BO810" s="48"/>
      <c r="BP810" s="48"/>
      <c r="BQ810" s="48"/>
      <c r="BR810" s="48"/>
      <c r="BS810" s="48"/>
      <c r="BT810" s="48"/>
      <c r="BU810" s="48"/>
      <c r="BV810" s="48"/>
    </row>
    <row r="811">
      <c r="A811" s="61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  <c r="AX811" s="48"/>
      <c r="AY811" s="48"/>
      <c r="AZ811" s="48"/>
      <c r="BA811" s="48"/>
      <c r="BB811" s="48"/>
      <c r="BC811" s="48"/>
      <c r="BD811" s="48"/>
      <c r="BE811" s="48"/>
      <c r="BF811" s="48"/>
      <c r="BG811" s="48"/>
      <c r="BH811" s="48"/>
      <c r="BI811" s="48"/>
      <c r="BJ811" s="48"/>
      <c r="BK811" s="48"/>
      <c r="BL811" s="48"/>
      <c r="BM811" s="48"/>
      <c r="BN811" s="48"/>
      <c r="BO811" s="48"/>
      <c r="BP811" s="48"/>
      <c r="BQ811" s="48"/>
      <c r="BR811" s="48"/>
      <c r="BS811" s="48"/>
      <c r="BT811" s="48"/>
      <c r="BU811" s="48"/>
      <c r="BV811" s="48"/>
    </row>
    <row r="812">
      <c r="A812" s="61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/>
      <c r="AY812" s="48"/>
      <c r="AZ812" s="48"/>
      <c r="BA812" s="48"/>
      <c r="BB812" s="48"/>
      <c r="BC812" s="48"/>
      <c r="BD812" s="48"/>
      <c r="BE812" s="48"/>
      <c r="BF812" s="48"/>
      <c r="BG812" s="48"/>
      <c r="BH812" s="48"/>
      <c r="BI812" s="48"/>
      <c r="BJ812" s="48"/>
      <c r="BK812" s="48"/>
      <c r="BL812" s="48"/>
      <c r="BM812" s="48"/>
      <c r="BN812" s="48"/>
      <c r="BO812" s="48"/>
      <c r="BP812" s="48"/>
      <c r="BQ812" s="48"/>
      <c r="BR812" s="48"/>
      <c r="BS812" s="48"/>
      <c r="BT812" s="48"/>
      <c r="BU812" s="48"/>
      <c r="BV812" s="48"/>
    </row>
    <row r="813">
      <c r="A813" s="61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/>
      <c r="AY813" s="48"/>
      <c r="AZ813" s="48"/>
      <c r="BA813" s="48"/>
      <c r="BB813" s="48"/>
      <c r="BC813" s="48"/>
      <c r="BD813" s="48"/>
      <c r="BE813" s="48"/>
      <c r="BF813" s="48"/>
      <c r="BG813" s="48"/>
      <c r="BH813" s="48"/>
      <c r="BI813" s="48"/>
      <c r="BJ813" s="48"/>
      <c r="BK813" s="48"/>
      <c r="BL813" s="48"/>
      <c r="BM813" s="48"/>
      <c r="BN813" s="48"/>
      <c r="BO813" s="48"/>
      <c r="BP813" s="48"/>
      <c r="BQ813" s="48"/>
      <c r="BR813" s="48"/>
      <c r="BS813" s="48"/>
      <c r="BT813" s="48"/>
      <c r="BU813" s="48"/>
      <c r="BV813" s="48"/>
    </row>
    <row r="814">
      <c r="A814" s="61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/>
      <c r="AY814" s="48"/>
      <c r="AZ814" s="48"/>
      <c r="BA814" s="48"/>
      <c r="BB814" s="48"/>
      <c r="BC814" s="48"/>
      <c r="BD814" s="48"/>
      <c r="BE814" s="48"/>
      <c r="BF814" s="48"/>
      <c r="BG814" s="48"/>
      <c r="BH814" s="48"/>
      <c r="BI814" s="48"/>
      <c r="BJ814" s="48"/>
      <c r="BK814" s="48"/>
      <c r="BL814" s="48"/>
      <c r="BM814" s="48"/>
      <c r="BN814" s="48"/>
      <c r="BO814" s="48"/>
      <c r="BP814" s="48"/>
      <c r="BQ814" s="48"/>
      <c r="BR814" s="48"/>
      <c r="BS814" s="48"/>
      <c r="BT814" s="48"/>
      <c r="BU814" s="48"/>
      <c r="BV814" s="48"/>
    </row>
    <row r="815">
      <c r="A815" s="61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  <c r="AX815" s="48"/>
      <c r="AY815" s="48"/>
      <c r="AZ815" s="48"/>
      <c r="BA815" s="48"/>
      <c r="BB815" s="48"/>
      <c r="BC815" s="48"/>
      <c r="BD815" s="48"/>
      <c r="BE815" s="48"/>
      <c r="BF815" s="48"/>
      <c r="BG815" s="48"/>
      <c r="BH815" s="48"/>
      <c r="BI815" s="48"/>
      <c r="BJ815" s="48"/>
      <c r="BK815" s="48"/>
      <c r="BL815" s="48"/>
      <c r="BM815" s="48"/>
      <c r="BN815" s="48"/>
      <c r="BO815" s="48"/>
      <c r="BP815" s="48"/>
      <c r="BQ815" s="48"/>
      <c r="BR815" s="48"/>
      <c r="BS815" s="48"/>
      <c r="BT815" s="48"/>
      <c r="BU815" s="48"/>
      <c r="BV815" s="48"/>
    </row>
    <row r="816">
      <c r="A816" s="61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  <c r="AX816" s="48"/>
      <c r="AY816" s="48"/>
      <c r="AZ816" s="48"/>
      <c r="BA816" s="48"/>
      <c r="BB816" s="48"/>
      <c r="BC816" s="48"/>
      <c r="BD816" s="48"/>
      <c r="BE816" s="48"/>
      <c r="BF816" s="48"/>
      <c r="BG816" s="48"/>
      <c r="BH816" s="48"/>
      <c r="BI816" s="48"/>
      <c r="BJ816" s="48"/>
      <c r="BK816" s="48"/>
      <c r="BL816" s="48"/>
      <c r="BM816" s="48"/>
      <c r="BN816" s="48"/>
      <c r="BO816" s="48"/>
      <c r="BP816" s="48"/>
      <c r="BQ816" s="48"/>
      <c r="BR816" s="48"/>
      <c r="BS816" s="48"/>
      <c r="BT816" s="48"/>
      <c r="BU816" s="48"/>
      <c r="BV816" s="48"/>
    </row>
    <row r="817">
      <c r="A817" s="61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  <c r="AX817" s="48"/>
      <c r="AY817" s="48"/>
      <c r="AZ817" s="48"/>
      <c r="BA817" s="48"/>
      <c r="BB817" s="48"/>
      <c r="BC817" s="48"/>
      <c r="BD817" s="48"/>
      <c r="BE817" s="48"/>
      <c r="BF817" s="48"/>
      <c r="BG817" s="48"/>
      <c r="BH817" s="48"/>
      <c r="BI817" s="48"/>
      <c r="BJ817" s="48"/>
      <c r="BK817" s="48"/>
      <c r="BL817" s="48"/>
      <c r="BM817" s="48"/>
      <c r="BN817" s="48"/>
      <c r="BO817" s="48"/>
      <c r="BP817" s="48"/>
      <c r="BQ817" s="48"/>
      <c r="BR817" s="48"/>
      <c r="BS817" s="48"/>
      <c r="BT817" s="48"/>
      <c r="BU817" s="48"/>
      <c r="BV817" s="48"/>
    </row>
    <row r="818">
      <c r="A818" s="61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  <c r="AX818" s="48"/>
      <c r="AY818" s="48"/>
      <c r="AZ818" s="48"/>
      <c r="BA818" s="48"/>
      <c r="BB818" s="48"/>
      <c r="BC818" s="48"/>
      <c r="BD818" s="48"/>
      <c r="BE818" s="48"/>
      <c r="BF818" s="48"/>
      <c r="BG818" s="48"/>
      <c r="BH818" s="48"/>
      <c r="BI818" s="48"/>
      <c r="BJ818" s="48"/>
      <c r="BK818" s="48"/>
      <c r="BL818" s="48"/>
      <c r="BM818" s="48"/>
      <c r="BN818" s="48"/>
      <c r="BO818" s="48"/>
      <c r="BP818" s="48"/>
      <c r="BQ818" s="48"/>
      <c r="BR818" s="48"/>
      <c r="BS818" s="48"/>
      <c r="BT818" s="48"/>
      <c r="BU818" s="48"/>
      <c r="BV818" s="48"/>
    </row>
    <row r="819">
      <c r="A819" s="61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/>
      <c r="AY819" s="48"/>
      <c r="AZ819" s="48"/>
      <c r="BA819" s="48"/>
      <c r="BB819" s="48"/>
      <c r="BC819" s="48"/>
      <c r="BD819" s="48"/>
      <c r="BE819" s="48"/>
      <c r="BF819" s="48"/>
      <c r="BG819" s="48"/>
      <c r="BH819" s="48"/>
      <c r="BI819" s="48"/>
      <c r="BJ819" s="48"/>
      <c r="BK819" s="48"/>
      <c r="BL819" s="48"/>
      <c r="BM819" s="48"/>
      <c r="BN819" s="48"/>
      <c r="BO819" s="48"/>
      <c r="BP819" s="48"/>
      <c r="BQ819" s="48"/>
      <c r="BR819" s="48"/>
      <c r="BS819" s="48"/>
      <c r="BT819" s="48"/>
      <c r="BU819" s="48"/>
      <c r="BV819" s="48"/>
    </row>
    <row r="820">
      <c r="A820" s="61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  <c r="AX820" s="48"/>
      <c r="AY820" s="48"/>
      <c r="AZ820" s="48"/>
      <c r="BA820" s="48"/>
      <c r="BB820" s="48"/>
      <c r="BC820" s="48"/>
      <c r="BD820" s="48"/>
      <c r="BE820" s="48"/>
      <c r="BF820" s="48"/>
      <c r="BG820" s="48"/>
      <c r="BH820" s="48"/>
      <c r="BI820" s="48"/>
      <c r="BJ820" s="48"/>
      <c r="BK820" s="48"/>
      <c r="BL820" s="48"/>
      <c r="BM820" s="48"/>
      <c r="BN820" s="48"/>
      <c r="BO820" s="48"/>
      <c r="BP820" s="48"/>
      <c r="BQ820" s="48"/>
      <c r="BR820" s="48"/>
      <c r="BS820" s="48"/>
      <c r="BT820" s="48"/>
      <c r="BU820" s="48"/>
      <c r="BV820" s="48"/>
    </row>
    <row r="821">
      <c r="A821" s="61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  <c r="AX821" s="48"/>
      <c r="AY821" s="48"/>
      <c r="AZ821" s="48"/>
      <c r="BA821" s="48"/>
      <c r="BB821" s="48"/>
      <c r="BC821" s="48"/>
      <c r="BD821" s="48"/>
      <c r="BE821" s="48"/>
      <c r="BF821" s="48"/>
      <c r="BG821" s="48"/>
      <c r="BH821" s="48"/>
      <c r="BI821" s="48"/>
      <c r="BJ821" s="48"/>
      <c r="BK821" s="48"/>
      <c r="BL821" s="48"/>
      <c r="BM821" s="48"/>
      <c r="BN821" s="48"/>
      <c r="BO821" s="48"/>
      <c r="BP821" s="48"/>
      <c r="BQ821" s="48"/>
      <c r="BR821" s="48"/>
      <c r="BS821" s="48"/>
      <c r="BT821" s="48"/>
      <c r="BU821" s="48"/>
      <c r="BV821" s="48"/>
    </row>
    <row r="822">
      <c r="A822" s="61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  <c r="AX822" s="48"/>
      <c r="AY822" s="48"/>
      <c r="AZ822" s="48"/>
      <c r="BA822" s="48"/>
      <c r="BB822" s="48"/>
      <c r="BC822" s="48"/>
      <c r="BD822" s="48"/>
      <c r="BE822" s="48"/>
      <c r="BF822" s="48"/>
      <c r="BG822" s="48"/>
      <c r="BH822" s="48"/>
      <c r="BI822" s="48"/>
      <c r="BJ822" s="48"/>
      <c r="BK822" s="48"/>
      <c r="BL822" s="48"/>
      <c r="BM822" s="48"/>
      <c r="BN822" s="48"/>
      <c r="BO822" s="48"/>
      <c r="BP822" s="48"/>
      <c r="BQ822" s="48"/>
      <c r="BR822" s="48"/>
      <c r="BS822" s="48"/>
      <c r="BT822" s="48"/>
      <c r="BU822" s="48"/>
      <c r="BV822" s="48"/>
    </row>
    <row r="823">
      <c r="A823" s="61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  <c r="AX823" s="48"/>
      <c r="AY823" s="48"/>
      <c r="AZ823" s="48"/>
      <c r="BA823" s="48"/>
      <c r="BB823" s="48"/>
      <c r="BC823" s="48"/>
      <c r="BD823" s="48"/>
      <c r="BE823" s="48"/>
      <c r="BF823" s="48"/>
      <c r="BG823" s="48"/>
      <c r="BH823" s="48"/>
      <c r="BI823" s="48"/>
      <c r="BJ823" s="48"/>
      <c r="BK823" s="48"/>
      <c r="BL823" s="48"/>
      <c r="BM823" s="48"/>
      <c r="BN823" s="48"/>
      <c r="BO823" s="48"/>
      <c r="BP823" s="48"/>
      <c r="BQ823" s="48"/>
      <c r="BR823" s="48"/>
      <c r="BS823" s="48"/>
      <c r="BT823" s="48"/>
      <c r="BU823" s="48"/>
      <c r="BV823" s="48"/>
    </row>
    <row r="824">
      <c r="A824" s="61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  <c r="AX824" s="48"/>
      <c r="AY824" s="48"/>
      <c r="AZ824" s="48"/>
      <c r="BA824" s="48"/>
      <c r="BB824" s="48"/>
      <c r="BC824" s="48"/>
      <c r="BD824" s="48"/>
      <c r="BE824" s="48"/>
      <c r="BF824" s="48"/>
      <c r="BG824" s="48"/>
      <c r="BH824" s="48"/>
      <c r="BI824" s="48"/>
      <c r="BJ824" s="48"/>
      <c r="BK824" s="48"/>
      <c r="BL824" s="48"/>
      <c r="BM824" s="48"/>
      <c r="BN824" s="48"/>
      <c r="BO824" s="48"/>
      <c r="BP824" s="48"/>
      <c r="BQ824" s="48"/>
      <c r="BR824" s="48"/>
      <c r="BS824" s="48"/>
      <c r="BT824" s="48"/>
      <c r="BU824" s="48"/>
      <c r="BV824" s="48"/>
    </row>
    <row r="825">
      <c r="A825" s="61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  <c r="AX825" s="48"/>
      <c r="AY825" s="48"/>
      <c r="AZ825" s="48"/>
      <c r="BA825" s="48"/>
      <c r="BB825" s="48"/>
      <c r="BC825" s="48"/>
      <c r="BD825" s="48"/>
      <c r="BE825" s="48"/>
      <c r="BF825" s="48"/>
      <c r="BG825" s="48"/>
      <c r="BH825" s="48"/>
      <c r="BI825" s="48"/>
      <c r="BJ825" s="48"/>
      <c r="BK825" s="48"/>
      <c r="BL825" s="48"/>
      <c r="BM825" s="48"/>
      <c r="BN825" s="48"/>
      <c r="BO825" s="48"/>
      <c r="BP825" s="48"/>
      <c r="BQ825" s="48"/>
      <c r="BR825" s="48"/>
      <c r="BS825" s="48"/>
      <c r="BT825" s="48"/>
      <c r="BU825" s="48"/>
      <c r="BV825" s="48"/>
    </row>
    <row r="826">
      <c r="A826" s="61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  <c r="AX826" s="48"/>
      <c r="AY826" s="48"/>
      <c r="AZ826" s="48"/>
      <c r="BA826" s="48"/>
      <c r="BB826" s="48"/>
      <c r="BC826" s="48"/>
      <c r="BD826" s="48"/>
      <c r="BE826" s="48"/>
      <c r="BF826" s="48"/>
      <c r="BG826" s="48"/>
      <c r="BH826" s="48"/>
      <c r="BI826" s="48"/>
      <c r="BJ826" s="48"/>
      <c r="BK826" s="48"/>
      <c r="BL826" s="48"/>
      <c r="BM826" s="48"/>
      <c r="BN826" s="48"/>
      <c r="BO826" s="48"/>
      <c r="BP826" s="48"/>
      <c r="BQ826" s="48"/>
      <c r="BR826" s="48"/>
      <c r="BS826" s="48"/>
      <c r="BT826" s="48"/>
      <c r="BU826" s="48"/>
      <c r="BV826" s="48"/>
    </row>
    <row r="827">
      <c r="A827" s="61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  <c r="AX827" s="48"/>
      <c r="AY827" s="48"/>
      <c r="AZ827" s="48"/>
      <c r="BA827" s="48"/>
      <c r="BB827" s="48"/>
      <c r="BC827" s="48"/>
      <c r="BD827" s="48"/>
      <c r="BE827" s="48"/>
      <c r="BF827" s="48"/>
      <c r="BG827" s="48"/>
      <c r="BH827" s="48"/>
      <c r="BI827" s="48"/>
      <c r="BJ827" s="48"/>
      <c r="BK827" s="48"/>
      <c r="BL827" s="48"/>
      <c r="BM827" s="48"/>
      <c r="BN827" s="48"/>
      <c r="BO827" s="48"/>
      <c r="BP827" s="48"/>
      <c r="BQ827" s="48"/>
      <c r="BR827" s="48"/>
      <c r="BS827" s="48"/>
      <c r="BT827" s="48"/>
      <c r="BU827" s="48"/>
      <c r="BV827" s="48"/>
    </row>
    <row r="828">
      <c r="A828" s="61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  <c r="AX828" s="48"/>
      <c r="AY828" s="48"/>
      <c r="AZ828" s="48"/>
      <c r="BA828" s="48"/>
      <c r="BB828" s="48"/>
      <c r="BC828" s="48"/>
      <c r="BD828" s="48"/>
      <c r="BE828" s="48"/>
      <c r="BF828" s="48"/>
      <c r="BG828" s="48"/>
      <c r="BH828" s="48"/>
      <c r="BI828" s="48"/>
      <c r="BJ828" s="48"/>
      <c r="BK828" s="48"/>
      <c r="BL828" s="48"/>
      <c r="BM828" s="48"/>
      <c r="BN828" s="48"/>
      <c r="BO828" s="48"/>
      <c r="BP828" s="48"/>
      <c r="BQ828" s="48"/>
      <c r="BR828" s="48"/>
      <c r="BS828" s="48"/>
      <c r="BT828" s="48"/>
      <c r="BU828" s="48"/>
      <c r="BV828" s="48"/>
    </row>
    <row r="829">
      <c r="A829" s="61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  <c r="AX829" s="48"/>
      <c r="AY829" s="48"/>
      <c r="AZ829" s="48"/>
      <c r="BA829" s="48"/>
      <c r="BB829" s="48"/>
      <c r="BC829" s="48"/>
      <c r="BD829" s="48"/>
      <c r="BE829" s="48"/>
      <c r="BF829" s="48"/>
      <c r="BG829" s="48"/>
      <c r="BH829" s="48"/>
      <c r="BI829" s="48"/>
      <c r="BJ829" s="48"/>
      <c r="BK829" s="48"/>
      <c r="BL829" s="48"/>
      <c r="BM829" s="48"/>
      <c r="BN829" s="48"/>
      <c r="BO829" s="48"/>
      <c r="BP829" s="48"/>
      <c r="BQ829" s="48"/>
      <c r="BR829" s="48"/>
      <c r="BS829" s="48"/>
      <c r="BT829" s="48"/>
      <c r="BU829" s="48"/>
      <c r="BV829" s="48"/>
    </row>
    <row r="830">
      <c r="A830" s="61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  <c r="AX830" s="48"/>
      <c r="AY830" s="48"/>
      <c r="AZ830" s="48"/>
      <c r="BA830" s="48"/>
      <c r="BB830" s="48"/>
      <c r="BC830" s="48"/>
      <c r="BD830" s="48"/>
      <c r="BE830" s="48"/>
      <c r="BF830" s="48"/>
      <c r="BG830" s="48"/>
      <c r="BH830" s="48"/>
      <c r="BI830" s="48"/>
      <c r="BJ830" s="48"/>
      <c r="BK830" s="48"/>
      <c r="BL830" s="48"/>
      <c r="BM830" s="48"/>
      <c r="BN830" s="48"/>
      <c r="BO830" s="48"/>
      <c r="BP830" s="48"/>
      <c r="BQ830" s="48"/>
      <c r="BR830" s="48"/>
      <c r="BS830" s="48"/>
      <c r="BT830" s="48"/>
      <c r="BU830" s="48"/>
      <c r="BV830" s="48"/>
    </row>
    <row r="831">
      <c r="A831" s="61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  <c r="AX831" s="48"/>
      <c r="AY831" s="48"/>
      <c r="AZ831" s="48"/>
      <c r="BA831" s="48"/>
      <c r="BB831" s="48"/>
      <c r="BC831" s="48"/>
      <c r="BD831" s="48"/>
      <c r="BE831" s="48"/>
      <c r="BF831" s="48"/>
      <c r="BG831" s="48"/>
      <c r="BH831" s="48"/>
      <c r="BI831" s="48"/>
      <c r="BJ831" s="48"/>
      <c r="BK831" s="48"/>
      <c r="BL831" s="48"/>
      <c r="BM831" s="48"/>
      <c r="BN831" s="48"/>
      <c r="BO831" s="48"/>
      <c r="BP831" s="48"/>
      <c r="BQ831" s="48"/>
      <c r="BR831" s="48"/>
      <c r="BS831" s="48"/>
      <c r="BT831" s="48"/>
      <c r="BU831" s="48"/>
      <c r="BV831" s="48"/>
    </row>
    <row r="832">
      <c r="A832" s="61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/>
      <c r="AY832" s="48"/>
      <c r="AZ832" s="48"/>
      <c r="BA832" s="48"/>
      <c r="BB832" s="48"/>
      <c r="BC832" s="48"/>
      <c r="BD832" s="48"/>
      <c r="BE832" s="48"/>
      <c r="BF832" s="48"/>
      <c r="BG832" s="48"/>
      <c r="BH832" s="48"/>
      <c r="BI832" s="48"/>
      <c r="BJ832" s="48"/>
      <c r="BK832" s="48"/>
      <c r="BL832" s="48"/>
      <c r="BM832" s="48"/>
      <c r="BN832" s="48"/>
      <c r="BO832" s="48"/>
      <c r="BP832" s="48"/>
      <c r="BQ832" s="48"/>
      <c r="BR832" s="48"/>
      <c r="BS832" s="48"/>
      <c r="BT832" s="48"/>
      <c r="BU832" s="48"/>
      <c r="BV832" s="48"/>
    </row>
    <row r="833">
      <c r="A833" s="61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  <c r="AX833" s="48"/>
      <c r="AY833" s="48"/>
      <c r="AZ833" s="48"/>
      <c r="BA833" s="48"/>
      <c r="BB833" s="48"/>
      <c r="BC833" s="48"/>
      <c r="BD833" s="48"/>
      <c r="BE833" s="48"/>
      <c r="BF833" s="48"/>
      <c r="BG833" s="48"/>
      <c r="BH833" s="48"/>
      <c r="BI833" s="48"/>
      <c r="BJ833" s="48"/>
      <c r="BK833" s="48"/>
      <c r="BL833" s="48"/>
      <c r="BM833" s="48"/>
      <c r="BN833" s="48"/>
      <c r="BO833" s="48"/>
      <c r="BP833" s="48"/>
      <c r="BQ833" s="48"/>
      <c r="BR833" s="48"/>
      <c r="BS833" s="48"/>
      <c r="BT833" s="48"/>
      <c r="BU833" s="48"/>
      <c r="BV833" s="48"/>
    </row>
    <row r="834">
      <c r="A834" s="61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  <c r="AX834" s="48"/>
      <c r="AY834" s="48"/>
      <c r="AZ834" s="48"/>
      <c r="BA834" s="48"/>
      <c r="BB834" s="48"/>
      <c r="BC834" s="48"/>
      <c r="BD834" s="48"/>
      <c r="BE834" s="48"/>
      <c r="BF834" s="48"/>
      <c r="BG834" s="48"/>
      <c r="BH834" s="48"/>
      <c r="BI834" s="48"/>
      <c r="BJ834" s="48"/>
      <c r="BK834" s="48"/>
      <c r="BL834" s="48"/>
      <c r="BM834" s="48"/>
      <c r="BN834" s="48"/>
      <c r="BO834" s="48"/>
      <c r="BP834" s="48"/>
      <c r="BQ834" s="48"/>
      <c r="BR834" s="48"/>
      <c r="BS834" s="48"/>
      <c r="BT834" s="48"/>
      <c r="BU834" s="48"/>
      <c r="BV834" s="48"/>
    </row>
    <row r="835">
      <c r="A835" s="61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  <c r="AX835" s="48"/>
      <c r="AY835" s="48"/>
      <c r="AZ835" s="48"/>
      <c r="BA835" s="48"/>
      <c r="BB835" s="48"/>
      <c r="BC835" s="48"/>
      <c r="BD835" s="48"/>
      <c r="BE835" s="48"/>
      <c r="BF835" s="48"/>
      <c r="BG835" s="48"/>
      <c r="BH835" s="48"/>
      <c r="BI835" s="48"/>
      <c r="BJ835" s="48"/>
      <c r="BK835" s="48"/>
      <c r="BL835" s="48"/>
      <c r="BM835" s="48"/>
      <c r="BN835" s="48"/>
      <c r="BO835" s="48"/>
      <c r="BP835" s="48"/>
      <c r="BQ835" s="48"/>
      <c r="BR835" s="48"/>
      <c r="BS835" s="48"/>
      <c r="BT835" s="48"/>
      <c r="BU835" s="48"/>
      <c r="BV835" s="48"/>
    </row>
    <row r="836">
      <c r="A836" s="61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/>
      <c r="AY836" s="48"/>
      <c r="AZ836" s="48"/>
      <c r="BA836" s="48"/>
      <c r="BB836" s="48"/>
      <c r="BC836" s="48"/>
      <c r="BD836" s="48"/>
      <c r="BE836" s="48"/>
      <c r="BF836" s="48"/>
      <c r="BG836" s="48"/>
      <c r="BH836" s="48"/>
      <c r="BI836" s="48"/>
      <c r="BJ836" s="48"/>
      <c r="BK836" s="48"/>
      <c r="BL836" s="48"/>
      <c r="BM836" s="48"/>
      <c r="BN836" s="48"/>
      <c r="BO836" s="48"/>
      <c r="BP836" s="48"/>
      <c r="BQ836" s="48"/>
      <c r="BR836" s="48"/>
      <c r="BS836" s="48"/>
      <c r="BT836" s="48"/>
      <c r="BU836" s="48"/>
      <c r="BV836" s="48"/>
    </row>
    <row r="837">
      <c r="A837" s="61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  <c r="AX837" s="48"/>
      <c r="AY837" s="48"/>
      <c r="AZ837" s="48"/>
      <c r="BA837" s="48"/>
      <c r="BB837" s="48"/>
      <c r="BC837" s="48"/>
      <c r="BD837" s="48"/>
      <c r="BE837" s="48"/>
      <c r="BF837" s="48"/>
      <c r="BG837" s="48"/>
      <c r="BH837" s="48"/>
      <c r="BI837" s="48"/>
      <c r="BJ837" s="48"/>
      <c r="BK837" s="48"/>
      <c r="BL837" s="48"/>
      <c r="BM837" s="48"/>
      <c r="BN837" s="48"/>
      <c r="BO837" s="48"/>
      <c r="BP837" s="48"/>
      <c r="BQ837" s="48"/>
      <c r="BR837" s="48"/>
      <c r="BS837" s="48"/>
      <c r="BT837" s="48"/>
      <c r="BU837" s="48"/>
      <c r="BV837" s="48"/>
    </row>
    <row r="838">
      <c r="A838" s="61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  <c r="AX838" s="48"/>
      <c r="AY838" s="48"/>
      <c r="AZ838" s="48"/>
      <c r="BA838" s="48"/>
      <c r="BB838" s="48"/>
      <c r="BC838" s="48"/>
      <c r="BD838" s="48"/>
      <c r="BE838" s="48"/>
      <c r="BF838" s="48"/>
      <c r="BG838" s="48"/>
      <c r="BH838" s="48"/>
      <c r="BI838" s="48"/>
      <c r="BJ838" s="48"/>
      <c r="BK838" s="48"/>
      <c r="BL838" s="48"/>
      <c r="BM838" s="48"/>
      <c r="BN838" s="48"/>
      <c r="BO838" s="48"/>
      <c r="BP838" s="48"/>
      <c r="BQ838" s="48"/>
      <c r="BR838" s="48"/>
      <c r="BS838" s="48"/>
      <c r="BT838" s="48"/>
      <c r="BU838" s="48"/>
      <c r="BV838" s="48"/>
    </row>
    <row r="839">
      <c r="A839" s="61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  <c r="AZ839" s="48"/>
      <c r="BA839" s="48"/>
      <c r="BB839" s="48"/>
      <c r="BC839" s="48"/>
      <c r="BD839" s="48"/>
      <c r="BE839" s="48"/>
      <c r="BF839" s="48"/>
      <c r="BG839" s="48"/>
      <c r="BH839" s="48"/>
      <c r="BI839" s="48"/>
      <c r="BJ839" s="48"/>
      <c r="BK839" s="48"/>
      <c r="BL839" s="48"/>
      <c r="BM839" s="48"/>
      <c r="BN839" s="48"/>
      <c r="BO839" s="48"/>
      <c r="BP839" s="48"/>
      <c r="BQ839" s="48"/>
      <c r="BR839" s="48"/>
      <c r="BS839" s="48"/>
      <c r="BT839" s="48"/>
      <c r="BU839" s="48"/>
      <c r="BV839" s="48"/>
    </row>
    <row r="840">
      <c r="A840" s="61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  <c r="AZ840" s="48"/>
      <c r="BA840" s="48"/>
      <c r="BB840" s="48"/>
      <c r="BC840" s="48"/>
      <c r="BD840" s="48"/>
      <c r="BE840" s="48"/>
      <c r="BF840" s="48"/>
      <c r="BG840" s="48"/>
      <c r="BH840" s="48"/>
      <c r="BI840" s="48"/>
      <c r="BJ840" s="48"/>
      <c r="BK840" s="48"/>
      <c r="BL840" s="48"/>
      <c r="BM840" s="48"/>
      <c r="BN840" s="48"/>
      <c r="BO840" s="48"/>
      <c r="BP840" s="48"/>
      <c r="BQ840" s="48"/>
      <c r="BR840" s="48"/>
      <c r="BS840" s="48"/>
      <c r="BT840" s="48"/>
      <c r="BU840" s="48"/>
      <c r="BV840" s="48"/>
    </row>
    <row r="841">
      <c r="A841" s="61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  <c r="AX841" s="48"/>
      <c r="AY841" s="48"/>
      <c r="AZ841" s="48"/>
      <c r="BA841" s="48"/>
      <c r="BB841" s="48"/>
      <c r="BC841" s="48"/>
      <c r="BD841" s="48"/>
      <c r="BE841" s="48"/>
      <c r="BF841" s="48"/>
      <c r="BG841" s="48"/>
      <c r="BH841" s="48"/>
      <c r="BI841" s="48"/>
      <c r="BJ841" s="48"/>
      <c r="BK841" s="48"/>
      <c r="BL841" s="48"/>
      <c r="BM841" s="48"/>
      <c r="BN841" s="48"/>
      <c r="BO841" s="48"/>
      <c r="BP841" s="48"/>
      <c r="BQ841" s="48"/>
      <c r="BR841" s="48"/>
      <c r="BS841" s="48"/>
      <c r="BT841" s="48"/>
      <c r="BU841" s="48"/>
      <c r="BV841" s="48"/>
    </row>
    <row r="842">
      <c r="A842" s="61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48"/>
      <c r="AZ842" s="48"/>
      <c r="BA842" s="48"/>
      <c r="BB842" s="48"/>
      <c r="BC842" s="48"/>
      <c r="BD842" s="48"/>
      <c r="BE842" s="48"/>
      <c r="BF842" s="48"/>
      <c r="BG842" s="48"/>
      <c r="BH842" s="48"/>
      <c r="BI842" s="48"/>
      <c r="BJ842" s="48"/>
      <c r="BK842" s="48"/>
      <c r="BL842" s="48"/>
      <c r="BM842" s="48"/>
      <c r="BN842" s="48"/>
      <c r="BO842" s="48"/>
      <c r="BP842" s="48"/>
      <c r="BQ842" s="48"/>
      <c r="BR842" s="48"/>
      <c r="BS842" s="48"/>
      <c r="BT842" s="48"/>
      <c r="BU842" s="48"/>
      <c r="BV842" s="48"/>
    </row>
    <row r="843">
      <c r="A843" s="61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  <c r="AX843" s="48"/>
      <c r="AY843" s="48"/>
      <c r="AZ843" s="48"/>
      <c r="BA843" s="48"/>
      <c r="BB843" s="48"/>
      <c r="BC843" s="48"/>
      <c r="BD843" s="48"/>
      <c r="BE843" s="48"/>
      <c r="BF843" s="48"/>
      <c r="BG843" s="48"/>
      <c r="BH843" s="48"/>
      <c r="BI843" s="48"/>
      <c r="BJ843" s="48"/>
      <c r="BK843" s="48"/>
      <c r="BL843" s="48"/>
      <c r="BM843" s="48"/>
      <c r="BN843" s="48"/>
      <c r="BO843" s="48"/>
      <c r="BP843" s="48"/>
      <c r="BQ843" s="48"/>
      <c r="BR843" s="48"/>
      <c r="BS843" s="48"/>
      <c r="BT843" s="48"/>
      <c r="BU843" s="48"/>
      <c r="BV843" s="48"/>
    </row>
    <row r="844">
      <c r="A844" s="61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  <c r="AX844" s="48"/>
      <c r="AY844" s="48"/>
      <c r="AZ844" s="48"/>
      <c r="BA844" s="48"/>
      <c r="BB844" s="48"/>
      <c r="BC844" s="48"/>
      <c r="BD844" s="48"/>
      <c r="BE844" s="48"/>
      <c r="BF844" s="48"/>
      <c r="BG844" s="48"/>
      <c r="BH844" s="48"/>
      <c r="BI844" s="48"/>
      <c r="BJ844" s="48"/>
      <c r="BK844" s="48"/>
      <c r="BL844" s="48"/>
      <c r="BM844" s="48"/>
      <c r="BN844" s="48"/>
      <c r="BO844" s="48"/>
      <c r="BP844" s="48"/>
      <c r="BQ844" s="48"/>
      <c r="BR844" s="48"/>
      <c r="BS844" s="48"/>
      <c r="BT844" s="48"/>
      <c r="BU844" s="48"/>
      <c r="BV844" s="48"/>
    </row>
    <row r="845">
      <c r="A845" s="61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  <c r="AW845" s="48"/>
      <c r="AX845" s="48"/>
      <c r="AY845" s="48"/>
      <c r="AZ845" s="48"/>
      <c r="BA845" s="48"/>
      <c r="BB845" s="48"/>
      <c r="BC845" s="48"/>
      <c r="BD845" s="48"/>
      <c r="BE845" s="48"/>
      <c r="BF845" s="48"/>
      <c r="BG845" s="48"/>
      <c r="BH845" s="48"/>
      <c r="BI845" s="48"/>
      <c r="BJ845" s="48"/>
      <c r="BK845" s="48"/>
      <c r="BL845" s="48"/>
      <c r="BM845" s="48"/>
      <c r="BN845" s="48"/>
      <c r="BO845" s="48"/>
      <c r="BP845" s="48"/>
      <c r="BQ845" s="48"/>
      <c r="BR845" s="48"/>
      <c r="BS845" s="48"/>
      <c r="BT845" s="48"/>
      <c r="BU845" s="48"/>
      <c r="BV845" s="48"/>
    </row>
    <row r="846">
      <c r="A846" s="61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  <c r="AX846" s="48"/>
      <c r="AY846" s="48"/>
      <c r="AZ846" s="48"/>
      <c r="BA846" s="48"/>
      <c r="BB846" s="48"/>
      <c r="BC846" s="48"/>
      <c r="BD846" s="48"/>
      <c r="BE846" s="48"/>
      <c r="BF846" s="48"/>
      <c r="BG846" s="48"/>
      <c r="BH846" s="48"/>
      <c r="BI846" s="48"/>
      <c r="BJ846" s="48"/>
      <c r="BK846" s="48"/>
      <c r="BL846" s="48"/>
      <c r="BM846" s="48"/>
      <c r="BN846" s="48"/>
      <c r="BO846" s="48"/>
      <c r="BP846" s="48"/>
      <c r="BQ846" s="48"/>
      <c r="BR846" s="48"/>
      <c r="BS846" s="48"/>
      <c r="BT846" s="48"/>
      <c r="BU846" s="48"/>
      <c r="BV846" s="48"/>
    </row>
    <row r="847">
      <c r="A847" s="61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  <c r="AX847" s="48"/>
      <c r="AY847" s="48"/>
      <c r="AZ847" s="48"/>
      <c r="BA847" s="48"/>
      <c r="BB847" s="48"/>
      <c r="BC847" s="48"/>
      <c r="BD847" s="48"/>
      <c r="BE847" s="48"/>
      <c r="BF847" s="48"/>
      <c r="BG847" s="48"/>
      <c r="BH847" s="48"/>
      <c r="BI847" s="48"/>
      <c r="BJ847" s="48"/>
      <c r="BK847" s="48"/>
      <c r="BL847" s="48"/>
      <c r="BM847" s="48"/>
      <c r="BN847" s="48"/>
      <c r="BO847" s="48"/>
      <c r="BP847" s="48"/>
      <c r="BQ847" s="48"/>
      <c r="BR847" s="48"/>
      <c r="BS847" s="48"/>
      <c r="BT847" s="48"/>
      <c r="BU847" s="48"/>
      <c r="BV847" s="48"/>
    </row>
    <row r="848">
      <c r="A848" s="61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  <c r="AX848" s="48"/>
      <c r="AY848" s="48"/>
      <c r="AZ848" s="48"/>
      <c r="BA848" s="48"/>
      <c r="BB848" s="48"/>
      <c r="BC848" s="48"/>
      <c r="BD848" s="48"/>
      <c r="BE848" s="48"/>
      <c r="BF848" s="48"/>
      <c r="BG848" s="48"/>
      <c r="BH848" s="48"/>
      <c r="BI848" s="48"/>
      <c r="BJ848" s="48"/>
      <c r="BK848" s="48"/>
      <c r="BL848" s="48"/>
      <c r="BM848" s="48"/>
      <c r="BN848" s="48"/>
      <c r="BO848" s="48"/>
      <c r="BP848" s="48"/>
      <c r="BQ848" s="48"/>
      <c r="BR848" s="48"/>
      <c r="BS848" s="48"/>
      <c r="BT848" s="48"/>
      <c r="BU848" s="48"/>
      <c r="BV848" s="48"/>
    </row>
    <row r="849">
      <c r="A849" s="61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  <c r="AZ849" s="48"/>
      <c r="BA849" s="48"/>
      <c r="BB849" s="48"/>
      <c r="BC849" s="48"/>
      <c r="BD849" s="48"/>
      <c r="BE849" s="48"/>
      <c r="BF849" s="48"/>
      <c r="BG849" s="48"/>
      <c r="BH849" s="48"/>
      <c r="BI849" s="48"/>
      <c r="BJ849" s="48"/>
      <c r="BK849" s="48"/>
      <c r="BL849" s="48"/>
      <c r="BM849" s="48"/>
      <c r="BN849" s="48"/>
      <c r="BO849" s="48"/>
      <c r="BP849" s="48"/>
      <c r="BQ849" s="48"/>
      <c r="BR849" s="48"/>
      <c r="BS849" s="48"/>
      <c r="BT849" s="48"/>
      <c r="BU849" s="48"/>
      <c r="BV849" s="48"/>
    </row>
    <row r="850">
      <c r="A850" s="61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  <c r="AZ850" s="48"/>
      <c r="BA850" s="48"/>
      <c r="BB850" s="48"/>
      <c r="BC850" s="48"/>
      <c r="BD850" s="48"/>
      <c r="BE850" s="48"/>
      <c r="BF850" s="48"/>
      <c r="BG850" s="48"/>
      <c r="BH850" s="48"/>
      <c r="BI850" s="48"/>
      <c r="BJ850" s="48"/>
      <c r="BK850" s="48"/>
      <c r="BL850" s="48"/>
      <c r="BM850" s="48"/>
      <c r="BN850" s="48"/>
      <c r="BO850" s="48"/>
      <c r="BP850" s="48"/>
      <c r="BQ850" s="48"/>
      <c r="BR850" s="48"/>
      <c r="BS850" s="48"/>
      <c r="BT850" s="48"/>
      <c r="BU850" s="48"/>
      <c r="BV850" s="48"/>
    </row>
    <row r="851">
      <c r="A851" s="61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  <c r="AX851" s="48"/>
      <c r="AY851" s="48"/>
      <c r="AZ851" s="48"/>
      <c r="BA851" s="48"/>
      <c r="BB851" s="48"/>
      <c r="BC851" s="48"/>
      <c r="BD851" s="48"/>
      <c r="BE851" s="48"/>
      <c r="BF851" s="48"/>
      <c r="BG851" s="48"/>
      <c r="BH851" s="48"/>
      <c r="BI851" s="48"/>
      <c r="BJ851" s="48"/>
      <c r="BK851" s="48"/>
      <c r="BL851" s="48"/>
      <c r="BM851" s="48"/>
      <c r="BN851" s="48"/>
      <c r="BO851" s="48"/>
      <c r="BP851" s="48"/>
      <c r="BQ851" s="48"/>
      <c r="BR851" s="48"/>
      <c r="BS851" s="48"/>
      <c r="BT851" s="48"/>
      <c r="BU851" s="48"/>
      <c r="BV851" s="48"/>
    </row>
    <row r="852">
      <c r="A852" s="61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  <c r="AX852" s="48"/>
      <c r="AY852" s="48"/>
      <c r="AZ852" s="48"/>
      <c r="BA852" s="48"/>
      <c r="BB852" s="48"/>
      <c r="BC852" s="48"/>
      <c r="BD852" s="48"/>
      <c r="BE852" s="48"/>
      <c r="BF852" s="48"/>
      <c r="BG852" s="48"/>
      <c r="BH852" s="48"/>
      <c r="BI852" s="48"/>
      <c r="BJ852" s="48"/>
      <c r="BK852" s="48"/>
      <c r="BL852" s="48"/>
      <c r="BM852" s="48"/>
      <c r="BN852" s="48"/>
      <c r="BO852" s="48"/>
      <c r="BP852" s="48"/>
      <c r="BQ852" s="48"/>
      <c r="BR852" s="48"/>
      <c r="BS852" s="48"/>
      <c r="BT852" s="48"/>
      <c r="BU852" s="48"/>
      <c r="BV852" s="48"/>
    </row>
    <row r="853">
      <c r="A853" s="61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  <c r="AX853" s="48"/>
      <c r="AY853" s="48"/>
      <c r="AZ853" s="48"/>
      <c r="BA853" s="48"/>
      <c r="BB853" s="48"/>
      <c r="BC853" s="48"/>
      <c r="BD853" s="48"/>
      <c r="BE853" s="48"/>
      <c r="BF853" s="48"/>
      <c r="BG853" s="48"/>
      <c r="BH853" s="48"/>
      <c r="BI853" s="48"/>
      <c r="BJ853" s="48"/>
      <c r="BK853" s="48"/>
      <c r="BL853" s="48"/>
      <c r="BM853" s="48"/>
      <c r="BN853" s="48"/>
      <c r="BO853" s="48"/>
      <c r="BP853" s="48"/>
      <c r="BQ853" s="48"/>
      <c r="BR853" s="48"/>
      <c r="BS853" s="48"/>
      <c r="BT853" s="48"/>
      <c r="BU853" s="48"/>
      <c r="BV853" s="48"/>
    </row>
    <row r="854">
      <c r="A854" s="61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  <c r="AX854" s="48"/>
      <c r="AY854" s="48"/>
      <c r="AZ854" s="48"/>
      <c r="BA854" s="48"/>
      <c r="BB854" s="48"/>
      <c r="BC854" s="48"/>
      <c r="BD854" s="48"/>
      <c r="BE854" s="48"/>
      <c r="BF854" s="48"/>
      <c r="BG854" s="48"/>
      <c r="BH854" s="48"/>
      <c r="BI854" s="48"/>
      <c r="BJ854" s="48"/>
      <c r="BK854" s="48"/>
      <c r="BL854" s="48"/>
      <c r="BM854" s="48"/>
      <c r="BN854" s="48"/>
      <c r="BO854" s="48"/>
      <c r="BP854" s="48"/>
      <c r="BQ854" s="48"/>
      <c r="BR854" s="48"/>
      <c r="BS854" s="48"/>
      <c r="BT854" s="48"/>
      <c r="BU854" s="48"/>
      <c r="BV854" s="48"/>
    </row>
    <row r="855">
      <c r="A855" s="61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  <c r="AX855" s="48"/>
      <c r="AY855" s="48"/>
      <c r="AZ855" s="48"/>
      <c r="BA855" s="48"/>
      <c r="BB855" s="48"/>
      <c r="BC855" s="48"/>
      <c r="BD855" s="48"/>
      <c r="BE855" s="48"/>
      <c r="BF855" s="48"/>
      <c r="BG855" s="48"/>
      <c r="BH855" s="48"/>
      <c r="BI855" s="48"/>
      <c r="BJ855" s="48"/>
      <c r="BK855" s="48"/>
      <c r="BL855" s="48"/>
      <c r="BM855" s="48"/>
      <c r="BN855" s="48"/>
      <c r="BO855" s="48"/>
      <c r="BP855" s="48"/>
      <c r="BQ855" s="48"/>
      <c r="BR855" s="48"/>
      <c r="BS855" s="48"/>
      <c r="BT855" s="48"/>
      <c r="BU855" s="48"/>
      <c r="BV855" s="48"/>
    </row>
    <row r="856">
      <c r="A856" s="61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  <c r="AX856" s="48"/>
      <c r="AY856" s="48"/>
      <c r="AZ856" s="48"/>
      <c r="BA856" s="48"/>
      <c r="BB856" s="48"/>
      <c r="BC856" s="48"/>
      <c r="BD856" s="48"/>
      <c r="BE856" s="48"/>
      <c r="BF856" s="48"/>
      <c r="BG856" s="48"/>
      <c r="BH856" s="48"/>
      <c r="BI856" s="48"/>
      <c r="BJ856" s="48"/>
      <c r="BK856" s="48"/>
      <c r="BL856" s="48"/>
      <c r="BM856" s="48"/>
      <c r="BN856" s="48"/>
      <c r="BO856" s="48"/>
      <c r="BP856" s="48"/>
      <c r="BQ856" s="48"/>
      <c r="BR856" s="48"/>
      <c r="BS856" s="48"/>
      <c r="BT856" s="48"/>
      <c r="BU856" s="48"/>
      <c r="BV856" s="48"/>
    </row>
    <row r="857">
      <c r="A857" s="61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  <c r="AX857" s="48"/>
      <c r="AY857" s="48"/>
      <c r="AZ857" s="48"/>
      <c r="BA857" s="48"/>
      <c r="BB857" s="48"/>
      <c r="BC857" s="48"/>
      <c r="BD857" s="48"/>
      <c r="BE857" s="48"/>
      <c r="BF857" s="48"/>
      <c r="BG857" s="48"/>
      <c r="BH857" s="48"/>
      <c r="BI857" s="48"/>
      <c r="BJ857" s="48"/>
      <c r="BK857" s="48"/>
      <c r="BL857" s="48"/>
      <c r="BM857" s="48"/>
      <c r="BN857" s="48"/>
      <c r="BO857" s="48"/>
      <c r="BP857" s="48"/>
      <c r="BQ857" s="48"/>
      <c r="BR857" s="48"/>
      <c r="BS857" s="48"/>
      <c r="BT857" s="48"/>
      <c r="BU857" s="48"/>
      <c r="BV857" s="48"/>
    </row>
    <row r="858">
      <c r="A858" s="61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  <c r="AX858" s="48"/>
      <c r="AY858" s="48"/>
      <c r="AZ858" s="48"/>
      <c r="BA858" s="48"/>
      <c r="BB858" s="48"/>
      <c r="BC858" s="48"/>
      <c r="BD858" s="48"/>
      <c r="BE858" s="48"/>
      <c r="BF858" s="48"/>
      <c r="BG858" s="48"/>
      <c r="BH858" s="48"/>
      <c r="BI858" s="48"/>
      <c r="BJ858" s="48"/>
      <c r="BK858" s="48"/>
      <c r="BL858" s="48"/>
      <c r="BM858" s="48"/>
      <c r="BN858" s="48"/>
      <c r="BO858" s="48"/>
      <c r="BP858" s="48"/>
      <c r="BQ858" s="48"/>
      <c r="BR858" s="48"/>
      <c r="BS858" s="48"/>
      <c r="BT858" s="48"/>
      <c r="BU858" s="48"/>
      <c r="BV858" s="48"/>
    </row>
    <row r="859">
      <c r="A859" s="61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  <c r="AZ859" s="48"/>
      <c r="BA859" s="48"/>
      <c r="BB859" s="48"/>
      <c r="BC859" s="48"/>
      <c r="BD859" s="48"/>
      <c r="BE859" s="48"/>
      <c r="BF859" s="48"/>
      <c r="BG859" s="48"/>
      <c r="BH859" s="48"/>
      <c r="BI859" s="48"/>
      <c r="BJ859" s="48"/>
      <c r="BK859" s="48"/>
      <c r="BL859" s="48"/>
      <c r="BM859" s="48"/>
      <c r="BN859" s="48"/>
      <c r="BO859" s="48"/>
      <c r="BP859" s="48"/>
      <c r="BQ859" s="48"/>
      <c r="BR859" s="48"/>
      <c r="BS859" s="48"/>
      <c r="BT859" s="48"/>
      <c r="BU859" s="48"/>
      <c r="BV859" s="48"/>
    </row>
    <row r="860">
      <c r="A860" s="61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  <c r="AZ860" s="48"/>
      <c r="BA860" s="48"/>
      <c r="BB860" s="48"/>
      <c r="BC860" s="48"/>
      <c r="BD860" s="48"/>
      <c r="BE860" s="48"/>
      <c r="BF860" s="48"/>
      <c r="BG860" s="48"/>
      <c r="BH860" s="48"/>
      <c r="BI860" s="48"/>
      <c r="BJ860" s="48"/>
      <c r="BK860" s="48"/>
      <c r="BL860" s="48"/>
      <c r="BM860" s="48"/>
      <c r="BN860" s="48"/>
      <c r="BO860" s="48"/>
      <c r="BP860" s="48"/>
      <c r="BQ860" s="48"/>
      <c r="BR860" s="48"/>
      <c r="BS860" s="48"/>
      <c r="BT860" s="48"/>
      <c r="BU860" s="48"/>
      <c r="BV860" s="48"/>
    </row>
    <row r="861">
      <c r="A861" s="61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  <c r="AX861" s="48"/>
      <c r="AY861" s="48"/>
      <c r="AZ861" s="48"/>
      <c r="BA861" s="48"/>
      <c r="BB861" s="48"/>
      <c r="BC861" s="48"/>
      <c r="BD861" s="48"/>
      <c r="BE861" s="48"/>
      <c r="BF861" s="48"/>
      <c r="BG861" s="48"/>
      <c r="BH861" s="48"/>
      <c r="BI861" s="48"/>
      <c r="BJ861" s="48"/>
      <c r="BK861" s="48"/>
      <c r="BL861" s="48"/>
      <c r="BM861" s="48"/>
      <c r="BN861" s="48"/>
      <c r="BO861" s="48"/>
      <c r="BP861" s="48"/>
      <c r="BQ861" s="48"/>
      <c r="BR861" s="48"/>
      <c r="BS861" s="48"/>
      <c r="BT861" s="48"/>
      <c r="BU861" s="48"/>
      <c r="BV861" s="48"/>
    </row>
    <row r="862">
      <c r="A862" s="61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  <c r="AX862" s="48"/>
      <c r="AY862" s="48"/>
      <c r="AZ862" s="48"/>
      <c r="BA862" s="48"/>
      <c r="BB862" s="48"/>
      <c r="BC862" s="48"/>
      <c r="BD862" s="48"/>
      <c r="BE862" s="48"/>
      <c r="BF862" s="48"/>
      <c r="BG862" s="48"/>
      <c r="BH862" s="48"/>
      <c r="BI862" s="48"/>
      <c r="BJ862" s="48"/>
      <c r="BK862" s="48"/>
      <c r="BL862" s="48"/>
      <c r="BM862" s="48"/>
      <c r="BN862" s="48"/>
      <c r="BO862" s="48"/>
      <c r="BP862" s="48"/>
      <c r="BQ862" s="48"/>
      <c r="BR862" s="48"/>
      <c r="BS862" s="48"/>
      <c r="BT862" s="48"/>
      <c r="BU862" s="48"/>
      <c r="BV862" s="48"/>
    </row>
    <row r="863">
      <c r="A863" s="61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/>
      <c r="AX863" s="48"/>
      <c r="AY863" s="48"/>
      <c r="AZ863" s="48"/>
      <c r="BA863" s="48"/>
      <c r="BB863" s="48"/>
      <c r="BC863" s="48"/>
      <c r="BD863" s="48"/>
      <c r="BE863" s="48"/>
      <c r="BF863" s="48"/>
      <c r="BG863" s="48"/>
      <c r="BH863" s="48"/>
      <c r="BI863" s="48"/>
      <c r="BJ863" s="48"/>
      <c r="BK863" s="48"/>
      <c r="BL863" s="48"/>
      <c r="BM863" s="48"/>
      <c r="BN863" s="48"/>
      <c r="BO863" s="48"/>
      <c r="BP863" s="48"/>
      <c r="BQ863" s="48"/>
      <c r="BR863" s="48"/>
      <c r="BS863" s="48"/>
      <c r="BT863" s="48"/>
      <c r="BU863" s="48"/>
      <c r="BV863" s="48"/>
    </row>
    <row r="864">
      <c r="A864" s="61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  <c r="AX864" s="48"/>
      <c r="AY864" s="48"/>
      <c r="AZ864" s="48"/>
      <c r="BA864" s="48"/>
      <c r="BB864" s="48"/>
      <c r="BC864" s="48"/>
      <c r="BD864" s="48"/>
      <c r="BE864" s="48"/>
      <c r="BF864" s="48"/>
      <c r="BG864" s="48"/>
      <c r="BH864" s="48"/>
      <c r="BI864" s="48"/>
      <c r="BJ864" s="48"/>
      <c r="BK864" s="48"/>
      <c r="BL864" s="48"/>
      <c r="BM864" s="48"/>
      <c r="BN864" s="48"/>
      <c r="BO864" s="48"/>
      <c r="BP864" s="48"/>
      <c r="BQ864" s="48"/>
      <c r="BR864" s="48"/>
      <c r="BS864" s="48"/>
      <c r="BT864" s="48"/>
      <c r="BU864" s="48"/>
      <c r="BV864" s="48"/>
    </row>
    <row r="865">
      <c r="A865" s="61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  <c r="AX865" s="48"/>
      <c r="AY865" s="48"/>
      <c r="AZ865" s="48"/>
      <c r="BA865" s="48"/>
      <c r="BB865" s="48"/>
      <c r="BC865" s="48"/>
      <c r="BD865" s="48"/>
      <c r="BE865" s="48"/>
      <c r="BF865" s="48"/>
      <c r="BG865" s="48"/>
      <c r="BH865" s="48"/>
      <c r="BI865" s="48"/>
      <c r="BJ865" s="48"/>
      <c r="BK865" s="48"/>
      <c r="BL865" s="48"/>
      <c r="BM865" s="48"/>
      <c r="BN865" s="48"/>
      <c r="BO865" s="48"/>
      <c r="BP865" s="48"/>
      <c r="BQ865" s="48"/>
      <c r="BR865" s="48"/>
      <c r="BS865" s="48"/>
      <c r="BT865" s="48"/>
      <c r="BU865" s="48"/>
      <c r="BV865" s="48"/>
    </row>
    <row r="866">
      <c r="A866" s="61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  <c r="AX866" s="48"/>
      <c r="AY866" s="48"/>
      <c r="AZ866" s="48"/>
      <c r="BA866" s="48"/>
      <c r="BB866" s="48"/>
      <c r="BC866" s="48"/>
      <c r="BD866" s="48"/>
      <c r="BE866" s="48"/>
      <c r="BF866" s="48"/>
      <c r="BG866" s="48"/>
      <c r="BH866" s="48"/>
      <c r="BI866" s="48"/>
      <c r="BJ866" s="48"/>
      <c r="BK866" s="48"/>
      <c r="BL866" s="48"/>
      <c r="BM866" s="48"/>
      <c r="BN866" s="48"/>
      <c r="BO866" s="48"/>
      <c r="BP866" s="48"/>
      <c r="BQ866" s="48"/>
      <c r="BR866" s="48"/>
      <c r="BS866" s="48"/>
      <c r="BT866" s="48"/>
      <c r="BU866" s="48"/>
      <c r="BV866" s="48"/>
    </row>
    <row r="867">
      <c r="A867" s="61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  <c r="AX867" s="48"/>
      <c r="AY867" s="48"/>
      <c r="AZ867" s="48"/>
      <c r="BA867" s="48"/>
      <c r="BB867" s="48"/>
      <c r="BC867" s="48"/>
      <c r="BD867" s="48"/>
      <c r="BE867" s="48"/>
      <c r="BF867" s="48"/>
      <c r="BG867" s="48"/>
      <c r="BH867" s="48"/>
      <c r="BI867" s="48"/>
      <c r="BJ867" s="48"/>
      <c r="BK867" s="48"/>
      <c r="BL867" s="48"/>
      <c r="BM867" s="48"/>
      <c r="BN867" s="48"/>
      <c r="BO867" s="48"/>
      <c r="BP867" s="48"/>
      <c r="BQ867" s="48"/>
      <c r="BR867" s="48"/>
      <c r="BS867" s="48"/>
      <c r="BT867" s="48"/>
      <c r="BU867" s="48"/>
      <c r="BV867" s="48"/>
    </row>
    <row r="868">
      <c r="A868" s="61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  <c r="AX868" s="48"/>
      <c r="AY868" s="48"/>
      <c r="AZ868" s="48"/>
      <c r="BA868" s="48"/>
      <c r="BB868" s="48"/>
      <c r="BC868" s="48"/>
      <c r="BD868" s="48"/>
      <c r="BE868" s="48"/>
      <c r="BF868" s="48"/>
      <c r="BG868" s="48"/>
      <c r="BH868" s="48"/>
      <c r="BI868" s="48"/>
      <c r="BJ868" s="48"/>
      <c r="BK868" s="48"/>
      <c r="BL868" s="48"/>
      <c r="BM868" s="48"/>
      <c r="BN868" s="48"/>
      <c r="BO868" s="48"/>
      <c r="BP868" s="48"/>
      <c r="BQ868" s="48"/>
      <c r="BR868" s="48"/>
      <c r="BS868" s="48"/>
      <c r="BT868" s="48"/>
      <c r="BU868" s="48"/>
      <c r="BV868" s="48"/>
    </row>
    <row r="869">
      <c r="A869" s="61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  <c r="AX869" s="48"/>
      <c r="AY869" s="48"/>
      <c r="AZ869" s="48"/>
      <c r="BA869" s="48"/>
      <c r="BB869" s="48"/>
      <c r="BC869" s="48"/>
      <c r="BD869" s="48"/>
      <c r="BE869" s="48"/>
      <c r="BF869" s="48"/>
      <c r="BG869" s="48"/>
      <c r="BH869" s="48"/>
      <c r="BI869" s="48"/>
      <c r="BJ869" s="48"/>
      <c r="BK869" s="48"/>
      <c r="BL869" s="48"/>
      <c r="BM869" s="48"/>
      <c r="BN869" s="48"/>
      <c r="BO869" s="48"/>
      <c r="BP869" s="48"/>
      <c r="BQ869" s="48"/>
      <c r="BR869" s="48"/>
      <c r="BS869" s="48"/>
      <c r="BT869" s="48"/>
      <c r="BU869" s="48"/>
      <c r="BV869" s="48"/>
    </row>
    <row r="870">
      <c r="A870" s="61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  <c r="AW870" s="48"/>
      <c r="AX870" s="48"/>
      <c r="AY870" s="48"/>
      <c r="AZ870" s="48"/>
      <c r="BA870" s="48"/>
      <c r="BB870" s="48"/>
      <c r="BC870" s="48"/>
      <c r="BD870" s="48"/>
      <c r="BE870" s="48"/>
      <c r="BF870" s="48"/>
      <c r="BG870" s="48"/>
      <c r="BH870" s="48"/>
      <c r="BI870" s="48"/>
      <c r="BJ870" s="48"/>
      <c r="BK870" s="48"/>
      <c r="BL870" s="48"/>
      <c r="BM870" s="48"/>
      <c r="BN870" s="48"/>
      <c r="BO870" s="48"/>
      <c r="BP870" s="48"/>
      <c r="BQ870" s="48"/>
      <c r="BR870" s="48"/>
      <c r="BS870" s="48"/>
      <c r="BT870" s="48"/>
      <c r="BU870" s="48"/>
      <c r="BV870" s="48"/>
    </row>
    <row r="871">
      <c r="A871" s="61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/>
      <c r="AX871" s="48"/>
      <c r="AY871" s="48"/>
      <c r="AZ871" s="48"/>
      <c r="BA871" s="48"/>
      <c r="BB871" s="48"/>
      <c r="BC871" s="48"/>
      <c r="BD871" s="48"/>
      <c r="BE871" s="48"/>
      <c r="BF871" s="48"/>
      <c r="BG871" s="48"/>
      <c r="BH871" s="48"/>
      <c r="BI871" s="48"/>
      <c r="BJ871" s="48"/>
      <c r="BK871" s="48"/>
      <c r="BL871" s="48"/>
      <c r="BM871" s="48"/>
      <c r="BN871" s="48"/>
      <c r="BO871" s="48"/>
      <c r="BP871" s="48"/>
      <c r="BQ871" s="48"/>
      <c r="BR871" s="48"/>
      <c r="BS871" s="48"/>
      <c r="BT871" s="48"/>
      <c r="BU871" s="48"/>
      <c r="BV871" s="48"/>
    </row>
    <row r="872">
      <c r="A872" s="61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  <c r="AX872" s="48"/>
      <c r="AY872" s="48"/>
      <c r="AZ872" s="48"/>
      <c r="BA872" s="48"/>
      <c r="BB872" s="48"/>
      <c r="BC872" s="48"/>
      <c r="BD872" s="48"/>
      <c r="BE872" s="48"/>
      <c r="BF872" s="48"/>
      <c r="BG872" s="48"/>
      <c r="BH872" s="48"/>
      <c r="BI872" s="48"/>
      <c r="BJ872" s="48"/>
      <c r="BK872" s="48"/>
      <c r="BL872" s="48"/>
      <c r="BM872" s="48"/>
      <c r="BN872" s="48"/>
      <c r="BO872" s="48"/>
      <c r="BP872" s="48"/>
      <c r="BQ872" s="48"/>
      <c r="BR872" s="48"/>
      <c r="BS872" s="48"/>
      <c r="BT872" s="48"/>
      <c r="BU872" s="48"/>
      <c r="BV872" s="48"/>
    </row>
    <row r="873">
      <c r="A873" s="61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  <c r="AX873" s="48"/>
      <c r="AY873" s="48"/>
      <c r="AZ873" s="48"/>
      <c r="BA873" s="48"/>
      <c r="BB873" s="48"/>
      <c r="BC873" s="48"/>
      <c r="BD873" s="48"/>
      <c r="BE873" s="48"/>
      <c r="BF873" s="48"/>
      <c r="BG873" s="48"/>
      <c r="BH873" s="48"/>
      <c r="BI873" s="48"/>
      <c r="BJ873" s="48"/>
      <c r="BK873" s="48"/>
      <c r="BL873" s="48"/>
      <c r="BM873" s="48"/>
      <c r="BN873" s="48"/>
      <c r="BO873" s="48"/>
      <c r="BP873" s="48"/>
      <c r="BQ873" s="48"/>
      <c r="BR873" s="48"/>
      <c r="BS873" s="48"/>
      <c r="BT873" s="48"/>
      <c r="BU873" s="48"/>
      <c r="BV873" s="48"/>
    </row>
    <row r="874">
      <c r="A874" s="61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  <c r="AX874" s="48"/>
      <c r="AY874" s="48"/>
      <c r="AZ874" s="48"/>
      <c r="BA874" s="48"/>
      <c r="BB874" s="48"/>
      <c r="BC874" s="48"/>
      <c r="BD874" s="48"/>
      <c r="BE874" s="48"/>
      <c r="BF874" s="48"/>
      <c r="BG874" s="48"/>
      <c r="BH874" s="48"/>
      <c r="BI874" s="48"/>
      <c r="BJ874" s="48"/>
      <c r="BK874" s="48"/>
      <c r="BL874" s="48"/>
      <c r="BM874" s="48"/>
      <c r="BN874" s="48"/>
      <c r="BO874" s="48"/>
      <c r="BP874" s="48"/>
      <c r="BQ874" s="48"/>
      <c r="BR874" s="48"/>
      <c r="BS874" s="48"/>
      <c r="BT874" s="48"/>
      <c r="BU874" s="48"/>
      <c r="BV874" s="48"/>
    </row>
    <row r="875">
      <c r="A875" s="61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  <c r="AX875" s="48"/>
      <c r="AY875" s="48"/>
      <c r="AZ875" s="48"/>
      <c r="BA875" s="48"/>
      <c r="BB875" s="48"/>
      <c r="BC875" s="48"/>
      <c r="BD875" s="48"/>
      <c r="BE875" s="48"/>
      <c r="BF875" s="48"/>
      <c r="BG875" s="48"/>
      <c r="BH875" s="48"/>
      <c r="BI875" s="48"/>
      <c r="BJ875" s="48"/>
      <c r="BK875" s="48"/>
      <c r="BL875" s="48"/>
      <c r="BM875" s="48"/>
      <c r="BN875" s="48"/>
      <c r="BO875" s="48"/>
      <c r="BP875" s="48"/>
      <c r="BQ875" s="48"/>
      <c r="BR875" s="48"/>
      <c r="BS875" s="48"/>
      <c r="BT875" s="48"/>
      <c r="BU875" s="48"/>
      <c r="BV875" s="48"/>
    </row>
    <row r="876">
      <c r="A876" s="61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  <c r="AX876" s="48"/>
      <c r="AY876" s="48"/>
      <c r="AZ876" s="48"/>
      <c r="BA876" s="48"/>
      <c r="BB876" s="48"/>
      <c r="BC876" s="48"/>
      <c r="BD876" s="48"/>
      <c r="BE876" s="48"/>
      <c r="BF876" s="48"/>
      <c r="BG876" s="48"/>
      <c r="BH876" s="48"/>
      <c r="BI876" s="48"/>
      <c r="BJ876" s="48"/>
      <c r="BK876" s="48"/>
      <c r="BL876" s="48"/>
      <c r="BM876" s="48"/>
      <c r="BN876" s="48"/>
      <c r="BO876" s="48"/>
      <c r="BP876" s="48"/>
      <c r="BQ876" s="48"/>
      <c r="BR876" s="48"/>
      <c r="BS876" s="48"/>
      <c r="BT876" s="48"/>
      <c r="BU876" s="48"/>
      <c r="BV876" s="48"/>
    </row>
    <row r="877">
      <c r="A877" s="61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  <c r="AX877" s="48"/>
      <c r="AY877" s="48"/>
      <c r="AZ877" s="48"/>
      <c r="BA877" s="48"/>
      <c r="BB877" s="48"/>
      <c r="BC877" s="48"/>
      <c r="BD877" s="48"/>
      <c r="BE877" s="48"/>
      <c r="BF877" s="48"/>
      <c r="BG877" s="48"/>
      <c r="BH877" s="48"/>
      <c r="BI877" s="48"/>
      <c r="BJ877" s="48"/>
      <c r="BK877" s="48"/>
      <c r="BL877" s="48"/>
      <c r="BM877" s="48"/>
      <c r="BN877" s="48"/>
      <c r="BO877" s="48"/>
      <c r="BP877" s="48"/>
      <c r="BQ877" s="48"/>
      <c r="BR877" s="48"/>
      <c r="BS877" s="48"/>
      <c r="BT877" s="48"/>
      <c r="BU877" s="48"/>
      <c r="BV877" s="48"/>
    </row>
    <row r="878">
      <c r="A878" s="61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  <c r="AX878" s="48"/>
      <c r="AY878" s="48"/>
      <c r="AZ878" s="48"/>
      <c r="BA878" s="48"/>
      <c r="BB878" s="48"/>
      <c r="BC878" s="48"/>
      <c r="BD878" s="48"/>
      <c r="BE878" s="48"/>
      <c r="BF878" s="48"/>
      <c r="BG878" s="48"/>
      <c r="BH878" s="48"/>
      <c r="BI878" s="48"/>
      <c r="BJ878" s="48"/>
      <c r="BK878" s="48"/>
      <c r="BL878" s="48"/>
      <c r="BM878" s="48"/>
      <c r="BN878" s="48"/>
      <c r="BO878" s="48"/>
      <c r="BP878" s="48"/>
      <c r="BQ878" s="48"/>
      <c r="BR878" s="48"/>
      <c r="BS878" s="48"/>
      <c r="BT878" s="48"/>
      <c r="BU878" s="48"/>
      <c r="BV878" s="48"/>
    </row>
    <row r="879">
      <c r="A879" s="61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  <c r="AX879" s="48"/>
      <c r="AY879" s="48"/>
      <c r="AZ879" s="48"/>
      <c r="BA879" s="48"/>
      <c r="BB879" s="48"/>
      <c r="BC879" s="48"/>
      <c r="BD879" s="48"/>
      <c r="BE879" s="48"/>
      <c r="BF879" s="48"/>
      <c r="BG879" s="48"/>
      <c r="BH879" s="48"/>
      <c r="BI879" s="48"/>
      <c r="BJ879" s="48"/>
      <c r="BK879" s="48"/>
      <c r="BL879" s="48"/>
      <c r="BM879" s="48"/>
      <c r="BN879" s="48"/>
      <c r="BO879" s="48"/>
      <c r="BP879" s="48"/>
      <c r="BQ879" s="48"/>
      <c r="BR879" s="48"/>
      <c r="BS879" s="48"/>
      <c r="BT879" s="48"/>
      <c r="BU879" s="48"/>
      <c r="BV879" s="48"/>
    </row>
    <row r="880">
      <c r="A880" s="61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  <c r="AX880" s="48"/>
      <c r="AY880" s="48"/>
      <c r="AZ880" s="48"/>
      <c r="BA880" s="48"/>
      <c r="BB880" s="48"/>
      <c r="BC880" s="48"/>
      <c r="BD880" s="48"/>
      <c r="BE880" s="48"/>
      <c r="BF880" s="48"/>
      <c r="BG880" s="48"/>
      <c r="BH880" s="48"/>
      <c r="BI880" s="48"/>
      <c r="BJ880" s="48"/>
      <c r="BK880" s="48"/>
      <c r="BL880" s="48"/>
      <c r="BM880" s="48"/>
      <c r="BN880" s="48"/>
      <c r="BO880" s="48"/>
      <c r="BP880" s="48"/>
      <c r="BQ880" s="48"/>
      <c r="BR880" s="48"/>
      <c r="BS880" s="48"/>
      <c r="BT880" s="48"/>
      <c r="BU880" s="48"/>
      <c r="BV880" s="48"/>
    </row>
    <row r="881">
      <c r="A881" s="61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  <c r="AX881" s="48"/>
      <c r="AY881" s="48"/>
      <c r="AZ881" s="48"/>
      <c r="BA881" s="48"/>
      <c r="BB881" s="48"/>
      <c r="BC881" s="48"/>
      <c r="BD881" s="48"/>
      <c r="BE881" s="48"/>
      <c r="BF881" s="48"/>
      <c r="BG881" s="48"/>
      <c r="BH881" s="48"/>
      <c r="BI881" s="48"/>
      <c r="BJ881" s="48"/>
      <c r="BK881" s="48"/>
      <c r="BL881" s="48"/>
      <c r="BM881" s="48"/>
      <c r="BN881" s="48"/>
      <c r="BO881" s="48"/>
      <c r="BP881" s="48"/>
      <c r="BQ881" s="48"/>
      <c r="BR881" s="48"/>
      <c r="BS881" s="48"/>
      <c r="BT881" s="48"/>
      <c r="BU881" s="48"/>
      <c r="BV881" s="48"/>
    </row>
    <row r="882">
      <c r="A882" s="61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  <c r="AX882" s="48"/>
      <c r="AY882" s="48"/>
      <c r="AZ882" s="48"/>
      <c r="BA882" s="48"/>
      <c r="BB882" s="48"/>
      <c r="BC882" s="48"/>
      <c r="BD882" s="48"/>
      <c r="BE882" s="48"/>
      <c r="BF882" s="48"/>
      <c r="BG882" s="48"/>
      <c r="BH882" s="48"/>
      <c r="BI882" s="48"/>
      <c r="BJ882" s="48"/>
      <c r="BK882" s="48"/>
      <c r="BL882" s="48"/>
      <c r="BM882" s="48"/>
      <c r="BN882" s="48"/>
      <c r="BO882" s="48"/>
      <c r="BP882" s="48"/>
      <c r="BQ882" s="48"/>
      <c r="BR882" s="48"/>
      <c r="BS882" s="48"/>
      <c r="BT882" s="48"/>
      <c r="BU882" s="48"/>
      <c r="BV882" s="48"/>
    </row>
    <row r="883">
      <c r="A883" s="61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  <c r="AX883" s="48"/>
      <c r="AY883" s="48"/>
      <c r="AZ883" s="48"/>
      <c r="BA883" s="48"/>
      <c r="BB883" s="48"/>
      <c r="BC883" s="48"/>
      <c r="BD883" s="48"/>
      <c r="BE883" s="48"/>
      <c r="BF883" s="48"/>
      <c r="BG883" s="48"/>
      <c r="BH883" s="48"/>
      <c r="BI883" s="48"/>
      <c r="BJ883" s="48"/>
      <c r="BK883" s="48"/>
      <c r="BL883" s="48"/>
      <c r="BM883" s="48"/>
      <c r="BN883" s="48"/>
      <c r="BO883" s="48"/>
      <c r="BP883" s="48"/>
      <c r="BQ883" s="48"/>
      <c r="BR883" s="48"/>
      <c r="BS883" s="48"/>
      <c r="BT883" s="48"/>
      <c r="BU883" s="48"/>
      <c r="BV883" s="48"/>
    </row>
    <row r="884">
      <c r="A884" s="61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  <c r="AX884" s="48"/>
      <c r="AY884" s="48"/>
      <c r="AZ884" s="48"/>
      <c r="BA884" s="48"/>
      <c r="BB884" s="48"/>
      <c r="BC884" s="48"/>
      <c r="BD884" s="48"/>
      <c r="BE884" s="48"/>
      <c r="BF884" s="48"/>
      <c r="BG884" s="48"/>
      <c r="BH884" s="48"/>
      <c r="BI884" s="48"/>
      <c r="BJ884" s="48"/>
      <c r="BK884" s="48"/>
      <c r="BL884" s="48"/>
      <c r="BM884" s="48"/>
      <c r="BN884" s="48"/>
      <c r="BO884" s="48"/>
      <c r="BP884" s="48"/>
      <c r="BQ884" s="48"/>
      <c r="BR884" s="48"/>
      <c r="BS884" s="48"/>
      <c r="BT884" s="48"/>
      <c r="BU884" s="48"/>
      <c r="BV884" s="48"/>
    </row>
    <row r="885">
      <c r="A885" s="61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  <c r="AX885" s="48"/>
      <c r="AY885" s="48"/>
      <c r="AZ885" s="48"/>
      <c r="BA885" s="48"/>
      <c r="BB885" s="48"/>
      <c r="BC885" s="48"/>
      <c r="BD885" s="48"/>
      <c r="BE885" s="48"/>
      <c r="BF885" s="48"/>
      <c r="BG885" s="48"/>
      <c r="BH885" s="48"/>
      <c r="BI885" s="48"/>
      <c r="BJ885" s="48"/>
      <c r="BK885" s="48"/>
      <c r="BL885" s="48"/>
      <c r="BM885" s="48"/>
      <c r="BN885" s="48"/>
      <c r="BO885" s="48"/>
      <c r="BP885" s="48"/>
      <c r="BQ885" s="48"/>
      <c r="BR885" s="48"/>
      <c r="BS885" s="48"/>
      <c r="BT885" s="48"/>
      <c r="BU885" s="48"/>
      <c r="BV885" s="48"/>
    </row>
    <row r="886">
      <c r="A886" s="61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  <c r="AX886" s="48"/>
      <c r="AY886" s="48"/>
      <c r="AZ886" s="48"/>
      <c r="BA886" s="48"/>
      <c r="BB886" s="48"/>
      <c r="BC886" s="48"/>
      <c r="BD886" s="48"/>
      <c r="BE886" s="48"/>
      <c r="BF886" s="48"/>
      <c r="BG886" s="48"/>
      <c r="BH886" s="48"/>
      <c r="BI886" s="48"/>
      <c r="BJ886" s="48"/>
      <c r="BK886" s="48"/>
      <c r="BL886" s="48"/>
      <c r="BM886" s="48"/>
      <c r="BN886" s="48"/>
      <c r="BO886" s="48"/>
      <c r="BP886" s="48"/>
      <c r="BQ886" s="48"/>
      <c r="BR886" s="48"/>
      <c r="BS886" s="48"/>
      <c r="BT886" s="48"/>
      <c r="BU886" s="48"/>
      <c r="BV886" s="48"/>
    </row>
    <row r="887">
      <c r="A887" s="61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  <c r="AW887" s="48"/>
      <c r="AX887" s="48"/>
      <c r="AY887" s="48"/>
      <c r="AZ887" s="48"/>
      <c r="BA887" s="48"/>
      <c r="BB887" s="48"/>
      <c r="BC887" s="48"/>
      <c r="BD887" s="48"/>
      <c r="BE887" s="48"/>
      <c r="BF887" s="48"/>
      <c r="BG887" s="48"/>
      <c r="BH887" s="48"/>
      <c r="BI887" s="48"/>
      <c r="BJ887" s="48"/>
      <c r="BK887" s="48"/>
      <c r="BL887" s="48"/>
      <c r="BM887" s="48"/>
      <c r="BN887" s="48"/>
      <c r="BO887" s="48"/>
      <c r="BP887" s="48"/>
      <c r="BQ887" s="48"/>
      <c r="BR887" s="48"/>
      <c r="BS887" s="48"/>
      <c r="BT887" s="48"/>
      <c r="BU887" s="48"/>
      <c r="BV887" s="48"/>
    </row>
    <row r="888">
      <c r="A888" s="61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  <c r="AW888" s="48"/>
      <c r="AX888" s="48"/>
      <c r="AY888" s="48"/>
      <c r="AZ888" s="48"/>
      <c r="BA888" s="48"/>
      <c r="BB888" s="48"/>
      <c r="BC888" s="48"/>
      <c r="BD888" s="48"/>
      <c r="BE888" s="48"/>
      <c r="BF888" s="48"/>
      <c r="BG888" s="48"/>
      <c r="BH888" s="48"/>
      <c r="BI888" s="48"/>
      <c r="BJ888" s="48"/>
      <c r="BK888" s="48"/>
      <c r="BL888" s="48"/>
      <c r="BM888" s="48"/>
      <c r="BN888" s="48"/>
      <c r="BO888" s="48"/>
      <c r="BP888" s="48"/>
      <c r="BQ888" s="48"/>
      <c r="BR888" s="48"/>
      <c r="BS888" s="48"/>
      <c r="BT888" s="48"/>
      <c r="BU888" s="48"/>
      <c r="BV888" s="48"/>
    </row>
    <row r="889">
      <c r="A889" s="61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  <c r="AW889" s="48"/>
      <c r="AX889" s="48"/>
      <c r="AY889" s="48"/>
      <c r="AZ889" s="48"/>
      <c r="BA889" s="48"/>
      <c r="BB889" s="48"/>
      <c r="BC889" s="48"/>
      <c r="BD889" s="48"/>
      <c r="BE889" s="48"/>
      <c r="BF889" s="48"/>
      <c r="BG889" s="48"/>
      <c r="BH889" s="48"/>
      <c r="BI889" s="48"/>
      <c r="BJ889" s="48"/>
      <c r="BK889" s="48"/>
      <c r="BL889" s="48"/>
      <c r="BM889" s="48"/>
      <c r="BN889" s="48"/>
      <c r="BO889" s="48"/>
      <c r="BP889" s="48"/>
      <c r="BQ889" s="48"/>
      <c r="BR889" s="48"/>
      <c r="BS889" s="48"/>
      <c r="BT889" s="48"/>
      <c r="BU889" s="48"/>
      <c r="BV889" s="48"/>
    </row>
    <row r="890">
      <c r="A890" s="61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  <c r="AX890" s="48"/>
      <c r="AY890" s="48"/>
      <c r="AZ890" s="48"/>
      <c r="BA890" s="48"/>
      <c r="BB890" s="48"/>
      <c r="BC890" s="48"/>
      <c r="BD890" s="48"/>
      <c r="BE890" s="48"/>
      <c r="BF890" s="48"/>
      <c r="BG890" s="48"/>
      <c r="BH890" s="48"/>
      <c r="BI890" s="48"/>
      <c r="BJ890" s="48"/>
      <c r="BK890" s="48"/>
      <c r="BL890" s="48"/>
      <c r="BM890" s="48"/>
      <c r="BN890" s="48"/>
      <c r="BO890" s="48"/>
      <c r="BP890" s="48"/>
      <c r="BQ890" s="48"/>
      <c r="BR890" s="48"/>
      <c r="BS890" s="48"/>
      <c r="BT890" s="48"/>
      <c r="BU890" s="48"/>
      <c r="BV890" s="48"/>
    </row>
    <row r="891">
      <c r="A891" s="61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/>
      <c r="AX891" s="48"/>
      <c r="AY891" s="48"/>
      <c r="AZ891" s="48"/>
      <c r="BA891" s="48"/>
      <c r="BB891" s="48"/>
      <c r="BC891" s="48"/>
      <c r="BD891" s="48"/>
      <c r="BE891" s="48"/>
      <c r="BF891" s="48"/>
      <c r="BG891" s="48"/>
      <c r="BH891" s="48"/>
      <c r="BI891" s="48"/>
      <c r="BJ891" s="48"/>
      <c r="BK891" s="48"/>
      <c r="BL891" s="48"/>
      <c r="BM891" s="48"/>
      <c r="BN891" s="48"/>
      <c r="BO891" s="48"/>
      <c r="BP891" s="48"/>
      <c r="BQ891" s="48"/>
      <c r="BR891" s="48"/>
      <c r="BS891" s="48"/>
      <c r="BT891" s="48"/>
      <c r="BU891" s="48"/>
      <c r="BV891" s="48"/>
    </row>
    <row r="892">
      <c r="A892" s="61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  <c r="AX892" s="48"/>
      <c r="AY892" s="48"/>
      <c r="AZ892" s="48"/>
      <c r="BA892" s="48"/>
      <c r="BB892" s="48"/>
      <c r="BC892" s="48"/>
      <c r="BD892" s="48"/>
      <c r="BE892" s="48"/>
      <c r="BF892" s="48"/>
      <c r="BG892" s="48"/>
      <c r="BH892" s="48"/>
      <c r="BI892" s="48"/>
      <c r="BJ892" s="48"/>
      <c r="BK892" s="48"/>
      <c r="BL892" s="48"/>
      <c r="BM892" s="48"/>
      <c r="BN892" s="48"/>
      <c r="BO892" s="48"/>
      <c r="BP892" s="48"/>
      <c r="BQ892" s="48"/>
      <c r="BR892" s="48"/>
      <c r="BS892" s="48"/>
      <c r="BT892" s="48"/>
      <c r="BU892" s="48"/>
      <c r="BV892" s="48"/>
    </row>
    <row r="893">
      <c r="A893" s="61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  <c r="AW893" s="48"/>
      <c r="AX893" s="48"/>
      <c r="AY893" s="48"/>
      <c r="AZ893" s="48"/>
      <c r="BA893" s="48"/>
      <c r="BB893" s="48"/>
      <c r="BC893" s="48"/>
      <c r="BD893" s="48"/>
      <c r="BE893" s="48"/>
      <c r="BF893" s="48"/>
      <c r="BG893" s="48"/>
      <c r="BH893" s="48"/>
      <c r="BI893" s="48"/>
      <c r="BJ893" s="48"/>
      <c r="BK893" s="48"/>
      <c r="BL893" s="48"/>
      <c r="BM893" s="48"/>
      <c r="BN893" s="48"/>
      <c r="BO893" s="48"/>
      <c r="BP893" s="48"/>
      <c r="BQ893" s="48"/>
      <c r="BR893" s="48"/>
      <c r="BS893" s="48"/>
      <c r="BT893" s="48"/>
      <c r="BU893" s="48"/>
      <c r="BV893" s="48"/>
    </row>
    <row r="894">
      <c r="A894" s="61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  <c r="AW894" s="48"/>
      <c r="AX894" s="48"/>
      <c r="AY894" s="48"/>
      <c r="AZ894" s="48"/>
      <c r="BA894" s="48"/>
      <c r="BB894" s="48"/>
      <c r="BC894" s="48"/>
      <c r="BD894" s="48"/>
      <c r="BE894" s="48"/>
      <c r="BF894" s="48"/>
      <c r="BG894" s="48"/>
      <c r="BH894" s="48"/>
      <c r="BI894" s="48"/>
      <c r="BJ894" s="48"/>
      <c r="BK894" s="48"/>
      <c r="BL894" s="48"/>
      <c r="BM894" s="48"/>
      <c r="BN894" s="48"/>
      <c r="BO894" s="48"/>
      <c r="BP894" s="48"/>
      <c r="BQ894" s="48"/>
      <c r="BR894" s="48"/>
      <c r="BS894" s="48"/>
      <c r="BT894" s="48"/>
      <c r="BU894" s="48"/>
      <c r="BV894" s="48"/>
    </row>
    <row r="895">
      <c r="A895" s="61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  <c r="AW895" s="48"/>
      <c r="AX895" s="48"/>
      <c r="AY895" s="48"/>
      <c r="AZ895" s="48"/>
      <c r="BA895" s="48"/>
      <c r="BB895" s="48"/>
      <c r="BC895" s="48"/>
      <c r="BD895" s="48"/>
      <c r="BE895" s="48"/>
      <c r="BF895" s="48"/>
      <c r="BG895" s="48"/>
      <c r="BH895" s="48"/>
      <c r="BI895" s="48"/>
      <c r="BJ895" s="48"/>
      <c r="BK895" s="48"/>
      <c r="BL895" s="48"/>
      <c r="BM895" s="48"/>
      <c r="BN895" s="48"/>
      <c r="BO895" s="48"/>
      <c r="BP895" s="48"/>
      <c r="BQ895" s="48"/>
      <c r="BR895" s="48"/>
      <c r="BS895" s="48"/>
      <c r="BT895" s="48"/>
      <c r="BU895" s="48"/>
      <c r="BV895" s="48"/>
    </row>
    <row r="896">
      <c r="A896" s="61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  <c r="AX896" s="48"/>
      <c r="AY896" s="48"/>
      <c r="AZ896" s="48"/>
      <c r="BA896" s="48"/>
      <c r="BB896" s="48"/>
      <c r="BC896" s="48"/>
      <c r="BD896" s="48"/>
      <c r="BE896" s="48"/>
      <c r="BF896" s="48"/>
      <c r="BG896" s="48"/>
      <c r="BH896" s="48"/>
      <c r="BI896" s="48"/>
      <c r="BJ896" s="48"/>
      <c r="BK896" s="48"/>
      <c r="BL896" s="48"/>
      <c r="BM896" s="48"/>
      <c r="BN896" s="48"/>
      <c r="BO896" s="48"/>
      <c r="BP896" s="48"/>
      <c r="BQ896" s="48"/>
      <c r="BR896" s="48"/>
      <c r="BS896" s="48"/>
      <c r="BT896" s="48"/>
      <c r="BU896" s="48"/>
      <c r="BV896" s="48"/>
    </row>
    <row r="897">
      <c r="A897" s="61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  <c r="AX897" s="48"/>
      <c r="AY897" s="48"/>
      <c r="AZ897" s="48"/>
      <c r="BA897" s="48"/>
      <c r="BB897" s="48"/>
      <c r="BC897" s="48"/>
      <c r="BD897" s="48"/>
      <c r="BE897" s="48"/>
      <c r="BF897" s="48"/>
      <c r="BG897" s="48"/>
      <c r="BH897" s="48"/>
      <c r="BI897" s="48"/>
      <c r="BJ897" s="48"/>
      <c r="BK897" s="48"/>
      <c r="BL897" s="48"/>
      <c r="BM897" s="48"/>
      <c r="BN897" s="48"/>
      <c r="BO897" s="48"/>
      <c r="BP897" s="48"/>
      <c r="BQ897" s="48"/>
      <c r="BR897" s="48"/>
      <c r="BS897" s="48"/>
      <c r="BT897" s="48"/>
      <c r="BU897" s="48"/>
      <c r="BV897" s="48"/>
    </row>
    <row r="898">
      <c r="A898" s="61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  <c r="AX898" s="48"/>
      <c r="AY898" s="48"/>
      <c r="AZ898" s="48"/>
      <c r="BA898" s="48"/>
      <c r="BB898" s="48"/>
      <c r="BC898" s="48"/>
      <c r="BD898" s="48"/>
      <c r="BE898" s="48"/>
      <c r="BF898" s="48"/>
      <c r="BG898" s="48"/>
      <c r="BH898" s="48"/>
      <c r="BI898" s="48"/>
      <c r="BJ898" s="48"/>
      <c r="BK898" s="48"/>
      <c r="BL898" s="48"/>
      <c r="BM898" s="48"/>
      <c r="BN898" s="48"/>
      <c r="BO898" s="48"/>
      <c r="BP898" s="48"/>
      <c r="BQ898" s="48"/>
      <c r="BR898" s="48"/>
      <c r="BS898" s="48"/>
      <c r="BT898" s="48"/>
      <c r="BU898" s="48"/>
      <c r="BV898" s="48"/>
    </row>
    <row r="899">
      <c r="A899" s="61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  <c r="AX899" s="48"/>
      <c r="AY899" s="48"/>
      <c r="AZ899" s="48"/>
      <c r="BA899" s="48"/>
      <c r="BB899" s="48"/>
      <c r="BC899" s="48"/>
      <c r="BD899" s="48"/>
      <c r="BE899" s="48"/>
      <c r="BF899" s="48"/>
      <c r="BG899" s="48"/>
      <c r="BH899" s="48"/>
      <c r="BI899" s="48"/>
      <c r="BJ899" s="48"/>
      <c r="BK899" s="48"/>
      <c r="BL899" s="48"/>
      <c r="BM899" s="48"/>
      <c r="BN899" s="48"/>
      <c r="BO899" s="48"/>
      <c r="BP899" s="48"/>
      <c r="BQ899" s="48"/>
      <c r="BR899" s="48"/>
      <c r="BS899" s="48"/>
      <c r="BT899" s="48"/>
      <c r="BU899" s="48"/>
      <c r="BV899" s="48"/>
    </row>
    <row r="900">
      <c r="A900" s="61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/>
      <c r="AX900" s="48"/>
      <c r="AY900" s="48"/>
      <c r="AZ900" s="48"/>
      <c r="BA900" s="48"/>
      <c r="BB900" s="48"/>
      <c r="BC900" s="48"/>
      <c r="BD900" s="48"/>
      <c r="BE900" s="48"/>
      <c r="BF900" s="48"/>
      <c r="BG900" s="48"/>
      <c r="BH900" s="48"/>
      <c r="BI900" s="48"/>
      <c r="BJ900" s="48"/>
      <c r="BK900" s="48"/>
      <c r="BL900" s="48"/>
      <c r="BM900" s="48"/>
      <c r="BN900" s="48"/>
      <c r="BO900" s="48"/>
      <c r="BP900" s="48"/>
      <c r="BQ900" s="48"/>
      <c r="BR900" s="48"/>
      <c r="BS900" s="48"/>
      <c r="BT900" s="48"/>
      <c r="BU900" s="48"/>
      <c r="BV900" s="48"/>
    </row>
    <row r="901">
      <c r="A901" s="61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  <c r="AW901" s="48"/>
      <c r="AX901" s="48"/>
      <c r="AY901" s="48"/>
      <c r="AZ901" s="48"/>
      <c r="BA901" s="48"/>
      <c r="BB901" s="48"/>
      <c r="BC901" s="48"/>
      <c r="BD901" s="48"/>
      <c r="BE901" s="48"/>
      <c r="BF901" s="48"/>
      <c r="BG901" s="48"/>
      <c r="BH901" s="48"/>
      <c r="BI901" s="48"/>
      <c r="BJ901" s="48"/>
      <c r="BK901" s="48"/>
      <c r="BL901" s="48"/>
      <c r="BM901" s="48"/>
      <c r="BN901" s="48"/>
      <c r="BO901" s="48"/>
      <c r="BP901" s="48"/>
      <c r="BQ901" s="48"/>
      <c r="BR901" s="48"/>
      <c r="BS901" s="48"/>
      <c r="BT901" s="48"/>
      <c r="BU901" s="48"/>
      <c r="BV901" s="48"/>
    </row>
    <row r="902">
      <c r="A902" s="61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/>
      <c r="AX902" s="48"/>
      <c r="AY902" s="48"/>
      <c r="AZ902" s="48"/>
      <c r="BA902" s="48"/>
      <c r="BB902" s="48"/>
      <c r="BC902" s="48"/>
      <c r="BD902" s="48"/>
      <c r="BE902" s="48"/>
      <c r="BF902" s="48"/>
      <c r="BG902" s="48"/>
      <c r="BH902" s="48"/>
      <c r="BI902" s="48"/>
      <c r="BJ902" s="48"/>
      <c r="BK902" s="48"/>
      <c r="BL902" s="48"/>
      <c r="BM902" s="48"/>
      <c r="BN902" s="48"/>
      <c r="BO902" s="48"/>
      <c r="BP902" s="48"/>
      <c r="BQ902" s="48"/>
      <c r="BR902" s="48"/>
      <c r="BS902" s="48"/>
      <c r="BT902" s="48"/>
      <c r="BU902" s="48"/>
      <c r="BV902" s="48"/>
    </row>
    <row r="903">
      <c r="A903" s="61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  <c r="AX903" s="48"/>
      <c r="AY903" s="48"/>
      <c r="AZ903" s="48"/>
      <c r="BA903" s="48"/>
      <c r="BB903" s="48"/>
      <c r="BC903" s="48"/>
      <c r="BD903" s="48"/>
      <c r="BE903" s="48"/>
      <c r="BF903" s="48"/>
      <c r="BG903" s="48"/>
      <c r="BH903" s="48"/>
      <c r="BI903" s="48"/>
      <c r="BJ903" s="48"/>
      <c r="BK903" s="48"/>
      <c r="BL903" s="48"/>
      <c r="BM903" s="48"/>
      <c r="BN903" s="48"/>
      <c r="BO903" s="48"/>
      <c r="BP903" s="48"/>
      <c r="BQ903" s="48"/>
      <c r="BR903" s="48"/>
      <c r="BS903" s="48"/>
      <c r="BT903" s="48"/>
      <c r="BU903" s="48"/>
      <c r="BV903" s="48"/>
    </row>
    <row r="904">
      <c r="A904" s="61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/>
      <c r="AX904" s="48"/>
      <c r="AY904" s="48"/>
      <c r="AZ904" s="48"/>
      <c r="BA904" s="48"/>
      <c r="BB904" s="48"/>
      <c r="BC904" s="48"/>
      <c r="BD904" s="48"/>
      <c r="BE904" s="48"/>
      <c r="BF904" s="48"/>
      <c r="BG904" s="48"/>
      <c r="BH904" s="48"/>
      <c r="BI904" s="48"/>
      <c r="BJ904" s="48"/>
      <c r="BK904" s="48"/>
      <c r="BL904" s="48"/>
      <c r="BM904" s="48"/>
      <c r="BN904" s="48"/>
      <c r="BO904" s="48"/>
      <c r="BP904" s="48"/>
      <c r="BQ904" s="48"/>
      <c r="BR904" s="48"/>
      <c r="BS904" s="48"/>
      <c r="BT904" s="48"/>
      <c r="BU904" s="48"/>
      <c r="BV904" s="48"/>
    </row>
    <row r="905">
      <c r="A905" s="61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  <c r="AW905" s="48"/>
      <c r="AX905" s="48"/>
      <c r="AY905" s="48"/>
      <c r="AZ905" s="48"/>
      <c r="BA905" s="48"/>
      <c r="BB905" s="48"/>
      <c r="BC905" s="48"/>
      <c r="BD905" s="48"/>
      <c r="BE905" s="48"/>
      <c r="BF905" s="48"/>
      <c r="BG905" s="48"/>
      <c r="BH905" s="48"/>
      <c r="BI905" s="48"/>
      <c r="BJ905" s="48"/>
      <c r="BK905" s="48"/>
      <c r="BL905" s="48"/>
      <c r="BM905" s="48"/>
      <c r="BN905" s="48"/>
      <c r="BO905" s="48"/>
      <c r="BP905" s="48"/>
      <c r="BQ905" s="48"/>
      <c r="BR905" s="48"/>
      <c r="BS905" s="48"/>
      <c r="BT905" s="48"/>
      <c r="BU905" s="48"/>
      <c r="BV905" s="48"/>
    </row>
    <row r="906">
      <c r="A906" s="61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  <c r="AW906" s="48"/>
      <c r="AX906" s="48"/>
      <c r="AY906" s="48"/>
      <c r="AZ906" s="48"/>
      <c r="BA906" s="48"/>
      <c r="BB906" s="48"/>
      <c r="BC906" s="48"/>
      <c r="BD906" s="48"/>
      <c r="BE906" s="48"/>
      <c r="BF906" s="48"/>
      <c r="BG906" s="48"/>
      <c r="BH906" s="48"/>
      <c r="BI906" s="48"/>
      <c r="BJ906" s="48"/>
      <c r="BK906" s="48"/>
      <c r="BL906" s="48"/>
      <c r="BM906" s="48"/>
      <c r="BN906" s="48"/>
      <c r="BO906" s="48"/>
      <c r="BP906" s="48"/>
      <c r="BQ906" s="48"/>
      <c r="BR906" s="48"/>
      <c r="BS906" s="48"/>
      <c r="BT906" s="48"/>
      <c r="BU906" s="48"/>
      <c r="BV906" s="48"/>
    </row>
    <row r="907">
      <c r="A907" s="61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  <c r="AW907" s="48"/>
      <c r="AX907" s="48"/>
      <c r="AY907" s="48"/>
      <c r="AZ907" s="48"/>
      <c r="BA907" s="48"/>
      <c r="BB907" s="48"/>
      <c r="BC907" s="48"/>
      <c r="BD907" s="48"/>
      <c r="BE907" s="48"/>
      <c r="BF907" s="48"/>
      <c r="BG907" s="48"/>
      <c r="BH907" s="48"/>
      <c r="BI907" s="48"/>
      <c r="BJ907" s="48"/>
      <c r="BK907" s="48"/>
      <c r="BL907" s="48"/>
      <c r="BM907" s="48"/>
      <c r="BN907" s="48"/>
      <c r="BO907" s="48"/>
      <c r="BP907" s="48"/>
      <c r="BQ907" s="48"/>
      <c r="BR907" s="48"/>
      <c r="BS907" s="48"/>
      <c r="BT907" s="48"/>
      <c r="BU907" s="48"/>
      <c r="BV907" s="48"/>
    </row>
    <row r="908">
      <c r="A908" s="61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  <c r="AX908" s="48"/>
      <c r="AY908" s="48"/>
      <c r="AZ908" s="48"/>
      <c r="BA908" s="48"/>
      <c r="BB908" s="48"/>
      <c r="BC908" s="48"/>
      <c r="BD908" s="48"/>
      <c r="BE908" s="48"/>
      <c r="BF908" s="48"/>
      <c r="BG908" s="48"/>
      <c r="BH908" s="48"/>
      <c r="BI908" s="48"/>
      <c r="BJ908" s="48"/>
      <c r="BK908" s="48"/>
      <c r="BL908" s="48"/>
      <c r="BM908" s="48"/>
      <c r="BN908" s="48"/>
      <c r="BO908" s="48"/>
      <c r="BP908" s="48"/>
      <c r="BQ908" s="48"/>
      <c r="BR908" s="48"/>
      <c r="BS908" s="48"/>
      <c r="BT908" s="48"/>
      <c r="BU908" s="48"/>
      <c r="BV908" s="48"/>
    </row>
    <row r="909">
      <c r="A909" s="61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/>
      <c r="AX909" s="48"/>
      <c r="AY909" s="48"/>
      <c r="AZ909" s="48"/>
      <c r="BA909" s="48"/>
      <c r="BB909" s="48"/>
      <c r="BC909" s="48"/>
      <c r="BD909" s="48"/>
      <c r="BE909" s="48"/>
      <c r="BF909" s="48"/>
      <c r="BG909" s="48"/>
      <c r="BH909" s="48"/>
      <c r="BI909" s="48"/>
      <c r="BJ909" s="48"/>
      <c r="BK909" s="48"/>
      <c r="BL909" s="48"/>
      <c r="BM909" s="48"/>
      <c r="BN909" s="48"/>
      <c r="BO909" s="48"/>
      <c r="BP909" s="48"/>
      <c r="BQ909" s="48"/>
      <c r="BR909" s="48"/>
      <c r="BS909" s="48"/>
      <c r="BT909" s="48"/>
      <c r="BU909" s="48"/>
      <c r="BV909" s="48"/>
    </row>
    <row r="910">
      <c r="A910" s="61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/>
      <c r="AX910" s="48"/>
      <c r="AY910" s="48"/>
      <c r="AZ910" s="48"/>
      <c r="BA910" s="48"/>
      <c r="BB910" s="48"/>
      <c r="BC910" s="48"/>
      <c r="BD910" s="48"/>
      <c r="BE910" s="48"/>
      <c r="BF910" s="48"/>
      <c r="BG910" s="48"/>
      <c r="BH910" s="48"/>
      <c r="BI910" s="48"/>
      <c r="BJ910" s="48"/>
      <c r="BK910" s="48"/>
      <c r="BL910" s="48"/>
      <c r="BM910" s="48"/>
      <c r="BN910" s="48"/>
      <c r="BO910" s="48"/>
      <c r="BP910" s="48"/>
      <c r="BQ910" s="48"/>
      <c r="BR910" s="48"/>
      <c r="BS910" s="48"/>
      <c r="BT910" s="48"/>
      <c r="BU910" s="48"/>
      <c r="BV910" s="48"/>
    </row>
    <row r="911">
      <c r="A911" s="61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  <c r="AW911" s="48"/>
      <c r="AX911" s="48"/>
      <c r="AY911" s="48"/>
      <c r="AZ911" s="48"/>
      <c r="BA911" s="48"/>
      <c r="BB911" s="48"/>
      <c r="BC911" s="48"/>
      <c r="BD911" s="48"/>
      <c r="BE911" s="48"/>
      <c r="BF911" s="48"/>
      <c r="BG911" s="48"/>
      <c r="BH911" s="48"/>
      <c r="BI911" s="48"/>
      <c r="BJ911" s="48"/>
      <c r="BK911" s="48"/>
      <c r="BL911" s="48"/>
      <c r="BM911" s="48"/>
      <c r="BN911" s="48"/>
      <c r="BO911" s="48"/>
      <c r="BP911" s="48"/>
      <c r="BQ911" s="48"/>
      <c r="BR911" s="48"/>
      <c r="BS911" s="48"/>
      <c r="BT911" s="48"/>
      <c r="BU911" s="48"/>
      <c r="BV911" s="48"/>
    </row>
    <row r="912">
      <c r="A912" s="61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  <c r="AW912" s="48"/>
      <c r="AX912" s="48"/>
      <c r="AY912" s="48"/>
      <c r="AZ912" s="48"/>
      <c r="BA912" s="48"/>
      <c r="BB912" s="48"/>
      <c r="BC912" s="48"/>
      <c r="BD912" s="48"/>
      <c r="BE912" s="48"/>
      <c r="BF912" s="48"/>
      <c r="BG912" s="48"/>
      <c r="BH912" s="48"/>
      <c r="BI912" s="48"/>
      <c r="BJ912" s="48"/>
      <c r="BK912" s="48"/>
      <c r="BL912" s="48"/>
      <c r="BM912" s="48"/>
      <c r="BN912" s="48"/>
      <c r="BO912" s="48"/>
      <c r="BP912" s="48"/>
      <c r="BQ912" s="48"/>
      <c r="BR912" s="48"/>
      <c r="BS912" s="48"/>
      <c r="BT912" s="48"/>
      <c r="BU912" s="48"/>
      <c r="BV912" s="48"/>
    </row>
    <row r="913">
      <c r="A913" s="61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  <c r="AW913" s="48"/>
      <c r="AX913" s="48"/>
      <c r="AY913" s="48"/>
      <c r="AZ913" s="48"/>
      <c r="BA913" s="48"/>
      <c r="BB913" s="48"/>
      <c r="BC913" s="48"/>
      <c r="BD913" s="48"/>
      <c r="BE913" s="48"/>
      <c r="BF913" s="48"/>
      <c r="BG913" s="48"/>
      <c r="BH913" s="48"/>
      <c r="BI913" s="48"/>
      <c r="BJ913" s="48"/>
      <c r="BK913" s="48"/>
      <c r="BL913" s="48"/>
      <c r="BM913" s="48"/>
      <c r="BN913" s="48"/>
      <c r="BO913" s="48"/>
      <c r="BP913" s="48"/>
      <c r="BQ913" s="48"/>
      <c r="BR913" s="48"/>
      <c r="BS913" s="48"/>
      <c r="BT913" s="48"/>
      <c r="BU913" s="48"/>
      <c r="BV913" s="48"/>
    </row>
    <row r="914">
      <c r="A914" s="61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  <c r="AX914" s="48"/>
      <c r="AY914" s="48"/>
      <c r="AZ914" s="48"/>
      <c r="BA914" s="48"/>
      <c r="BB914" s="48"/>
      <c r="BC914" s="48"/>
      <c r="BD914" s="48"/>
      <c r="BE914" s="48"/>
      <c r="BF914" s="48"/>
      <c r="BG914" s="48"/>
      <c r="BH914" s="48"/>
      <c r="BI914" s="48"/>
      <c r="BJ914" s="48"/>
      <c r="BK914" s="48"/>
      <c r="BL914" s="48"/>
      <c r="BM914" s="48"/>
      <c r="BN914" s="48"/>
      <c r="BO914" s="48"/>
      <c r="BP914" s="48"/>
      <c r="BQ914" s="48"/>
      <c r="BR914" s="48"/>
      <c r="BS914" s="48"/>
      <c r="BT914" s="48"/>
      <c r="BU914" s="48"/>
      <c r="BV914" s="48"/>
    </row>
    <row r="915">
      <c r="A915" s="61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  <c r="AX915" s="48"/>
      <c r="AY915" s="48"/>
      <c r="AZ915" s="48"/>
      <c r="BA915" s="48"/>
      <c r="BB915" s="48"/>
      <c r="BC915" s="48"/>
      <c r="BD915" s="48"/>
      <c r="BE915" s="48"/>
      <c r="BF915" s="48"/>
      <c r="BG915" s="48"/>
      <c r="BH915" s="48"/>
      <c r="BI915" s="48"/>
      <c r="BJ915" s="48"/>
      <c r="BK915" s="48"/>
      <c r="BL915" s="48"/>
      <c r="BM915" s="48"/>
      <c r="BN915" s="48"/>
      <c r="BO915" s="48"/>
      <c r="BP915" s="48"/>
      <c r="BQ915" s="48"/>
      <c r="BR915" s="48"/>
      <c r="BS915" s="48"/>
      <c r="BT915" s="48"/>
      <c r="BU915" s="48"/>
      <c r="BV915" s="48"/>
    </row>
    <row r="916">
      <c r="A916" s="61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  <c r="AX916" s="48"/>
      <c r="AY916" s="48"/>
      <c r="AZ916" s="48"/>
      <c r="BA916" s="48"/>
      <c r="BB916" s="48"/>
      <c r="BC916" s="48"/>
      <c r="BD916" s="48"/>
      <c r="BE916" s="48"/>
      <c r="BF916" s="48"/>
      <c r="BG916" s="48"/>
      <c r="BH916" s="48"/>
      <c r="BI916" s="48"/>
      <c r="BJ916" s="48"/>
      <c r="BK916" s="48"/>
      <c r="BL916" s="48"/>
      <c r="BM916" s="48"/>
      <c r="BN916" s="48"/>
      <c r="BO916" s="48"/>
      <c r="BP916" s="48"/>
      <c r="BQ916" s="48"/>
      <c r="BR916" s="48"/>
      <c r="BS916" s="48"/>
      <c r="BT916" s="48"/>
      <c r="BU916" s="48"/>
      <c r="BV916" s="48"/>
    </row>
    <row r="917">
      <c r="A917" s="61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  <c r="AW917" s="48"/>
      <c r="AX917" s="48"/>
      <c r="AY917" s="48"/>
      <c r="AZ917" s="48"/>
      <c r="BA917" s="48"/>
      <c r="BB917" s="48"/>
      <c r="BC917" s="48"/>
      <c r="BD917" s="48"/>
      <c r="BE917" s="48"/>
      <c r="BF917" s="48"/>
      <c r="BG917" s="48"/>
      <c r="BH917" s="48"/>
      <c r="BI917" s="48"/>
      <c r="BJ917" s="48"/>
      <c r="BK917" s="48"/>
      <c r="BL917" s="48"/>
      <c r="BM917" s="48"/>
      <c r="BN917" s="48"/>
      <c r="BO917" s="48"/>
      <c r="BP917" s="48"/>
      <c r="BQ917" s="48"/>
      <c r="BR917" s="48"/>
      <c r="BS917" s="48"/>
      <c r="BT917" s="48"/>
      <c r="BU917" s="48"/>
      <c r="BV917" s="48"/>
    </row>
    <row r="918">
      <c r="A918" s="61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  <c r="AW918" s="48"/>
      <c r="AX918" s="48"/>
      <c r="AY918" s="48"/>
      <c r="AZ918" s="48"/>
      <c r="BA918" s="48"/>
      <c r="BB918" s="48"/>
      <c r="BC918" s="48"/>
      <c r="BD918" s="48"/>
      <c r="BE918" s="48"/>
      <c r="BF918" s="48"/>
      <c r="BG918" s="48"/>
      <c r="BH918" s="48"/>
      <c r="BI918" s="48"/>
      <c r="BJ918" s="48"/>
      <c r="BK918" s="48"/>
      <c r="BL918" s="48"/>
      <c r="BM918" s="48"/>
      <c r="BN918" s="48"/>
      <c r="BO918" s="48"/>
      <c r="BP918" s="48"/>
      <c r="BQ918" s="48"/>
      <c r="BR918" s="48"/>
      <c r="BS918" s="48"/>
      <c r="BT918" s="48"/>
      <c r="BU918" s="48"/>
      <c r="BV918" s="48"/>
    </row>
    <row r="919">
      <c r="A919" s="61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  <c r="AW919" s="48"/>
      <c r="AX919" s="48"/>
      <c r="AY919" s="48"/>
      <c r="AZ919" s="48"/>
      <c r="BA919" s="48"/>
      <c r="BB919" s="48"/>
      <c r="BC919" s="48"/>
      <c r="BD919" s="48"/>
      <c r="BE919" s="48"/>
      <c r="BF919" s="48"/>
      <c r="BG919" s="48"/>
      <c r="BH919" s="48"/>
      <c r="BI919" s="48"/>
      <c r="BJ919" s="48"/>
      <c r="BK919" s="48"/>
      <c r="BL919" s="48"/>
      <c r="BM919" s="48"/>
      <c r="BN919" s="48"/>
      <c r="BO919" s="48"/>
      <c r="BP919" s="48"/>
      <c r="BQ919" s="48"/>
      <c r="BR919" s="48"/>
      <c r="BS919" s="48"/>
      <c r="BT919" s="48"/>
      <c r="BU919" s="48"/>
      <c r="BV919" s="48"/>
    </row>
    <row r="920">
      <c r="A920" s="61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  <c r="AX920" s="48"/>
      <c r="AY920" s="48"/>
      <c r="AZ920" s="48"/>
      <c r="BA920" s="48"/>
      <c r="BB920" s="48"/>
      <c r="BC920" s="48"/>
      <c r="BD920" s="48"/>
      <c r="BE920" s="48"/>
      <c r="BF920" s="48"/>
      <c r="BG920" s="48"/>
      <c r="BH920" s="48"/>
      <c r="BI920" s="48"/>
      <c r="BJ920" s="48"/>
      <c r="BK920" s="48"/>
      <c r="BL920" s="48"/>
      <c r="BM920" s="48"/>
      <c r="BN920" s="48"/>
      <c r="BO920" s="48"/>
      <c r="BP920" s="48"/>
      <c r="BQ920" s="48"/>
      <c r="BR920" s="48"/>
      <c r="BS920" s="48"/>
      <c r="BT920" s="48"/>
      <c r="BU920" s="48"/>
      <c r="BV920" s="48"/>
    </row>
    <row r="921">
      <c r="A921" s="61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  <c r="AX921" s="48"/>
      <c r="AY921" s="48"/>
      <c r="AZ921" s="48"/>
      <c r="BA921" s="48"/>
      <c r="BB921" s="48"/>
      <c r="BC921" s="48"/>
      <c r="BD921" s="48"/>
      <c r="BE921" s="48"/>
      <c r="BF921" s="48"/>
      <c r="BG921" s="48"/>
      <c r="BH921" s="48"/>
      <c r="BI921" s="48"/>
      <c r="BJ921" s="48"/>
      <c r="BK921" s="48"/>
      <c r="BL921" s="48"/>
      <c r="BM921" s="48"/>
      <c r="BN921" s="48"/>
      <c r="BO921" s="48"/>
      <c r="BP921" s="48"/>
      <c r="BQ921" s="48"/>
      <c r="BR921" s="48"/>
      <c r="BS921" s="48"/>
      <c r="BT921" s="48"/>
      <c r="BU921" s="48"/>
      <c r="BV921" s="48"/>
    </row>
    <row r="922">
      <c r="A922" s="61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  <c r="AX922" s="48"/>
      <c r="AY922" s="48"/>
      <c r="AZ922" s="48"/>
      <c r="BA922" s="48"/>
      <c r="BB922" s="48"/>
      <c r="BC922" s="48"/>
      <c r="BD922" s="48"/>
      <c r="BE922" s="48"/>
      <c r="BF922" s="48"/>
      <c r="BG922" s="48"/>
      <c r="BH922" s="48"/>
      <c r="BI922" s="48"/>
      <c r="BJ922" s="48"/>
      <c r="BK922" s="48"/>
      <c r="BL922" s="48"/>
      <c r="BM922" s="48"/>
      <c r="BN922" s="48"/>
      <c r="BO922" s="48"/>
      <c r="BP922" s="48"/>
      <c r="BQ922" s="48"/>
      <c r="BR922" s="48"/>
      <c r="BS922" s="48"/>
      <c r="BT922" s="48"/>
      <c r="BU922" s="48"/>
      <c r="BV922" s="48"/>
    </row>
    <row r="923">
      <c r="A923" s="61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  <c r="AW923" s="48"/>
      <c r="AX923" s="48"/>
      <c r="AY923" s="48"/>
      <c r="AZ923" s="48"/>
      <c r="BA923" s="48"/>
      <c r="BB923" s="48"/>
      <c r="BC923" s="48"/>
      <c r="BD923" s="48"/>
      <c r="BE923" s="48"/>
      <c r="BF923" s="48"/>
      <c r="BG923" s="48"/>
      <c r="BH923" s="48"/>
      <c r="BI923" s="48"/>
      <c r="BJ923" s="48"/>
      <c r="BK923" s="48"/>
      <c r="BL923" s="48"/>
      <c r="BM923" s="48"/>
      <c r="BN923" s="48"/>
      <c r="BO923" s="48"/>
      <c r="BP923" s="48"/>
      <c r="BQ923" s="48"/>
      <c r="BR923" s="48"/>
      <c r="BS923" s="48"/>
      <c r="BT923" s="48"/>
      <c r="BU923" s="48"/>
      <c r="BV923" s="48"/>
    </row>
    <row r="924">
      <c r="A924" s="61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  <c r="AW924" s="48"/>
      <c r="AX924" s="48"/>
      <c r="AY924" s="48"/>
      <c r="AZ924" s="48"/>
      <c r="BA924" s="48"/>
      <c r="BB924" s="48"/>
      <c r="BC924" s="48"/>
      <c r="BD924" s="48"/>
      <c r="BE924" s="48"/>
      <c r="BF924" s="48"/>
      <c r="BG924" s="48"/>
      <c r="BH924" s="48"/>
      <c r="BI924" s="48"/>
      <c r="BJ924" s="48"/>
      <c r="BK924" s="48"/>
      <c r="BL924" s="48"/>
      <c r="BM924" s="48"/>
      <c r="BN924" s="48"/>
      <c r="BO924" s="48"/>
      <c r="BP924" s="48"/>
      <c r="BQ924" s="48"/>
      <c r="BR924" s="48"/>
      <c r="BS924" s="48"/>
      <c r="BT924" s="48"/>
      <c r="BU924" s="48"/>
      <c r="BV924" s="48"/>
    </row>
    <row r="925">
      <c r="A925" s="61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  <c r="AW925" s="48"/>
      <c r="AX925" s="48"/>
      <c r="AY925" s="48"/>
      <c r="AZ925" s="48"/>
      <c r="BA925" s="48"/>
      <c r="BB925" s="48"/>
      <c r="BC925" s="48"/>
      <c r="BD925" s="48"/>
      <c r="BE925" s="48"/>
      <c r="BF925" s="48"/>
      <c r="BG925" s="48"/>
      <c r="BH925" s="48"/>
      <c r="BI925" s="48"/>
      <c r="BJ925" s="48"/>
      <c r="BK925" s="48"/>
      <c r="BL925" s="48"/>
      <c r="BM925" s="48"/>
      <c r="BN925" s="48"/>
      <c r="BO925" s="48"/>
      <c r="BP925" s="48"/>
      <c r="BQ925" s="48"/>
      <c r="BR925" s="48"/>
      <c r="BS925" s="48"/>
      <c r="BT925" s="48"/>
      <c r="BU925" s="48"/>
      <c r="BV925" s="48"/>
    </row>
    <row r="926">
      <c r="A926" s="61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  <c r="AX926" s="48"/>
      <c r="AY926" s="48"/>
      <c r="AZ926" s="48"/>
      <c r="BA926" s="48"/>
      <c r="BB926" s="48"/>
      <c r="BC926" s="48"/>
      <c r="BD926" s="48"/>
      <c r="BE926" s="48"/>
      <c r="BF926" s="48"/>
      <c r="BG926" s="48"/>
      <c r="BH926" s="48"/>
      <c r="BI926" s="48"/>
      <c r="BJ926" s="48"/>
      <c r="BK926" s="48"/>
      <c r="BL926" s="48"/>
      <c r="BM926" s="48"/>
      <c r="BN926" s="48"/>
      <c r="BO926" s="48"/>
      <c r="BP926" s="48"/>
      <c r="BQ926" s="48"/>
      <c r="BR926" s="48"/>
      <c r="BS926" s="48"/>
      <c r="BT926" s="48"/>
      <c r="BU926" s="48"/>
      <c r="BV926" s="48"/>
    </row>
    <row r="927">
      <c r="A927" s="61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  <c r="AX927" s="48"/>
      <c r="AY927" s="48"/>
      <c r="AZ927" s="48"/>
      <c r="BA927" s="48"/>
      <c r="BB927" s="48"/>
      <c r="BC927" s="48"/>
      <c r="BD927" s="48"/>
      <c r="BE927" s="48"/>
      <c r="BF927" s="48"/>
      <c r="BG927" s="48"/>
      <c r="BH927" s="48"/>
      <c r="BI927" s="48"/>
      <c r="BJ927" s="48"/>
      <c r="BK927" s="48"/>
      <c r="BL927" s="48"/>
      <c r="BM927" s="48"/>
      <c r="BN927" s="48"/>
      <c r="BO927" s="48"/>
      <c r="BP927" s="48"/>
      <c r="BQ927" s="48"/>
      <c r="BR927" s="48"/>
      <c r="BS927" s="48"/>
      <c r="BT927" s="48"/>
      <c r="BU927" s="48"/>
      <c r="BV927" s="48"/>
    </row>
    <row r="928">
      <c r="A928" s="61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  <c r="AX928" s="48"/>
      <c r="AY928" s="48"/>
      <c r="AZ928" s="48"/>
      <c r="BA928" s="48"/>
      <c r="BB928" s="48"/>
      <c r="BC928" s="48"/>
      <c r="BD928" s="48"/>
      <c r="BE928" s="48"/>
      <c r="BF928" s="48"/>
      <c r="BG928" s="48"/>
      <c r="BH928" s="48"/>
      <c r="BI928" s="48"/>
      <c r="BJ928" s="48"/>
      <c r="BK928" s="48"/>
      <c r="BL928" s="48"/>
      <c r="BM928" s="48"/>
      <c r="BN928" s="48"/>
      <c r="BO928" s="48"/>
      <c r="BP928" s="48"/>
      <c r="BQ928" s="48"/>
      <c r="BR928" s="48"/>
      <c r="BS928" s="48"/>
      <c r="BT928" s="48"/>
      <c r="BU928" s="48"/>
      <c r="BV928" s="48"/>
    </row>
    <row r="929">
      <c r="A929" s="61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  <c r="AW929" s="48"/>
      <c r="AX929" s="48"/>
      <c r="AY929" s="48"/>
      <c r="AZ929" s="48"/>
      <c r="BA929" s="48"/>
      <c r="BB929" s="48"/>
      <c r="BC929" s="48"/>
      <c r="BD929" s="48"/>
      <c r="BE929" s="48"/>
      <c r="BF929" s="48"/>
      <c r="BG929" s="48"/>
      <c r="BH929" s="48"/>
      <c r="BI929" s="48"/>
      <c r="BJ929" s="48"/>
      <c r="BK929" s="48"/>
      <c r="BL929" s="48"/>
      <c r="BM929" s="48"/>
      <c r="BN929" s="48"/>
      <c r="BO929" s="48"/>
      <c r="BP929" s="48"/>
      <c r="BQ929" s="48"/>
      <c r="BR929" s="48"/>
      <c r="BS929" s="48"/>
      <c r="BT929" s="48"/>
      <c r="BU929" s="48"/>
      <c r="BV929" s="48"/>
    </row>
    <row r="930">
      <c r="A930" s="61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  <c r="AW930" s="48"/>
      <c r="AX930" s="48"/>
      <c r="AY930" s="48"/>
      <c r="AZ930" s="48"/>
      <c r="BA930" s="48"/>
      <c r="BB930" s="48"/>
      <c r="BC930" s="48"/>
      <c r="BD930" s="48"/>
      <c r="BE930" s="48"/>
      <c r="BF930" s="48"/>
      <c r="BG930" s="48"/>
      <c r="BH930" s="48"/>
      <c r="BI930" s="48"/>
      <c r="BJ930" s="48"/>
      <c r="BK930" s="48"/>
      <c r="BL930" s="48"/>
      <c r="BM930" s="48"/>
      <c r="BN930" s="48"/>
      <c r="BO930" s="48"/>
      <c r="BP930" s="48"/>
      <c r="BQ930" s="48"/>
      <c r="BR930" s="48"/>
      <c r="BS930" s="48"/>
      <c r="BT930" s="48"/>
      <c r="BU930" s="48"/>
      <c r="BV930" s="48"/>
    </row>
    <row r="931">
      <c r="A931" s="61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  <c r="AW931" s="48"/>
      <c r="AX931" s="48"/>
      <c r="AY931" s="48"/>
      <c r="AZ931" s="48"/>
      <c r="BA931" s="48"/>
      <c r="BB931" s="48"/>
      <c r="BC931" s="48"/>
      <c r="BD931" s="48"/>
      <c r="BE931" s="48"/>
      <c r="BF931" s="48"/>
      <c r="BG931" s="48"/>
      <c r="BH931" s="48"/>
      <c r="BI931" s="48"/>
      <c r="BJ931" s="48"/>
      <c r="BK931" s="48"/>
      <c r="BL931" s="48"/>
      <c r="BM931" s="48"/>
      <c r="BN931" s="48"/>
      <c r="BO931" s="48"/>
      <c r="BP931" s="48"/>
      <c r="BQ931" s="48"/>
      <c r="BR931" s="48"/>
      <c r="BS931" s="48"/>
      <c r="BT931" s="48"/>
      <c r="BU931" s="48"/>
      <c r="BV931" s="48"/>
    </row>
    <row r="932">
      <c r="A932" s="61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/>
      <c r="AX932" s="48"/>
      <c r="AY932" s="48"/>
      <c r="AZ932" s="48"/>
      <c r="BA932" s="48"/>
      <c r="BB932" s="48"/>
      <c r="BC932" s="48"/>
      <c r="BD932" s="48"/>
      <c r="BE932" s="48"/>
      <c r="BF932" s="48"/>
      <c r="BG932" s="48"/>
      <c r="BH932" s="48"/>
      <c r="BI932" s="48"/>
      <c r="BJ932" s="48"/>
      <c r="BK932" s="48"/>
      <c r="BL932" s="48"/>
      <c r="BM932" s="48"/>
      <c r="BN932" s="48"/>
      <c r="BO932" s="48"/>
      <c r="BP932" s="48"/>
      <c r="BQ932" s="48"/>
      <c r="BR932" s="48"/>
      <c r="BS932" s="48"/>
      <c r="BT932" s="48"/>
      <c r="BU932" s="48"/>
      <c r="BV932" s="48"/>
    </row>
    <row r="933">
      <c r="A933" s="61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  <c r="AX933" s="48"/>
      <c r="AY933" s="48"/>
      <c r="AZ933" s="48"/>
      <c r="BA933" s="48"/>
      <c r="BB933" s="48"/>
      <c r="BC933" s="48"/>
      <c r="BD933" s="48"/>
      <c r="BE933" s="48"/>
      <c r="BF933" s="48"/>
      <c r="BG933" s="48"/>
      <c r="BH933" s="48"/>
      <c r="BI933" s="48"/>
      <c r="BJ933" s="48"/>
      <c r="BK933" s="48"/>
      <c r="BL933" s="48"/>
      <c r="BM933" s="48"/>
      <c r="BN933" s="48"/>
      <c r="BO933" s="48"/>
      <c r="BP933" s="48"/>
      <c r="BQ933" s="48"/>
      <c r="BR933" s="48"/>
      <c r="BS933" s="48"/>
      <c r="BT933" s="48"/>
      <c r="BU933" s="48"/>
      <c r="BV933" s="48"/>
    </row>
    <row r="934">
      <c r="A934" s="61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  <c r="AX934" s="48"/>
      <c r="AY934" s="48"/>
      <c r="AZ934" s="48"/>
      <c r="BA934" s="48"/>
      <c r="BB934" s="48"/>
      <c r="BC934" s="48"/>
      <c r="BD934" s="48"/>
      <c r="BE934" s="48"/>
      <c r="BF934" s="48"/>
      <c r="BG934" s="48"/>
      <c r="BH934" s="48"/>
      <c r="BI934" s="48"/>
      <c r="BJ934" s="48"/>
      <c r="BK934" s="48"/>
      <c r="BL934" s="48"/>
      <c r="BM934" s="48"/>
      <c r="BN934" s="48"/>
      <c r="BO934" s="48"/>
      <c r="BP934" s="48"/>
      <c r="BQ934" s="48"/>
      <c r="BR934" s="48"/>
      <c r="BS934" s="48"/>
      <c r="BT934" s="48"/>
      <c r="BU934" s="48"/>
      <c r="BV934" s="48"/>
    </row>
    <row r="935">
      <c r="A935" s="61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  <c r="AW935" s="48"/>
      <c r="AX935" s="48"/>
      <c r="AY935" s="48"/>
      <c r="AZ935" s="48"/>
      <c r="BA935" s="48"/>
      <c r="BB935" s="48"/>
      <c r="BC935" s="48"/>
      <c r="BD935" s="48"/>
      <c r="BE935" s="48"/>
      <c r="BF935" s="48"/>
      <c r="BG935" s="48"/>
      <c r="BH935" s="48"/>
      <c r="BI935" s="48"/>
      <c r="BJ935" s="48"/>
      <c r="BK935" s="48"/>
      <c r="BL935" s="48"/>
      <c r="BM935" s="48"/>
      <c r="BN935" s="48"/>
      <c r="BO935" s="48"/>
      <c r="BP935" s="48"/>
      <c r="BQ935" s="48"/>
      <c r="BR935" s="48"/>
      <c r="BS935" s="48"/>
      <c r="BT935" s="48"/>
      <c r="BU935" s="48"/>
      <c r="BV935" s="48"/>
    </row>
    <row r="936">
      <c r="A936" s="61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  <c r="AW936" s="48"/>
      <c r="AX936" s="48"/>
      <c r="AY936" s="48"/>
      <c r="AZ936" s="48"/>
      <c r="BA936" s="48"/>
      <c r="BB936" s="48"/>
      <c r="BC936" s="48"/>
      <c r="BD936" s="48"/>
      <c r="BE936" s="48"/>
      <c r="BF936" s="48"/>
      <c r="BG936" s="48"/>
      <c r="BH936" s="48"/>
      <c r="BI936" s="48"/>
      <c r="BJ936" s="48"/>
      <c r="BK936" s="48"/>
      <c r="BL936" s="48"/>
      <c r="BM936" s="48"/>
      <c r="BN936" s="48"/>
      <c r="BO936" s="48"/>
      <c r="BP936" s="48"/>
      <c r="BQ936" s="48"/>
      <c r="BR936" s="48"/>
      <c r="BS936" s="48"/>
      <c r="BT936" s="48"/>
      <c r="BU936" s="48"/>
      <c r="BV936" s="48"/>
    </row>
    <row r="937">
      <c r="A937" s="61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  <c r="AW937" s="48"/>
      <c r="AX937" s="48"/>
      <c r="AY937" s="48"/>
      <c r="AZ937" s="48"/>
      <c r="BA937" s="48"/>
      <c r="BB937" s="48"/>
      <c r="BC937" s="48"/>
      <c r="BD937" s="48"/>
      <c r="BE937" s="48"/>
      <c r="BF937" s="48"/>
      <c r="BG937" s="48"/>
      <c r="BH937" s="48"/>
      <c r="BI937" s="48"/>
      <c r="BJ937" s="48"/>
      <c r="BK937" s="48"/>
      <c r="BL937" s="48"/>
      <c r="BM937" s="48"/>
      <c r="BN937" s="48"/>
      <c r="BO937" s="48"/>
      <c r="BP937" s="48"/>
      <c r="BQ937" s="48"/>
      <c r="BR937" s="48"/>
      <c r="BS937" s="48"/>
      <c r="BT937" s="48"/>
      <c r="BU937" s="48"/>
      <c r="BV937" s="48"/>
    </row>
    <row r="938">
      <c r="A938" s="61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/>
      <c r="AX938" s="48"/>
      <c r="AY938" s="48"/>
      <c r="AZ938" s="48"/>
      <c r="BA938" s="48"/>
      <c r="BB938" s="48"/>
      <c r="BC938" s="48"/>
      <c r="BD938" s="48"/>
      <c r="BE938" s="48"/>
      <c r="BF938" s="48"/>
      <c r="BG938" s="48"/>
      <c r="BH938" s="48"/>
      <c r="BI938" s="48"/>
      <c r="BJ938" s="48"/>
      <c r="BK938" s="48"/>
      <c r="BL938" s="48"/>
      <c r="BM938" s="48"/>
      <c r="BN938" s="48"/>
      <c r="BO938" s="48"/>
      <c r="BP938" s="48"/>
      <c r="BQ938" s="48"/>
      <c r="BR938" s="48"/>
      <c r="BS938" s="48"/>
      <c r="BT938" s="48"/>
      <c r="BU938" s="48"/>
      <c r="BV938" s="48"/>
    </row>
    <row r="939">
      <c r="A939" s="61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/>
      <c r="AX939" s="48"/>
      <c r="AY939" s="48"/>
      <c r="AZ939" s="48"/>
      <c r="BA939" s="48"/>
      <c r="BB939" s="48"/>
      <c r="BC939" s="48"/>
      <c r="BD939" s="48"/>
      <c r="BE939" s="48"/>
      <c r="BF939" s="48"/>
      <c r="BG939" s="48"/>
      <c r="BH939" s="48"/>
      <c r="BI939" s="48"/>
      <c r="BJ939" s="48"/>
      <c r="BK939" s="48"/>
      <c r="BL939" s="48"/>
      <c r="BM939" s="48"/>
      <c r="BN939" s="48"/>
      <c r="BO939" s="48"/>
      <c r="BP939" s="48"/>
      <c r="BQ939" s="48"/>
      <c r="BR939" s="48"/>
      <c r="BS939" s="48"/>
      <c r="BT939" s="48"/>
      <c r="BU939" s="48"/>
      <c r="BV939" s="48"/>
    </row>
    <row r="940">
      <c r="A940" s="61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  <c r="AX940" s="48"/>
      <c r="AY940" s="48"/>
      <c r="AZ940" s="48"/>
      <c r="BA940" s="48"/>
      <c r="BB940" s="48"/>
      <c r="BC940" s="48"/>
      <c r="BD940" s="48"/>
      <c r="BE940" s="48"/>
      <c r="BF940" s="48"/>
      <c r="BG940" s="48"/>
      <c r="BH940" s="48"/>
      <c r="BI940" s="48"/>
      <c r="BJ940" s="48"/>
      <c r="BK940" s="48"/>
      <c r="BL940" s="48"/>
      <c r="BM940" s="48"/>
      <c r="BN940" s="48"/>
      <c r="BO940" s="48"/>
      <c r="BP940" s="48"/>
      <c r="BQ940" s="48"/>
      <c r="BR940" s="48"/>
      <c r="BS940" s="48"/>
      <c r="BT940" s="48"/>
      <c r="BU940" s="48"/>
      <c r="BV940" s="48"/>
    </row>
    <row r="941">
      <c r="A941" s="61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  <c r="AW941" s="48"/>
      <c r="AX941" s="48"/>
      <c r="AY941" s="48"/>
      <c r="AZ941" s="48"/>
      <c r="BA941" s="48"/>
      <c r="BB941" s="48"/>
      <c r="BC941" s="48"/>
      <c r="BD941" s="48"/>
      <c r="BE941" s="48"/>
      <c r="BF941" s="48"/>
      <c r="BG941" s="48"/>
      <c r="BH941" s="48"/>
      <c r="BI941" s="48"/>
      <c r="BJ941" s="48"/>
      <c r="BK941" s="48"/>
      <c r="BL941" s="48"/>
      <c r="BM941" s="48"/>
      <c r="BN941" s="48"/>
      <c r="BO941" s="48"/>
      <c r="BP941" s="48"/>
      <c r="BQ941" s="48"/>
      <c r="BR941" s="48"/>
      <c r="BS941" s="48"/>
      <c r="BT941" s="48"/>
      <c r="BU941" s="48"/>
      <c r="BV941" s="48"/>
    </row>
    <row r="942">
      <c r="A942" s="61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  <c r="AW942" s="48"/>
      <c r="AX942" s="48"/>
      <c r="AY942" s="48"/>
      <c r="AZ942" s="48"/>
      <c r="BA942" s="48"/>
      <c r="BB942" s="48"/>
      <c r="BC942" s="48"/>
      <c r="BD942" s="48"/>
      <c r="BE942" s="48"/>
      <c r="BF942" s="48"/>
      <c r="BG942" s="48"/>
      <c r="BH942" s="48"/>
      <c r="BI942" s="48"/>
      <c r="BJ942" s="48"/>
      <c r="BK942" s="48"/>
      <c r="BL942" s="48"/>
      <c r="BM942" s="48"/>
      <c r="BN942" s="48"/>
      <c r="BO942" s="48"/>
      <c r="BP942" s="48"/>
      <c r="BQ942" s="48"/>
      <c r="BR942" s="48"/>
      <c r="BS942" s="48"/>
      <c r="BT942" s="48"/>
      <c r="BU942" s="48"/>
      <c r="BV942" s="48"/>
    </row>
    <row r="943">
      <c r="A943" s="61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  <c r="AW943" s="48"/>
      <c r="AX943" s="48"/>
      <c r="AY943" s="48"/>
      <c r="AZ943" s="48"/>
      <c r="BA943" s="48"/>
      <c r="BB943" s="48"/>
      <c r="BC943" s="48"/>
      <c r="BD943" s="48"/>
      <c r="BE943" s="48"/>
      <c r="BF943" s="48"/>
      <c r="BG943" s="48"/>
      <c r="BH943" s="48"/>
      <c r="BI943" s="48"/>
      <c r="BJ943" s="48"/>
      <c r="BK943" s="48"/>
      <c r="BL943" s="48"/>
      <c r="BM943" s="48"/>
      <c r="BN943" s="48"/>
      <c r="BO943" s="48"/>
      <c r="BP943" s="48"/>
      <c r="BQ943" s="48"/>
      <c r="BR943" s="48"/>
      <c r="BS943" s="48"/>
      <c r="BT943" s="48"/>
      <c r="BU943" s="48"/>
      <c r="BV943" s="48"/>
    </row>
    <row r="944">
      <c r="A944" s="61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  <c r="AX944" s="48"/>
      <c r="AY944" s="48"/>
      <c r="AZ944" s="48"/>
      <c r="BA944" s="48"/>
      <c r="BB944" s="48"/>
      <c r="BC944" s="48"/>
      <c r="BD944" s="48"/>
      <c r="BE944" s="48"/>
      <c r="BF944" s="48"/>
      <c r="BG944" s="48"/>
      <c r="BH944" s="48"/>
      <c r="BI944" s="48"/>
      <c r="BJ944" s="48"/>
      <c r="BK944" s="48"/>
      <c r="BL944" s="48"/>
      <c r="BM944" s="48"/>
      <c r="BN944" s="48"/>
      <c r="BO944" s="48"/>
      <c r="BP944" s="48"/>
      <c r="BQ944" s="48"/>
      <c r="BR944" s="48"/>
      <c r="BS944" s="48"/>
      <c r="BT944" s="48"/>
      <c r="BU944" s="48"/>
      <c r="BV944" s="48"/>
    </row>
    <row r="945">
      <c r="A945" s="61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/>
      <c r="AX945" s="48"/>
      <c r="AY945" s="48"/>
      <c r="AZ945" s="48"/>
      <c r="BA945" s="48"/>
      <c r="BB945" s="48"/>
      <c r="BC945" s="48"/>
      <c r="BD945" s="48"/>
      <c r="BE945" s="48"/>
      <c r="BF945" s="48"/>
      <c r="BG945" s="48"/>
      <c r="BH945" s="48"/>
      <c r="BI945" s="48"/>
      <c r="BJ945" s="48"/>
      <c r="BK945" s="48"/>
      <c r="BL945" s="48"/>
      <c r="BM945" s="48"/>
      <c r="BN945" s="48"/>
      <c r="BO945" s="48"/>
      <c r="BP945" s="48"/>
      <c r="BQ945" s="48"/>
      <c r="BR945" s="48"/>
      <c r="BS945" s="48"/>
      <c r="BT945" s="48"/>
      <c r="BU945" s="48"/>
      <c r="BV945" s="48"/>
    </row>
    <row r="946">
      <c r="A946" s="61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/>
      <c r="AX946" s="48"/>
      <c r="AY946" s="48"/>
      <c r="AZ946" s="48"/>
      <c r="BA946" s="48"/>
      <c r="BB946" s="48"/>
      <c r="BC946" s="48"/>
      <c r="BD946" s="48"/>
      <c r="BE946" s="48"/>
      <c r="BF946" s="48"/>
      <c r="BG946" s="48"/>
      <c r="BH946" s="48"/>
      <c r="BI946" s="48"/>
      <c r="BJ946" s="48"/>
      <c r="BK946" s="48"/>
      <c r="BL946" s="48"/>
      <c r="BM946" s="48"/>
      <c r="BN946" s="48"/>
      <c r="BO946" s="48"/>
      <c r="BP946" s="48"/>
      <c r="BQ946" s="48"/>
      <c r="BR946" s="48"/>
      <c r="BS946" s="48"/>
      <c r="BT946" s="48"/>
      <c r="BU946" s="48"/>
      <c r="BV946" s="48"/>
    </row>
    <row r="947">
      <c r="A947" s="61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  <c r="AX947" s="48"/>
      <c r="AY947" s="48"/>
      <c r="AZ947" s="48"/>
      <c r="BA947" s="48"/>
      <c r="BB947" s="48"/>
      <c r="BC947" s="48"/>
      <c r="BD947" s="48"/>
      <c r="BE947" s="48"/>
      <c r="BF947" s="48"/>
      <c r="BG947" s="48"/>
      <c r="BH947" s="48"/>
      <c r="BI947" s="48"/>
      <c r="BJ947" s="48"/>
      <c r="BK947" s="48"/>
      <c r="BL947" s="48"/>
      <c r="BM947" s="48"/>
      <c r="BN947" s="48"/>
      <c r="BO947" s="48"/>
      <c r="BP947" s="48"/>
      <c r="BQ947" s="48"/>
      <c r="BR947" s="48"/>
      <c r="BS947" s="48"/>
      <c r="BT947" s="48"/>
      <c r="BU947" s="48"/>
      <c r="BV947" s="48"/>
    </row>
    <row r="948">
      <c r="A948" s="61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  <c r="AX948" s="48"/>
      <c r="AY948" s="48"/>
      <c r="AZ948" s="48"/>
      <c r="BA948" s="48"/>
      <c r="BB948" s="48"/>
      <c r="BC948" s="48"/>
      <c r="BD948" s="48"/>
      <c r="BE948" s="48"/>
      <c r="BF948" s="48"/>
      <c r="BG948" s="48"/>
      <c r="BH948" s="48"/>
      <c r="BI948" s="48"/>
      <c r="BJ948" s="48"/>
      <c r="BK948" s="48"/>
      <c r="BL948" s="48"/>
      <c r="BM948" s="48"/>
      <c r="BN948" s="48"/>
      <c r="BO948" s="48"/>
      <c r="BP948" s="48"/>
      <c r="BQ948" s="48"/>
      <c r="BR948" s="48"/>
      <c r="BS948" s="48"/>
      <c r="BT948" s="48"/>
      <c r="BU948" s="48"/>
      <c r="BV948" s="48"/>
    </row>
    <row r="949">
      <c r="A949" s="61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  <c r="AX949" s="48"/>
      <c r="AY949" s="48"/>
      <c r="AZ949" s="48"/>
      <c r="BA949" s="48"/>
      <c r="BB949" s="48"/>
      <c r="BC949" s="48"/>
      <c r="BD949" s="48"/>
      <c r="BE949" s="48"/>
      <c r="BF949" s="48"/>
      <c r="BG949" s="48"/>
      <c r="BH949" s="48"/>
      <c r="BI949" s="48"/>
      <c r="BJ949" s="48"/>
      <c r="BK949" s="48"/>
      <c r="BL949" s="48"/>
      <c r="BM949" s="48"/>
      <c r="BN949" s="48"/>
      <c r="BO949" s="48"/>
      <c r="BP949" s="48"/>
      <c r="BQ949" s="48"/>
      <c r="BR949" s="48"/>
      <c r="BS949" s="48"/>
      <c r="BT949" s="48"/>
      <c r="BU949" s="48"/>
      <c r="BV949" s="48"/>
    </row>
    <row r="950">
      <c r="A950" s="61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  <c r="AX950" s="48"/>
      <c r="AY950" s="48"/>
      <c r="AZ950" s="48"/>
      <c r="BA950" s="48"/>
      <c r="BB950" s="48"/>
      <c r="BC950" s="48"/>
      <c r="BD950" s="48"/>
      <c r="BE950" s="48"/>
      <c r="BF950" s="48"/>
      <c r="BG950" s="48"/>
      <c r="BH950" s="48"/>
      <c r="BI950" s="48"/>
      <c r="BJ950" s="48"/>
      <c r="BK950" s="48"/>
      <c r="BL950" s="48"/>
      <c r="BM950" s="48"/>
      <c r="BN950" s="48"/>
      <c r="BO950" s="48"/>
      <c r="BP950" s="48"/>
      <c r="BQ950" s="48"/>
      <c r="BR950" s="48"/>
      <c r="BS950" s="48"/>
      <c r="BT950" s="48"/>
      <c r="BU950" s="48"/>
      <c r="BV950" s="48"/>
    </row>
    <row r="951">
      <c r="A951" s="61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  <c r="AX951" s="48"/>
      <c r="AY951" s="48"/>
      <c r="AZ951" s="48"/>
      <c r="BA951" s="48"/>
      <c r="BB951" s="48"/>
      <c r="BC951" s="48"/>
      <c r="BD951" s="48"/>
      <c r="BE951" s="48"/>
      <c r="BF951" s="48"/>
      <c r="BG951" s="48"/>
      <c r="BH951" s="48"/>
      <c r="BI951" s="48"/>
      <c r="BJ951" s="48"/>
      <c r="BK951" s="48"/>
      <c r="BL951" s="48"/>
      <c r="BM951" s="48"/>
      <c r="BN951" s="48"/>
      <c r="BO951" s="48"/>
      <c r="BP951" s="48"/>
      <c r="BQ951" s="48"/>
      <c r="BR951" s="48"/>
      <c r="BS951" s="48"/>
      <c r="BT951" s="48"/>
      <c r="BU951" s="48"/>
      <c r="BV951" s="48"/>
    </row>
    <row r="952">
      <c r="A952" s="61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  <c r="AX952" s="48"/>
      <c r="AY952" s="48"/>
      <c r="AZ952" s="48"/>
      <c r="BA952" s="48"/>
      <c r="BB952" s="48"/>
      <c r="BC952" s="48"/>
      <c r="BD952" s="48"/>
      <c r="BE952" s="48"/>
      <c r="BF952" s="48"/>
      <c r="BG952" s="48"/>
      <c r="BH952" s="48"/>
      <c r="BI952" s="48"/>
      <c r="BJ952" s="48"/>
      <c r="BK952" s="48"/>
      <c r="BL952" s="48"/>
      <c r="BM952" s="48"/>
      <c r="BN952" s="48"/>
      <c r="BO952" s="48"/>
      <c r="BP952" s="48"/>
      <c r="BQ952" s="48"/>
      <c r="BR952" s="48"/>
      <c r="BS952" s="48"/>
      <c r="BT952" s="48"/>
      <c r="BU952" s="48"/>
      <c r="BV952" s="48"/>
    </row>
    <row r="953">
      <c r="A953" s="61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  <c r="AX953" s="48"/>
      <c r="AY953" s="48"/>
      <c r="AZ953" s="48"/>
      <c r="BA953" s="48"/>
      <c r="BB953" s="48"/>
      <c r="BC953" s="48"/>
      <c r="BD953" s="48"/>
      <c r="BE953" s="48"/>
      <c r="BF953" s="48"/>
      <c r="BG953" s="48"/>
      <c r="BH953" s="48"/>
      <c r="BI953" s="48"/>
      <c r="BJ953" s="48"/>
      <c r="BK953" s="48"/>
      <c r="BL953" s="48"/>
      <c r="BM953" s="48"/>
      <c r="BN953" s="48"/>
      <c r="BO953" s="48"/>
      <c r="BP953" s="48"/>
      <c r="BQ953" s="48"/>
      <c r="BR953" s="48"/>
      <c r="BS953" s="48"/>
      <c r="BT953" s="48"/>
      <c r="BU953" s="48"/>
      <c r="BV953" s="48"/>
    </row>
    <row r="954">
      <c r="A954" s="61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  <c r="AX954" s="48"/>
      <c r="AY954" s="48"/>
      <c r="AZ954" s="48"/>
      <c r="BA954" s="48"/>
      <c r="BB954" s="48"/>
      <c r="BC954" s="48"/>
      <c r="BD954" s="48"/>
      <c r="BE954" s="48"/>
      <c r="BF954" s="48"/>
      <c r="BG954" s="48"/>
      <c r="BH954" s="48"/>
      <c r="BI954" s="48"/>
      <c r="BJ954" s="48"/>
      <c r="BK954" s="48"/>
      <c r="BL954" s="48"/>
      <c r="BM954" s="48"/>
      <c r="BN954" s="48"/>
      <c r="BO954" s="48"/>
      <c r="BP954" s="48"/>
      <c r="BQ954" s="48"/>
      <c r="BR954" s="48"/>
      <c r="BS954" s="48"/>
      <c r="BT954" s="48"/>
      <c r="BU954" s="48"/>
      <c r="BV954" s="48"/>
    </row>
    <row r="955">
      <c r="A955" s="61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  <c r="AW955" s="48"/>
      <c r="AX955" s="48"/>
      <c r="AY955" s="48"/>
      <c r="AZ955" s="48"/>
      <c r="BA955" s="48"/>
      <c r="BB955" s="48"/>
      <c r="BC955" s="48"/>
      <c r="BD955" s="48"/>
      <c r="BE955" s="48"/>
      <c r="BF955" s="48"/>
      <c r="BG955" s="48"/>
      <c r="BH955" s="48"/>
      <c r="BI955" s="48"/>
      <c r="BJ955" s="48"/>
      <c r="BK955" s="48"/>
      <c r="BL955" s="48"/>
      <c r="BM955" s="48"/>
      <c r="BN955" s="48"/>
      <c r="BO955" s="48"/>
      <c r="BP955" s="48"/>
      <c r="BQ955" s="48"/>
      <c r="BR955" s="48"/>
      <c r="BS955" s="48"/>
      <c r="BT955" s="48"/>
      <c r="BU955" s="48"/>
      <c r="BV955" s="48"/>
    </row>
    <row r="956">
      <c r="A956" s="61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  <c r="AX956" s="48"/>
      <c r="AY956" s="48"/>
      <c r="AZ956" s="48"/>
      <c r="BA956" s="48"/>
      <c r="BB956" s="48"/>
      <c r="BC956" s="48"/>
      <c r="BD956" s="48"/>
      <c r="BE956" s="48"/>
      <c r="BF956" s="48"/>
      <c r="BG956" s="48"/>
      <c r="BH956" s="48"/>
      <c r="BI956" s="48"/>
      <c r="BJ956" s="48"/>
      <c r="BK956" s="48"/>
      <c r="BL956" s="48"/>
      <c r="BM956" s="48"/>
      <c r="BN956" s="48"/>
      <c r="BO956" s="48"/>
      <c r="BP956" s="48"/>
      <c r="BQ956" s="48"/>
      <c r="BR956" s="48"/>
      <c r="BS956" s="48"/>
      <c r="BT956" s="48"/>
      <c r="BU956" s="48"/>
      <c r="BV956" s="48"/>
    </row>
    <row r="957">
      <c r="A957" s="61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  <c r="AX957" s="48"/>
      <c r="AY957" s="48"/>
      <c r="AZ957" s="48"/>
      <c r="BA957" s="48"/>
      <c r="BB957" s="48"/>
      <c r="BC957" s="48"/>
      <c r="BD957" s="48"/>
      <c r="BE957" s="48"/>
      <c r="BF957" s="48"/>
      <c r="BG957" s="48"/>
      <c r="BH957" s="48"/>
      <c r="BI957" s="48"/>
      <c r="BJ957" s="48"/>
      <c r="BK957" s="48"/>
      <c r="BL957" s="48"/>
      <c r="BM957" s="48"/>
      <c r="BN957" s="48"/>
      <c r="BO957" s="48"/>
      <c r="BP957" s="48"/>
      <c r="BQ957" s="48"/>
      <c r="BR957" s="48"/>
      <c r="BS957" s="48"/>
      <c r="BT957" s="48"/>
      <c r="BU957" s="48"/>
      <c r="BV957" s="48"/>
    </row>
    <row r="958">
      <c r="A958" s="61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  <c r="AX958" s="48"/>
      <c r="AY958" s="48"/>
      <c r="AZ958" s="48"/>
      <c r="BA958" s="48"/>
      <c r="BB958" s="48"/>
      <c r="BC958" s="48"/>
      <c r="BD958" s="48"/>
      <c r="BE958" s="48"/>
      <c r="BF958" s="48"/>
      <c r="BG958" s="48"/>
      <c r="BH958" s="48"/>
      <c r="BI958" s="48"/>
      <c r="BJ958" s="48"/>
      <c r="BK958" s="48"/>
      <c r="BL958" s="48"/>
      <c r="BM958" s="48"/>
      <c r="BN958" s="48"/>
      <c r="BO958" s="48"/>
      <c r="BP958" s="48"/>
      <c r="BQ958" s="48"/>
      <c r="BR958" s="48"/>
      <c r="BS958" s="48"/>
      <c r="BT958" s="48"/>
      <c r="BU958" s="48"/>
      <c r="BV958" s="48"/>
    </row>
    <row r="959">
      <c r="A959" s="61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  <c r="AX959" s="48"/>
      <c r="AY959" s="48"/>
      <c r="AZ959" s="48"/>
      <c r="BA959" s="48"/>
      <c r="BB959" s="48"/>
      <c r="BC959" s="48"/>
      <c r="BD959" s="48"/>
      <c r="BE959" s="48"/>
      <c r="BF959" s="48"/>
      <c r="BG959" s="48"/>
      <c r="BH959" s="48"/>
      <c r="BI959" s="48"/>
      <c r="BJ959" s="48"/>
      <c r="BK959" s="48"/>
      <c r="BL959" s="48"/>
      <c r="BM959" s="48"/>
      <c r="BN959" s="48"/>
      <c r="BO959" s="48"/>
      <c r="BP959" s="48"/>
      <c r="BQ959" s="48"/>
      <c r="BR959" s="48"/>
      <c r="BS959" s="48"/>
      <c r="BT959" s="48"/>
      <c r="BU959" s="48"/>
      <c r="BV959" s="48"/>
    </row>
    <row r="960">
      <c r="A960" s="61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  <c r="AX960" s="48"/>
      <c r="AY960" s="48"/>
      <c r="AZ960" s="48"/>
      <c r="BA960" s="48"/>
      <c r="BB960" s="48"/>
      <c r="BC960" s="48"/>
      <c r="BD960" s="48"/>
      <c r="BE960" s="48"/>
      <c r="BF960" s="48"/>
      <c r="BG960" s="48"/>
      <c r="BH960" s="48"/>
      <c r="BI960" s="48"/>
      <c r="BJ960" s="48"/>
      <c r="BK960" s="48"/>
      <c r="BL960" s="48"/>
      <c r="BM960" s="48"/>
      <c r="BN960" s="48"/>
      <c r="BO960" s="48"/>
      <c r="BP960" s="48"/>
      <c r="BQ960" s="48"/>
      <c r="BR960" s="48"/>
      <c r="BS960" s="48"/>
      <c r="BT960" s="48"/>
      <c r="BU960" s="48"/>
      <c r="BV960" s="48"/>
    </row>
    <row r="961">
      <c r="A961" s="61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  <c r="AX961" s="48"/>
      <c r="AY961" s="48"/>
      <c r="AZ961" s="48"/>
      <c r="BA961" s="48"/>
      <c r="BB961" s="48"/>
      <c r="BC961" s="48"/>
      <c r="BD961" s="48"/>
      <c r="BE961" s="48"/>
      <c r="BF961" s="48"/>
      <c r="BG961" s="48"/>
      <c r="BH961" s="48"/>
      <c r="BI961" s="48"/>
      <c r="BJ961" s="48"/>
      <c r="BK961" s="48"/>
      <c r="BL961" s="48"/>
      <c r="BM961" s="48"/>
      <c r="BN961" s="48"/>
      <c r="BO961" s="48"/>
      <c r="BP961" s="48"/>
      <c r="BQ961" s="48"/>
      <c r="BR961" s="48"/>
      <c r="BS961" s="48"/>
      <c r="BT961" s="48"/>
      <c r="BU961" s="48"/>
      <c r="BV961" s="48"/>
    </row>
    <row r="962">
      <c r="A962" s="61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  <c r="AX962" s="48"/>
      <c r="AY962" s="48"/>
      <c r="AZ962" s="48"/>
      <c r="BA962" s="48"/>
      <c r="BB962" s="48"/>
      <c r="BC962" s="48"/>
      <c r="BD962" s="48"/>
      <c r="BE962" s="48"/>
      <c r="BF962" s="48"/>
      <c r="BG962" s="48"/>
      <c r="BH962" s="48"/>
      <c r="BI962" s="48"/>
      <c r="BJ962" s="48"/>
      <c r="BK962" s="48"/>
      <c r="BL962" s="48"/>
      <c r="BM962" s="48"/>
      <c r="BN962" s="48"/>
      <c r="BO962" s="48"/>
      <c r="BP962" s="48"/>
      <c r="BQ962" s="48"/>
      <c r="BR962" s="48"/>
      <c r="BS962" s="48"/>
      <c r="BT962" s="48"/>
      <c r="BU962" s="48"/>
      <c r="BV962" s="48"/>
    </row>
    <row r="963">
      <c r="A963" s="61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  <c r="AX963" s="48"/>
      <c r="AY963" s="48"/>
      <c r="AZ963" s="48"/>
      <c r="BA963" s="48"/>
      <c r="BB963" s="48"/>
      <c r="BC963" s="48"/>
      <c r="BD963" s="48"/>
      <c r="BE963" s="48"/>
      <c r="BF963" s="48"/>
      <c r="BG963" s="48"/>
      <c r="BH963" s="48"/>
      <c r="BI963" s="48"/>
      <c r="BJ963" s="48"/>
      <c r="BK963" s="48"/>
      <c r="BL963" s="48"/>
      <c r="BM963" s="48"/>
      <c r="BN963" s="48"/>
      <c r="BO963" s="48"/>
      <c r="BP963" s="48"/>
      <c r="BQ963" s="48"/>
      <c r="BR963" s="48"/>
      <c r="BS963" s="48"/>
      <c r="BT963" s="48"/>
      <c r="BU963" s="48"/>
      <c r="BV963" s="48"/>
    </row>
    <row r="964">
      <c r="A964" s="61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  <c r="AX964" s="48"/>
      <c r="AY964" s="48"/>
      <c r="AZ964" s="48"/>
      <c r="BA964" s="48"/>
      <c r="BB964" s="48"/>
      <c r="BC964" s="48"/>
      <c r="BD964" s="48"/>
      <c r="BE964" s="48"/>
      <c r="BF964" s="48"/>
      <c r="BG964" s="48"/>
      <c r="BH964" s="48"/>
      <c r="BI964" s="48"/>
      <c r="BJ964" s="48"/>
      <c r="BK964" s="48"/>
      <c r="BL964" s="48"/>
      <c r="BM964" s="48"/>
      <c r="BN964" s="48"/>
      <c r="BO964" s="48"/>
      <c r="BP964" s="48"/>
      <c r="BQ964" s="48"/>
      <c r="BR964" s="48"/>
      <c r="BS964" s="48"/>
      <c r="BT964" s="48"/>
      <c r="BU964" s="48"/>
      <c r="BV964" s="48"/>
    </row>
    <row r="965">
      <c r="A965" s="61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  <c r="AW965" s="48"/>
      <c r="AX965" s="48"/>
      <c r="AY965" s="48"/>
      <c r="AZ965" s="48"/>
      <c r="BA965" s="48"/>
      <c r="BB965" s="48"/>
      <c r="BC965" s="48"/>
      <c r="BD965" s="48"/>
      <c r="BE965" s="48"/>
      <c r="BF965" s="48"/>
      <c r="BG965" s="48"/>
      <c r="BH965" s="48"/>
      <c r="BI965" s="48"/>
      <c r="BJ965" s="48"/>
      <c r="BK965" s="48"/>
      <c r="BL965" s="48"/>
      <c r="BM965" s="48"/>
      <c r="BN965" s="48"/>
      <c r="BO965" s="48"/>
      <c r="BP965" s="48"/>
      <c r="BQ965" s="48"/>
      <c r="BR965" s="48"/>
      <c r="BS965" s="48"/>
      <c r="BT965" s="48"/>
      <c r="BU965" s="48"/>
      <c r="BV965" s="48"/>
    </row>
    <row r="966">
      <c r="A966" s="61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  <c r="AW966" s="48"/>
      <c r="AX966" s="48"/>
      <c r="AY966" s="48"/>
      <c r="AZ966" s="48"/>
      <c r="BA966" s="48"/>
      <c r="BB966" s="48"/>
      <c r="BC966" s="48"/>
      <c r="BD966" s="48"/>
      <c r="BE966" s="48"/>
      <c r="BF966" s="48"/>
      <c r="BG966" s="48"/>
      <c r="BH966" s="48"/>
      <c r="BI966" s="48"/>
      <c r="BJ966" s="48"/>
      <c r="BK966" s="48"/>
      <c r="BL966" s="48"/>
      <c r="BM966" s="48"/>
      <c r="BN966" s="48"/>
      <c r="BO966" s="48"/>
      <c r="BP966" s="48"/>
      <c r="BQ966" s="48"/>
      <c r="BR966" s="48"/>
      <c r="BS966" s="48"/>
      <c r="BT966" s="48"/>
      <c r="BU966" s="48"/>
      <c r="BV966" s="48"/>
    </row>
    <row r="967">
      <c r="A967" s="61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  <c r="AW967" s="48"/>
      <c r="AX967" s="48"/>
      <c r="AY967" s="48"/>
      <c r="AZ967" s="48"/>
      <c r="BA967" s="48"/>
      <c r="BB967" s="48"/>
      <c r="BC967" s="48"/>
      <c r="BD967" s="48"/>
      <c r="BE967" s="48"/>
      <c r="BF967" s="48"/>
      <c r="BG967" s="48"/>
      <c r="BH967" s="48"/>
      <c r="BI967" s="48"/>
      <c r="BJ967" s="48"/>
      <c r="BK967" s="48"/>
      <c r="BL967" s="48"/>
      <c r="BM967" s="48"/>
      <c r="BN967" s="48"/>
      <c r="BO967" s="48"/>
      <c r="BP967" s="48"/>
      <c r="BQ967" s="48"/>
      <c r="BR967" s="48"/>
      <c r="BS967" s="48"/>
      <c r="BT967" s="48"/>
      <c r="BU967" s="48"/>
      <c r="BV967" s="48"/>
    </row>
    <row r="968">
      <c r="A968" s="61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  <c r="AX968" s="48"/>
      <c r="AY968" s="48"/>
      <c r="AZ968" s="48"/>
      <c r="BA968" s="48"/>
      <c r="BB968" s="48"/>
      <c r="BC968" s="48"/>
      <c r="BD968" s="48"/>
      <c r="BE968" s="48"/>
      <c r="BF968" s="48"/>
      <c r="BG968" s="48"/>
      <c r="BH968" s="48"/>
      <c r="BI968" s="48"/>
      <c r="BJ968" s="48"/>
      <c r="BK968" s="48"/>
      <c r="BL968" s="48"/>
      <c r="BM968" s="48"/>
      <c r="BN968" s="48"/>
      <c r="BO968" s="48"/>
      <c r="BP968" s="48"/>
      <c r="BQ968" s="48"/>
      <c r="BR968" s="48"/>
      <c r="BS968" s="48"/>
      <c r="BT968" s="48"/>
      <c r="BU968" s="48"/>
      <c r="BV968" s="48"/>
    </row>
    <row r="969">
      <c r="A969" s="61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  <c r="AX969" s="48"/>
      <c r="AY969" s="48"/>
      <c r="AZ969" s="48"/>
      <c r="BA969" s="48"/>
      <c r="BB969" s="48"/>
      <c r="BC969" s="48"/>
      <c r="BD969" s="48"/>
      <c r="BE969" s="48"/>
      <c r="BF969" s="48"/>
      <c r="BG969" s="48"/>
      <c r="BH969" s="48"/>
      <c r="BI969" s="48"/>
      <c r="BJ969" s="48"/>
      <c r="BK969" s="48"/>
      <c r="BL969" s="48"/>
      <c r="BM969" s="48"/>
      <c r="BN969" s="48"/>
      <c r="BO969" s="48"/>
      <c r="BP969" s="48"/>
      <c r="BQ969" s="48"/>
      <c r="BR969" s="48"/>
      <c r="BS969" s="48"/>
      <c r="BT969" s="48"/>
      <c r="BU969" s="48"/>
      <c r="BV969" s="48"/>
    </row>
    <row r="970">
      <c r="A970" s="61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  <c r="AX970" s="48"/>
      <c r="AY970" s="48"/>
      <c r="AZ970" s="48"/>
      <c r="BA970" s="48"/>
      <c r="BB970" s="48"/>
      <c r="BC970" s="48"/>
      <c r="BD970" s="48"/>
      <c r="BE970" s="48"/>
      <c r="BF970" s="48"/>
      <c r="BG970" s="48"/>
      <c r="BH970" s="48"/>
      <c r="BI970" s="48"/>
      <c r="BJ970" s="48"/>
      <c r="BK970" s="48"/>
      <c r="BL970" s="48"/>
      <c r="BM970" s="48"/>
      <c r="BN970" s="48"/>
      <c r="BO970" s="48"/>
      <c r="BP970" s="48"/>
      <c r="BQ970" s="48"/>
      <c r="BR970" s="48"/>
      <c r="BS970" s="48"/>
      <c r="BT970" s="48"/>
      <c r="BU970" s="48"/>
      <c r="BV970" s="48"/>
    </row>
    <row r="971">
      <c r="A971" s="61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/>
      <c r="AX971" s="48"/>
      <c r="AY971" s="48"/>
      <c r="AZ971" s="48"/>
      <c r="BA971" s="48"/>
      <c r="BB971" s="48"/>
      <c r="BC971" s="48"/>
      <c r="BD971" s="48"/>
      <c r="BE971" s="48"/>
      <c r="BF971" s="48"/>
      <c r="BG971" s="48"/>
      <c r="BH971" s="48"/>
      <c r="BI971" s="48"/>
      <c r="BJ971" s="48"/>
      <c r="BK971" s="48"/>
      <c r="BL971" s="48"/>
      <c r="BM971" s="48"/>
      <c r="BN971" s="48"/>
      <c r="BO971" s="48"/>
      <c r="BP971" s="48"/>
      <c r="BQ971" s="48"/>
      <c r="BR971" s="48"/>
      <c r="BS971" s="48"/>
      <c r="BT971" s="48"/>
      <c r="BU971" s="48"/>
      <c r="BV971" s="48"/>
    </row>
    <row r="972">
      <c r="A972" s="61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  <c r="AW972" s="48"/>
      <c r="AX972" s="48"/>
      <c r="AY972" s="48"/>
      <c r="AZ972" s="48"/>
      <c r="BA972" s="48"/>
      <c r="BB972" s="48"/>
      <c r="BC972" s="48"/>
      <c r="BD972" s="48"/>
      <c r="BE972" s="48"/>
      <c r="BF972" s="48"/>
      <c r="BG972" s="48"/>
      <c r="BH972" s="48"/>
      <c r="BI972" s="48"/>
      <c r="BJ972" s="48"/>
      <c r="BK972" s="48"/>
      <c r="BL972" s="48"/>
      <c r="BM972" s="48"/>
      <c r="BN972" s="48"/>
      <c r="BO972" s="48"/>
      <c r="BP972" s="48"/>
      <c r="BQ972" s="48"/>
      <c r="BR972" s="48"/>
      <c r="BS972" s="48"/>
      <c r="BT972" s="48"/>
      <c r="BU972" s="48"/>
      <c r="BV972" s="48"/>
    </row>
    <row r="973">
      <c r="A973" s="61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  <c r="AW973" s="48"/>
      <c r="AX973" s="48"/>
      <c r="AY973" s="48"/>
      <c r="AZ973" s="48"/>
      <c r="BA973" s="48"/>
      <c r="BB973" s="48"/>
      <c r="BC973" s="48"/>
      <c r="BD973" s="48"/>
      <c r="BE973" s="48"/>
      <c r="BF973" s="48"/>
      <c r="BG973" s="48"/>
      <c r="BH973" s="48"/>
      <c r="BI973" s="48"/>
      <c r="BJ973" s="48"/>
      <c r="BK973" s="48"/>
      <c r="BL973" s="48"/>
      <c r="BM973" s="48"/>
      <c r="BN973" s="48"/>
      <c r="BO973" s="48"/>
      <c r="BP973" s="48"/>
      <c r="BQ973" s="48"/>
      <c r="BR973" s="48"/>
      <c r="BS973" s="48"/>
      <c r="BT973" s="48"/>
      <c r="BU973" s="48"/>
      <c r="BV973" s="48"/>
    </row>
    <row r="974">
      <c r="A974" s="61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  <c r="AX974" s="48"/>
      <c r="AY974" s="48"/>
      <c r="AZ974" s="48"/>
      <c r="BA974" s="48"/>
      <c r="BB974" s="48"/>
      <c r="BC974" s="48"/>
      <c r="BD974" s="48"/>
      <c r="BE974" s="48"/>
      <c r="BF974" s="48"/>
      <c r="BG974" s="48"/>
      <c r="BH974" s="48"/>
      <c r="BI974" s="48"/>
      <c r="BJ974" s="48"/>
      <c r="BK974" s="48"/>
      <c r="BL974" s="48"/>
      <c r="BM974" s="48"/>
      <c r="BN974" s="48"/>
      <c r="BO974" s="48"/>
      <c r="BP974" s="48"/>
      <c r="BQ974" s="48"/>
      <c r="BR974" s="48"/>
      <c r="BS974" s="48"/>
      <c r="BT974" s="48"/>
      <c r="BU974" s="48"/>
      <c r="BV974" s="48"/>
    </row>
    <row r="975">
      <c r="A975" s="61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  <c r="AX975" s="48"/>
      <c r="AY975" s="48"/>
      <c r="AZ975" s="48"/>
      <c r="BA975" s="48"/>
      <c r="BB975" s="48"/>
      <c r="BC975" s="48"/>
      <c r="BD975" s="48"/>
      <c r="BE975" s="48"/>
      <c r="BF975" s="48"/>
      <c r="BG975" s="48"/>
      <c r="BH975" s="48"/>
      <c r="BI975" s="48"/>
      <c r="BJ975" s="48"/>
      <c r="BK975" s="48"/>
      <c r="BL975" s="48"/>
      <c r="BM975" s="48"/>
      <c r="BN975" s="48"/>
      <c r="BO975" s="48"/>
      <c r="BP975" s="48"/>
      <c r="BQ975" s="48"/>
      <c r="BR975" s="48"/>
      <c r="BS975" s="48"/>
      <c r="BT975" s="48"/>
      <c r="BU975" s="48"/>
      <c r="BV975" s="48"/>
    </row>
    <row r="976">
      <c r="A976" s="61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  <c r="AX976" s="48"/>
      <c r="AY976" s="48"/>
      <c r="AZ976" s="48"/>
      <c r="BA976" s="48"/>
      <c r="BB976" s="48"/>
      <c r="BC976" s="48"/>
      <c r="BD976" s="48"/>
      <c r="BE976" s="48"/>
      <c r="BF976" s="48"/>
      <c r="BG976" s="48"/>
      <c r="BH976" s="48"/>
      <c r="BI976" s="48"/>
      <c r="BJ976" s="48"/>
      <c r="BK976" s="48"/>
      <c r="BL976" s="48"/>
      <c r="BM976" s="48"/>
      <c r="BN976" s="48"/>
      <c r="BO976" s="48"/>
      <c r="BP976" s="48"/>
      <c r="BQ976" s="48"/>
      <c r="BR976" s="48"/>
      <c r="BS976" s="48"/>
      <c r="BT976" s="48"/>
      <c r="BU976" s="48"/>
      <c r="BV976" s="48"/>
    </row>
    <row r="977">
      <c r="A977" s="61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  <c r="AL977" s="48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  <c r="AW977" s="48"/>
      <c r="AX977" s="48"/>
      <c r="AY977" s="48"/>
      <c r="AZ977" s="48"/>
      <c r="BA977" s="48"/>
      <c r="BB977" s="48"/>
      <c r="BC977" s="48"/>
      <c r="BD977" s="48"/>
      <c r="BE977" s="48"/>
      <c r="BF977" s="48"/>
      <c r="BG977" s="48"/>
      <c r="BH977" s="48"/>
      <c r="BI977" s="48"/>
      <c r="BJ977" s="48"/>
      <c r="BK977" s="48"/>
      <c r="BL977" s="48"/>
      <c r="BM977" s="48"/>
      <c r="BN977" s="48"/>
      <c r="BO977" s="48"/>
      <c r="BP977" s="48"/>
      <c r="BQ977" s="48"/>
      <c r="BR977" s="48"/>
      <c r="BS977" s="48"/>
      <c r="BT977" s="48"/>
      <c r="BU977" s="48"/>
      <c r="BV977" s="48"/>
    </row>
    <row r="978">
      <c r="A978" s="61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  <c r="AW978" s="48"/>
      <c r="AX978" s="48"/>
      <c r="AY978" s="48"/>
      <c r="AZ978" s="48"/>
      <c r="BA978" s="48"/>
      <c r="BB978" s="48"/>
      <c r="BC978" s="48"/>
      <c r="BD978" s="48"/>
      <c r="BE978" s="48"/>
      <c r="BF978" s="48"/>
      <c r="BG978" s="48"/>
      <c r="BH978" s="48"/>
      <c r="BI978" s="48"/>
      <c r="BJ978" s="48"/>
      <c r="BK978" s="48"/>
      <c r="BL978" s="48"/>
      <c r="BM978" s="48"/>
      <c r="BN978" s="48"/>
      <c r="BO978" s="48"/>
      <c r="BP978" s="48"/>
      <c r="BQ978" s="48"/>
      <c r="BR978" s="48"/>
      <c r="BS978" s="48"/>
      <c r="BT978" s="48"/>
      <c r="BU978" s="48"/>
      <c r="BV978" s="48"/>
    </row>
    <row r="979">
      <c r="A979" s="61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  <c r="AL979" s="48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  <c r="AW979" s="48"/>
      <c r="AX979" s="48"/>
      <c r="AY979" s="48"/>
      <c r="AZ979" s="48"/>
      <c r="BA979" s="48"/>
      <c r="BB979" s="48"/>
      <c r="BC979" s="48"/>
      <c r="BD979" s="48"/>
      <c r="BE979" s="48"/>
      <c r="BF979" s="48"/>
      <c r="BG979" s="48"/>
      <c r="BH979" s="48"/>
      <c r="BI979" s="48"/>
      <c r="BJ979" s="48"/>
      <c r="BK979" s="48"/>
      <c r="BL979" s="48"/>
      <c r="BM979" s="48"/>
      <c r="BN979" s="48"/>
      <c r="BO979" s="48"/>
      <c r="BP979" s="48"/>
      <c r="BQ979" s="48"/>
      <c r="BR979" s="48"/>
      <c r="BS979" s="48"/>
      <c r="BT979" s="48"/>
      <c r="BU979" s="48"/>
      <c r="BV979" s="48"/>
    </row>
    <row r="980">
      <c r="A980" s="61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  <c r="AW980" s="48"/>
      <c r="AX980" s="48"/>
      <c r="AY980" s="48"/>
      <c r="AZ980" s="48"/>
      <c r="BA980" s="48"/>
      <c r="BB980" s="48"/>
      <c r="BC980" s="48"/>
      <c r="BD980" s="48"/>
      <c r="BE980" s="48"/>
      <c r="BF980" s="48"/>
      <c r="BG980" s="48"/>
      <c r="BH980" s="48"/>
      <c r="BI980" s="48"/>
      <c r="BJ980" s="48"/>
      <c r="BK980" s="48"/>
      <c r="BL980" s="48"/>
      <c r="BM980" s="48"/>
      <c r="BN980" s="48"/>
      <c r="BO980" s="48"/>
      <c r="BP980" s="48"/>
      <c r="BQ980" s="48"/>
      <c r="BR980" s="48"/>
      <c r="BS980" s="48"/>
      <c r="BT980" s="48"/>
      <c r="BU980" s="48"/>
      <c r="BV980" s="48"/>
    </row>
    <row r="981">
      <c r="A981" s="61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  <c r="AW981" s="48"/>
      <c r="AX981" s="48"/>
      <c r="AY981" s="48"/>
      <c r="AZ981" s="48"/>
      <c r="BA981" s="48"/>
      <c r="BB981" s="48"/>
      <c r="BC981" s="48"/>
      <c r="BD981" s="48"/>
      <c r="BE981" s="48"/>
      <c r="BF981" s="48"/>
      <c r="BG981" s="48"/>
      <c r="BH981" s="48"/>
      <c r="BI981" s="48"/>
      <c r="BJ981" s="48"/>
      <c r="BK981" s="48"/>
      <c r="BL981" s="48"/>
      <c r="BM981" s="48"/>
      <c r="BN981" s="48"/>
      <c r="BO981" s="48"/>
      <c r="BP981" s="48"/>
      <c r="BQ981" s="48"/>
      <c r="BR981" s="48"/>
      <c r="BS981" s="48"/>
      <c r="BT981" s="48"/>
      <c r="BU981" s="48"/>
      <c r="BV981" s="48"/>
    </row>
    <row r="982">
      <c r="A982" s="61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  <c r="AW982" s="48"/>
      <c r="AX982" s="48"/>
      <c r="AY982" s="48"/>
      <c r="AZ982" s="48"/>
      <c r="BA982" s="48"/>
      <c r="BB982" s="48"/>
      <c r="BC982" s="48"/>
      <c r="BD982" s="48"/>
      <c r="BE982" s="48"/>
      <c r="BF982" s="48"/>
      <c r="BG982" s="48"/>
      <c r="BH982" s="48"/>
      <c r="BI982" s="48"/>
      <c r="BJ982" s="48"/>
      <c r="BK982" s="48"/>
      <c r="BL982" s="48"/>
      <c r="BM982" s="48"/>
      <c r="BN982" s="48"/>
      <c r="BO982" s="48"/>
      <c r="BP982" s="48"/>
      <c r="BQ982" s="48"/>
      <c r="BR982" s="48"/>
      <c r="BS982" s="48"/>
      <c r="BT982" s="48"/>
      <c r="BU982" s="48"/>
      <c r="BV982" s="48"/>
    </row>
    <row r="983">
      <c r="A983" s="61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  <c r="AL983" s="48"/>
      <c r="AM983" s="48"/>
      <c r="AN983" s="48"/>
      <c r="AO983" s="48"/>
      <c r="AP983" s="48"/>
      <c r="AQ983" s="48"/>
      <c r="AR983" s="48"/>
      <c r="AS983" s="48"/>
      <c r="AT983" s="48"/>
      <c r="AU983" s="48"/>
      <c r="AV983" s="48"/>
      <c r="AW983" s="48"/>
      <c r="AX983" s="48"/>
      <c r="AY983" s="48"/>
      <c r="AZ983" s="48"/>
      <c r="BA983" s="48"/>
      <c r="BB983" s="48"/>
      <c r="BC983" s="48"/>
      <c r="BD983" s="48"/>
      <c r="BE983" s="48"/>
      <c r="BF983" s="48"/>
      <c r="BG983" s="48"/>
      <c r="BH983" s="48"/>
      <c r="BI983" s="48"/>
      <c r="BJ983" s="48"/>
      <c r="BK983" s="48"/>
      <c r="BL983" s="48"/>
      <c r="BM983" s="48"/>
      <c r="BN983" s="48"/>
      <c r="BO983" s="48"/>
      <c r="BP983" s="48"/>
      <c r="BQ983" s="48"/>
      <c r="BR983" s="48"/>
      <c r="BS983" s="48"/>
      <c r="BT983" s="48"/>
      <c r="BU983" s="48"/>
      <c r="BV983" s="48"/>
    </row>
    <row r="984">
      <c r="A984" s="61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  <c r="AW984" s="48"/>
      <c r="AX984" s="48"/>
      <c r="AY984" s="48"/>
      <c r="AZ984" s="48"/>
      <c r="BA984" s="48"/>
      <c r="BB984" s="48"/>
      <c r="BC984" s="48"/>
      <c r="BD984" s="48"/>
      <c r="BE984" s="48"/>
      <c r="BF984" s="48"/>
      <c r="BG984" s="48"/>
      <c r="BH984" s="48"/>
      <c r="BI984" s="48"/>
      <c r="BJ984" s="48"/>
      <c r="BK984" s="48"/>
      <c r="BL984" s="48"/>
      <c r="BM984" s="48"/>
      <c r="BN984" s="48"/>
      <c r="BO984" s="48"/>
      <c r="BP984" s="48"/>
      <c r="BQ984" s="48"/>
      <c r="BR984" s="48"/>
      <c r="BS984" s="48"/>
      <c r="BT984" s="48"/>
      <c r="BU984" s="48"/>
      <c r="BV984" s="48"/>
    </row>
    <row r="985">
      <c r="A985" s="61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  <c r="AL985" s="48"/>
      <c r="AM985" s="48"/>
      <c r="AN985" s="48"/>
      <c r="AO985" s="48"/>
      <c r="AP985" s="48"/>
      <c r="AQ985" s="48"/>
      <c r="AR985" s="48"/>
      <c r="AS985" s="48"/>
      <c r="AT985" s="48"/>
      <c r="AU985" s="48"/>
      <c r="AV985" s="48"/>
      <c r="AW985" s="48"/>
      <c r="AX985" s="48"/>
      <c r="AY985" s="48"/>
      <c r="AZ985" s="48"/>
      <c r="BA985" s="48"/>
      <c r="BB985" s="48"/>
      <c r="BC985" s="48"/>
      <c r="BD985" s="48"/>
      <c r="BE985" s="48"/>
      <c r="BF985" s="48"/>
      <c r="BG985" s="48"/>
      <c r="BH985" s="48"/>
      <c r="BI985" s="48"/>
      <c r="BJ985" s="48"/>
      <c r="BK985" s="48"/>
      <c r="BL985" s="48"/>
      <c r="BM985" s="48"/>
      <c r="BN985" s="48"/>
      <c r="BO985" s="48"/>
      <c r="BP985" s="48"/>
      <c r="BQ985" s="48"/>
      <c r="BR985" s="48"/>
      <c r="BS985" s="48"/>
      <c r="BT985" s="48"/>
      <c r="BU985" s="48"/>
      <c r="BV985" s="48"/>
    </row>
    <row r="986">
      <c r="A986" s="61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  <c r="AW986" s="48"/>
      <c r="AX986" s="48"/>
      <c r="AY986" s="48"/>
      <c r="AZ986" s="48"/>
      <c r="BA986" s="48"/>
      <c r="BB986" s="48"/>
      <c r="BC986" s="48"/>
      <c r="BD986" s="48"/>
      <c r="BE986" s="48"/>
      <c r="BF986" s="48"/>
      <c r="BG986" s="48"/>
      <c r="BH986" s="48"/>
      <c r="BI986" s="48"/>
      <c r="BJ986" s="48"/>
      <c r="BK986" s="48"/>
      <c r="BL986" s="48"/>
      <c r="BM986" s="48"/>
      <c r="BN986" s="48"/>
      <c r="BO986" s="48"/>
      <c r="BP986" s="48"/>
      <c r="BQ986" s="48"/>
      <c r="BR986" s="48"/>
      <c r="BS986" s="48"/>
      <c r="BT986" s="48"/>
      <c r="BU986" s="48"/>
      <c r="BV986" s="48"/>
    </row>
    <row r="987">
      <c r="A987" s="61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  <c r="AM987" s="48"/>
      <c r="AN987" s="48"/>
      <c r="AO987" s="48"/>
      <c r="AP987" s="48"/>
      <c r="AQ987" s="48"/>
      <c r="AR987" s="48"/>
      <c r="AS987" s="48"/>
      <c r="AT987" s="48"/>
      <c r="AU987" s="48"/>
      <c r="AV987" s="48"/>
      <c r="AW987" s="48"/>
      <c r="AX987" s="48"/>
      <c r="AY987" s="48"/>
      <c r="AZ987" s="48"/>
      <c r="BA987" s="48"/>
      <c r="BB987" s="48"/>
      <c r="BC987" s="48"/>
      <c r="BD987" s="48"/>
      <c r="BE987" s="48"/>
      <c r="BF987" s="48"/>
      <c r="BG987" s="48"/>
      <c r="BH987" s="48"/>
      <c r="BI987" s="48"/>
      <c r="BJ987" s="48"/>
      <c r="BK987" s="48"/>
      <c r="BL987" s="48"/>
      <c r="BM987" s="48"/>
      <c r="BN987" s="48"/>
      <c r="BO987" s="48"/>
      <c r="BP987" s="48"/>
      <c r="BQ987" s="48"/>
      <c r="BR987" s="48"/>
      <c r="BS987" s="48"/>
      <c r="BT987" s="48"/>
      <c r="BU987" s="48"/>
      <c r="BV987" s="48"/>
    </row>
    <row r="988">
      <c r="A988" s="61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  <c r="AW988" s="48"/>
      <c r="AX988" s="48"/>
      <c r="AY988" s="48"/>
      <c r="AZ988" s="48"/>
      <c r="BA988" s="48"/>
      <c r="BB988" s="48"/>
      <c r="BC988" s="48"/>
      <c r="BD988" s="48"/>
      <c r="BE988" s="48"/>
      <c r="BF988" s="48"/>
      <c r="BG988" s="48"/>
      <c r="BH988" s="48"/>
      <c r="BI988" s="48"/>
      <c r="BJ988" s="48"/>
      <c r="BK988" s="48"/>
      <c r="BL988" s="48"/>
      <c r="BM988" s="48"/>
      <c r="BN988" s="48"/>
      <c r="BO988" s="48"/>
      <c r="BP988" s="48"/>
      <c r="BQ988" s="48"/>
      <c r="BR988" s="48"/>
      <c r="BS988" s="48"/>
      <c r="BT988" s="48"/>
      <c r="BU988" s="48"/>
      <c r="BV988" s="48"/>
    </row>
    <row r="989">
      <c r="A989" s="61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  <c r="AL989" s="48"/>
      <c r="AM989" s="48"/>
      <c r="AN989" s="48"/>
      <c r="AO989" s="48"/>
      <c r="AP989" s="48"/>
      <c r="AQ989" s="48"/>
      <c r="AR989" s="48"/>
      <c r="AS989" s="48"/>
      <c r="AT989" s="48"/>
      <c r="AU989" s="48"/>
      <c r="AV989" s="48"/>
      <c r="AW989" s="48"/>
      <c r="AX989" s="48"/>
      <c r="AY989" s="48"/>
      <c r="AZ989" s="48"/>
      <c r="BA989" s="48"/>
      <c r="BB989" s="48"/>
      <c r="BC989" s="48"/>
      <c r="BD989" s="48"/>
      <c r="BE989" s="48"/>
      <c r="BF989" s="48"/>
      <c r="BG989" s="48"/>
      <c r="BH989" s="48"/>
      <c r="BI989" s="48"/>
      <c r="BJ989" s="48"/>
      <c r="BK989" s="48"/>
      <c r="BL989" s="48"/>
      <c r="BM989" s="48"/>
      <c r="BN989" s="48"/>
      <c r="BO989" s="48"/>
      <c r="BP989" s="48"/>
      <c r="BQ989" s="48"/>
      <c r="BR989" s="48"/>
      <c r="BS989" s="48"/>
      <c r="BT989" s="48"/>
      <c r="BU989" s="48"/>
      <c r="BV989" s="48"/>
    </row>
    <row r="990">
      <c r="A990" s="61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  <c r="AM990" s="48"/>
      <c r="AN990" s="48"/>
      <c r="AO990" s="48"/>
      <c r="AP990" s="48"/>
      <c r="AQ990" s="48"/>
      <c r="AR990" s="48"/>
      <c r="AS990" s="48"/>
      <c r="AT990" s="48"/>
      <c r="AU990" s="48"/>
      <c r="AV990" s="48"/>
      <c r="AW990" s="48"/>
      <c r="AX990" s="48"/>
      <c r="AY990" s="48"/>
      <c r="AZ990" s="48"/>
      <c r="BA990" s="48"/>
      <c r="BB990" s="48"/>
      <c r="BC990" s="48"/>
      <c r="BD990" s="48"/>
      <c r="BE990" s="48"/>
      <c r="BF990" s="48"/>
      <c r="BG990" s="48"/>
      <c r="BH990" s="48"/>
      <c r="BI990" s="48"/>
      <c r="BJ990" s="48"/>
      <c r="BK990" s="48"/>
      <c r="BL990" s="48"/>
      <c r="BM990" s="48"/>
      <c r="BN990" s="48"/>
      <c r="BO990" s="48"/>
      <c r="BP990" s="48"/>
      <c r="BQ990" s="48"/>
      <c r="BR990" s="48"/>
      <c r="BS990" s="48"/>
      <c r="BT990" s="48"/>
      <c r="BU990" s="48"/>
      <c r="BV990" s="48"/>
    </row>
    <row r="991">
      <c r="A991" s="61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  <c r="AL991" s="48"/>
      <c r="AM991" s="48"/>
      <c r="AN991" s="48"/>
      <c r="AO991" s="48"/>
      <c r="AP991" s="48"/>
      <c r="AQ991" s="48"/>
      <c r="AR991" s="48"/>
      <c r="AS991" s="48"/>
      <c r="AT991" s="48"/>
      <c r="AU991" s="48"/>
      <c r="AV991" s="48"/>
      <c r="AW991" s="48"/>
      <c r="AX991" s="48"/>
      <c r="AY991" s="48"/>
      <c r="AZ991" s="48"/>
      <c r="BA991" s="48"/>
      <c r="BB991" s="48"/>
      <c r="BC991" s="48"/>
      <c r="BD991" s="48"/>
      <c r="BE991" s="48"/>
      <c r="BF991" s="48"/>
      <c r="BG991" s="48"/>
      <c r="BH991" s="48"/>
      <c r="BI991" s="48"/>
      <c r="BJ991" s="48"/>
      <c r="BK991" s="48"/>
      <c r="BL991" s="48"/>
      <c r="BM991" s="48"/>
      <c r="BN991" s="48"/>
      <c r="BO991" s="48"/>
      <c r="BP991" s="48"/>
      <c r="BQ991" s="48"/>
      <c r="BR991" s="48"/>
      <c r="BS991" s="48"/>
      <c r="BT991" s="48"/>
      <c r="BU991" s="48"/>
      <c r="BV991" s="48"/>
    </row>
    <row r="992">
      <c r="A992" s="61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  <c r="AW992" s="48"/>
      <c r="AX992" s="48"/>
      <c r="AY992" s="48"/>
      <c r="AZ992" s="48"/>
      <c r="BA992" s="48"/>
      <c r="BB992" s="48"/>
      <c r="BC992" s="48"/>
      <c r="BD992" s="48"/>
      <c r="BE992" s="48"/>
      <c r="BF992" s="48"/>
      <c r="BG992" s="48"/>
      <c r="BH992" s="48"/>
      <c r="BI992" s="48"/>
      <c r="BJ992" s="48"/>
      <c r="BK992" s="48"/>
      <c r="BL992" s="48"/>
      <c r="BM992" s="48"/>
      <c r="BN992" s="48"/>
      <c r="BO992" s="48"/>
      <c r="BP992" s="48"/>
      <c r="BQ992" s="48"/>
      <c r="BR992" s="48"/>
      <c r="BS992" s="48"/>
      <c r="BT992" s="48"/>
      <c r="BU992" s="48"/>
      <c r="BV992" s="48"/>
    </row>
    <row r="993">
      <c r="A993" s="61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  <c r="AM993" s="48"/>
      <c r="AN993" s="48"/>
      <c r="AO993" s="48"/>
      <c r="AP993" s="48"/>
      <c r="AQ993" s="48"/>
      <c r="AR993" s="48"/>
      <c r="AS993" s="48"/>
      <c r="AT993" s="48"/>
      <c r="AU993" s="48"/>
      <c r="AV993" s="48"/>
      <c r="AW993" s="48"/>
      <c r="AX993" s="48"/>
      <c r="AY993" s="48"/>
      <c r="AZ993" s="48"/>
      <c r="BA993" s="48"/>
      <c r="BB993" s="48"/>
      <c r="BC993" s="48"/>
      <c r="BD993" s="48"/>
      <c r="BE993" s="48"/>
      <c r="BF993" s="48"/>
      <c r="BG993" s="48"/>
      <c r="BH993" s="48"/>
      <c r="BI993" s="48"/>
      <c r="BJ993" s="48"/>
      <c r="BK993" s="48"/>
      <c r="BL993" s="48"/>
      <c r="BM993" s="48"/>
      <c r="BN993" s="48"/>
      <c r="BO993" s="48"/>
      <c r="BP993" s="48"/>
      <c r="BQ993" s="48"/>
      <c r="BR993" s="48"/>
      <c r="BS993" s="48"/>
      <c r="BT993" s="48"/>
      <c r="BU993" s="48"/>
      <c r="BV993" s="48"/>
    </row>
    <row r="994">
      <c r="A994" s="61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8"/>
      <c r="AE994" s="48"/>
      <c r="AF994" s="48"/>
      <c r="AG994" s="48"/>
      <c r="AH994" s="48"/>
      <c r="AI994" s="48"/>
      <c r="AJ994" s="48"/>
      <c r="AK994" s="48"/>
      <c r="AL994" s="48"/>
      <c r="AM994" s="48"/>
      <c r="AN994" s="48"/>
      <c r="AO994" s="48"/>
      <c r="AP994" s="48"/>
      <c r="AQ994" s="48"/>
      <c r="AR994" s="48"/>
      <c r="AS994" s="48"/>
      <c r="AT994" s="48"/>
      <c r="AU994" s="48"/>
      <c r="AV994" s="48"/>
      <c r="AW994" s="48"/>
      <c r="AX994" s="48"/>
      <c r="AY994" s="48"/>
      <c r="AZ994" s="48"/>
      <c r="BA994" s="48"/>
      <c r="BB994" s="48"/>
      <c r="BC994" s="48"/>
      <c r="BD994" s="48"/>
      <c r="BE994" s="48"/>
      <c r="BF994" s="48"/>
      <c r="BG994" s="48"/>
      <c r="BH994" s="48"/>
      <c r="BI994" s="48"/>
      <c r="BJ994" s="48"/>
      <c r="BK994" s="48"/>
      <c r="BL994" s="48"/>
      <c r="BM994" s="48"/>
      <c r="BN994" s="48"/>
      <c r="BO994" s="48"/>
      <c r="BP994" s="48"/>
      <c r="BQ994" s="48"/>
      <c r="BR994" s="48"/>
      <c r="BS994" s="48"/>
      <c r="BT994" s="48"/>
      <c r="BU994" s="48"/>
      <c r="BV994" s="48"/>
    </row>
    <row r="995">
      <c r="A995" s="61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  <c r="AD995" s="48"/>
      <c r="AE995" s="48"/>
      <c r="AF995" s="48"/>
      <c r="AG995" s="48"/>
      <c r="AH995" s="48"/>
      <c r="AI995" s="48"/>
      <c r="AJ995" s="48"/>
      <c r="AK995" s="48"/>
      <c r="AL995" s="48"/>
      <c r="AM995" s="48"/>
      <c r="AN995" s="48"/>
      <c r="AO995" s="48"/>
      <c r="AP995" s="48"/>
      <c r="AQ995" s="48"/>
      <c r="AR995" s="48"/>
      <c r="AS995" s="48"/>
      <c r="AT995" s="48"/>
      <c r="AU995" s="48"/>
      <c r="AV995" s="48"/>
      <c r="AW995" s="48"/>
      <c r="AX995" s="48"/>
      <c r="AY995" s="48"/>
      <c r="AZ995" s="48"/>
      <c r="BA995" s="48"/>
      <c r="BB995" s="48"/>
      <c r="BC995" s="48"/>
      <c r="BD995" s="48"/>
      <c r="BE995" s="48"/>
      <c r="BF995" s="48"/>
      <c r="BG995" s="48"/>
      <c r="BH995" s="48"/>
      <c r="BI995" s="48"/>
      <c r="BJ995" s="48"/>
      <c r="BK995" s="48"/>
      <c r="BL995" s="48"/>
      <c r="BM995" s="48"/>
      <c r="BN995" s="48"/>
      <c r="BO995" s="48"/>
      <c r="BP995" s="48"/>
      <c r="BQ995" s="48"/>
      <c r="BR995" s="48"/>
      <c r="BS995" s="48"/>
      <c r="BT995" s="48"/>
      <c r="BU995" s="48"/>
      <c r="BV995" s="48"/>
    </row>
    <row r="996">
      <c r="A996" s="61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  <c r="AD996" s="48"/>
      <c r="AE996" s="48"/>
      <c r="AF996" s="48"/>
      <c r="AG996" s="48"/>
      <c r="AH996" s="48"/>
      <c r="AI996" s="48"/>
      <c r="AJ996" s="48"/>
      <c r="AK996" s="48"/>
      <c r="AL996" s="48"/>
      <c r="AM996" s="48"/>
      <c r="AN996" s="48"/>
      <c r="AO996" s="48"/>
      <c r="AP996" s="48"/>
      <c r="AQ996" s="48"/>
      <c r="AR996" s="48"/>
      <c r="AS996" s="48"/>
      <c r="AT996" s="48"/>
      <c r="AU996" s="48"/>
      <c r="AV996" s="48"/>
      <c r="AW996" s="48"/>
      <c r="AX996" s="48"/>
      <c r="AY996" s="48"/>
      <c r="AZ996" s="48"/>
      <c r="BA996" s="48"/>
      <c r="BB996" s="48"/>
      <c r="BC996" s="48"/>
      <c r="BD996" s="48"/>
      <c r="BE996" s="48"/>
      <c r="BF996" s="48"/>
      <c r="BG996" s="48"/>
      <c r="BH996" s="48"/>
      <c r="BI996" s="48"/>
      <c r="BJ996" s="48"/>
      <c r="BK996" s="48"/>
      <c r="BL996" s="48"/>
      <c r="BM996" s="48"/>
      <c r="BN996" s="48"/>
      <c r="BO996" s="48"/>
      <c r="BP996" s="48"/>
      <c r="BQ996" s="48"/>
      <c r="BR996" s="48"/>
      <c r="BS996" s="48"/>
      <c r="BT996" s="48"/>
      <c r="BU996" s="48"/>
      <c r="BV996" s="48"/>
    </row>
    <row r="997">
      <c r="A997" s="61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  <c r="AD997" s="48"/>
      <c r="AE997" s="48"/>
      <c r="AF997" s="48"/>
      <c r="AG997" s="48"/>
      <c r="AH997" s="48"/>
      <c r="AI997" s="48"/>
      <c r="AJ997" s="48"/>
      <c r="AK997" s="48"/>
      <c r="AL997" s="48"/>
      <c r="AM997" s="48"/>
      <c r="AN997" s="48"/>
      <c r="AO997" s="48"/>
      <c r="AP997" s="48"/>
      <c r="AQ997" s="48"/>
      <c r="AR997" s="48"/>
      <c r="AS997" s="48"/>
      <c r="AT997" s="48"/>
      <c r="AU997" s="48"/>
      <c r="AV997" s="48"/>
      <c r="AW997" s="48"/>
      <c r="AX997" s="48"/>
      <c r="AY997" s="48"/>
      <c r="AZ997" s="48"/>
      <c r="BA997" s="48"/>
      <c r="BB997" s="48"/>
      <c r="BC997" s="48"/>
      <c r="BD997" s="48"/>
      <c r="BE997" s="48"/>
      <c r="BF997" s="48"/>
      <c r="BG997" s="48"/>
      <c r="BH997" s="48"/>
      <c r="BI997" s="48"/>
      <c r="BJ997" s="48"/>
      <c r="BK997" s="48"/>
      <c r="BL997" s="48"/>
      <c r="BM997" s="48"/>
      <c r="BN997" s="48"/>
      <c r="BO997" s="48"/>
      <c r="BP997" s="48"/>
      <c r="BQ997" s="48"/>
      <c r="BR997" s="48"/>
      <c r="BS997" s="48"/>
      <c r="BT997" s="48"/>
      <c r="BU997" s="48"/>
      <c r="BV997" s="48"/>
    </row>
    <row r="998">
      <c r="A998" s="61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  <c r="AD998" s="48"/>
      <c r="AE998" s="48"/>
      <c r="AF998" s="48"/>
      <c r="AG998" s="48"/>
      <c r="AH998" s="48"/>
      <c r="AI998" s="48"/>
      <c r="AJ998" s="48"/>
      <c r="AK998" s="48"/>
      <c r="AL998" s="48"/>
      <c r="AM998" s="48"/>
      <c r="AN998" s="48"/>
      <c r="AO998" s="48"/>
      <c r="AP998" s="48"/>
      <c r="AQ998" s="48"/>
      <c r="AR998" s="48"/>
      <c r="AS998" s="48"/>
      <c r="AT998" s="48"/>
      <c r="AU998" s="48"/>
      <c r="AV998" s="48"/>
      <c r="AW998" s="48"/>
      <c r="AX998" s="48"/>
      <c r="AY998" s="48"/>
      <c r="AZ998" s="48"/>
      <c r="BA998" s="48"/>
      <c r="BB998" s="48"/>
      <c r="BC998" s="48"/>
      <c r="BD998" s="48"/>
      <c r="BE998" s="48"/>
      <c r="BF998" s="48"/>
      <c r="BG998" s="48"/>
      <c r="BH998" s="48"/>
      <c r="BI998" s="48"/>
      <c r="BJ998" s="48"/>
      <c r="BK998" s="48"/>
      <c r="BL998" s="48"/>
      <c r="BM998" s="48"/>
      <c r="BN998" s="48"/>
      <c r="BO998" s="48"/>
      <c r="BP998" s="48"/>
      <c r="BQ998" s="48"/>
      <c r="BR998" s="48"/>
      <c r="BS998" s="48"/>
      <c r="BT998" s="48"/>
      <c r="BU998" s="48"/>
      <c r="BV998" s="48"/>
    </row>
    <row r="999">
      <c r="A999" s="61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8"/>
      <c r="AE999" s="48"/>
      <c r="AF999" s="48"/>
      <c r="AG999" s="48"/>
      <c r="AH999" s="48"/>
      <c r="AI999" s="48"/>
      <c r="AJ999" s="48"/>
      <c r="AK999" s="48"/>
      <c r="AL999" s="48"/>
      <c r="AM999" s="48"/>
      <c r="AN999" s="48"/>
      <c r="AO999" s="48"/>
      <c r="AP999" s="48"/>
      <c r="AQ999" s="48"/>
      <c r="AR999" s="48"/>
      <c r="AS999" s="48"/>
      <c r="AT999" s="48"/>
      <c r="AU999" s="48"/>
      <c r="AV999" s="48"/>
      <c r="AW999" s="48"/>
      <c r="AX999" s="48"/>
      <c r="AY999" s="48"/>
      <c r="AZ999" s="48"/>
      <c r="BA999" s="48"/>
      <c r="BB999" s="48"/>
      <c r="BC999" s="48"/>
      <c r="BD999" s="48"/>
      <c r="BE999" s="48"/>
      <c r="BF999" s="48"/>
      <c r="BG999" s="48"/>
      <c r="BH999" s="48"/>
      <c r="BI999" s="48"/>
      <c r="BJ999" s="48"/>
      <c r="BK999" s="48"/>
      <c r="BL999" s="48"/>
      <c r="BM999" s="48"/>
      <c r="BN999" s="48"/>
      <c r="BO999" s="48"/>
      <c r="BP999" s="48"/>
      <c r="BQ999" s="48"/>
      <c r="BR999" s="48"/>
      <c r="BS999" s="48"/>
      <c r="BT999" s="48"/>
      <c r="BU999" s="48"/>
      <c r="BV999" s="48"/>
    </row>
    <row r="1000">
      <c r="A1000" s="61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8"/>
      <c r="AE1000" s="48"/>
      <c r="AF1000" s="48"/>
      <c r="AG1000" s="48"/>
      <c r="AH1000" s="48"/>
      <c r="AI1000" s="48"/>
      <c r="AJ1000" s="48"/>
      <c r="AK1000" s="48"/>
      <c r="AL1000" s="48"/>
      <c r="AM1000" s="48"/>
      <c r="AN1000" s="48"/>
      <c r="AO1000" s="48"/>
      <c r="AP1000" s="48"/>
      <c r="AQ1000" s="48"/>
      <c r="AR1000" s="48"/>
      <c r="AS1000" s="48"/>
      <c r="AT1000" s="48"/>
      <c r="AU1000" s="48"/>
      <c r="AV1000" s="48"/>
      <c r="AW1000" s="48"/>
      <c r="AX1000" s="48"/>
      <c r="AY1000" s="48"/>
      <c r="AZ1000" s="48"/>
      <c r="BA1000" s="48"/>
      <c r="BB1000" s="48"/>
      <c r="BC1000" s="48"/>
      <c r="BD1000" s="48"/>
      <c r="BE1000" s="48"/>
      <c r="BF1000" s="48"/>
      <c r="BG1000" s="48"/>
      <c r="BH1000" s="48"/>
      <c r="BI1000" s="48"/>
      <c r="BJ1000" s="48"/>
      <c r="BK1000" s="48"/>
      <c r="BL1000" s="48"/>
      <c r="BM1000" s="48"/>
      <c r="BN1000" s="48"/>
      <c r="BO1000" s="48"/>
      <c r="BP1000" s="48"/>
      <c r="BQ1000" s="48"/>
      <c r="BR1000" s="48"/>
      <c r="BS1000" s="48"/>
      <c r="BT1000" s="48"/>
      <c r="BU1000" s="48"/>
      <c r="BV1000" s="48"/>
    </row>
    <row r="1001">
      <c r="A1001" s="61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  <c r="AB1001" s="48"/>
      <c r="AC1001" s="48"/>
      <c r="AD1001" s="48"/>
      <c r="AE1001" s="48"/>
      <c r="AF1001" s="48"/>
      <c r="AG1001" s="48"/>
      <c r="AH1001" s="48"/>
      <c r="AI1001" s="48"/>
      <c r="AJ1001" s="48"/>
      <c r="AK1001" s="48"/>
      <c r="AL1001" s="48"/>
      <c r="AM1001" s="48"/>
      <c r="AN1001" s="48"/>
      <c r="AO1001" s="48"/>
      <c r="AP1001" s="48"/>
      <c r="AQ1001" s="48"/>
      <c r="AR1001" s="48"/>
      <c r="AS1001" s="48"/>
      <c r="AT1001" s="48"/>
      <c r="AU1001" s="48"/>
      <c r="AV1001" s="48"/>
      <c r="AW1001" s="48"/>
      <c r="AX1001" s="48"/>
      <c r="AY1001" s="48"/>
      <c r="AZ1001" s="48"/>
      <c r="BA1001" s="48"/>
      <c r="BB1001" s="48"/>
      <c r="BC1001" s="48"/>
      <c r="BD1001" s="48"/>
      <c r="BE1001" s="48"/>
      <c r="BF1001" s="48"/>
      <c r="BG1001" s="48"/>
      <c r="BH1001" s="48"/>
      <c r="BI1001" s="48"/>
      <c r="BJ1001" s="48"/>
      <c r="BK1001" s="48"/>
      <c r="BL1001" s="48"/>
      <c r="BM1001" s="48"/>
      <c r="BN1001" s="48"/>
      <c r="BO1001" s="48"/>
      <c r="BP1001" s="48"/>
      <c r="BQ1001" s="48"/>
      <c r="BR1001" s="48"/>
      <c r="BS1001" s="48"/>
      <c r="BT1001" s="48"/>
      <c r="BU1001" s="48"/>
      <c r="BV1001" s="48"/>
    </row>
    <row r="1002">
      <c r="A1002" s="61"/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  <c r="AA1002" s="48"/>
      <c r="AB1002" s="48"/>
      <c r="AC1002" s="48"/>
      <c r="AD1002" s="48"/>
      <c r="AE1002" s="48"/>
      <c r="AF1002" s="48"/>
      <c r="AG1002" s="48"/>
      <c r="AH1002" s="48"/>
      <c r="AI1002" s="48"/>
      <c r="AJ1002" s="48"/>
      <c r="AK1002" s="48"/>
      <c r="AL1002" s="48"/>
      <c r="AM1002" s="48"/>
      <c r="AN1002" s="48"/>
      <c r="AO1002" s="48"/>
      <c r="AP1002" s="48"/>
      <c r="AQ1002" s="48"/>
      <c r="AR1002" s="48"/>
      <c r="AS1002" s="48"/>
      <c r="AT1002" s="48"/>
      <c r="AU1002" s="48"/>
      <c r="AV1002" s="48"/>
      <c r="AW1002" s="48"/>
      <c r="AX1002" s="48"/>
      <c r="AY1002" s="48"/>
      <c r="AZ1002" s="48"/>
      <c r="BA1002" s="48"/>
      <c r="BB1002" s="48"/>
      <c r="BC1002" s="48"/>
      <c r="BD1002" s="48"/>
      <c r="BE1002" s="48"/>
      <c r="BF1002" s="48"/>
      <c r="BG1002" s="48"/>
      <c r="BH1002" s="48"/>
      <c r="BI1002" s="48"/>
      <c r="BJ1002" s="48"/>
      <c r="BK1002" s="48"/>
      <c r="BL1002" s="48"/>
      <c r="BM1002" s="48"/>
      <c r="BN1002" s="48"/>
      <c r="BO1002" s="48"/>
      <c r="BP1002" s="48"/>
      <c r="BQ1002" s="48"/>
      <c r="BR1002" s="48"/>
      <c r="BS1002" s="48"/>
      <c r="BT1002" s="48"/>
      <c r="BU1002" s="48"/>
      <c r="BV1002" s="48"/>
    </row>
    <row r="1003">
      <c r="A1003" s="61"/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  <c r="AA1003" s="48"/>
      <c r="AB1003" s="48"/>
      <c r="AC1003" s="48"/>
      <c r="AD1003" s="48"/>
      <c r="AE1003" s="48"/>
      <c r="AF1003" s="48"/>
      <c r="AG1003" s="48"/>
      <c r="AH1003" s="48"/>
      <c r="AI1003" s="48"/>
      <c r="AJ1003" s="48"/>
      <c r="AK1003" s="48"/>
      <c r="AL1003" s="48"/>
      <c r="AM1003" s="48"/>
      <c r="AN1003" s="48"/>
      <c r="AO1003" s="48"/>
      <c r="AP1003" s="48"/>
      <c r="AQ1003" s="48"/>
      <c r="AR1003" s="48"/>
      <c r="AS1003" s="48"/>
      <c r="AT1003" s="48"/>
      <c r="AU1003" s="48"/>
      <c r="AV1003" s="48"/>
      <c r="AW1003" s="48"/>
      <c r="AX1003" s="48"/>
      <c r="AY1003" s="48"/>
      <c r="AZ1003" s="48"/>
      <c r="BA1003" s="48"/>
      <c r="BB1003" s="48"/>
      <c r="BC1003" s="48"/>
      <c r="BD1003" s="48"/>
      <c r="BE1003" s="48"/>
      <c r="BF1003" s="48"/>
      <c r="BG1003" s="48"/>
      <c r="BH1003" s="48"/>
      <c r="BI1003" s="48"/>
      <c r="BJ1003" s="48"/>
      <c r="BK1003" s="48"/>
      <c r="BL1003" s="48"/>
      <c r="BM1003" s="48"/>
      <c r="BN1003" s="48"/>
      <c r="BO1003" s="48"/>
      <c r="BP1003" s="48"/>
      <c r="BQ1003" s="48"/>
      <c r="BR1003" s="48"/>
      <c r="BS1003" s="48"/>
      <c r="BT1003" s="48"/>
      <c r="BU1003" s="48"/>
      <c r="BV1003" s="48"/>
    </row>
    <row r="1004">
      <c r="A1004" s="61"/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  <c r="AA1004" s="48"/>
      <c r="AB1004" s="48"/>
      <c r="AC1004" s="48"/>
      <c r="AD1004" s="48"/>
      <c r="AE1004" s="48"/>
      <c r="AF1004" s="48"/>
      <c r="AG1004" s="48"/>
      <c r="AH1004" s="48"/>
      <c r="AI1004" s="48"/>
      <c r="AJ1004" s="48"/>
      <c r="AK1004" s="48"/>
      <c r="AL1004" s="48"/>
      <c r="AM1004" s="48"/>
      <c r="AN1004" s="48"/>
      <c r="AO1004" s="48"/>
      <c r="AP1004" s="48"/>
      <c r="AQ1004" s="48"/>
      <c r="AR1004" s="48"/>
      <c r="AS1004" s="48"/>
      <c r="AT1004" s="48"/>
      <c r="AU1004" s="48"/>
      <c r="AV1004" s="48"/>
      <c r="AW1004" s="48"/>
      <c r="AX1004" s="48"/>
      <c r="AY1004" s="48"/>
      <c r="AZ1004" s="48"/>
      <c r="BA1004" s="48"/>
      <c r="BB1004" s="48"/>
      <c r="BC1004" s="48"/>
      <c r="BD1004" s="48"/>
      <c r="BE1004" s="48"/>
      <c r="BF1004" s="48"/>
      <c r="BG1004" s="48"/>
      <c r="BH1004" s="48"/>
      <c r="BI1004" s="48"/>
      <c r="BJ1004" s="48"/>
      <c r="BK1004" s="48"/>
      <c r="BL1004" s="48"/>
      <c r="BM1004" s="48"/>
      <c r="BN1004" s="48"/>
      <c r="BO1004" s="48"/>
      <c r="BP1004" s="48"/>
      <c r="BQ1004" s="48"/>
      <c r="BR1004" s="48"/>
      <c r="BS1004" s="48"/>
      <c r="BT1004" s="48"/>
      <c r="BU1004" s="48"/>
      <c r="BV1004" s="48"/>
    </row>
    <row r="1005">
      <c r="A1005" s="61"/>
      <c r="B1005" s="48"/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  <c r="W1005" s="48"/>
      <c r="X1005" s="48"/>
      <c r="Y1005" s="48"/>
      <c r="Z1005" s="48"/>
      <c r="AA1005" s="48"/>
      <c r="AB1005" s="48"/>
      <c r="AC1005" s="48"/>
      <c r="AD1005" s="48"/>
      <c r="AE1005" s="48"/>
      <c r="AF1005" s="48"/>
      <c r="AG1005" s="48"/>
      <c r="AH1005" s="48"/>
      <c r="AI1005" s="48"/>
      <c r="AJ1005" s="48"/>
      <c r="AK1005" s="48"/>
      <c r="AL1005" s="48"/>
      <c r="AM1005" s="48"/>
      <c r="AN1005" s="48"/>
      <c r="AO1005" s="48"/>
      <c r="AP1005" s="48"/>
      <c r="AQ1005" s="48"/>
      <c r="AR1005" s="48"/>
      <c r="AS1005" s="48"/>
      <c r="AT1005" s="48"/>
      <c r="AU1005" s="48"/>
      <c r="AV1005" s="48"/>
      <c r="AW1005" s="48"/>
      <c r="AX1005" s="48"/>
      <c r="AY1005" s="48"/>
      <c r="AZ1005" s="48"/>
      <c r="BA1005" s="48"/>
      <c r="BB1005" s="48"/>
      <c r="BC1005" s="48"/>
      <c r="BD1005" s="48"/>
      <c r="BE1005" s="48"/>
      <c r="BF1005" s="48"/>
      <c r="BG1005" s="48"/>
      <c r="BH1005" s="48"/>
      <c r="BI1005" s="48"/>
      <c r="BJ1005" s="48"/>
      <c r="BK1005" s="48"/>
      <c r="BL1005" s="48"/>
      <c r="BM1005" s="48"/>
      <c r="BN1005" s="48"/>
      <c r="BO1005" s="48"/>
      <c r="BP1005" s="48"/>
      <c r="BQ1005" s="48"/>
      <c r="BR1005" s="48"/>
      <c r="BS1005" s="48"/>
      <c r="BT1005" s="48"/>
      <c r="BU1005" s="48"/>
      <c r="BV1005" s="48"/>
    </row>
    <row r="1006">
      <c r="A1006" s="61"/>
      <c r="B1006" s="48"/>
      <c r="C1006" s="48"/>
      <c r="D1006" s="48"/>
      <c r="E1006" s="48"/>
      <c r="F1006" s="48"/>
      <c r="G1006" s="48"/>
      <c r="H1006" s="48"/>
      <c r="I1006" s="48"/>
      <c r="J1006" s="48"/>
      <c r="K1006" s="48"/>
      <c r="L1006" s="48"/>
      <c r="M1006" s="48"/>
      <c r="N1006" s="48"/>
      <c r="O1006" s="48"/>
      <c r="P1006" s="48"/>
      <c r="Q1006" s="48"/>
      <c r="R1006" s="48"/>
      <c r="S1006" s="48"/>
      <c r="T1006" s="48"/>
      <c r="U1006" s="48"/>
      <c r="V1006" s="48"/>
      <c r="W1006" s="48"/>
      <c r="X1006" s="48"/>
      <c r="Y1006" s="48"/>
      <c r="Z1006" s="48"/>
      <c r="AA1006" s="48"/>
      <c r="AB1006" s="48"/>
      <c r="AC1006" s="48"/>
      <c r="AD1006" s="48"/>
      <c r="AE1006" s="48"/>
      <c r="AF1006" s="48"/>
      <c r="AG1006" s="48"/>
      <c r="AH1006" s="48"/>
      <c r="AI1006" s="48"/>
      <c r="AJ1006" s="48"/>
      <c r="AK1006" s="48"/>
      <c r="AL1006" s="48"/>
      <c r="AM1006" s="48"/>
      <c r="AN1006" s="48"/>
      <c r="AO1006" s="48"/>
      <c r="AP1006" s="48"/>
      <c r="AQ1006" s="48"/>
      <c r="AR1006" s="48"/>
      <c r="AS1006" s="48"/>
      <c r="AT1006" s="48"/>
      <c r="AU1006" s="48"/>
      <c r="AV1006" s="48"/>
      <c r="AW1006" s="48"/>
      <c r="AX1006" s="48"/>
      <c r="AY1006" s="48"/>
      <c r="AZ1006" s="48"/>
      <c r="BA1006" s="48"/>
      <c r="BB1006" s="48"/>
      <c r="BC1006" s="48"/>
      <c r="BD1006" s="48"/>
      <c r="BE1006" s="48"/>
      <c r="BF1006" s="48"/>
      <c r="BG1006" s="48"/>
      <c r="BH1006" s="48"/>
      <c r="BI1006" s="48"/>
      <c r="BJ1006" s="48"/>
      <c r="BK1006" s="48"/>
      <c r="BL1006" s="48"/>
      <c r="BM1006" s="48"/>
      <c r="BN1006" s="48"/>
      <c r="BO1006" s="48"/>
      <c r="BP1006" s="48"/>
      <c r="BQ1006" s="48"/>
      <c r="BR1006" s="48"/>
      <c r="BS1006" s="48"/>
      <c r="BT1006" s="48"/>
      <c r="BU1006" s="48"/>
      <c r="BV1006" s="48"/>
    </row>
    <row r="1007">
      <c r="A1007" s="61"/>
      <c r="B1007" s="48"/>
      <c r="C1007" s="48"/>
      <c r="D1007" s="48"/>
      <c r="E1007" s="48"/>
      <c r="F1007" s="48"/>
      <c r="G1007" s="48"/>
      <c r="H1007" s="48"/>
      <c r="I1007" s="48"/>
      <c r="J1007" s="48"/>
      <c r="K1007" s="48"/>
      <c r="L1007" s="48"/>
      <c r="M1007" s="48"/>
      <c r="N1007" s="48"/>
      <c r="O1007" s="48"/>
      <c r="P1007" s="48"/>
      <c r="Q1007" s="48"/>
      <c r="R1007" s="48"/>
      <c r="S1007" s="48"/>
      <c r="T1007" s="48"/>
      <c r="U1007" s="48"/>
      <c r="V1007" s="48"/>
      <c r="W1007" s="48"/>
      <c r="X1007" s="48"/>
      <c r="Y1007" s="48"/>
      <c r="Z1007" s="48"/>
      <c r="AA1007" s="48"/>
      <c r="AB1007" s="48"/>
      <c r="AC1007" s="48"/>
      <c r="AD1007" s="48"/>
      <c r="AE1007" s="48"/>
      <c r="AF1007" s="48"/>
      <c r="AG1007" s="48"/>
      <c r="AH1007" s="48"/>
      <c r="AI1007" s="48"/>
      <c r="AJ1007" s="48"/>
      <c r="AK1007" s="48"/>
      <c r="AL1007" s="48"/>
      <c r="AM1007" s="48"/>
      <c r="AN1007" s="48"/>
      <c r="AO1007" s="48"/>
      <c r="AP1007" s="48"/>
      <c r="AQ1007" s="48"/>
      <c r="AR1007" s="48"/>
      <c r="AS1007" s="48"/>
      <c r="AT1007" s="48"/>
      <c r="AU1007" s="48"/>
      <c r="AV1007" s="48"/>
      <c r="AW1007" s="48"/>
      <c r="AX1007" s="48"/>
      <c r="AY1007" s="48"/>
      <c r="AZ1007" s="48"/>
      <c r="BA1007" s="48"/>
      <c r="BB1007" s="48"/>
      <c r="BC1007" s="48"/>
      <c r="BD1007" s="48"/>
      <c r="BE1007" s="48"/>
      <c r="BF1007" s="48"/>
      <c r="BG1007" s="48"/>
      <c r="BH1007" s="48"/>
      <c r="BI1007" s="48"/>
      <c r="BJ1007" s="48"/>
      <c r="BK1007" s="48"/>
      <c r="BL1007" s="48"/>
      <c r="BM1007" s="48"/>
      <c r="BN1007" s="48"/>
      <c r="BO1007" s="48"/>
      <c r="BP1007" s="48"/>
      <c r="BQ1007" s="48"/>
      <c r="BR1007" s="48"/>
      <c r="BS1007" s="48"/>
      <c r="BT1007" s="48"/>
      <c r="BU1007" s="48"/>
      <c r="BV1007" s="48"/>
    </row>
    <row r="1008">
      <c r="A1008" s="61"/>
      <c r="B1008" s="48"/>
      <c r="C1008" s="48"/>
      <c r="D1008" s="48"/>
      <c r="E1008" s="48"/>
      <c r="F1008" s="48"/>
      <c r="G1008" s="48"/>
      <c r="H1008" s="48"/>
      <c r="I1008" s="48"/>
      <c r="J1008" s="48"/>
      <c r="K1008" s="48"/>
      <c r="L1008" s="48"/>
      <c r="M1008" s="48"/>
      <c r="N1008" s="48"/>
      <c r="O1008" s="48"/>
      <c r="P1008" s="48"/>
      <c r="Q1008" s="48"/>
      <c r="R1008" s="48"/>
      <c r="S1008" s="48"/>
      <c r="T1008" s="48"/>
      <c r="U1008" s="48"/>
      <c r="V1008" s="48"/>
      <c r="W1008" s="48"/>
      <c r="X1008" s="48"/>
      <c r="Y1008" s="48"/>
      <c r="Z1008" s="48"/>
      <c r="AA1008" s="48"/>
      <c r="AB1008" s="48"/>
      <c r="AC1008" s="48"/>
      <c r="AD1008" s="48"/>
      <c r="AE1008" s="48"/>
      <c r="AF1008" s="48"/>
      <c r="AG1008" s="48"/>
      <c r="AH1008" s="48"/>
      <c r="AI1008" s="48"/>
      <c r="AJ1008" s="48"/>
      <c r="AK1008" s="48"/>
      <c r="AL1008" s="48"/>
      <c r="AM1008" s="48"/>
      <c r="AN1008" s="48"/>
      <c r="AO1008" s="48"/>
      <c r="AP1008" s="48"/>
      <c r="AQ1008" s="48"/>
      <c r="AR1008" s="48"/>
      <c r="AS1008" s="48"/>
      <c r="AT1008" s="48"/>
      <c r="AU1008" s="48"/>
      <c r="AV1008" s="48"/>
      <c r="AW1008" s="48"/>
      <c r="AX1008" s="48"/>
      <c r="AY1008" s="48"/>
      <c r="AZ1008" s="48"/>
      <c r="BA1008" s="48"/>
      <c r="BB1008" s="48"/>
      <c r="BC1008" s="48"/>
      <c r="BD1008" s="48"/>
      <c r="BE1008" s="48"/>
      <c r="BF1008" s="48"/>
      <c r="BG1008" s="48"/>
      <c r="BH1008" s="48"/>
      <c r="BI1008" s="48"/>
      <c r="BJ1008" s="48"/>
      <c r="BK1008" s="48"/>
      <c r="BL1008" s="48"/>
      <c r="BM1008" s="48"/>
      <c r="BN1008" s="48"/>
      <c r="BO1008" s="48"/>
      <c r="BP1008" s="48"/>
      <c r="BQ1008" s="48"/>
      <c r="BR1008" s="48"/>
      <c r="BS1008" s="48"/>
      <c r="BT1008" s="48"/>
      <c r="BU1008" s="48"/>
      <c r="BV1008" s="48"/>
    </row>
    <row r="1009">
      <c r="A1009" s="61"/>
      <c r="B1009" s="48"/>
      <c r="C1009" s="48"/>
      <c r="D1009" s="48"/>
      <c r="E1009" s="48"/>
      <c r="F1009" s="48"/>
      <c r="G1009" s="48"/>
      <c r="H1009" s="48"/>
      <c r="I1009" s="48"/>
      <c r="J1009" s="48"/>
      <c r="K1009" s="48"/>
      <c r="L1009" s="48"/>
      <c r="M1009" s="48"/>
      <c r="N1009" s="48"/>
      <c r="O1009" s="48"/>
      <c r="P1009" s="48"/>
      <c r="Q1009" s="48"/>
      <c r="R1009" s="48"/>
      <c r="S1009" s="48"/>
      <c r="T1009" s="48"/>
      <c r="U1009" s="48"/>
      <c r="V1009" s="48"/>
      <c r="W1009" s="48"/>
      <c r="X1009" s="48"/>
      <c r="Y1009" s="48"/>
      <c r="Z1009" s="48"/>
      <c r="AA1009" s="48"/>
      <c r="AB1009" s="48"/>
      <c r="AC1009" s="48"/>
      <c r="AD1009" s="48"/>
      <c r="AE1009" s="48"/>
      <c r="AF1009" s="48"/>
      <c r="AG1009" s="48"/>
      <c r="AH1009" s="48"/>
      <c r="AI1009" s="48"/>
      <c r="AJ1009" s="48"/>
      <c r="AK1009" s="48"/>
      <c r="AL1009" s="48"/>
      <c r="AM1009" s="48"/>
      <c r="AN1009" s="48"/>
      <c r="AO1009" s="48"/>
      <c r="AP1009" s="48"/>
      <c r="AQ1009" s="48"/>
      <c r="AR1009" s="48"/>
      <c r="AS1009" s="48"/>
      <c r="AT1009" s="48"/>
      <c r="AU1009" s="48"/>
      <c r="AV1009" s="48"/>
      <c r="AW1009" s="48"/>
      <c r="AX1009" s="48"/>
      <c r="AY1009" s="48"/>
      <c r="AZ1009" s="48"/>
      <c r="BA1009" s="48"/>
      <c r="BB1009" s="48"/>
      <c r="BC1009" s="48"/>
      <c r="BD1009" s="48"/>
      <c r="BE1009" s="48"/>
      <c r="BF1009" s="48"/>
      <c r="BG1009" s="48"/>
      <c r="BH1009" s="48"/>
      <c r="BI1009" s="48"/>
      <c r="BJ1009" s="48"/>
      <c r="BK1009" s="48"/>
      <c r="BL1009" s="48"/>
      <c r="BM1009" s="48"/>
      <c r="BN1009" s="48"/>
      <c r="BO1009" s="48"/>
      <c r="BP1009" s="48"/>
      <c r="BQ1009" s="48"/>
      <c r="BR1009" s="48"/>
      <c r="BS1009" s="48"/>
      <c r="BT1009" s="48"/>
      <c r="BU1009" s="48"/>
      <c r="BV1009" s="48"/>
    </row>
    <row r="1010">
      <c r="A1010" s="61"/>
      <c r="B1010" s="48"/>
      <c r="C1010" s="48"/>
      <c r="D1010" s="48"/>
      <c r="E1010" s="48"/>
      <c r="F1010" s="48"/>
      <c r="G1010" s="48"/>
      <c r="H1010" s="48"/>
      <c r="I1010" s="48"/>
      <c r="J1010" s="48"/>
      <c r="K1010" s="48"/>
      <c r="L1010" s="48"/>
      <c r="M1010" s="48"/>
      <c r="N1010" s="48"/>
      <c r="O1010" s="48"/>
      <c r="P1010" s="48"/>
      <c r="Q1010" s="48"/>
      <c r="R1010" s="48"/>
      <c r="S1010" s="48"/>
      <c r="T1010" s="48"/>
      <c r="U1010" s="48"/>
      <c r="V1010" s="48"/>
      <c r="W1010" s="48"/>
      <c r="X1010" s="48"/>
      <c r="Y1010" s="48"/>
      <c r="Z1010" s="48"/>
      <c r="AA1010" s="48"/>
      <c r="AB1010" s="48"/>
      <c r="AC1010" s="48"/>
      <c r="AD1010" s="48"/>
      <c r="AE1010" s="48"/>
      <c r="AF1010" s="48"/>
      <c r="AG1010" s="48"/>
      <c r="AH1010" s="48"/>
      <c r="AI1010" s="48"/>
      <c r="AJ1010" s="48"/>
      <c r="AK1010" s="48"/>
      <c r="AL1010" s="48"/>
      <c r="AM1010" s="48"/>
      <c r="AN1010" s="48"/>
      <c r="AO1010" s="48"/>
      <c r="AP1010" s="48"/>
      <c r="AQ1010" s="48"/>
      <c r="AR1010" s="48"/>
      <c r="AS1010" s="48"/>
      <c r="AT1010" s="48"/>
      <c r="AU1010" s="48"/>
      <c r="AV1010" s="48"/>
      <c r="AW1010" s="48"/>
      <c r="AX1010" s="48"/>
      <c r="AY1010" s="48"/>
      <c r="AZ1010" s="48"/>
      <c r="BA1010" s="48"/>
      <c r="BB1010" s="48"/>
      <c r="BC1010" s="48"/>
      <c r="BD1010" s="48"/>
      <c r="BE1010" s="48"/>
      <c r="BF1010" s="48"/>
      <c r="BG1010" s="48"/>
      <c r="BH1010" s="48"/>
      <c r="BI1010" s="48"/>
      <c r="BJ1010" s="48"/>
      <c r="BK1010" s="48"/>
      <c r="BL1010" s="48"/>
      <c r="BM1010" s="48"/>
      <c r="BN1010" s="48"/>
      <c r="BO1010" s="48"/>
      <c r="BP1010" s="48"/>
      <c r="BQ1010" s="48"/>
      <c r="BR1010" s="48"/>
      <c r="BS1010" s="48"/>
      <c r="BT1010" s="48"/>
      <c r="BU1010" s="48"/>
      <c r="BV1010" s="48"/>
    </row>
    <row r="1011">
      <c r="A1011" s="61"/>
      <c r="B1011" s="48"/>
      <c r="C1011" s="48"/>
      <c r="D1011" s="48"/>
      <c r="E1011" s="48"/>
      <c r="F1011" s="48"/>
      <c r="G1011" s="48"/>
      <c r="H1011" s="48"/>
      <c r="I1011" s="48"/>
      <c r="J1011" s="48"/>
      <c r="K1011" s="48"/>
      <c r="L1011" s="48"/>
      <c r="M1011" s="48"/>
      <c r="N1011" s="48"/>
      <c r="O1011" s="48"/>
      <c r="P1011" s="48"/>
      <c r="Q1011" s="48"/>
      <c r="R1011" s="48"/>
      <c r="S1011" s="48"/>
      <c r="T1011" s="48"/>
      <c r="U1011" s="48"/>
      <c r="V1011" s="48"/>
      <c r="W1011" s="48"/>
      <c r="X1011" s="48"/>
      <c r="Y1011" s="48"/>
      <c r="Z1011" s="48"/>
      <c r="AA1011" s="48"/>
      <c r="AB1011" s="48"/>
      <c r="AC1011" s="48"/>
      <c r="AD1011" s="48"/>
      <c r="AE1011" s="48"/>
      <c r="AF1011" s="48"/>
      <c r="AG1011" s="48"/>
      <c r="AH1011" s="48"/>
      <c r="AI1011" s="48"/>
      <c r="AJ1011" s="48"/>
      <c r="AK1011" s="48"/>
      <c r="AL1011" s="48"/>
      <c r="AM1011" s="48"/>
      <c r="AN1011" s="48"/>
      <c r="AO1011" s="48"/>
      <c r="AP1011" s="48"/>
      <c r="AQ1011" s="48"/>
      <c r="AR1011" s="48"/>
      <c r="AS1011" s="48"/>
      <c r="AT1011" s="48"/>
      <c r="AU1011" s="48"/>
      <c r="AV1011" s="48"/>
      <c r="AW1011" s="48"/>
      <c r="AX1011" s="48"/>
      <c r="AY1011" s="48"/>
      <c r="AZ1011" s="48"/>
      <c r="BA1011" s="48"/>
      <c r="BB1011" s="48"/>
      <c r="BC1011" s="48"/>
      <c r="BD1011" s="48"/>
      <c r="BE1011" s="48"/>
      <c r="BF1011" s="48"/>
      <c r="BG1011" s="48"/>
      <c r="BH1011" s="48"/>
      <c r="BI1011" s="48"/>
      <c r="BJ1011" s="48"/>
      <c r="BK1011" s="48"/>
      <c r="BL1011" s="48"/>
      <c r="BM1011" s="48"/>
      <c r="BN1011" s="48"/>
      <c r="BO1011" s="48"/>
      <c r="BP1011" s="48"/>
      <c r="BQ1011" s="48"/>
      <c r="BR1011" s="48"/>
      <c r="BS1011" s="48"/>
      <c r="BT1011" s="48"/>
      <c r="BU1011" s="48"/>
      <c r="BV1011" s="48"/>
    </row>
    <row r="1012">
      <c r="A1012" s="61"/>
      <c r="B1012" s="48"/>
      <c r="C1012" s="48"/>
      <c r="D1012" s="48"/>
      <c r="E1012" s="48"/>
      <c r="F1012" s="48"/>
      <c r="G1012" s="48"/>
      <c r="H1012" s="48"/>
      <c r="I1012" s="48"/>
      <c r="J1012" s="48"/>
      <c r="K1012" s="48"/>
      <c r="L1012" s="48"/>
      <c r="M1012" s="48"/>
      <c r="N1012" s="48"/>
      <c r="O1012" s="48"/>
      <c r="P1012" s="48"/>
      <c r="Q1012" s="48"/>
      <c r="R1012" s="48"/>
      <c r="S1012" s="48"/>
      <c r="T1012" s="48"/>
      <c r="U1012" s="48"/>
      <c r="V1012" s="48"/>
      <c r="W1012" s="48"/>
      <c r="X1012" s="48"/>
      <c r="Y1012" s="48"/>
      <c r="Z1012" s="48"/>
      <c r="AA1012" s="48"/>
      <c r="AB1012" s="48"/>
      <c r="AC1012" s="48"/>
      <c r="AD1012" s="48"/>
      <c r="AE1012" s="48"/>
      <c r="AF1012" s="48"/>
      <c r="AG1012" s="48"/>
      <c r="AH1012" s="48"/>
      <c r="AI1012" s="48"/>
      <c r="AJ1012" s="48"/>
      <c r="AK1012" s="48"/>
      <c r="AL1012" s="48"/>
      <c r="AM1012" s="48"/>
      <c r="AN1012" s="48"/>
      <c r="AO1012" s="48"/>
      <c r="AP1012" s="48"/>
      <c r="AQ1012" s="48"/>
      <c r="AR1012" s="48"/>
      <c r="AS1012" s="48"/>
      <c r="AT1012" s="48"/>
      <c r="AU1012" s="48"/>
      <c r="AV1012" s="48"/>
      <c r="AW1012" s="48"/>
      <c r="AX1012" s="48"/>
      <c r="AY1012" s="48"/>
      <c r="AZ1012" s="48"/>
      <c r="BA1012" s="48"/>
      <c r="BB1012" s="48"/>
      <c r="BC1012" s="48"/>
      <c r="BD1012" s="48"/>
      <c r="BE1012" s="48"/>
      <c r="BF1012" s="48"/>
      <c r="BG1012" s="48"/>
      <c r="BH1012" s="48"/>
      <c r="BI1012" s="48"/>
      <c r="BJ1012" s="48"/>
      <c r="BK1012" s="48"/>
      <c r="BL1012" s="48"/>
      <c r="BM1012" s="48"/>
      <c r="BN1012" s="48"/>
      <c r="BO1012" s="48"/>
      <c r="BP1012" s="48"/>
      <c r="BQ1012" s="48"/>
      <c r="BR1012" s="48"/>
      <c r="BS1012" s="48"/>
      <c r="BT1012" s="48"/>
      <c r="BU1012" s="48"/>
      <c r="BV1012" s="48"/>
    </row>
    <row r="1013">
      <c r="A1013" s="61"/>
      <c r="B1013" s="48"/>
      <c r="C1013" s="48"/>
      <c r="D1013" s="48"/>
      <c r="E1013" s="48"/>
      <c r="F1013" s="48"/>
      <c r="G1013" s="48"/>
      <c r="H1013" s="48"/>
      <c r="I1013" s="48"/>
      <c r="J1013" s="48"/>
      <c r="K1013" s="48"/>
      <c r="L1013" s="48"/>
      <c r="M1013" s="48"/>
      <c r="N1013" s="48"/>
      <c r="O1013" s="48"/>
      <c r="P1013" s="48"/>
      <c r="Q1013" s="48"/>
      <c r="R1013" s="48"/>
      <c r="S1013" s="48"/>
      <c r="T1013" s="48"/>
      <c r="U1013" s="48"/>
      <c r="V1013" s="48"/>
      <c r="W1013" s="48"/>
      <c r="X1013" s="48"/>
      <c r="Y1013" s="48"/>
      <c r="Z1013" s="48"/>
      <c r="AA1013" s="48"/>
      <c r="AB1013" s="48"/>
      <c r="AC1013" s="48"/>
      <c r="AD1013" s="48"/>
      <c r="AE1013" s="48"/>
      <c r="AF1013" s="48"/>
      <c r="AG1013" s="48"/>
      <c r="AH1013" s="48"/>
      <c r="AI1013" s="48"/>
      <c r="AJ1013" s="48"/>
      <c r="AK1013" s="48"/>
      <c r="AL1013" s="48"/>
      <c r="AM1013" s="48"/>
      <c r="AN1013" s="48"/>
      <c r="AO1013" s="48"/>
      <c r="AP1013" s="48"/>
      <c r="AQ1013" s="48"/>
      <c r="AR1013" s="48"/>
      <c r="AS1013" s="48"/>
      <c r="AT1013" s="48"/>
      <c r="AU1013" s="48"/>
      <c r="AV1013" s="48"/>
      <c r="AW1013" s="48"/>
      <c r="AX1013" s="48"/>
      <c r="AY1013" s="48"/>
      <c r="AZ1013" s="48"/>
      <c r="BA1013" s="48"/>
      <c r="BB1013" s="48"/>
      <c r="BC1013" s="48"/>
      <c r="BD1013" s="48"/>
      <c r="BE1013" s="48"/>
      <c r="BF1013" s="48"/>
      <c r="BG1013" s="48"/>
      <c r="BH1013" s="48"/>
      <c r="BI1013" s="48"/>
      <c r="BJ1013" s="48"/>
      <c r="BK1013" s="48"/>
      <c r="BL1013" s="48"/>
      <c r="BM1013" s="48"/>
      <c r="BN1013" s="48"/>
      <c r="BO1013" s="48"/>
      <c r="BP1013" s="48"/>
      <c r="BQ1013" s="48"/>
      <c r="BR1013" s="48"/>
      <c r="BS1013" s="48"/>
      <c r="BT1013" s="48"/>
      <c r="BU1013" s="48"/>
      <c r="BV1013" s="48"/>
    </row>
    <row r="1014">
      <c r="A1014" s="61"/>
      <c r="B1014" s="48"/>
      <c r="C1014" s="48"/>
      <c r="D1014" s="48"/>
      <c r="E1014" s="48"/>
      <c r="F1014" s="48"/>
      <c r="G1014" s="48"/>
      <c r="H1014" s="48"/>
      <c r="I1014" s="48"/>
      <c r="J1014" s="48"/>
      <c r="K1014" s="48"/>
      <c r="L1014" s="48"/>
      <c r="M1014" s="48"/>
      <c r="N1014" s="48"/>
      <c r="O1014" s="48"/>
      <c r="P1014" s="48"/>
      <c r="Q1014" s="48"/>
      <c r="R1014" s="48"/>
      <c r="S1014" s="48"/>
      <c r="T1014" s="48"/>
      <c r="U1014" s="48"/>
      <c r="V1014" s="48"/>
      <c r="W1014" s="48"/>
      <c r="X1014" s="48"/>
      <c r="Y1014" s="48"/>
      <c r="Z1014" s="48"/>
      <c r="AA1014" s="48"/>
      <c r="AB1014" s="48"/>
      <c r="AC1014" s="48"/>
      <c r="AD1014" s="48"/>
      <c r="AE1014" s="48"/>
      <c r="AF1014" s="48"/>
      <c r="AG1014" s="48"/>
      <c r="AH1014" s="48"/>
      <c r="AI1014" s="48"/>
      <c r="AJ1014" s="48"/>
      <c r="AK1014" s="48"/>
      <c r="AL1014" s="48"/>
      <c r="AM1014" s="48"/>
      <c r="AN1014" s="48"/>
      <c r="AO1014" s="48"/>
      <c r="AP1014" s="48"/>
      <c r="AQ1014" s="48"/>
      <c r="AR1014" s="48"/>
      <c r="AS1014" s="48"/>
      <c r="AT1014" s="48"/>
      <c r="AU1014" s="48"/>
      <c r="AV1014" s="48"/>
      <c r="AW1014" s="48"/>
      <c r="AX1014" s="48"/>
      <c r="AY1014" s="48"/>
      <c r="AZ1014" s="48"/>
      <c r="BA1014" s="48"/>
      <c r="BB1014" s="48"/>
      <c r="BC1014" s="48"/>
      <c r="BD1014" s="48"/>
      <c r="BE1014" s="48"/>
      <c r="BF1014" s="48"/>
      <c r="BG1014" s="48"/>
      <c r="BH1014" s="48"/>
      <c r="BI1014" s="48"/>
      <c r="BJ1014" s="48"/>
      <c r="BK1014" s="48"/>
      <c r="BL1014" s="48"/>
      <c r="BM1014" s="48"/>
      <c r="BN1014" s="48"/>
      <c r="BO1014" s="48"/>
      <c r="BP1014" s="48"/>
      <c r="BQ1014" s="48"/>
      <c r="BR1014" s="48"/>
      <c r="BS1014" s="48"/>
      <c r="BT1014" s="48"/>
      <c r="BU1014" s="48"/>
      <c r="BV1014" s="48"/>
    </row>
    <row r="1015">
      <c r="A1015" s="61"/>
      <c r="B1015" s="48"/>
      <c r="C1015" s="48"/>
      <c r="D1015" s="48"/>
      <c r="E1015" s="48"/>
      <c r="F1015" s="48"/>
      <c r="G1015" s="48"/>
      <c r="H1015" s="48"/>
      <c r="I1015" s="48"/>
      <c r="J1015" s="48"/>
      <c r="K1015" s="48"/>
      <c r="L1015" s="48"/>
      <c r="M1015" s="48"/>
      <c r="N1015" s="48"/>
      <c r="O1015" s="48"/>
      <c r="P1015" s="48"/>
      <c r="Q1015" s="48"/>
      <c r="R1015" s="48"/>
      <c r="S1015" s="48"/>
      <c r="T1015" s="48"/>
      <c r="U1015" s="48"/>
      <c r="V1015" s="48"/>
      <c r="W1015" s="48"/>
      <c r="X1015" s="48"/>
      <c r="Y1015" s="48"/>
      <c r="Z1015" s="48"/>
      <c r="AA1015" s="48"/>
      <c r="AB1015" s="48"/>
      <c r="AC1015" s="48"/>
      <c r="AD1015" s="48"/>
      <c r="AE1015" s="48"/>
      <c r="AF1015" s="48"/>
      <c r="AG1015" s="48"/>
      <c r="AH1015" s="48"/>
      <c r="AI1015" s="48"/>
      <c r="AJ1015" s="48"/>
      <c r="AK1015" s="48"/>
      <c r="AL1015" s="48"/>
      <c r="AM1015" s="48"/>
      <c r="AN1015" s="48"/>
      <c r="AO1015" s="48"/>
      <c r="AP1015" s="48"/>
      <c r="AQ1015" s="48"/>
      <c r="AR1015" s="48"/>
      <c r="AS1015" s="48"/>
      <c r="AT1015" s="48"/>
      <c r="AU1015" s="48"/>
      <c r="AV1015" s="48"/>
      <c r="AW1015" s="48"/>
      <c r="AX1015" s="48"/>
      <c r="AY1015" s="48"/>
      <c r="AZ1015" s="48"/>
      <c r="BA1015" s="48"/>
      <c r="BB1015" s="48"/>
      <c r="BC1015" s="48"/>
      <c r="BD1015" s="48"/>
      <c r="BE1015" s="48"/>
      <c r="BF1015" s="48"/>
      <c r="BG1015" s="48"/>
      <c r="BH1015" s="48"/>
      <c r="BI1015" s="48"/>
      <c r="BJ1015" s="48"/>
      <c r="BK1015" s="48"/>
      <c r="BL1015" s="48"/>
      <c r="BM1015" s="48"/>
      <c r="BN1015" s="48"/>
      <c r="BO1015" s="48"/>
      <c r="BP1015" s="48"/>
      <c r="BQ1015" s="48"/>
      <c r="BR1015" s="48"/>
      <c r="BS1015" s="48"/>
      <c r="BT1015" s="48"/>
      <c r="BU1015" s="48"/>
      <c r="BV1015" s="48"/>
    </row>
    <row r="1016">
      <c r="A1016" s="61"/>
      <c r="B1016" s="48"/>
      <c r="C1016" s="48"/>
      <c r="D1016" s="48"/>
      <c r="E1016" s="48"/>
      <c r="F1016" s="48"/>
      <c r="G1016" s="48"/>
      <c r="H1016" s="48"/>
      <c r="I1016" s="48"/>
      <c r="J1016" s="48"/>
      <c r="K1016" s="48"/>
      <c r="L1016" s="48"/>
      <c r="M1016" s="48"/>
      <c r="N1016" s="48"/>
      <c r="O1016" s="48"/>
      <c r="P1016" s="48"/>
      <c r="Q1016" s="48"/>
      <c r="R1016" s="48"/>
      <c r="S1016" s="48"/>
      <c r="T1016" s="48"/>
      <c r="U1016" s="48"/>
      <c r="V1016" s="48"/>
      <c r="W1016" s="48"/>
      <c r="X1016" s="48"/>
      <c r="Y1016" s="48"/>
      <c r="Z1016" s="48"/>
      <c r="AA1016" s="48"/>
      <c r="AB1016" s="48"/>
      <c r="AC1016" s="48"/>
      <c r="AD1016" s="48"/>
      <c r="AE1016" s="48"/>
      <c r="AF1016" s="48"/>
      <c r="AG1016" s="48"/>
      <c r="AH1016" s="48"/>
      <c r="AI1016" s="48"/>
      <c r="AJ1016" s="48"/>
      <c r="AK1016" s="48"/>
      <c r="AL1016" s="48"/>
      <c r="AM1016" s="48"/>
      <c r="AN1016" s="48"/>
      <c r="AO1016" s="48"/>
      <c r="AP1016" s="48"/>
      <c r="AQ1016" s="48"/>
      <c r="AR1016" s="48"/>
      <c r="AS1016" s="48"/>
      <c r="AT1016" s="48"/>
      <c r="AU1016" s="48"/>
      <c r="AV1016" s="48"/>
      <c r="AW1016" s="48"/>
      <c r="AX1016" s="48"/>
      <c r="AY1016" s="48"/>
      <c r="AZ1016" s="48"/>
      <c r="BA1016" s="48"/>
      <c r="BB1016" s="48"/>
      <c r="BC1016" s="48"/>
      <c r="BD1016" s="48"/>
      <c r="BE1016" s="48"/>
      <c r="BF1016" s="48"/>
      <c r="BG1016" s="48"/>
      <c r="BH1016" s="48"/>
      <c r="BI1016" s="48"/>
      <c r="BJ1016" s="48"/>
      <c r="BK1016" s="48"/>
      <c r="BL1016" s="48"/>
      <c r="BM1016" s="48"/>
      <c r="BN1016" s="48"/>
      <c r="BO1016" s="48"/>
      <c r="BP1016" s="48"/>
      <c r="BQ1016" s="48"/>
      <c r="BR1016" s="48"/>
      <c r="BS1016" s="48"/>
      <c r="BT1016" s="48"/>
      <c r="BU1016" s="48"/>
      <c r="BV1016" s="48"/>
    </row>
    <row r="1017">
      <c r="A1017" s="61"/>
      <c r="B1017" s="48"/>
      <c r="C1017" s="48"/>
      <c r="D1017" s="48"/>
      <c r="E1017" s="48"/>
      <c r="F1017" s="48"/>
      <c r="G1017" s="48"/>
      <c r="H1017" s="48"/>
      <c r="I1017" s="48"/>
      <c r="J1017" s="48"/>
      <c r="K1017" s="48"/>
      <c r="L1017" s="48"/>
      <c r="M1017" s="48"/>
      <c r="N1017" s="48"/>
      <c r="O1017" s="48"/>
      <c r="P1017" s="48"/>
      <c r="Q1017" s="48"/>
      <c r="R1017" s="48"/>
      <c r="S1017" s="48"/>
      <c r="T1017" s="48"/>
      <c r="U1017" s="48"/>
      <c r="V1017" s="48"/>
      <c r="W1017" s="48"/>
      <c r="X1017" s="48"/>
      <c r="Y1017" s="48"/>
      <c r="Z1017" s="48"/>
      <c r="AA1017" s="48"/>
      <c r="AB1017" s="48"/>
      <c r="AC1017" s="48"/>
      <c r="AD1017" s="48"/>
      <c r="AE1017" s="48"/>
      <c r="AF1017" s="48"/>
      <c r="AG1017" s="48"/>
      <c r="AH1017" s="48"/>
      <c r="AI1017" s="48"/>
      <c r="AJ1017" s="48"/>
      <c r="AK1017" s="48"/>
      <c r="AL1017" s="48"/>
      <c r="AM1017" s="48"/>
      <c r="AN1017" s="48"/>
      <c r="AO1017" s="48"/>
      <c r="AP1017" s="48"/>
      <c r="AQ1017" s="48"/>
      <c r="AR1017" s="48"/>
      <c r="AS1017" s="48"/>
      <c r="AT1017" s="48"/>
      <c r="AU1017" s="48"/>
      <c r="AV1017" s="48"/>
      <c r="AW1017" s="48"/>
      <c r="AX1017" s="48"/>
      <c r="AY1017" s="48"/>
      <c r="AZ1017" s="48"/>
      <c r="BA1017" s="48"/>
      <c r="BB1017" s="48"/>
      <c r="BC1017" s="48"/>
      <c r="BD1017" s="48"/>
      <c r="BE1017" s="48"/>
      <c r="BF1017" s="48"/>
      <c r="BG1017" s="48"/>
      <c r="BH1017" s="48"/>
      <c r="BI1017" s="48"/>
      <c r="BJ1017" s="48"/>
      <c r="BK1017" s="48"/>
      <c r="BL1017" s="48"/>
      <c r="BM1017" s="48"/>
      <c r="BN1017" s="48"/>
      <c r="BO1017" s="48"/>
      <c r="BP1017" s="48"/>
      <c r="BQ1017" s="48"/>
      <c r="BR1017" s="48"/>
      <c r="BS1017" s="48"/>
      <c r="BT1017" s="48"/>
      <c r="BU1017" s="48"/>
      <c r="BV1017" s="48"/>
    </row>
    <row r="1018">
      <c r="A1018" s="61"/>
      <c r="B1018" s="48"/>
      <c r="C1018" s="48"/>
      <c r="D1018" s="48"/>
      <c r="E1018" s="48"/>
      <c r="F1018" s="48"/>
      <c r="G1018" s="48"/>
      <c r="H1018" s="48"/>
      <c r="I1018" s="48"/>
      <c r="J1018" s="48"/>
      <c r="K1018" s="48"/>
      <c r="L1018" s="48"/>
      <c r="M1018" s="48"/>
      <c r="N1018" s="48"/>
      <c r="O1018" s="48"/>
      <c r="P1018" s="48"/>
      <c r="Q1018" s="48"/>
      <c r="R1018" s="48"/>
      <c r="S1018" s="48"/>
      <c r="T1018" s="48"/>
      <c r="U1018" s="48"/>
      <c r="V1018" s="48"/>
      <c r="W1018" s="48"/>
      <c r="X1018" s="48"/>
      <c r="Y1018" s="48"/>
      <c r="Z1018" s="48"/>
      <c r="AA1018" s="48"/>
      <c r="AB1018" s="48"/>
      <c r="AC1018" s="48"/>
      <c r="AD1018" s="48"/>
      <c r="AE1018" s="48"/>
      <c r="AF1018" s="48"/>
      <c r="AG1018" s="48"/>
      <c r="AH1018" s="48"/>
      <c r="AI1018" s="48"/>
      <c r="AJ1018" s="48"/>
      <c r="AK1018" s="48"/>
      <c r="AL1018" s="48"/>
      <c r="AM1018" s="48"/>
      <c r="AN1018" s="48"/>
      <c r="AO1018" s="48"/>
      <c r="AP1018" s="48"/>
      <c r="AQ1018" s="48"/>
      <c r="AR1018" s="48"/>
      <c r="AS1018" s="48"/>
      <c r="AT1018" s="48"/>
      <c r="AU1018" s="48"/>
      <c r="AV1018" s="48"/>
      <c r="AW1018" s="48"/>
      <c r="AX1018" s="48"/>
      <c r="AY1018" s="48"/>
      <c r="AZ1018" s="48"/>
      <c r="BA1018" s="48"/>
      <c r="BB1018" s="48"/>
      <c r="BC1018" s="48"/>
      <c r="BD1018" s="48"/>
      <c r="BE1018" s="48"/>
      <c r="BF1018" s="48"/>
      <c r="BG1018" s="48"/>
      <c r="BH1018" s="48"/>
      <c r="BI1018" s="48"/>
      <c r="BJ1018" s="48"/>
      <c r="BK1018" s="48"/>
      <c r="BL1018" s="48"/>
      <c r="BM1018" s="48"/>
      <c r="BN1018" s="48"/>
      <c r="BO1018" s="48"/>
      <c r="BP1018" s="48"/>
      <c r="BQ1018" s="48"/>
      <c r="BR1018" s="48"/>
      <c r="BS1018" s="48"/>
      <c r="BT1018" s="48"/>
      <c r="BU1018" s="48"/>
      <c r="BV1018" s="48"/>
    </row>
    <row r="1019">
      <c r="A1019" s="61"/>
      <c r="B1019" s="48"/>
      <c r="C1019" s="48"/>
      <c r="D1019" s="48"/>
      <c r="E1019" s="48"/>
      <c r="F1019" s="48"/>
      <c r="G1019" s="48"/>
      <c r="H1019" s="48"/>
      <c r="I1019" s="48"/>
      <c r="J1019" s="48"/>
      <c r="K1019" s="48"/>
      <c r="L1019" s="48"/>
      <c r="M1019" s="48"/>
      <c r="N1019" s="48"/>
      <c r="O1019" s="48"/>
      <c r="P1019" s="48"/>
      <c r="Q1019" s="48"/>
      <c r="R1019" s="48"/>
      <c r="S1019" s="48"/>
      <c r="T1019" s="48"/>
      <c r="U1019" s="48"/>
      <c r="V1019" s="48"/>
      <c r="W1019" s="48"/>
      <c r="X1019" s="48"/>
      <c r="Y1019" s="48"/>
      <c r="Z1019" s="48"/>
      <c r="AA1019" s="48"/>
      <c r="AB1019" s="48"/>
      <c r="AC1019" s="48"/>
      <c r="AD1019" s="48"/>
      <c r="AE1019" s="48"/>
      <c r="AF1019" s="48"/>
      <c r="AG1019" s="48"/>
      <c r="AH1019" s="48"/>
      <c r="AI1019" s="48"/>
      <c r="AJ1019" s="48"/>
      <c r="AK1019" s="48"/>
      <c r="AL1019" s="48"/>
      <c r="AM1019" s="48"/>
      <c r="AN1019" s="48"/>
      <c r="AO1019" s="48"/>
      <c r="AP1019" s="48"/>
      <c r="AQ1019" s="48"/>
      <c r="AR1019" s="48"/>
      <c r="AS1019" s="48"/>
      <c r="AT1019" s="48"/>
      <c r="AU1019" s="48"/>
      <c r="AV1019" s="48"/>
      <c r="AW1019" s="48"/>
      <c r="AX1019" s="48"/>
      <c r="AY1019" s="48"/>
      <c r="AZ1019" s="48"/>
      <c r="BA1019" s="48"/>
      <c r="BB1019" s="48"/>
      <c r="BC1019" s="48"/>
      <c r="BD1019" s="48"/>
      <c r="BE1019" s="48"/>
      <c r="BF1019" s="48"/>
      <c r="BG1019" s="48"/>
      <c r="BH1019" s="48"/>
      <c r="BI1019" s="48"/>
      <c r="BJ1019" s="48"/>
      <c r="BK1019" s="48"/>
      <c r="BL1019" s="48"/>
      <c r="BM1019" s="48"/>
      <c r="BN1019" s="48"/>
      <c r="BO1019" s="48"/>
      <c r="BP1019" s="48"/>
      <c r="BQ1019" s="48"/>
      <c r="BR1019" s="48"/>
      <c r="BS1019" s="48"/>
      <c r="BT1019" s="48"/>
      <c r="BU1019" s="48"/>
      <c r="BV1019" s="48"/>
    </row>
    <row r="1020">
      <c r="A1020" s="61"/>
      <c r="B1020" s="48"/>
      <c r="C1020" s="48"/>
      <c r="D1020" s="48"/>
      <c r="E1020" s="48"/>
      <c r="F1020" s="48"/>
      <c r="G1020" s="48"/>
      <c r="H1020" s="48"/>
      <c r="I1020" s="48"/>
      <c r="J1020" s="48"/>
      <c r="K1020" s="48"/>
      <c r="L1020" s="48"/>
      <c r="M1020" s="48"/>
      <c r="N1020" s="48"/>
      <c r="O1020" s="48"/>
      <c r="P1020" s="48"/>
      <c r="Q1020" s="48"/>
      <c r="R1020" s="48"/>
      <c r="S1020" s="48"/>
      <c r="T1020" s="48"/>
      <c r="U1020" s="48"/>
      <c r="V1020" s="48"/>
      <c r="W1020" s="48"/>
      <c r="X1020" s="48"/>
      <c r="Y1020" s="48"/>
      <c r="Z1020" s="48"/>
      <c r="AA1020" s="48"/>
      <c r="AB1020" s="48"/>
      <c r="AC1020" s="48"/>
      <c r="AD1020" s="48"/>
      <c r="AE1020" s="48"/>
      <c r="AF1020" s="48"/>
      <c r="AG1020" s="48"/>
      <c r="AH1020" s="48"/>
      <c r="AI1020" s="48"/>
      <c r="AJ1020" s="48"/>
      <c r="AK1020" s="48"/>
      <c r="AL1020" s="48"/>
      <c r="AM1020" s="48"/>
      <c r="AN1020" s="48"/>
      <c r="AO1020" s="48"/>
      <c r="AP1020" s="48"/>
      <c r="AQ1020" s="48"/>
      <c r="AR1020" s="48"/>
      <c r="AS1020" s="48"/>
      <c r="AT1020" s="48"/>
      <c r="AU1020" s="48"/>
      <c r="AV1020" s="48"/>
      <c r="AW1020" s="48"/>
      <c r="AX1020" s="48"/>
      <c r="AY1020" s="48"/>
      <c r="AZ1020" s="48"/>
      <c r="BA1020" s="48"/>
      <c r="BB1020" s="48"/>
      <c r="BC1020" s="48"/>
      <c r="BD1020" s="48"/>
      <c r="BE1020" s="48"/>
      <c r="BF1020" s="48"/>
      <c r="BG1020" s="48"/>
      <c r="BH1020" s="48"/>
      <c r="BI1020" s="48"/>
      <c r="BJ1020" s="48"/>
      <c r="BK1020" s="48"/>
      <c r="BL1020" s="48"/>
      <c r="BM1020" s="48"/>
      <c r="BN1020" s="48"/>
      <c r="BO1020" s="48"/>
      <c r="BP1020" s="48"/>
      <c r="BQ1020" s="48"/>
      <c r="BR1020" s="48"/>
      <c r="BS1020" s="48"/>
      <c r="BT1020" s="48"/>
      <c r="BU1020" s="48"/>
      <c r="BV1020" s="48"/>
    </row>
    <row r="1021">
      <c r="A1021" s="61"/>
      <c r="B1021" s="48"/>
      <c r="C1021" s="48"/>
      <c r="D1021" s="48"/>
      <c r="E1021" s="48"/>
      <c r="F1021" s="48"/>
      <c r="G1021" s="48"/>
      <c r="H1021" s="48"/>
      <c r="I1021" s="48"/>
      <c r="J1021" s="48"/>
      <c r="K1021" s="48"/>
      <c r="L1021" s="48"/>
      <c r="M1021" s="48"/>
      <c r="N1021" s="48"/>
      <c r="O1021" s="48"/>
      <c r="P1021" s="48"/>
      <c r="Q1021" s="48"/>
      <c r="R1021" s="48"/>
      <c r="S1021" s="48"/>
      <c r="T1021" s="48"/>
      <c r="U1021" s="48"/>
      <c r="V1021" s="48"/>
      <c r="W1021" s="48"/>
      <c r="X1021" s="48"/>
      <c r="Y1021" s="48"/>
      <c r="Z1021" s="48"/>
      <c r="AA1021" s="48"/>
      <c r="AB1021" s="48"/>
      <c r="AC1021" s="48"/>
      <c r="AD1021" s="48"/>
      <c r="AE1021" s="48"/>
      <c r="AF1021" s="48"/>
      <c r="AG1021" s="48"/>
      <c r="AH1021" s="48"/>
      <c r="AI1021" s="48"/>
      <c r="AJ1021" s="48"/>
      <c r="AK1021" s="48"/>
      <c r="AL1021" s="48"/>
      <c r="AM1021" s="48"/>
      <c r="AN1021" s="48"/>
      <c r="AO1021" s="48"/>
      <c r="AP1021" s="48"/>
      <c r="AQ1021" s="48"/>
      <c r="AR1021" s="48"/>
      <c r="AS1021" s="48"/>
      <c r="AT1021" s="48"/>
      <c r="AU1021" s="48"/>
      <c r="AV1021" s="48"/>
      <c r="AW1021" s="48"/>
      <c r="AX1021" s="48"/>
      <c r="AY1021" s="48"/>
      <c r="AZ1021" s="48"/>
      <c r="BA1021" s="48"/>
      <c r="BB1021" s="48"/>
      <c r="BC1021" s="48"/>
      <c r="BD1021" s="48"/>
      <c r="BE1021" s="48"/>
      <c r="BF1021" s="48"/>
      <c r="BG1021" s="48"/>
      <c r="BH1021" s="48"/>
      <c r="BI1021" s="48"/>
      <c r="BJ1021" s="48"/>
      <c r="BK1021" s="48"/>
      <c r="BL1021" s="48"/>
      <c r="BM1021" s="48"/>
      <c r="BN1021" s="48"/>
      <c r="BO1021" s="48"/>
      <c r="BP1021" s="48"/>
      <c r="BQ1021" s="48"/>
      <c r="BR1021" s="48"/>
      <c r="BS1021" s="48"/>
      <c r="BT1021" s="48"/>
      <c r="BU1021" s="48"/>
      <c r="BV1021" s="48"/>
    </row>
    <row r="1022">
      <c r="A1022" s="61"/>
      <c r="B1022" s="48"/>
      <c r="C1022" s="48"/>
      <c r="D1022" s="48"/>
      <c r="E1022" s="48"/>
      <c r="F1022" s="48"/>
      <c r="G1022" s="48"/>
      <c r="H1022" s="48"/>
      <c r="I1022" s="48"/>
      <c r="J1022" s="48"/>
      <c r="K1022" s="48"/>
      <c r="L1022" s="48"/>
      <c r="M1022" s="48"/>
      <c r="N1022" s="48"/>
      <c r="O1022" s="48"/>
      <c r="P1022" s="48"/>
      <c r="Q1022" s="48"/>
      <c r="R1022" s="48"/>
      <c r="S1022" s="48"/>
      <c r="T1022" s="48"/>
      <c r="U1022" s="48"/>
      <c r="V1022" s="48"/>
      <c r="W1022" s="48"/>
      <c r="X1022" s="48"/>
      <c r="Y1022" s="48"/>
      <c r="Z1022" s="48"/>
      <c r="AA1022" s="48"/>
      <c r="AB1022" s="48"/>
      <c r="AC1022" s="48"/>
      <c r="AD1022" s="48"/>
      <c r="AE1022" s="48"/>
      <c r="AF1022" s="48"/>
      <c r="AG1022" s="48"/>
      <c r="AH1022" s="48"/>
      <c r="AI1022" s="48"/>
      <c r="AJ1022" s="48"/>
      <c r="AK1022" s="48"/>
      <c r="AL1022" s="48"/>
      <c r="AM1022" s="48"/>
      <c r="AN1022" s="48"/>
      <c r="AO1022" s="48"/>
      <c r="AP1022" s="48"/>
      <c r="AQ1022" s="48"/>
      <c r="AR1022" s="48"/>
      <c r="AS1022" s="48"/>
      <c r="AT1022" s="48"/>
      <c r="AU1022" s="48"/>
      <c r="AV1022" s="48"/>
      <c r="AW1022" s="48"/>
      <c r="AX1022" s="48"/>
      <c r="AY1022" s="48"/>
      <c r="AZ1022" s="48"/>
      <c r="BA1022" s="48"/>
      <c r="BB1022" s="48"/>
      <c r="BC1022" s="48"/>
      <c r="BD1022" s="48"/>
      <c r="BE1022" s="48"/>
      <c r="BF1022" s="48"/>
      <c r="BG1022" s="48"/>
      <c r="BH1022" s="48"/>
      <c r="BI1022" s="48"/>
      <c r="BJ1022" s="48"/>
      <c r="BK1022" s="48"/>
      <c r="BL1022" s="48"/>
      <c r="BM1022" s="48"/>
      <c r="BN1022" s="48"/>
      <c r="BO1022" s="48"/>
      <c r="BP1022" s="48"/>
      <c r="BQ1022" s="48"/>
      <c r="BR1022" s="48"/>
      <c r="BS1022" s="48"/>
      <c r="BT1022" s="48"/>
      <c r="BU1022" s="48"/>
      <c r="BV1022" s="48"/>
    </row>
    <row r="1023">
      <c r="A1023" s="61"/>
      <c r="B1023" s="48"/>
      <c r="C1023" s="48"/>
      <c r="D1023" s="48"/>
      <c r="E1023" s="48"/>
      <c r="F1023" s="48"/>
      <c r="G1023" s="48"/>
      <c r="H1023" s="48"/>
      <c r="I1023" s="48"/>
      <c r="J1023" s="48"/>
      <c r="K1023" s="48"/>
      <c r="L1023" s="48"/>
      <c r="M1023" s="48"/>
      <c r="N1023" s="48"/>
      <c r="O1023" s="48"/>
      <c r="P1023" s="48"/>
      <c r="Q1023" s="48"/>
      <c r="R1023" s="48"/>
      <c r="S1023" s="48"/>
      <c r="T1023" s="48"/>
      <c r="U1023" s="48"/>
      <c r="V1023" s="48"/>
      <c r="W1023" s="48"/>
      <c r="X1023" s="48"/>
      <c r="Y1023" s="48"/>
      <c r="Z1023" s="48"/>
      <c r="AA1023" s="48"/>
      <c r="AB1023" s="48"/>
      <c r="AC1023" s="48"/>
      <c r="AD1023" s="48"/>
      <c r="AE1023" s="48"/>
      <c r="AF1023" s="48"/>
      <c r="AG1023" s="48"/>
      <c r="AH1023" s="48"/>
      <c r="AI1023" s="48"/>
      <c r="AJ1023" s="48"/>
      <c r="AK1023" s="48"/>
      <c r="AL1023" s="48"/>
      <c r="AM1023" s="48"/>
      <c r="AN1023" s="48"/>
      <c r="AO1023" s="48"/>
      <c r="AP1023" s="48"/>
      <c r="AQ1023" s="48"/>
      <c r="AR1023" s="48"/>
      <c r="AS1023" s="48"/>
      <c r="AT1023" s="48"/>
      <c r="AU1023" s="48"/>
      <c r="AV1023" s="48"/>
      <c r="AW1023" s="48"/>
      <c r="AX1023" s="48"/>
      <c r="AY1023" s="48"/>
      <c r="AZ1023" s="48"/>
      <c r="BA1023" s="48"/>
      <c r="BB1023" s="48"/>
      <c r="BC1023" s="48"/>
      <c r="BD1023" s="48"/>
      <c r="BE1023" s="48"/>
      <c r="BF1023" s="48"/>
      <c r="BG1023" s="48"/>
      <c r="BH1023" s="48"/>
      <c r="BI1023" s="48"/>
      <c r="BJ1023" s="48"/>
      <c r="BK1023" s="48"/>
      <c r="BL1023" s="48"/>
      <c r="BM1023" s="48"/>
      <c r="BN1023" s="48"/>
      <c r="BO1023" s="48"/>
      <c r="BP1023" s="48"/>
      <c r="BQ1023" s="48"/>
      <c r="BR1023" s="48"/>
      <c r="BS1023" s="48"/>
      <c r="BT1023" s="48"/>
      <c r="BU1023" s="48"/>
      <c r="BV1023" s="48"/>
    </row>
    <row r="1024">
      <c r="A1024" s="61"/>
      <c r="B1024" s="48"/>
      <c r="C1024" s="48"/>
      <c r="D1024" s="48"/>
      <c r="E1024" s="48"/>
      <c r="F1024" s="48"/>
      <c r="G1024" s="48"/>
      <c r="H1024" s="48"/>
      <c r="I1024" s="48"/>
      <c r="J1024" s="48"/>
      <c r="K1024" s="48"/>
      <c r="L1024" s="48"/>
      <c r="M1024" s="48"/>
      <c r="N1024" s="48"/>
      <c r="O1024" s="48"/>
      <c r="P1024" s="48"/>
      <c r="Q1024" s="48"/>
      <c r="R1024" s="48"/>
      <c r="S1024" s="48"/>
      <c r="T1024" s="48"/>
      <c r="U1024" s="48"/>
      <c r="V1024" s="48"/>
      <c r="W1024" s="48"/>
      <c r="X1024" s="48"/>
      <c r="Y1024" s="48"/>
      <c r="Z1024" s="48"/>
      <c r="AA1024" s="48"/>
      <c r="AB1024" s="48"/>
      <c r="AC1024" s="48"/>
      <c r="AD1024" s="48"/>
      <c r="AE1024" s="48"/>
      <c r="AF1024" s="48"/>
      <c r="AG1024" s="48"/>
      <c r="AH1024" s="48"/>
      <c r="AI1024" s="48"/>
      <c r="AJ1024" s="48"/>
      <c r="AK1024" s="48"/>
      <c r="AL1024" s="48"/>
      <c r="AM1024" s="48"/>
      <c r="AN1024" s="48"/>
      <c r="AO1024" s="48"/>
      <c r="AP1024" s="48"/>
      <c r="AQ1024" s="48"/>
      <c r="AR1024" s="48"/>
      <c r="AS1024" s="48"/>
      <c r="AT1024" s="48"/>
      <c r="AU1024" s="48"/>
      <c r="AV1024" s="48"/>
      <c r="AW1024" s="48"/>
      <c r="AX1024" s="48"/>
      <c r="AY1024" s="48"/>
      <c r="AZ1024" s="48"/>
      <c r="BA1024" s="48"/>
      <c r="BB1024" s="48"/>
      <c r="BC1024" s="48"/>
      <c r="BD1024" s="48"/>
      <c r="BE1024" s="48"/>
      <c r="BF1024" s="48"/>
      <c r="BG1024" s="48"/>
      <c r="BH1024" s="48"/>
      <c r="BI1024" s="48"/>
      <c r="BJ1024" s="48"/>
      <c r="BK1024" s="48"/>
      <c r="BL1024" s="48"/>
      <c r="BM1024" s="48"/>
      <c r="BN1024" s="48"/>
      <c r="BO1024" s="48"/>
      <c r="BP1024" s="48"/>
      <c r="BQ1024" s="48"/>
      <c r="BR1024" s="48"/>
      <c r="BS1024" s="48"/>
      <c r="BT1024" s="48"/>
      <c r="BU1024" s="48"/>
      <c r="BV1024" s="48"/>
    </row>
    <row r="1025">
      <c r="A1025" s="61"/>
      <c r="B1025" s="48"/>
      <c r="C1025" s="48"/>
      <c r="D1025" s="48"/>
      <c r="E1025" s="48"/>
      <c r="F1025" s="48"/>
      <c r="G1025" s="48"/>
      <c r="H1025" s="48"/>
      <c r="I1025" s="48"/>
      <c r="J1025" s="48"/>
      <c r="K1025" s="48"/>
      <c r="L1025" s="48"/>
      <c r="M1025" s="48"/>
      <c r="N1025" s="48"/>
      <c r="O1025" s="48"/>
      <c r="P1025" s="48"/>
      <c r="Q1025" s="48"/>
      <c r="R1025" s="48"/>
      <c r="S1025" s="48"/>
      <c r="T1025" s="48"/>
      <c r="U1025" s="48"/>
      <c r="V1025" s="48"/>
      <c r="W1025" s="48"/>
      <c r="X1025" s="48"/>
      <c r="Y1025" s="48"/>
      <c r="Z1025" s="48"/>
      <c r="AA1025" s="48"/>
      <c r="AB1025" s="48"/>
      <c r="AC1025" s="48"/>
      <c r="AD1025" s="48"/>
      <c r="AE1025" s="48"/>
      <c r="AF1025" s="48"/>
      <c r="AG1025" s="48"/>
      <c r="AH1025" s="48"/>
      <c r="AI1025" s="48"/>
      <c r="AJ1025" s="48"/>
      <c r="AK1025" s="48"/>
      <c r="AL1025" s="48"/>
      <c r="AM1025" s="48"/>
      <c r="AN1025" s="48"/>
      <c r="AO1025" s="48"/>
      <c r="AP1025" s="48"/>
      <c r="AQ1025" s="48"/>
      <c r="AR1025" s="48"/>
      <c r="AS1025" s="48"/>
      <c r="AT1025" s="48"/>
      <c r="AU1025" s="48"/>
      <c r="AV1025" s="48"/>
      <c r="AW1025" s="48"/>
      <c r="AX1025" s="48"/>
      <c r="AY1025" s="48"/>
      <c r="AZ1025" s="48"/>
      <c r="BA1025" s="48"/>
      <c r="BB1025" s="48"/>
      <c r="BC1025" s="48"/>
      <c r="BD1025" s="48"/>
      <c r="BE1025" s="48"/>
      <c r="BF1025" s="48"/>
      <c r="BG1025" s="48"/>
      <c r="BH1025" s="48"/>
      <c r="BI1025" s="48"/>
      <c r="BJ1025" s="48"/>
      <c r="BK1025" s="48"/>
      <c r="BL1025" s="48"/>
      <c r="BM1025" s="48"/>
      <c r="BN1025" s="48"/>
      <c r="BO1025" s="48"/>
      <c r="BP1025" s="48"/>
      <c r="BQ1025" s="48"/>
      <c r="BR1025" s="48"/>
      <c r="BS1025" s="48"/>
      <c r="BT1025" s="48"/>
      <c r="BU1025" s="48"/>
      <c r="BV1025" s="48"/>
    </row>
    <row r="1026">
      <c r="A1026" s="61"/>
      <c r="B1026" s="48"/>
      <c r="C1026" s="48"/>
      <c r="D1026" s="48"/>
      <c r="E1026" s="48"/>
      <c r="F1026" s="48"/>
      <c r="G1026" s="48"/>
      <c r="H1026" s="48"/>
      <c r="I1026" s="48"/>
      <c r="J1026" s="48"/>
      <c r="K1026" s="48"/>
      <c r="L1026" s="48"/>
      <c r="M1026" s="48"/>
      <c r="N1026" s="48"/>
      <c r="O1026" s="48"/>
      <c r="P1026" s="48"/>
      <c r="Q1026" s="48"/>
      <c r="R1026" s="48"/>
      <c r="S1026" s="48"/>
      <c r="T1026" s="48"/>
      <c r="U1026" s="48"/>
      <c r="V1026" s="48"/>
      <c r="W1026" s="48"/>
      <c r="X1026" s="48"/>
      <c r="Y1026" s="48"/>
      <c r="Z1026" s="48"/>
      <c r="AA1026" s="48"/>
      <c r="AB1026" s="48"/>
      <c r="AC1026" s="48"/>
      <c r="AD1026" s="48"/>
      <c r="AE1026" s="48"/>
      <c r="AF1026" s="48"/>
      <c r="AG1026" s="48"/>
      <c r="AH1026" s="48"/>
      <c r="AI1026" s="48"/>
      <c r="AJ1026" s="48"/>
      <c r="AK1026" s="48"/>
      <c r="AL1026" s="48"/>
      <c r="AM1026" s="48"/>
      <c r="AN1026" s="48"/>
      <c r="AO1026" s="48"/>
      <c r="AP1026" s="48"/>
      <c r="AQ1026" s="48"/>
      <c r="AR1026" s="48"/>
      <c r="AS1026" s="48"/>
      <c r="AT1026" s="48"/>
      <c r="AU1026" s="48"/>
      <c r="AV1026" s="48"/>
      <c r="AW1026" s="48"/>
      <c r="AX1026" s="48"/>
      <c r="AY1026" s="48"/>
      <c r="AZ1026" s="48"/>
      <c r="BA1026" s="48"/>
      <c r="BB1026" s="48"/>
      <c r="BC1026" s="48"/>
      <c r="BD1026" s="48"/>
      <c r="BE1026" s="48"/>
      <c r="BF1026" s="48"/>
      <c r="BG1026" s="48"/>
      <c r="BH1026" s="48"/>
      <c r="BI1026" s="48"/>
      <c r="BJ1026" s="48"/>
      <c r="BK1026" s="48"/>
      <c r="BL1026" s="48"/>
      <c r="BM1026" s="48"/>
      <c r="BN1026" s="48"/>
      <c r="BO1026" s="48"/>
      <c r="BP1026" s="48"/>
      <c r="BQ1026" s="48"/>
      <c r="BR1026" s="48"/>
      <c r="BS1026" s="48"/>
      <c r="BT1026" s="48"/>
      <c r="BU1026" s="48"/>
      <c r="BV1026" s="48"/>
    </row>
    <row r="1027">
      <c r="A1027" s="61"/>
      <c r="B1027" s="48"/>
      <c r="C1027" s="48"/>
      <c r="D1027" s="48"/>
      <c r="E1027" s="48"/>
      <c r="F1027" s="48"/>
      <c r="G1027" s="48"/>
      <c r="H1027" s="48"/>
      <c r="I1027" s="48"/>
      <c r="J1027" s="48"/>
      <c r="K1027" s="48"/>
      <c r="L1027" s="48"/>
      <c r="M1027" s="48"/>
      <c r="N1027" s="48"/>
      <c r="O1027" s="48"/>
      <c r="P1027" s="48"/>
      <c r="Q1027" s="48"/>
      <c r="R1027" s="48"/>
      <c r="S1027" s="48"/>
      <c r="T1027" s="48"/>
      <c r="U1027" s="48"/>
      <c r="V1027" s="48"/>
      <c r="W1027" s="48"/>
      <c r="X1027" s="48"/>
      <c r="Y1027" s="48"/>
      <c r="Z1027" s="48"/>
      <c r="AA1027" s="48"/>
      <c r="AB1027" s="48"/>
      <c r="AC1027" s="48"/>
      <c r="AD1027" s="48"/>
      <c r="AE1027" s="48"/>
      <c r="AF1027" s="48"/>
      <c r="AG1027" s="48"/>
      <c r="AH1027" s="48"/>
      <c r="AI1027" s="48"/>
      <c r="AJ1027" s="48"/>
      <c r="AK1027" s="48"/>
      <c r="AL1027" s="48"/>
      <c r="AM1027" s="48"/>
      <c r="AN1027" s="48"/>
      <c r="AO1027" s="48"/>
      <c r="AP1027" s="48"/>
      <c r="AQ1027" s="48"/>
      <c r="AR1027" s="48"/>
      <c r="AS1027" s="48"/>
      <c r="AT1027" s="48"/>
      <c r="AU1027" s="48"/>
      <c r="AV1027" s="48"/>
      <c r="AW1027" s="48"/>
      <c r="AX1027" s="48"/>
      <c r="AY1027" s="48"/>
      <c r="AZ1027" s="48"/>
      <c r="BA1027" s="48"/>
      <c r="BB1027" s="48"/>
      <c r="BC1027" s="48"/>
      <c r="BD1027" s="48"/>
      <c r="BE1027" s="48"/>
      <c r="BF1027" s="48"/>
      <c r="BG1027" s="48"/>
      <c r="BH1027" s="48"/>
      <c r="BI1027" s="48"/>
      <c r="BJ1027" s="48"/>
      <c r="BK1027" s="48"/>
      <c r="BL1027" s="48"/>
      <c r="BM1027" s="48"/>
      <c r="BN1027" s="48"/>
      <c r="BO1027" s="48"/>
      <c r="BP1027" s="48"/>
      <c r="BQ1027" s="48"/>
      <c r="BR1027" s="48"/>
      <c r="BS1027" s="48"/>
      <c r="BT1027" s="48"/>
      <c r="BU1027" s="48"/>
      <c r="BV1027" s="48"/>
    </row>
    <row r="1028">
      <c r="A1028" s="61"/>
      <c r="B1028" s="48"/>
      <c r="C1028" s="48"/>
      <c r="D1028" s="48"/>
      <c r="E1028" s="48"/>
      <c r="F1028" s="48"/>
      <c r="G1028" s="48"/>
      <c r="H1028" s="48"/>
      <c r="I1028" s="48"/>
      <c r="J1028" s="48"/>
      <c r="K1028" s="48"/>
      <c r="L1028" s="48"/>
      <c r="M1028" s="48"/>
      <c r="N1028" s="48"/>
      <c r="O1028" s="48"/>
      <c r="P1028" s="48"/>
      <c r="Q1028" s="48"/>
      <c r="R1028" s="48"/>
      <c r="S1028" s="48"/>
      <c r="T1028" s="48"/>
      <c r="U1028" s="48"/>
      <c r="V1028" s="48"/>
      <c r="W1028" s="48"/>
      <c r="X1028" s="48"/>
      <c r="Y1028" s="48"/>
      <c r="Z1028" s="48"/>
      <c r="AA1028" s="48"/>
      <c r="AB1028" s="48"/>
      <c r="AC1028" s="48"/>
      <c r="AD1028" s="48"/>
      <c r="AE1028" s="48"/>
      <c r="AF1028" s="48"/>
      <c r="AG1028" s="48"/>
      <c r="AH1028" s="48"/>
      <c r="AI1028" s="48"/>
      <c r="AJ1028" s="48"/>
      <c r="AK1028" s="48"/>
      <c r="AL1028" s="48"/>
      <c r="AM1028" s="48"/>
      <c r="AN1028" s="48"/>
      <c r="AO1028" s="48"/>
      <c r="AP1028" s="48"/>
      <c r="AQ1028" s="48"/>
      <c r="AR1028" s="48"/>
      <c r="AS1028" s="48"/>
      <c r="AT1028" s="48"/>
      <c r="AU1028" s="48"/>
      <c r="AV1028" s="48"/>
      <c r="AW1028" s="48"/>
      <c r="AX1028" s="48"/>
      <c r="AY1028" s="48"/>
      <c r="AZ1028" s="48"/>
      <c r="BA1028" s="48"/>
      <c r="BB1028" s="48"/>
      <c r="BC1028" s="48"/>
      <c r="BD1028" s="48"/>
      <c r="BE1028" s="48"/>
      <c r="BF1028" s="48"/>
      <c r="BG1028" s="48"/>
      <c r="BH1028" s="48"/>
      <c r="BI1028" s="48"/>
      <c r="BJ1028" s="48"/>
      <c r="BK1028" s="48"/>
      <c r="BL1028" s="48"/>
      <c r="BM1028" s="48"/>
      <c r="BN1028" s="48"/>
      <c r="BO1028" s="48"/>
      <c r="BP1028" s="48"/>
      <c r="BQ1028" s="48"/>
      <c r="BR1028" s="48"/>
      <c r="BS1028" s="48"/>
      <c r="BT1028" s="48"/>
      <c r="BU1028" s="48"/>
      <c r="BV1028" s="48"/>
    </row>
    <row r="1029">
      <c r="A1029" s="61"/>
      <c r="B1029" s="48"/>
      <c r="C1029" s="48"/>
      <c r="D1029" s="48"/>
      <c r="E1029" s="48"/>
      <c r="F1029" s="48"/>
      <c r="G1029" s="48"/>
      <c r="H1029" s="48"/>
      <c r="I1029" s="48"/>
      <c r="J1029" s="48"/>
      <c r="K1029" s="48"/>
      <c r="L1029" s="48"/>
      <c r="M1029" s="48"/>
      <c r="N1029" s="48"/>
      <c r="O1029" s="48"/>
      <c r="P1029" s="48"/>
      <c r="Q1029" s="48"/>
      <c r="R1029" s="48"/>
      <c r="S1029" s="48"/>
      <c r="T1029" s="48"/>
      <c r="U1029" s="48"/>
      <c r="V1029" s="48"/>
      <c r="W1029" s="48"/>
      <c r="X1029" s="48"/>
      <c r="Y1029" s="48"/>
      <c r="Z1029" s="48"/>
      <c r="AA1029" s="48"/>
      <c r="AB1029" s="48"/>
      <c r="AC1029" s="48"/>
      <c r="AD1029" s="48"/>
      <c r="AE1029" s="48"/>
      <c r="AF1029" s="48"/>
      <c r="AG1029" s="48"/>
      <c r="AH1029" s="48"/>
      <c r="AI1029" s="48"/>
      <c r="AJ1029" s="48"/>
      <c r="AK1029" s="48"/>
      <c r="AL1029" s="48"/>
      <c r="AM1029" s="48"/>
      <c r="AN1029" s="48"/>
      <c r="AO1029" s="48"/>
      <c r="AP1029" s="48"/>
      <c r="AQ1029" s="48"/>
      <c r="AR1029" s="48"/>
      <c r="AS1029" s="48"/>
      <c r="AT1029" s="48"/>
      <c r="AU1029" s="48"/>
      <c r="AV1029" s="48"/>
      <c r="AW1029" s="48"/>
      <c r="AX1029" s="48"/>
      <c r="AY1029" s="48"/>
      <c r="AZ1029" s="48"/>
      <c r="BA1029" s="48"/>
      <c r="BB1029" s="48"/>
      <c r="BC1029" s="48"/>
      <c r="BD1029" s="48"/>
      <c r="BE1029" s="48"/>
      <c r="BF1029" s="48"/>
      <c r="BG1029" s="48"/>
      <c r="BH1029" s="48"/>
      <c r="BI1029" s="48"/>
      <c r="BJ1029" s="48"/>
      <c r="BK1029" s="48"/>
      <c r="BL1029" s="48"/>
      <c r="BM1029" s="48"/>
      <c r="BN1029" s="48"/>
      <c r="BO1029" s="48"/>
      <c r="BP1029" s="48"/>
      <c r="BQ1029" s="48"/>
      <c r="BR1029" s="48"/>
      <c r="BS1029" s="48"/>
      <c r="BT1029" s="48"/>
      <c r="BU1029" s="48"/>
      <c r="BV1029" s="48"/>
    </row>
    <row r="1030">
      <c r="A1030" s="61"/>
      <c r="B1030" s="48"/>
      <c r="C1030" s="48"/>
      <c r="D1030" s="48"/>
      <c r="E1030" s="48"/>
      <c r="F1030" s="48"/>
      <c r="G1030" s="48"/>
      <c r="H1030" s="48"/>
      <c r="I1030" s="48"/>
      <c r="J1030" s="48"/>
      <c r="K1030" s="48"/>
      <c r="L1030" s="48"/>
      <c r="M1030" s="48"/>
      <c r="N1030" s="48"/>
      <c r="O1030" s="48"/>
      <c r="P1030" s="48"/>
      <c r="Q1030" s="48"/>
      <c r="R1030" s="48"/>
      <c r="S1030" s="48"/>
      <c r="T1030" s="48"/>
      <c r="U1030" s="48"/>
      <c r="V1030" s="48"/>
      <c r="W1030" s="48"/>
      <c r="X1030" s="48"/>
      <c r="Y1030" s="48"/>
      <c r="Z1030" s="48"/>
      <c r="AA1030" s="48"/>
      <c r="AB1030" s="48"/>
      <c r="AC1030" s="48"/>
      <c r="AD1030" s="48"/>
      <c r="AE1030" s="48"/>
      <c r="AF1030" s="48"/>
      <c r="AG1030" s="48"/>
      <c r="AH1030" s="48"/>
      <c r="AI1030" s="48"/>
      <c r="AJ1030" s="48"/>
      <c r="AK1030" s="48"/>
      <c r="AL1030" s="48"/>
      <c r="AM1030" s="48"/>
      <c r="AN1030" s="48"/>
      <c r="AO1030" s="48"/>
      <c r="AP1030" s="48"/>
      <c r="AQ1030" s="48"/>
      <c r="AR1030" s="48"/>
      <c r="AS1030" s="48"/>
      <c r="AT1030" s="48"/>
      <c r="AU1030" s="48"/>
      <c r="AV1030" s="48"/>
      <c r="AW1030" s="48"/>
      <c r="AX1030" s="48"/>
      <c r="AY1030" s="48"/>
      <c r="AZ1030" s="48"/>
      <c r="BA1030" s="48"/>
      <c r="BB1030" s="48"/>
      <c r="BC1030" s="48"/>
      <c r="BD1030" s="48"/>
      <c r="BE1030" s="48"/>
      <c r="BF1030" s="48"/>
      <c r="BG1030" s="48"/>
      <c r="BH1030" s="48"/>
      <c r="BI1030" s="48"/>
      <c r="BJ1030" s="48"/>
      <c r="BK1030" s="48"/>
      <c r="BL1030" s="48"/>
      <c r="BM1030" s="48"/>
      <c r="BN1030" s="48"/>
      <c r="BO1030" s="48"/>
      <c r="BP1030" s="48"/>
      <c r="BQ1030" s="48"/>
      <c r="BR1030" s="48"/>
      <c r="BS1030" s="48"/>
      <c r="BT1030" s="48"/>
      <c r="BU1030" s="48"/>
      <c r="BV1030" s="48"/>
    </row>
    <row r="1031">
      <c r="A1031" s="61"/>
      <c r="B1031" s="48"/>
      <c r="C1031" s="48"/>
      <c r="D1031" s="48"/>
      <c r="E1031" s="48"/>
      <c r="F1031" s="48"/>
      <c r="G1031" s="48"/>
      <c r="H1031" s="48"/>
      <c r="I1031" s="48"/>
      <c r="J1031" s="48"/>
      <c r="K1031" s="48"/>
      <c r="L1031" s="48"/>
      <c r="M1031" s="48"/>
      <c r="N1031" s="48"/>
      <c r="O1031" s="48"/>
      <c r="P1031" s="48"/>
      <c r="Q1031" s="48"/>
      <c r="R1031" s="48"/>
      <c r="S1031" s="48"/>
      <c r="T1031" s="48"/>
      <c r="U1031" s="48"/>
      <c r="V1031" s="48"/>
      <c r="W1031" s="48"/>
      <c r="X1031" s="48"/>
      <c r="Y1031" s="48"/>
      <c r="Z1031" s="48"/>
      <c r="AA1031" s="48"/>
      <c r="AB1031" s="48"/>
      <c r="AC1031" s="48"/>
      <c r="AD1031" s="48"/>
      <c r="AE1031" s="48"/>
      <c r="AF1031" s="48"/>
      <c r="AG1031" s="48"/>
      <c r="AH1031" s="48"/>
      <c r="AI1031" s="48"/>
      <c r="AJ1031" s="48"/>
      <c r="AK1031" s="48"/>
      <c r="AL1031" s="48"/>
      <c r="AM1031" s="48"/>
      <c r="AN1031" s="48"/>
      <c r="AO1031" s="48"/>
      <c r="AP1031" s="48"/>
      <c r="AQ1031" s="48"/>
      <c r="AR1031" s="48"/>
      <c r="AS1031" s="48"/>
      <c r="AT1031" s="48"/>
      <c r="AU1031" s="48"/>
      <c r="AV1031" s="48"/>
      <c r="AW1031" s="48"/>
      <c r="AX1031" s="48"/>
      <c r="AY1031" s="48"/>
      <c r="AZ1031" s="48"/>
      <c r="BA1031" s="48"/>
      <c r="BB1031" s="48"/>
      <c r="BC1031" s="48"/>
      <c r="BD1031" s="48"/>
      <c r="BE1031" s="48"/>
      <c r="BF1031" s="48"/>
      <c r="BG1031" s="48"/>
      <c r="BH1031" s="48"/>
      <c r="BI1031" s="48"/>
      <c r="BJ1031" s="48"/>
      <c r="BK1031" s="48"/>
      <c r="BL1031" s="48"/>
      <c r="BM1031" s="48"/>
      <c r="BN1031" s="48"/>
      <c r="BO1031" s="48"/>
      <c r="BP1031" s="48"/>
      <c r="BQ1031" s="48"/>
      <c r="BR1031" s="48"/>
      <c r="BS1031" s="48"/>
      <c r="BT1031" s="48"/>
      <c r="BU1031" s="48"/>
      <c r="BV1031" s="48"/>
    </row>
    <row r="1032">
      <c r="A1032" s="61"/>
      <c r="B1032" s="48"/>
      <c r="C1032" s="48"/>
      <c r="D1032" s="48"/>
      <c r="E1032" s="48"/>
      <c r="F1032" s="48"/>
      <c r="G1032" s="48"/>
      <c r="H1032" s="48"/>
      <c r="I1032" s="48"/>
      <c r="J1032" s="48"/>
      <c r="K1032" s="48"/>
      <c r="L1032" s="48"/>
      <c r="M1032" s="48"/>
      <c r="N1032" s="48"/>
      <c r="O1032" s="48"/>
      <c r="P1032" s="48"/>
      <c r="Q1032" s="48"/>
      <c r="R1032" s="48"/>
      <c r="S1032" s="48"/>
      <c r="T1032" s="48"/>
      <c r="U1032" s="48"/>
      <c r="V1032" s="48"/>
      <c r="W1032" s="48"/>
      <c r="X1032" s="48"/>
      <c r="Y1032" s="48"/>
      <c r="Z1032" s="48"/>
      <c r="AA1032" s="48"/>
      <c r="AB1032" s="48"/>
      <c r="AC1032" s="48"/>
      <c r="AD1032" s="48"/>
      <c r="AE1032" s="48"/>
      <c r="AF1032" s="48"/>
      <c r="AG1032" s="48"/>
      <c r="AH1032" s="48"/>
      <c r="AI1032" s="48"/>
      <c r="AJ1032" s="48"/>
      <c r="AK1032" s="48"/>
      <c r="AL1032" s="48"/>
      <c r="AM1032" s="48"/>
      <c r="AN1032" s="48"/>
      <c r="AO1032" s="48"/>
      <c r="AP1032" s="48"/>
      <c r="AQ1032" s="48"/>
      <c r="AR1032" s="48"/>
      <c r="AS1032" s="48"/>
      <c r="AT1032" s="48"/>
      <c r="AU1032" s="48"/>
      <c r="AV1032" s="48"/>
      <c r="AW1032" s="48"/>
      <c r="AX1032" s="48"/>
      <c r="AY1032" s="48"/>
      <c r="AZ1032" s="48"/>
      <c r="BA1032" s="48"/>
      <c r="BB1032" s="48"/>
      <c r="BC1032" s="48"/>
      <c r="BD1032" s="48"/>
      <c r="BE1032" s="48"/>
      <c r="BF1032" s="48"/>
      <c r="BG1032" s="48"/>
      <c r="BH1032" s="48"/>
      <c r="BI1032" s="48"/>
      <c r="BJ1032" s="48"/>
      <c r="BK1032" s="48"/>
      <c r="BL1032" s="48"/>
      <c r="BM1032" s="48"/>
      <c r="BN1032" s="48"/>
      <c r="BO1032" s="48"/>
      <c r="BP1032" s="48"/>
      <c r="BQ1032" s="48"/>
      <c r="BR1032" s="48"/>
      <c r="BS1032" s="48"/>
      <c r="BT1032" s="48"/>
      <c r="BU1032" s="48"/>
      <c r="BV1032" s="48"/>
    </row>
    <row r="1033">
      <c r="A1033" s="61"/>
      <c r="B1033" s="48"/>
      <c r="C1033" s="48"/>
      <c r="D1033" s="48"/>
      <c r="E1033" s="48"/>
      <c r="F1033" s="48"/>
      <c r="G1033" s="48"/>
      <c r="H1033" s="48"/>
      <c r="I1033" s="48"/>
      <c r="J1033" s="48"/>
      <c r="K1033" s="48"/>
      <c r="L1033" s="48"/>
      <c r="M1033" s="48"/>
      <c r="N1033" s="48"/>
      <c r="O1033" s="48"/>
      <c r="P1033" s="48"/>
      <c r="Q1033" s="48"/>
      <c r="R1033" s="48"/>
      <c r="S1033" s="48"/>
      <c r="T1033" s="48"/>
      <c r="U1033" s="48"/>
      <c r="V1033" s="48"/>
      <c r="W1033" s="48"/>
      <c r="X1033" s="48"/>
      <c r="Y1033" s="48"/>
      <c r="Z1033" s="48"/>
      <c r="AA1033" s="48"/>
      <c r="AB1033" s="48"/>
      <c r="AC1033" s="48"/>
      <c r="AD1033" s="48"/>
      <c r="AE1033" s="48"/>
      <c r="AF1033" s="48"/>
      <c r="AG1033" s="48"/>
      <c r="AH1033" s="48"/>
      <c r="AI1033" s="48"/>
      <c r="AJ1033" s="48"/>
      <c r="AK1033" s="48"/>
      <c r="AL1033" s="48"/>
      <c r="AM1033" s="48"/>
      <c r="AN1033" s="48"/>
      <c r="AO1033" s="48"/>
      <c r="AP1033" s="48"/>
      <c r="AQ1033" s="48"/>
      <c r="AR1033" s="48"/>
      <c r="AS1033" s="48"/>
      <c r="AT1033" s="48"/>
      <c r="AU1033" s="48"/>
      <c r="AV1033" s="48"/>
      <c r="AW1033" s="48"/>
      <c r="AX1033" s="48"/>
      <c r="AY1033" s="48"/>
      <c r="AZ1033" s="48"/>
      <c r="BA1033" s="48"/>
      <c r="BB1033" s="48"/>
      <c r="BC1033" s="48"/>
      <c r="BD1033" s="48"/>
      <c r="BE1033" s="48"/>
      <c r="BF1033" s="48"/>
      <c r="BG1033" s="48"/>
      <c r="BH1033" s="48"/>
      <c r="BI1033" s="48"/>
      <c r="BJ1033" s="48"/>
      <c r="BK1033" s="48"/>
      <c r="BL1033" s="48"/>
      <c r="BM1033" s="48"/>
      <c r="BN1033" s="48"/>
      <c r="BO1033" s="48"/>
      <c r="BP1033" s="48"/>
      <c r="BQ1033" s="48"/>
      <c r="BR1033" s="48"/>
      <c r="BS1033" s="48"/>
      <c r="BT1033" s="48"/>
      <c r="BU1033" s="48"/>
      <c r="BV1033" s="48"/>
    </row>
    <row r="1034">
      <c r="A1034" s="61"/>
      <c r="B1034" s="48"/>
      <c r="C1034" s="48"/>
      <c r="D1034" s="48"/>
      <c r="E1034" s="48"/>
      <c r="F1034" s="48"/>
      <c r="G1034" s="48"/>
      <c r="H1034" s="48"/>
      <c r="I1034" s="48"/>
      <c r="J1034" s="48"/>
      <c r="K1034" s="48"/>
      <c r="L1034" s="48"/>
      <c r="M1034" s="48"/>
      <c r="N1034" s="48"/>
      <c r="O1034" s="48"/>
      <c r="P1034" s="48"/>
      <c r="Q1034" s="48"/>
      <c r="R1034" s="48"/>
      <c r="S1034" s="48"/>
      <c r="T1034" s="48"/>
      <c r="U1034" s="48"/>
      <c r="V1034" s="48"/>
      <c r="W1034" s="48"/>
      <c r="X1034" s="48"/>
      <c r="Y1034" s="48"/>
      <c r="Z1034" s="48"/>
      <c r="AA1034" s="48"/>
      <c r="AB1034" s="48"/>
      <c r="AC1034" s="48"/>
      <c r="AD1034" s="48"/>
      <c r="AE1034" s="48"/>
      <c r="AF1034" s="48"/>
      <c r="AG1034" s="48"/>
      <c r="AH1034" s="48"/>
      <c r="AI1034" s="48"/>
      <c r="AJ1034" s="48"/>
      <c r="AK1034" s="48"/>
      <c r="AL1034" s="48"/>
      <c r="AM1034" s="48"/>
      <c r="AN1034" s="48"/>
      <c r="AO1034" s="48"/>
      <c r="AP1034" s="48"/>
      <c r="AQ1034" s="48"/>
      <c r="AR1034" s="48"/>
      <c r="AS1034" s="48"/>
      <c r="AT1034" s="48"/>
      <c r="AU1034" s="48"/>
      <c r="AV1034" s="48"/>
      <c r="AW1034" s="48"/>
      <c r="AX1034" s="48"/>
      <c r="AY1034" s="48"/>
      <c r="AZ1034" s="48"/>
      <c r="BA1034" s="48"/>
      <c r="BB1034" s="48"/>
      <c r="BC1034" s="48"/>
      <c r="BD1034" s="48"/>
      <c r="BE1034" s="48"/>
      <c r="BF1034" s="48"/>
      <c r="BG1034" s="48"/>
      <c r="BH1034" s="48"/>
      <c r="BI1034" s="48"/>
      <c r="BJ1034" s="48"/>
      <c r="BK1034" s="48"/>
      <c r="BL1034" s="48"/>
      <c r="BM1034" s="48"/>
      <c r="BN1034" s="48"/>
      <c r="BO1034" s="48"/>
      <c r="BP1034" s="48"/>
      <c r="BQ1034" s="48"/>
      <c r="BR1034" s="48"/>
      <c r="BS1034" s="48"/>
      <c r="BT1034" s="48"/>
      <c r="BU1034" s="48"/>
      <c r="BV1034" s="48"/>
    </row>
    <row r="1035">
      <c r="A1035" s="61"/>
      <c r="B1035" s="48"/>
      <c r="C1035" s="48"/>
      <c r="D1035" s="48"/>
      <c r="E1035" s="48"/>
      <c r="F1035" s="48"/>
      <c r="G1035" s="48"/>
      <c r="H1035" s="48"/>
      <c r="I1035" s="48"/>
      <c r="J1035" s="48"/>
      <c r="K1035" s="48"/>
      <c r="L1035" s="48"/>
      <c r="M1035" s="48"/>
      <c r="N1035" s="48"/>
      <c r="O1035" s="48"/>
      <c r="P1035" s="48"/>
      <c r="Q1035" s="48"/>
      <c r="R1035" s="48"/>
      <c r="S1035" s="48"/>
      <c r="T1035" s="48"/>
      <c r="U1035" s="48"/>
      <c r="V1035" s="48"/>
      <c r="W1035" s="48"/>
      <c r="X1035" s="48"/>
      <c r="Y1035" s="48"/>
      <c r="Z1035" s="48"/>
      <c r="AA1035" s="48"/>
      <c r="AB1035" s="48"/>
      <c r="AC1035" s="48"/>
      <c r="AD1035" s="48"/>
      <c r="AE1035" s="48"/>
      <c r="AF1035" s="48"/>
      <c r="AG1035" s="48"/>
      <c r="AH1035" s="48"/>
      <c r="AI1035" s="48"/>
      <c r="AJ1035" s="48"/>
      <c r="AK1035" s="48"/>
      <c r="AL1035" s="48"/>
      <c r="AM1035" s="48"/>
      <c r="AN1035" s="48"/>
      <c r="AO1035" s="48"/>
      <c r="AP1035" s="48"/>
      <c r="AQ1035" s="48"/>
      <c r="AR1035" s="48"/>
      <c r="AS1035" s="48"/>
      <c r="AT1035" s="48"/>
      <c r="AU1035" s="48"/>
      <c r="AV1035" s="48"/>
      <c r="AW1035" s="48"/>
      <c r="AX1035" s="48"/>
      <c r="AY1035" s="48"/>
      <c r="AZ1035" s="48"/>
      <c r="BA1035" s="48"/>
      <c r="BB1035" s="48"/>
      <c r="BC1035" s="48"/>
      <c r="BD1035" s="48"/>
      <c r="BE1035" s="48"/>
      <c r="BF1035" s="48"/>
      <c r="BG1035" s="48"/>
      <c r="BH1035" s="48"/>
      <c r="BI1035" s="48"/>
      <c r="BJ1035" s="48"/>
      <c r="BK1035" s="48"/>
      <c r="BL1035" s="48"/>
      <c r="BM1035" s="48"/>
      <c r="BN1035" s="48"/>
      <c r="BO1035" s="48"/>
      <c r="BP1035" s="48"/>
      <c r="BQ1035" s="48"/>
      <c r="BR1035" s="48"/>
      <c r="BS1035" s="48"/>
      <c r="BT1035" s="48"/>
      <c r="BU1035" s="48"/>
      <c r="BV1035" s="48"/>
    </row>
    <row r="1036">
      <c r="A1036" s="61"/>
      <c r="B1036" s="48"/>
      <c r="C1036" s="48"/>
      <c r="D1036" s="48"/>
      <c r="E1036" s="48"/>
      <c r="F1036" s="48"/>
      <c r="G1036" s="48"/>
      <c r="H1036" s="48"/>
      <c r="I1036" s="48"/>
      <c r="J1036" s="48"/>
      <c r="K1036" s="48"/>
      <c r="L1036" s="48"/>
      <c r="M1036" s="48"/>
      <c r="N1036" s="48"/>
      <c r="O1036" s="48"/>
      <c r="P1036" s="48"/>
      <c r="Q1036" s="48"/>
      <c r="R1036" s="48"/>
      <c r="S1036" s="48"/>
      <c r="T1036" s="48"/>
      <c r="U1036" s="48"/>
      <c r="V1036" s="48"/>
      <c r="W1036" s="48"/>
      <c r="X1036" s="48"/>
      <c r="Y1036" s="48"/>
      <c r="Z1036" s="48"/>
      <c r="AA1036" s="48"/>
      <c r="AB1036" s="48"/>
      <c r="AC1036" s="48"/>
      <c r="AD1036" s="48"/>
      <c r="AE1036" s="48"/>
      <c r="AF1036" s="48"/>
      <c r="AG1036" s="48"/>
      <c r="AH1036" s="48"/>
      <c r="AI1036" s="48"/>
      <c r="AJ1036" s="48"/>
      <c r="AK1036" s="48"/>
      <c r="AL1036" s="48"/>
      <c r="AM1036" s="48"/>
      <c r="AN1036" s="48"/>
      <c r="AO1036" s="48"/>
      <c r="AP1036" s="48"/>
      <c r="AQ1036" s="48"/>
      <c r="AR1036" s="48"/>
      <c r="AS1036" s="48"/>
      <c r="AT1036" s="48"/>
      <c r="AU1036" s="48"/>
      <c r="AV1036" s="48"/>
      <c r="AW1036" s="48"/>
      <c r="AX1036" s="48"/>
      <c r="AY1036" s="48"/>
      <c r="AZ1036" s="48"/>
      <c r="BA1036" s="48"/>
      <c r="BB1036" s="48"/>
      <c r="BC1036" s="48"/>
      <c r="BD1036" s="48"/>
      <c r="BE1036" s="48"/>
      <c r="BF1036" s="48"/>
      <c r="BG1036" s="48"/>
      <c r="BH1036" s="48"/>
      <c r="BI1036" s="48"/>
      <c r="BJ1036" s="48"/>
      <c r="BK1036" s="48"/>
      <c r="BL1036" s="48"/>
      <c r="BM1036" s="48"/>
      <c r="BN1036" s="48"/>
      <c r="BO1036" s="48"/>
      <c r="BP1036" s="48"/>
      <c r="BQ1036" s="48"/>
      <c r="BR1036" s="48"/>
      <c r="BS1036" s="48"/>
      <c r="BT1036" s="48"/>
      <c r="BU1036" s="48"/>
      <c r="BV1036" s="48"/>
    </row>
  </sheetData>
  <autoFilter ref="$B$2:$B$150">
    <filterColumn colId="0">
      <filters>
        <filter val="y"/>
      </filters>
    </filterColumn>
  </autoFil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44155.0</v>
      </c>
      <c r="D1" s="2">
        <v>44196.0</v>
      </c>
      <c r="E1" s="2">
        <v>44227.0</v>
      </c>
      <c r="F1" s="2">
        <v>44251.0</v>
      </c>
      <c r="G1" s="2">
        <v>44277.0</v>
      </c>
      <c r="H1" s="2">
        <v>44307.0</v>
      </c>
      <c r="I1" s="2">
        <v>44335.0</v>
      </c>
      <c r="J1" s="2">
        <v>44363.0</v>
      </c>
      <c r="K1" s="2">
        <v>44391.0</v>
      </c>
      <c r="L1" s="2">
        <v>44419.0</v>
      </c>
      <c r="M1" s="2">
        <v>44448.0</v>
      </c>
      <c r="N1" s="2">
        <v>44475.0</v>
      </c>
      <c r="O1" s="2">
        <v>44511.0</v>
      </c>
      <c r="P1" s="2">
        <v>44532.0</v>
      </c>
      <c r="Q1" s="2">
        <v>44566.0</v>
      </c>
      <c r="R1" s="2">
        <v>44587.0</v>
      </c>
      <c r="S1" s="2">
        <v>44624.0</v>
      </c>
      <c r="T1" s="2">
        <v>44652.0</v>
      </c>
      <c r="U1" s="2">
        <v>44680.0</v>
      </c>
      <c r="V1" s="2">
        <v>44698.0</v>
      </c>
      <c r="W1" s="2">
        <v>44728.0</v>
      </c>
      <c r="X1" s="2">
        <v>44763.0</v>
      </c>
      <c r="Y1" s="2">
        <v>44791.0</v>
      </c>
      <c r="Z1" s="2">
        <v>44810.0</v>
      </c>
      <c r="AA1" s="2">
        <v>44847.0</v>
      </c>
      <c r="AB1" s="2">
        <v>44866.0</v>
      </c>
      <c r="AC1" s="2">
        <v>44895.0</v>
      </c>
      <c r="AD1" s="2">
        <v>44930.0</v>
      </c>
      <c r="AE1" s="2">
        <v>44951.0</v>
      </c>
      <c r="AF1" s="2">
        <v>44985.0</v>
      </c>
      <c r="AG1" s="2">
        <v>45006.0</v>
      </c>
      <c r="AH1" s="2">
        <v>45034.0</v>
      </c>
      <c r="AI1" s="2">
        <v>45061.0</v>
      </c>
      <c r="AJ1" s="2">
        <v>45090.0</v>
      </c>
      <c r="AK1" s="2">
        <v>45117.0</v>
      </c>
      <c r="AL1" s="2">
        <v>45147.0</v>
      </c>
      <c r="AM1" s="2">
        <v>45175.0</v>
      </c>
      <c r="AN1" s="62">
        <v>45202.0</v>
      </c>
      <c r="AO1" s="2">
        <v>45230.0</v>
      </c>
      <c r="AP1" s="2">
        <v>45258.0</v>
      </c>
      <c r="AQ1" s="18"/>
      <c r="AR1" s="18"/>
      <c r="AS1" s="18"/>
      <c r="AT1" s="18"/>
      <c r="AU1" s="18"/>
      <c r="AV1" s="18"/>
      <c r="AW1" s="18"/>
      <c r="AX1" s="18"/>
      <c r="AY1" s="18"/>
      <c r="AZ1" s="18"/>
    </row>
    <row r="2">
      <c r="A2" s="1">
        <v>1.0</v>
      </c>
      <c r="B2" s="4" t="s">
        <v>1</v>
      </c>
      <c r="C2" s="1">
        <v>90.33333333</v>
      </c>
      <c r="D2" s="1">
        <v>88.33333333</v>
      </c>
      <c r="E2" s="1">
        <v>78.0</v>
      </c>
      <c r="F2" s="1">
        <v>26.0</v>
      </c>
      <c r="G2" s="1">
        <v>65.0</v>
      </c>
      <c r="H2" s="1">
        <v>78.33333333</v>
      </c>
      <c r="I2" s="1">
        <v>84.66666667</v>
      </c>
      <c r="J2" s="1">
        <v>75.66666667</v>
      </c>
      <c r="K2" s="1">
        <v>68.33333333</v>
      </c>
      <c r="L2" s="1">
        <v>54.66666667</v>
      </c>
      <c r="AN2" s="1"/>
      <c r="AO2" s="1"/>
      <c r="AP2" s="1"/>
      <c r="AQ2" s="20"/>
      <c r="AR2" s="20"/>
      <c r="AS2" s="20"/>
      <c r="AT2" s="20"/>
      <c r="AU2" s="4"/>
      <c r="AV2" s="1"/>
      <c r="AW2" s="1"/>
      <c r="AX2" s="1"/>
      <c r="AY2" s="1"/>
      <c r="AZ2" s="1"/>
    </row>
    <row r="3">
      <c r="A3" s="1">
        <v>2.0</v>
      </c>
      <c r="B3" s="4" t="s">
        <v>1</v>
      </c>
      <c r="C3" s="1">
        <v>112.6666667</v>
      </c>
      <c r="D3" s="1">
        <v>84.66666667</v>
      </c>
      <c r="E3" s="1">
        <v>107.6666667</v>
      </c>
      <c r="F3" s="1">
        <v>81.66666667</v>
      </c>
      <c r="G3" s="1">
        <v>79.33333333</v>
      </c>
      <c r="H3" s="1">
        <v>73.66666667</v>
      </c>
      <c r="I3" s="1">
        <v>77.33333333</v>
      </c>
      <c r="J3" s="1">
        <v>79.33333333</v>
      </c>
      <c r="K3" s="1">
        <v>79.0</v>
      </c>
      <c r="L3" s="1">
        <v>72.0</v>
      </c>
      <c r="M3" s="1">
        <v>71.66666667</v>
      </c>
      <c r="AN3" s="1"/>
      <c r="AO3" s="1"/>
      <c r="AP3" s="1"/>
      <c r="AQ3" s="20"/>
      <c r="AR3" s="20"/>
      <c r="AS3" s="20"/>
      <c r="AT3" s="20"/>
      <c r="AU3" s="4"/>
      <c r="AV3" s="1"/>
      <c r="AW3" s="1"/>
      <c r="AX3" s="1"/>
      <c r="AY3" s="1"/>
      <c r="AZ3" s="1"/>
    </row>
    <row r="4">
      <c r="A4" s="1">
        <v>3.0</v>
      </c>
      <c r="B4" s="4" t="s">
        <v>1</v>
      </c>
      <c r="C4" s="1">
        <v>76.66666667</v>
      </c>
      <c r="D4" s="1">
        <v>76.66666667</v>
      </c>
      <c r="E4" s="1">
        <v>98.0</v>
      </c>
      <c r="F4" s="1">
        <v>82.66666667</v>
      </c>
      <c r="G4" s="1">
        <v>113.0</v>
      </c>
      <c r="AN4" s="1"/>
      <c r="AO4" s="1"/>
      <c r="AP4" s="1"/>
      <c r="AQ4" s="20"/>
      <c r="AR4" s="20"/>
      <c r="AS4" s="20"/>
      <c r="AT4" s="20"/>
      <c r="AU4" s="4"/>
      <c r="AV4" s="1"/>
      <c r="AW4" s="1"/>
      <c r="AX4" s="1"/>
      <c r="AY4" s="1"/>
      <c r="AZ4" s="1"/>
    </row>
    <row r="5">
      <c r="A5" s="1">
        <v>4.0</v>
      </c>
      <c r="B5" s="4" t="s">
        <v>1</v>
      </c>
      <c r="C5" s="1">
        <v>85.66666667</v>
      </c>
      <c r="AN5" s="1"/>
      <c r="AO5" s="1"/>
      <c r="AP5" s="1"/>
      <c r="AQ5" s="20"/>
      <c r="AR5" s="20"/>
      <c r="AS5" s="20"/>
      <c r="AT5" s="20"/>
      <c r="AU5" s="4"/>
      <c r="AV5" s="1"/>
      <c r="AW5" s="1"/>
      <c r="AX5" s="1"/>
      <c r="AY5" s="1"/>
      <c r="AZ5" s="1"/>
    </row>
    <row r="6">
      <c r="A6" s="1">
        <v>5.0</v>
      </c>
      <c r="B6" s="4" t="s">
        <v>1</v>
      </c>
      <c r="C6" s="1">
        <v>49.33333333</v>
      </c>
      <c r="D6" s="1">
        <v>140.0</v>
      </c>
      <c r="E6" s="1">
        <v>71.33333333</v>
      </c>
      <c r="AN6" s="1"/>
      <c r="AO6" s="1"/>
      <c r="AP6" s="1"/>
      <c r="AQ6" s="20"/>
      <c r="AR6" s="20"/>
      <c r="AS6" s="20"/>
      <c r="AT6" s="20"/>
      <c r="AU6" s="4"/>
      <c r="AV6" s="1"/>
      <c r="AW6" s="1"/>
      <c r="AX6" s="1"/>
      <c r="AY6" s="1"/>
      <c r="AZ6" s="1"/>
    </row>
    <row r="7">
      <c r="A7" s="1">
        <v>6.0</v>
      </c>
      <c r="B7" s="4" t="s">
        <v>1</v>
      </c>
      <c r="C7" s="1">
        <v>62.33333333</v>
      </c>
      <c r="D7" s="1">
        <v>44.66666667</v>
      </c>
      <c r="AN7" s="1"/>
      <c r="AO7" s="1"/>
      <c r="AP7" s="1"/>
      <c r="AQ7" s="20"/>
      <c r="AR7" s="20"/>
      <c r="AS7" s="20"/>
      <c r="AT7" s="20"/>
      <c r="AU7" s="4"/>
      <c r="AV7" s="1"/>
      <c r="AW7" s="1"/>
      <c r="AX7" s="1"/>
      <c r="AY7" s="1"/>
      <c r="AZ7" s="1"/>
    </row>
    <row r="8">
      <c r="A8" s="1">
        <v>7.0</v>
      </c>
      <c r="B8" s="4" t="s">
        <v>1</v>
      </c>
      <c r="C8" s="1">
        <v>76.33333333</v>
      </c>
      <c r="D8" s="1">
        <v>113.0</v>
      </c>
      <c r="E8" s="1">
        <v>103.0</v>
      </c>
      <c r="F8" s="1">
        <v>71.0</v>
      </c>
      <c r="G8" s="1">
        <v>81.0</v>
      </c>
      <c r="H8" s="1">
        <v>58.33333333</v>
      </c>
      <c r="I8" s="1">
        <v>99.66666667</v>
      </c>
      <c r="J8" s="1">
        <v>79.66666667</v>
      </c>
      <c r="K8" s="1">
        <v>92.33333333</v>
      </c>
      <c r="L8" s="1">
        <v>45.0</v>
      </c>
      <c r="M8" s="1">
        <v>30.33333333</v>
      </c>
      <c r="N8" s="1">
        <v>48.66666667</v>
      </c>
      <c r="AN8" s="1"/>
      <c r="AO8" s="1"/>
      <c r="AP8" s="1"/>
      <c r="AQ8" s="20"/>
      <c r="AR8" s="20"/>
      <c r="AS8" s="20"/>
      <c r="AT8" s="20"/>
      <c r="AU8" s="4"/>
      <c r="AV8" s="1"/>
      <c r="AW8" s="1"/>
      <c r="AX8" s="1"/>
      <c r="AY8" s="1"/>
      <c r="AZ8" s="1"/>
    </row>
    <row r="9">
      <c r="A9" s="1">
        <v>8.0</v>
      </c>
      <c r="B9" s="4" t="s">
        <v>1</v>
      </c>
      <c r="C9" s="1">
        <v>59.66666667</v>
      </c>
      <c r="AN9" s="1"/>
      <c r="AO9" s="1"/>
      <c r="AP9" s="1"/>
      <c r="AQ9" s="20"/>
      <c r="AR9" s="20"/>
      <c r="AS9" s="20"/>
      <c r="AT9" s="20"/>
      <c r="AU9" s="4"/>
      <c r="AV9" s="1"/>
      <c r="AW9" s="1"/>
      <c r="AX9" s="1"/>
      <c r="AY9" s="1"/>
      <c r="AZ9" s="1"/>
    </row>
    <row r="10">
      <c r="A10" s="1">
        <v>9.0</v>
      </c>
      <c r="B10" s="4" t="s">
        <v>1</v>
      </c>
      <c r="C10" s="1">
        <v>115.6666667</v>
      </c>
      <c r="D10" s="1">
        <v>31.0</v>
      </c>
      <c r="E10" s="1">
        <v>120.0</v>
      </c>
      <c r="F10" s="1">
        <v>41.66666667</v>
      </c>
      <c r="G10" s="1">
        <v>82.0</v>
      </c>
      <c r="H10" s="1">
        <v>39.33333333</v>
      </c>
      <c r="I10" s="1">
        <v>27.66666667</v>
      </c>
      <c r="J10" s="1">
        <v>66.66666667</v>
      </c>
      <c r="K10" s="1">
        <v>33.0</v>
      </c>
      <c r="L10" s="1">
        <v>15.66666667</v>
      </c>
      <c r="AQ10" s="7"/>
      <c r="AR10" s="7"/>
      <c r="AS10" s="7"/>
      <c r="AT10" s="7"/>
      <c r="AU10" s="7"/>
    </row>
    <row r="11">
      <c r="A11" s="1">
        <v>10.0</v>
      </c>
      <c r="B11" s="4" t="s">
        <v>1</v>
      </c>
      <c r="C11" s="1">
        <v>107.3333333</v>
      </c>
      <c r="D11" s="1">
        <v>112.0</v>
      </c>
      <c r="E11" s="1">
        <v>118.0</v>
      </c>
      <c r="F11" s="1">
        <v>72.0</v>
      </c>
      <c r="G11" s="1">
        <v>126.3333333</v>
      </c>
      <c r="H11" s="1">
        <v>103.3333333</v>
      </c>
    </row>
    <row r="12">
      <c r="A12" s="1">
        <v>11.0</v>
      </c>
      <c r="B12" s="4" t="s">
        <v>1</v>
      </c>
      <c r="C12" s="1">
        <v>69.66666667</v>
      </c>
      <c r="D12" s="1">
        <v>67.0</v>
      </c>
      <c r="E12" s="1">
        <v>63.33333333</v>
      </c>
      <c r="F12" s="1">
        <v>78.0</v>
      </c>
      <c r="G12" s="1">
        <v>86.33333333</v>
      </c>
      <c r="H12" s="1">
        <v>95.33333333</v>
      </c>
      <c r="I12" s="1">
        <v>79.66666667</v>
      </c>
      <c r="J12" s="1">
        <v>63.66666667</v>
      </c>
      <c r="K12" s="1">
        <v>100.6666667</v>
      </c>
      <c r="L12" s="1">
        <v>55.66666667</v>
      </c>
      <c r="M12" s="1">
        <v>40.33333333</v>
      </c>
      <c r="N12" s="1">
        <v>40.33333333</v>
      </c>
    </row>
    <row r="13">
      <c r="A13" s="1">
        <v>12.0</v>
      </c>
      <c r="B13" s="4" t="s">
        <v>1</v>
      </c>
      <c r="C13" s="1">
        <v>67.33333333</v>
      </c>
      <c r="D13" s="1">
        <v>55.33333333</v>
      </c>
      <c r="E13" s="1">
        <v>89.0</v>
      </c>
      <c r="F13" s="1">
        <v>36.0</v>
      </c>
    </row>
    <row r="14" hidden="1">
      <c r="A14" s="1">
        <v>13.0</v>
      </c>
      <c r="B14" s="4" t="s">
        <v>2</v>
      </c>
      <c r="C14" s="1">
        <v>131.6666667</v>
      </c>
      <c r="D14" s="1">
        <v>43.33333333</v>
      </c>
      <c r="E14" s="1">
        <v>99.33333333</v>
      </c>
      <c r="F14" s="1">
        <v>74.33333333</v>
      </c>
      <c r="G14" s="1">
        <v>101.3333333</v>
      </c>
    </row>
    <row r="15" hidden="1">
      <c r="A15" s="1">
        <v>14.0</v>
      </c>
      <c r="B15" s="4" t="s">
        <v>2</v>
      </c>
      <c r="C15" s="1">
        <v>0.0</v>
      </c>
      <c r="D15" s="1">
        <v>18.66666667</v>
      </c>
    </row>
    <row r="16" hidden="1">
      <c r="A16" s="1">
        <v>15.0</v>
      </c>
      <c r="B16" s="4" t="s">
        <v>2</v>
      </c>
      <c r="C16" s="1">
        <v>0.0</v>
      </c>
      <c r="D16" s="1">
        <v>21.0</v>
      </c>
      <c r="E16" s="1">
        <v>90.0</v>
      </c>
      <c r="F16" s="1">
        <v>69.0</v>
      </c>
      <c r="G16" s="1">
        <v>41.66666667</v>
      </c>
      <c r="T16" s="1">
        <v>27.33333333</v>
      </c>
      <c r="U16" s="1">
        <v>42.04</v>
      </c>
      <c r="V16" s="1">
        <v>65.33333333</v>
      </c>
      <c r="W16" s="1">
        <v>34.42333333</v>
      </c>
      <c r="X16" s="1">
        <v>13.89</v>
      </c>
      <c r="Y16" s="1">
        <v>15.87666667</v>
      </c>
      <c r="Z16" s="1">
        <v>7.2</v>
      </c>
    </row>
    <row r="17" hidden="1">
      <c r="A17" s="1">
        <v>16.0</v>
      </c>
      <c r="B17" s="7" t="s">
        <v>2</v>
      </c>
      <c r="D17" s="1">
        <v>67.66666667</v>
      </c>
      <c r="E17" s="1">
        <v>124.3333333</v>
      </c>
    </row>
    <row r="18" hidden="1">
      <c r="A18" s="1">
        <v>17.0</v>
      </c>
      <c r="B18" s="7" t="s">
        <v>2</v>
      </c>
      <c r="D18" s="1">
        <v>228.6666667</v>
      </c>
      <c r="E18" s="1">
        <v>155.6666667</v>
      </c>
      <c r="F18" s="1">
        <v>156.3333333</v>
      </c>
      <c r="G18" s="1">
        <v>274.0</v>
      </c>
      <c r="T18" s="1">
        <v>167.2333333</v>
      </c>
      <c r="U18" s="1">
        <v>78.30666667</v>
      </c>
      <c r="V18" s="1">
        <v>102.0</v>
      </c>
      <c r="W18" s="1">
        <v>58.84666667</v>
      </c>
      <c r="X18" s="1">
        <v>51.69</v>
      </c>
      <c r="Y18" s="1">
        <v>62.94</v>
      </c>
      <c r="Z18" s="1">
        <v>39.30666667</v>
      </c>
      <c r="AA18" s="1">
        <v>90.73</v>
      </c>
      <c r="AB18" s="1">
        <v>27.82666667</v>
      </c>
    </row>
    <row r="19" hidden="1">
      <c r="A19" s="1">
        <v>18.0</v>
      </c>
      <c r="B19" s="4" t="s">
        <v>2</v>
      </c>
      <c r="C19" s="1">
        <v>158.3333333</v>
      </c>
      <c r="D19" s="1">
        <v>169.6666667</v>
      </c>
      <c r="E19" s="1">
        <v>125.3333333</v>
      </c>
      <c r="F19" s="1">
        <v>280.6666667</v>
      </c>
      <c r="G19" s="1">
        <v>297.3333333</v>
      </c>
      <c r="T19" s="1">
        <v>52.26666667</v>
      </c>
      <c r="U19" s="1">
        <v>56.5</v>
      </c>
      <c r="V19" s="1">
        <v>51.33333333</v>
      </c>
      <c r="W19" s="1">
        <v>69.38333333</v>
      </c>
      <c r="X19" s="1">
        <v>60.04333333</v>
      </c>
    </row>
    <row r="20" hidden="1">
      <c r="A20" s="1">
        <v>21.0</v>
      </c>
      <c r="B20" s="7" t="s">
        <v>2</v>
      </c>
      <c r="I20" s="1">
        <v>50.66666667</v>
      </c>
      <c r="J20" s="1">
        <v>39.66666667</v>
      </c>
      <c r="K20" s="1">
        <v>13.33333333</v>
      </c>
      <c r="L20" s="1">
        <v>44.0</v>
      </c>
      <c r="M20" s="1">
        <v>61.0</v>
      </c>
      <c r="N20" s="1">
        <v>75.33333333</v>
      </c>
      <c r="O20" s="1">
        <v>30.66666667</v>
      </c>
      <c r="P20" s="1">
        <v>62.33333333</v>
      </c>
      <c r="Q20" s="17">
        <v>35.36</v>
      </c>
      <c r="R20" s="1">
        <v>57.0</v>
      </c>
      <c r="S20" s="1">
        <v>61.27</v>
      </c>
    </row>
    <row r="21" hidden="1">
      <c r="A21" s="9">
        <v>22.0</v>
      </c>
      <c r="B21" s="7" t="s">
        <v>2</v>
      </c>
      <c r="I21" s="1">
        <v>218.3333333</v>
      </c>
      <c r="K21" s="1">
        <v>20.66666667</v>
      </c>
      <c r="L21" s="1">
        <v>32.66666667</v>
      </c>
      <c r="M21" s="1">
        <v>23.66666667</v>
      </c>
      <c r="N21" s="1">
        <v>10.66666667</v>
      </c>
      <c r="O21" s="1">
        <v>0.0</v>
      </c>
      <c r="P21" s="1">
        <v>10.0</v>
      </c>
      <c r="Q21" s="17">
        <v>14.43333333</v>
      </c>
      <c r="R21" s="1">
        <v>6.333333333</v>
      </c>
      <c r="S21" s="1">
        <v>3.603333333</v>
      </c>
      <c r="T21" s="1">
        <v>5.433333333</v>
      </c>
      <c r="U21" s="1">
        <v>3.573333333</v>
      </c>
      <c r="V21" s="1">
        <v>6.666666667</v>
      </c>
      <c r="W21" s="1">
        <v>5.916666667</v>
      </c>
      <c r="X21" s="1">
        <v>5.4</v>
      </c>
    </row>
    <row r="22" hidden="1">
      <c r="A22" s="1">
        <v>31.0</v>
      </c>
      <c r="B22" s="7" t="s">
        <v>2</v>
      </c>
      <c r="I22" s="1">
        <v>300.0</v>
      </c>
      <c r="W22" s="1">
        <v>130.1566667</v>
      </c>
      <c r="X22" s="1">
        <v>68.27333333</v>
      </c>
      <c r="Y22" s="1">
        <v>69.33</v>
      </c>
      <c r="Z22" s="1">
        <v>90.91333333</v>
      </c>
    </row>
    <row r="23" hidden="1">
      <c r="A23" s="1">
        <v>32.0</v>
      </c>
      <c r="B23" s="7" t="s">
        <v>2</v>
      </c>
      <c r="I23" s="1">
        <v>196.3333333</v>
      </c>
      <c r="W23" s="1">
        <v>10.86</v>
      </c>
      <c r="X23" s="1">
        <v>16.63666667</v>
      </c>
      <c r="Y23" s="1">
        <v>28.23333333</v>
      </c>
      <c r="Z23" s="1">
        <v>9.37</v>
      </c>
      <c r="AA23" s="1">
        <v>7.673333333</v>
      </c>
      <c r="AB23" s="1">
        <v>6.64</v>
      </c>
      <c r="AC23" s="1">
        <v>12.89333333</v>
      </c>
    </row>
    <row r="24" hidden="1">
      <c r="A24" s="1">
        <v>33.0</v>
      </c>
      <c r="B24" s="7" t="s">
        <v>2</v>
      </c>
    </row>
    <row r="25" hidden="1">
      <c r="A25" s="1">
        <v>34.0</v>
      </c>
      <c r="B25" s="7" t="s">
        <v>2</v>
      </c>
    </row>
    <row r="26">
      <c r="A26" s="9">
        <v>35.0</v>
      </c>
      <c r="B26" s="7" t="s">
        <v>1</v>
      </c>
      <c r="AB26" s="1">
        <v>93.67333333</v>
      </c>
      <c r="AC26" s="1">
        <v>9.986666667</v>
      </c>
      <c r="AD26" s="1">
        <v>7.366666667</v>
      </c>
      <c r="AE26" s="1">
        <v>10.2</v>
      </c>
      <c r="AF26" s="1">
        <v>55.17666667</v>
      </c>
      <c r="AG26" s="1">
        <v>43.32</v>
      </c>
      <c r="AH26" s="1">
        <v>48.12333333</v>
      </c>
    </row>
    <row r="27">
      <c r="A27" s="9">
        <v>36.0</v>
      </c>
      <c r="B27" s="7" t="s">
        <v>1</v>
      </c>
      <c r="AB27" s="1">
        <v>24.52333333</v>
      </c>
      <c r="AC27" s="1">
        <v>4.976666667</v>
      </c>
      <c r="AD27" s="1">
        <v>5.656666667</v>
      </c>
      <c r="AE27" s="1">
        <v>9.673333333</v>
      </c>
      <c r="AF27" s="1">
        <v>8.463333333</v>
      </c>
      <c r="AG27" s="1">
        <v>10.22333333</v>
      </c>
    </row>
    <row r="28">
      <c r="A28" s="9">
        <v>37.0</v>
      </c>
      <c r="B28" s="7" t="s">
        <v>1</v>
      </c>
      <c r="AB28" s="1">
        <v>217.2533333</v>
      </c>
      <c r="AC28" s="1">
        <v>211.0933333</v>
      </c>
      <c r="AD28" s="1">
        <v>8.4</v>
      </c>
      <c r="AE28" s="1">
        <v>6.833333333</v>
      </c>
      <c r="AF28" s="1">
        <v>7.646666667</v>
      </c>
      <c r="AG28" s="1">
        <v>5.593333333</v>
      </c>
    </row>
    <row r="29" hidden="1">
      <c r="A29" s="9">
        <v>38.0</v>
      </c>
      <c r="B29" s="7" t="s">
        <v>2</v>
      </c>
      <c r="S29" s="1">
        <v>83.20666667</v>
      </c>
      <c r="AF29" s="1">
        <v>91.65</v>
      </c>
      <c r="AG29" s="1">
        <v>53.63</v>
      </c>
      <c r="AH29" s="1">
        <v>172.4733333</v>
      </c>
      <c r="AI29" s="1">
        <v>137.7466667</v>
      </c>
      <c r="AJ29" s="1">
        <v>109.8333333</v>
      </c>
      <c r="AK29" s="1">
        <v>64.18</v>
      </c>
      <c r="AL29" s="1">
        <v>117.4866667</v>
      </c>
      <c r="AM29" s="1">
        <v>80.11</v>
      </c>
      <c r="AN29" s="1">
        <v>94.11333333</v>
      </c>
      <c r="AO29" s="1">
        <v>59.15333333</v>
      </c>
      <c r="AP29" s="1">
        <v>38.16</v>
      </c>
      <c r="AQ29" s="1">
        <v>30.71</v>
      </c>
      <c r="AR29" s="1">
        <v>30.39666667</v>
      </c>
      <c r="AS29" s="1">
        <v>9.5366666667</v>
      </c>
    </row>
    <row r="30" hidden="1">
      <c r="A30" s="10">
        <v>41.0</v>
      </c>
      <c r="B30" s="7" t="s">
        <v>2</v>
      </c>
      <c r="Q30" s="1">
        <v>33.16</v>
      </c>
      <c r="R30" s="1">
        <v>28.0</v>
      </c>
      <c r="S30" s="1">
        <v>22.95</v>
      </c>
      <c r="T30" s="1">
        <v>29.36333333</v>
      </c>
      <c r="U30" s="1">
        <v>26.84333333</v>
      </c>
      <c r="V30" s="1">
        <v>26.4</v>
      </c>
      <c r="W30" s="1">
        <v>31.02666667</v>
      </c>
      <c r="X30" s="1">
        <v>42.59333333</v>
      </c>
      <c r="Y30" s="1">
        <v>28.29333333</v>
      </c>
      <c r="Z30" s="1">
        <v>34.18666667</v>
      </c>
      <c r="AA30" s="1">
        <v>16.85666667</v>
      </c>
      <c r="AB30" s="1">
        <v>14.11333333</v>
      </c>
      <c r="AC30" s="1">
        <v>25.56666667</v>
      </c>
      <c r="AD30" s="1">
        <v>45.06666667</v>
      </c>
      <c r="AE30" s="1">
        <v>24.26666667</v>
      </c>
      <c r="AF30" s="1">
        <v>8.62</v>
      </c>
      <c r="AG30" s="1">
        <v>7.58</v>
      </c>
      <c r="AH30" s="1">
        <v>10.07666667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Q32" s="1">
        <v>33.84333333</v>
      </c>
      <c r="R32" s="1">
        <v>22.33333333</v>
      </c>
      <c r="S32" s="17">
        <v>24.21</v>
      </c>
      <c r="T32" s="1">
        <v>36.13333333</v>
      </c>
      <c r="U32" s="1">
        <v>15.78666667</v>
      </c>
      <c r="V32" s="1">
        <v>25.0</v>
      </c>
      <c r="W32" s="1">
        <v>29.3</v>
      </c>
      <c r="X32" s="1">
        <v>9.523333333</v>
      </c>
    </row>
    <row r="33" hidden="1">
      <c r="A33" s="10">
        <v>44.0</v>
      </c>
      <c r="B33" s="7" t="s">
        <v>2</v>
      </c>
      <c r="Q33" s="1">
        <v>9.53</v>
      </c>
      <c r="R33" s="1">
        <v>4.333333333</v>
      </c>
      <c r="S33" s="17">
        <v>4.626666667</v>
      </c>
      <c r="T33" s="1">
        <v>6.533333333</v>
      </c>
      <c r="U33" s="1">
        <v>6.193333333</v>
      </c>
      <c r="V33" s="1">
        <v>5.0</v>
      </c>
      <c r="W33" s="1">
        <v>8.046666667</v>
      </c>
    </row>
    <row r="34" hidden="1">
      <c r="A34" s="10">
        <v>45.0</v>
      </c>
      <c r="B34" s="7" t="s">
        <v>2</v>
      </c>
      <c r="Q34" s="1">
        <v>5.046666667</v>
      </c>
      <c r="R34" s="1">
        <v>3.026666667</v>
      </c>
      <c r="S34" s="17">
        <v>6.673333333</v>
      </c>
      <c r="T34" s="1">
        <v>7.563333333</v>
      </c>
      <c r="U34" s="1">
        <v>2.166666667</v>
      </c>
      <c r="V34" s="1">
        <v>6.333333333</v>
      </c>
      <c r="W34" s="1">
        <v>10.12</v>
      </c>
      <c r="X34" s="1">
        <v>4.403333333</v>
      </c>
    </row>
    <row r="35" hidden="1">
      <c r="A35" s="10">
        <v>46.0</v>
      </c>
      <c r="B35" s="7" t="s">
        <v>2</v>
      </c>
      <c r="Q35" s="1">
        <v>5.0</v>
      </c>
      <c r="R35" s="1">
        <v>7.5</v>
      </c>
      <c r="S35" s="17">
        <v>17.50666667</v>
      </c>
      <c r="T35" s="1">
        <v>8.82</v>
      </c>
      <c r="U35" s="1">
        <v>5.413333333</v>
      </c>
      <c r="V35" s="1">
        <v>6.333333333</v>
      </c>
      <c r="W35" s="1">
        <v>12.04666667</v>
      </c>
      <c r="X35" s="1">
        <v>6.48</v>
      </c>
      <c r="Y35" s="1">
        <v>7.253333333</v>
      </c>
      <c r="Z35" s="1">
        <v>3.543333333</v>
      </c>
      <c r="AA35" s="1">
        <v>16.85666667</v>
      </c>
      <c r="AB35" s="1">
        <v>4.966666667</v>
      </c>
      <c r="AC35" s="1">
        <v>5.623333333</v>
      </c>
    </row>
    <row r="36" hidden="1">
      <c r="A36" s="10">
        <v>47.0</v>
      </c>
      <c r="B36" s="7" t="s">
        <v>2</v>
      </c>
      <c r="Q36" s="1">
        <v>3.123333333</v>
      </c>
      <c r="R36" s="1">
        <v>5.42</v>
      </c>
      <c r="S36" s="17">
        <v>5.896666667</v>
      </c>
      <c r="T36" s="1">
        <v>7.59</v>
      </c>
      <c r="U36" s="1">
        <v>5.866666667</v>
      </c>
      <c r="V36" s="1">
        <v>6.666666667</v>
      </c>
    </row>
    <row r="37" hidden="1">
      <c r="A37" s="10">
        <v>48.0</v>
      </c>
      <c r="B37" s="7" t="s">
        <v>2</v>
      </c>
      <c r="Q37" s="1">
        <v>11.19666667</v>
      </c>
      <c r="R37" s="1">
        <v>8.033333333</v>
      </c>
      <c r="S37" s="17">
        <v>7.783333333</v>
      </c>
      <c r="T37" s="1">
        <v>6.51</v>
      </c>
      <c r="U37" s="1">
        <v>5.166666667</v>
      </c>
      <c r="V37" s="1">
        <v>4.666666667</v>
      </c>
      <c r="W37" s="1">
        <v>6.273333333</v>
      </c>
      <c r="X37" s="1">
        <v>13.42</v>
      </c>
    </row>
    <row r="38" hidden="1">
      <c r="A38" s="10">
        <v>49.0</v>
      </c>
      <c r="B38" s="7" t="s">
        <v>2</v>
      </c>
      <c r="Q38" s="1">
        <v>18.97333333</v>
      </c>
      <c r="R38" s="1">
        <v>8.736666667</v>
      </c>
      <c r="S38" s="17">
        <v>44.99333333</v>
      </c>
      <c r="T38" s="1">
        <v>49.6</v>
      </c>
      <c r="U38" s="1">
        <v>42.73333333</v>
      </c>
      <c r="V38" s="1">
        <v>84.66666667</v>
      </c>
      <c r="W38" s="1">
        <v>10.83333333</v>
      </c>
      <c r="X38" s="1">
        <v>21.30666667</v>
      </c>
      <c r="Y38" s="1">
        <v>8.713333333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Q40" s="1">
        <v>15.74333333</v>
      </c>
      <c r="R40" s="1">
        <v>14.0</v>
      </c>
    </row>
    <row r="41" hidden="1">
      <c r="A41" s="10">
        <v>52.0</v>
      </c>
      <c r="B41" s="7" t="s">
        <v>2</v>
      </c>
      <c r="Q41" s="1">
        <v>23.61333333</v>
      </c>
    </row>
    <row r="42" hidden="1">
      <c r="A42" s="10">
        <v>53.0</v>
      </c>
      <c r="B42" s="7" t="s">
        <v>2</v>
      </c>
      <c r="Q42" s="1">
        <v>15.08666667</v>
      </c>
      <c r="R42" s="1">
        <v>10.0</v>
      </c>
      <c r="S42" s="1">
        <v>14.71</v>
      </c>
      <c r="T42" s="1">
        <v>19.5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Q45" s="1">
        <v>17.56</v>
      </c>
      <c r="R45" s="1">
        <v>12.36333333</v>
      </c>
      <c r="S45" s="1">
        <v>25.12</v>
      </c>
      <c r="T45" s="1">
        <v>12.93666667</v>
      </c>
      <c r="U45" s="1">
        <v>15.42666667</v>
      </c>
      <c r="V45" s="1">
        <v>16.33333333</v>
      </c>
    </row>
    <row r="46" hidden="1">
      <c r="A46" s="10">
        <v>57.0</v>
      </c>
      <c r="B46" s="7" t="s">
        <v>2</v>
      </c>
      <c r="Q46" s="1">
        <v>19.80333333</v>
      </c>
      <c r="R46" s="1">
        <v>4.156666667</v>
      </c>
      <c r="S46" s="1">
        <v>13.68666667</v>
      </c>
      <c r="T46" s="1">
        <v>11.26666667</v>
      </c>
      <c r="U46" s="1">
        <v>11.77333333</v>
      </c>
      <c r="V46" s="1">
        <v>11.0</v>
      </c>
      <c r="X46" s="1">
        <v>26.03</v>
      </c>
      <c r="Y46" s="1">
        <v>103.25</v>
      </c>
      <c r="Z46" s="1">
        <v>75.79333333</v>
      </c>
      <c r="AA46" s="1">
        <v>80.36</v>
      </c>
      <c r="AB46" s="1">
        <v>65.75</v>
      </c>
      <c r="AC46" s="1">
        <v>23.26333333</v>
      </c>
    </row>
    <row r="47" hidden="1">
      <c r="A47" s="10">
        <v>58.0</v>
      </c>
      <c r="B47" s="7" t="s">
        <v>2</v>
      </c>
      <c r="Q47" s="1">
        <v>3.976666667</v>
      </c>
      <c r="R47" s="1">
        <v>3.47</v>
      </c>
    </row>
    <row r="48" hidden="1">
      <c r="A48" s="10">
        <v>59.0</v>
      </c>
      <c r="B48" s="7" t="s">
        <v>2</v>
      </c>
      <c r="Q48" s="1">
        <v>7.08</v>
      </c>
      <c r="R48" s="1">
        <v>9.496666667</v>
      </c>
      <c r="S48" s="1">
        <v>18.73333333</v>
      </c>
      <c r="T48" s="1">
        <v>7.836666667</v>
      </c>
      <c r="U48" s="1">
        <v>6.163333333</v>
      </c>
    </row>
    <row r="49" hidden="1">
      <c r="A49" s="10">
        <v>60.0</v>
      </c>
      <c r="B49" s="7" t="s">
        <v>2</v>
      </c>
      <c r="Q49" s="1">
        <v>4.936666667</v>
      </c>
      <c r="R49" s="1">
        <v>6.32</v>
      </c>
      <c r="S49" s="1">
        <v>18.02666667</v>
      </c>
      <c r="T49" s="1">
        <v>25.09</v>
      </c>
      <c r="U49" s="1">
        <v>5.57</v>
      </c>
    </row>
    <row r="50" hidden="1">
      <c r="A50" s="10">
        <v>61.0</v>
      </c>
      <c r="B50" s="7" t="s">
        <v>2</v>
      </c>
      <c r="Q50" s="1">
        <v>9.876666667</v>
      </c>
      <c r="R50" s="1">
        <v>9.773333333</v>
      </c>
      <c r="S50" s="1">
        <v>10.17</v>
      </c>
      <c r="T50" s="1">
        <v>11.74333333</v>
      </c>
      <c r="U50" s="1">
        <v>7.656666667</v>
      </c>
      <c r="V50" s="1">
        <v>7.333333333</v>
      </c>
    </row>
    <row r="51">
      <c r="A51" s="9">
        <v>62.0</v>
      </c>
      <c r="B51" s="7" t="s">
        <v>1</v>
      </c>
      <c r="S51" s="1">
        <v>7.266666667</v>
      </c>
      <c r="T51" s="1">
        <v>6.686666667</v>
      </c>
      <c r="U51" s="1">
        <v>5.486666667</v>
      </c>
      <c r="V51" s="1">
        <v>4.666666667</v>
      </c>
      <c r="W51" s="1">
        <v>5.933333333</v>
      </c>
    </row>
    <row r="52" hidden="1">
      <c r="A52" s="14">
        <v>63.0</v>
      </c>
      <c r="B52" s="7" t="s">
        <v>2</v>
      </c>
      <c r="S52" s="1">
        <v>4.143333333</v>
      </c>
      <c r="T52" s="1">
        <v>17.20666667</v>
      </c>
      <c r="U52" s="1">
        <v>17.55666667</v>
      </c>
      <c r="V52" s="1">
        <v>11.0</v>
      </c>
    </row>
    <row r="53" hidden="1">
      <c r="A53" s="14">
        <v>64.0</v>
      </c>
      <c r="B53" s="7" t="s">
        <v>2</v>
      </c>
      <c r="S53" s="1">
        <v>6.233333333</v>
      </c>
      <c r="T53" s="1">
        <v>31.5</v>
      </c>
      <c r="U53" s="1">
        <v>25.66333333</v>
      </c>
    </row>
    <row r="54" hidden="1">
      <c r="A54" s="14">
        <v>65.0</v>
      </c>
      <c r="B54" s="7" t="s">
        <v>2</v>
      </c>
      <c r="S54" s="1">
        <v>27.91333333</v>
      </c>
      <c r="T54" s="1">
        <v>26.26666667</v>
      </c>
      <c r="U54" s="1">
        <v>19.86666667</v>
      </c>
      <c r="V54" s="1">
        <v>19.66666667</v>
      </c>
      <c r="W54" s="1">
        <v>18.95</v>
      </c>
    </row>
    <row r="55" hidden="1">
      <c r="A55" s="14">
        <v>66.0</v>
      </c>
      <c r="B55" s="7" t="s">
        <v>2</v>
      </c>
      <c r="S55" s="1">
        <v>20.29</v>
      </c>
      <c r="T55" s="1">
        <v>92.96666667</v>
      </c>
      <c r="U55" s="1">
        <v>81.05333333</v>
      </c>
      <c r="V55" s="1">
        <v>88.66666667</v>
      </c>
      <c r="W55" s="1">
        <v>112.3133333</v>
      </c>
      <c r="X55" s="1">
        <v>147.7</v>
      </c>
      <c r="Y55" s="1">
        <v>199.6166667</v>
      </c>
      <c r="Z55" s="1">
        <v>179.6866667</v>
      </c>
      <c r="AA55" s="1">
        <v>161.4</v>
      </c>
      <c r="AB55" s="1">
        <v>213.68</v>
      </c>
      <c r="AC55" s="1">
        <v>204.57</v>
      </c>
      <c r="AD55" s="1">
        <v>222.0</v>
      </c>
      <c r="AE55" s="1">
        <v>220.9866667</v>
      </c>
    </row>
    <row r="56" hidden="1">
      <c r="A56" s="15">
        <v>83.0</v>
      </c>
      <c r="B56" s="7" t="s">
        <v>2</v>
      </c>
      <c r="W56" s="1">
        <v>14.06333333</v>
      </c>
      <c r="X56" s="1">
        <v>7.276666667</v>
      </c>
      <c r="Y56" s="1">
        <v>8.28</v>
      </c>
      <c r="Z56" s="1">
        <v>25.54333333</v>
      </c>
      <c r="AA56" s="1">
        <v>9.126666667</v>
      </c>
      <c r="AB56" s="1">
        <v>51.38</v>
      </c>
      <c r="AC56" s="1">
        <v>40.27333333</v>
      </c>
      <c r="AD56" s="1">
        <v>22.3</v>
      </c>
      <c r="AE56" s="1">
        <v>47.71666667</v>
      </c>
    </row>
    <row r="57" hidden="1">
      <c r="A57" s="15">
        <v>84.0</v>
      </c>
      <c r="B57" s="7" t="s">
        <v>2</v>
      </c>
      <c r="W57" s="1">
        <v>17.93666667</v>
      </c>
      <c r="X57" s="1">
        <v>14.80666667</v>
      </c>
      <c r="Y57" s="1">
        <v>9.923333333</v>
      </c>
      <c r="Z57" s="1">
        <v>21.72666667</v>
      </c>
      <c r="AA57" s="1">
        <v>28.39333333</v>
      </c>
      <c r="AB57" s="1">
        <v>43.59</v>
      </c>
      <c r="AC57" s="1">
        <v>42.24333333</v>
      </c>
      <c r="AD57" s="1">
        <v>26.4</v>
      </c>
      <c r="AE57" s="1">
        <v>63.32666667</v>
      </c>
      <c r="AF57" s="1">
        <v>5.41</v>
      </c>
    </row>
    <row r="58" hidden="1">
      <c r="A58" s="15">
        <v>85.0</v>
      </c>
      <c r="B58" s="7" t="s">
        <v>2</v>
      </c>
      <c r="W58" s="1">
        <v>17.35333333</v>
      </c>
      <c r="X58" s="1">
        <v>10.0</v>
      </c>
      <c r="Y58" s="1">
        <v>17.35</v>
      </c>
      <c r="Z58" s="1">
        <v>20.82</v>
      </c>
      <c r="AA58" s="1">
        <v>8.586666667</v>
      </c>
      <c r="AB58" s="1">
        <v>9.713333333</v>
      </c>
      <c r="AC58" s="1">
        <v>11.56</v>
      </c>
      <c r="AD58" s="1">
        <v>9.8</v>
      </c>
    </row>
    <row r="59">
      <c r="A59" s="15">
        <v>91.0</v>
      </c>
      <c r="B59" s="7" t="s">
        <v>1</v>
      </c>
      <c r="U59" s="1">
        <v>98.62</v>
      </c>
      <c r="V59" s="1">
        <v>84.66666667</v>
      </c>
      <c r="W59" s="1">
        <v>60.69333333</v>
      </c>
      <c r="X59" s="1">
        <v>101.3766667</v>
      </c>
      <c r="Y59" s="1">
        <v>74.48666667</v>
      </c>
      <c r="Z59" s="1">
        <v>6.313333333</v>
      </c>
    </row>
    <row r="60">
      <c r="A60" s="15">
        <v>92.0</v>
      </c>
      <c r="B60" s="7" t="s">
        <v>1</v>
      </c>
      <c r="U60" s="1">
        <v>85.47</v>
      </c>
      <c r="V60" s="1">
        <v>71.66666667</v>
      </c>
      <c r="W60" s="1">
        <v>48.36333333</v>
      </c>
    </row>
    <row r="61">
      <c r="A61" s="14">
        <v>93.0</v>
      </c>
      <c r="B61" s="7" t="s">
        <v>1</v>
      </c>
      <c r="T61" s="1">
        <v>18.4</v>
      </c>
      <c r="U61" s="1">
        <v>8.946666667</v>
      </c>
      <c r="V61" s="1">
        <v>18.66666667</v>
      </c>
      <c r="W61" s="1">
        <v>24.77666667</v>
      </c>
      <c r="X61" s="1">
        <v>23.94</v>
      </c>
      <c r="Y61" s="1">
        <v>10.92666667</v>
      </c>
      <c r="Z61" s="1">
        <v>6.816666667</v>
      </c>
      <c r="AA61" s="1">
        <v>5.906666667</v>
      </c>
    </row>
    <row r="62">
      <c r="A62" s="14">
        <v>94.0</v>
      </c>
      <c r="B62" s="7" t="s">
        <v>1</v>
      </c>
      <c r="T62" s="1">
        <v>28.46666667</v>
      </c>
      <c r="U62" s="1">
        <v>16.45333333</v>
      </c>
      <c r="V62" s="1">
        <v>16.0</v>
      </c>
      <c r="W62" s="1">
        <v>11.57666667</v>
      </c>
      <c r="X62" s="1">
        <v>8.136666667</v>
      </c>
      <c r="Y62" s="1">
        <v>9.81</v>
      </c>
      <c r="Z62" s="1">
        <v>7.716666667</v>
      </c>
      <c r="AA62" s="1">
        <v>8.746666667</v>
      </c>
    </row>
    <row r="63">
      <c r="A63" s="14">
        <v>95.0</v>
      </c>
      <c r="B63" s="7" t="s">
        <v>1</v>
      </c>
      <c r="T63" s="1">
        <v>10.70666667</v>
      </c>
      <c r="U63" s="1">
        <v>7.503333333</v>
      </c>
      <c r="V63" s="1">
        <v>15.33333333</v>
      </c>
      <c r="W63" s="1">
        <v>19.37</v>
      </c>
      <c r="X63" s="1">
        <v>8.393333333</v>
      </c>
      <c r="Y63" s="1">
        <v>6.513333333</v>
      </c>
      <c r="Z63" s="1">
        <v>5.696666667</v>
      </c>
      <c r="AA63" s="1">
        <v>6.59</v>
      </c>
      <c r="AB63" s="1">
        <v>8.97</v>
      </c>
      <c r="AC63" s="1">
        <v>6.176666667</v>
      </c>
    </row>
    <row r="64">
      <c r="A64" s="14">
        <v>96.0</v>
      </c>
      <c r="B64" s="7" t="s">
        <v>1</v>
      </c>
      <c r="T64" s="1">
        <v>21.23333333</v>
      </c>
      <c r="U64" s="1">
        <v>10.29</v>
      </c>
      <c r="V64" s="1">
        <v>6.0</v>
      </c>
      <c r="W64" s="1">
        <v>10.21</v>
      </c>
      <c r="X64" s="1">
        <v>6.576666667</v>
      </c>
      <c r="Y64" s="1">
        <v>8.826666667</v>
      </c>
      <c r="Z64" s="1">
        <v>7.323333333</v>
      </c>
      <c r="AA64" s="1">
        <v>10.44</v>
      </c>
      <c r="AB64" s="1">
        <v>11.64666667</v>
      </c>
    </row>
    <row r="65">
      <c r="A65" s="14">
        <v>97.0</v>
      </c>
      <c r="B65" s="7" t="s">
        <v>1</v>
      </c>
      <c r="T65" s="1">
        <v>15.55</v>
      </c>
      <c r="U65" s="1">
        <v>8.976666667</v>
      </c>
      <c r="V65" s="1">
        <v>6.0</v>
      </c>
      <c r="W65" s="1">
        <v>10.45666667</v>
      </c>
    </row>
    <row r="66">
      <c r="A66" s="14">
        <v>98.0</v>
      </c>
      <c r="B66" s="7" t="s">
        <v>1</v>
      </c>
      <c r="T66" s="1">
        <v>16.82666667</v>
      </c>
      <c r="U66" s="1">
        <v>10.47666667</v>
      </c>
      <c r="V66" s="1">
        <v>5.0</v>
      </c>
      <c r="W66" s="1">
        <v>8.806666667</v>
      </c>
      <c r="X66" s="1">
        <v>14.43666667</v>
      </c>
      <c r="Y66" s="1">
        <v>8.156666667</v>
      </c>
      <c r="Z66" s="1">
        <v>5.646666667</v>
      </c>
      <c r="AA66" s="1">
        <v>6.596666667</v>
      </c>
      <c r="AB66" s="1">
        <v>8.22</v>
      </c>
      <c r="AC66" s="1">
        <v>5.845</v>
      </c>
    </row>
    <row r="67">
      <c r="A67" s="14">
        <v>99.0</v>
      </c>
      <c r="B67" s="7" t="s">
        <v>1</v>
      </c>
      <c r="T67" s="1">
        <v>11.96666667</v>
      </c>
      <c r="U67" s="1">
        <v>10.75</v>
      </c>
      <c r="V67" s="1">
        <v>10.33333333</v>
      </c>
    </row>
    <row r="68">
      <c r="A68" s="14">
        <v>100.0</v>
      </c>
      <c r="B68" s="7" t="s">
        <v>1</v>
      </c>
      <c r="T68" s="1">
        <v>17.26666667</v>
      </c>
      <c r="U68" s="1">
        <v>17.95666667</v>
      </c>
      <c r="V68" s="1">
        <v>14.0</v>
      </c>
      <c r="W68" s="1">
        <v>13.78333333</v>
      </c>
      <c r="X68" s="1">
        <v>13.85666667</v>
      </c>
      <c r="Y68" s="1">
        <v>13.57666667</v>
      </c>
      <c r="Z68" s="1">
        <v>19.24333333</v>
      </c>
      <c r="AA68" s="1">
        <v>24.72666667</v>
      </c>
      <c r="AB68" s="1">
        <v>23.53333333</v>
      </c>
      <c r="AC68" s="1">
        <v>22.50666667</v>
      </c>
    </row>
    <row r="69">
      <c r="A69" s="14">
        <v>101.0</v>
      </c>
      <c r="B69" s="7" t="s">
        <v>1</v>
      </c>
      <c r="T69" s="1">
        <v>19.45666667</v>
      </c>
      <c r="U69" s="1">
        <v>12.49</v>
      </c>
      <c r="V69" s="1">
        <v>7.666666667</v>
      </c>
      <c r="W69" s="1">
        <v>11.51</v>
      </c>
      <c r="X69" s="1">
        <v>7.73</v>
      </c>
      <c r="Y69" s="1">
        <v>9.026666667</v>
      </c>
      <c r="Z69" s="1">
        <v>13.30333333</v>
      </c>
      <c r="AA69" s="1">
        <v>11.36666667</v>
      </c>
      <c r="AB69" s="1">
        <v>19.95666667</v>
      </c>
      <c r="AC69" s="1">
        <v>5.193333333</v>
      </c>
      <c r="AD69" s="1">
        <v>9.766666667</v>
      </c>
    </row>
    <row r="70" hidden="1">
      <c r="A70" s="9">
        <v>102.0</v>
      </c>
      <c r="B70" s="7" t="s">
        <v>2</v>
      </c>
      <c r="W70" s="1">
        <v>323.3333333</v>
      </c>
      <c r="X70" s="1">
        <v>203.37</v>
      </c>
      <c r="Y70" s="1">
        <v>195.8233333</v>
      </c>
      <c r="Z70" s="1">
        <v>276.61</v>
      </c>
      <c r="AA70" s="1">
        <v>297.89</v>
      </c>
      <c r="AB70" s="1">
        <v>283.1633333</v>
      </c>
      <c r="AC70" s="1">
        <v>244.05</v>
      </c>
      <c r="AD70" s="1">
        <v>275.3333333</v>
      </c>
      <c r="AE70" s="1">
        <v>254.0566667</v>
      </c>
      <c r="AF70" s="1">
        <v>87.18666667</v>
      </c>
      <c r="AG70" s="1">
        <v>92.66666667</v>
      </c>
      <c r="AH70" s="1">
        <v>98.97</v>
      </c>
    </row>
    <row r="71">
      <c r="A71" s="9">
        <v>103.0</v>
      </c>
      <c r="B71" s="7" t="s">
        <v>1</v>
      </c>
      <c r="AB71" s="1">
        <v>25.5</v>
      </c>
      <c r="AC71" s="1">
        <v>27.38666667</v>
      </c>
      <c r="AD71" s="1">
        <v>26.13333333</v>
      </c>
      <c r="AE71" s="1">
        <v>30.51</v>
      </c>
      <c r="AF71" s="1">
        <v>26.6</v>
      </c>
      <c r="AG71" s="1">
        <v>10.05666667</v>
      </c>
      <c r="AH71" s="1">
        <v>8.01</v>
      </c>
    </row>
    <row r="72">
      <c r="A72" s="15">
        <v>104.0</v>
      </c>
      <c r="B72" s="7" t="s">
        <v>1</v>
      </c>
      <c r="AB72" s="1">
        <v>17.05333333</v>
      </c>
      <c r="AC72" s="1">
        <v>22.10666667</v>
      </c>
      <c r="AD72" s="1">
        <v>21.53333333</v>
      </c>
      <c r="AE72" s="1">
        <v>25.06</v>
      </c>
      <c r="AF72" s="1">
        <v>30.77333333</v>
      </c>
      <c r="AG72" s="1">
        <v>17.08333333</v>
      </c>
      <c r="AH72" s="1">
        <v>58.44333333</v>
      </c>
    </row>
    <row r="73" hidden="1">
      <c r="A73" s="15">
        <v>105.0</v>
      </c>
      <c r="B73" s="7" t="s">
        <v>2</v>
      </c>
      <c r="AF73" s="1">
        <v>95.32333333</v>
      </c>
      <c r="AG73" s="1">
        <v>64.06</v>
      </c>
    </row>
    <row r="74">
      <c r="A74" s="15">
        <v>106.0</v>
      </c>
      <c r="B74" s="7" t="s">
        <v>1</v>
      </c>
      <c r="AF74" s="1">
        <v>128.3</v>
      </c>
      <c r="AG74" s="1">
        <v>50.18</v>
      </c>
      <c r="AH74" s="1">
        <v>160.86</v>
      </c>
      <c r="AI74" s="1">
        <v>119.0366667</v>
      </c>
      <c r="AJ74" s="1">
        <v>119.2433333</v>
      </c>
    </row>
    <row r="75" hidden="1">
      <c r="A75" s="15">
        <v>107.0</v>
      </c>
      <c r="B75" s="7" t="s">
        <v>2</v>
      </c>
      <c r="AH75" s="1">
        <v>107.6</v>
      </c>
      <c r="AI75" s="1">
        <v>104.1366667</v>
      </c>
    </row>
    <row r="76">
      <c r="A76" s="15">
        <v>108.0</v>
      </c>
      <c r="B76" s="7" t="s">
        <v>1</v>
      </c>
      <c r="AH76" s="1">
        <v>95.87666667</v>
      </c>
      <c r="AI76" s="1">
        <v>61.32</v>
      </c>
    </row>
    <row r="77" hidden="1">
      <c r="A77" s="15">
        <v>109.0</v>
      </c>
      <c r="B77" s="7" t="s">
        <v>2</v>
      </c>
      <c r="AH77" s="1">
        <v>73.22333333</v>
      </c>
      <c r="AI77" s="1">
        <v>25.88</v>
      </c>
    </row>
    <row r="78" hidden="1">
      <c r="A78" s="15">
        <v>110.0</v>
      </c>
      <c r="B78" s="7" t="s">
        <v>2</v>
      </c>
      <c r="AH78" s="1">
        <v>58.88666667</v>
      </c>
      <c r="AI78" s="1">
        <v>52.82333333</v>
      </c>
    </row>
    <row r="79" hidden="1">
      <c r="A79" s="15">
        <v>111.0</v>
      </c>
      <c r="B79" s="7" t="s">
        <v>2</v>
      </c>
      <c r="AH79" s="1">
        <v>101.6266667</v>
      </c>
      <c r="AI79" s="1">
        <v>41.57666667</v>
      </c>
      <c r="AJ79" s="1">
        <v>153.5666667</v>
      </c>
    </row>
    <row r="80">
      <c r="A80" s="15">
        <v>112.0</v>
      </c>
      <c r="B80" s="7" t="s">
        <v>1</v>
      </c>
      <c r="AF80" s="1">
        <v>68.61333333</v>
      </c>
      <c r="AG80" s="1">
        <v>107.24</v>
      </c>
      <c r="AH80" s="1">
        <v>149.64</v>
      </c>
      <c r="AI80" s="1">
        <v>127.875</v>
      </c>
      <c r="AJ80" s="1">
        <v>123.685</v>
      </c>
      <c r="AK80" s="1">
        <v>77.31</v>
      </c>
      <c r="AL80" s="1">
        <v>117.235</v>
      </c>
      <c r="AM80" s="1">
        <v>142.895</v>
      </c>
      <c r="AN80" s="1">
        <v>144.57</v>
      </c>
    </row>
    <row r="81">
      <c r="A81" s="15">
        <v>113.0</v>
      </c>
      <c r="B81" s="7" t="s">
        <v>1</v>
      </c>
      <c r="AF81" s="1">
        <v>150.6733333</v>
      </c>
      <c r="AG81" s="1">
        <v>124.6033333</v>
      </c>
      <c r="AH81" s="1">
        <v>144.9633333</v>
      </c>
      <c r="AI81" s="1">
        <v>48.77333333</v>
      </c>
      <c r="AJ81" s="1">
        <v>87.4</v>
      </c>
      <c r="AK81" s="1">
        <v>87.86666667</v>
      </c>
    </row>
    <row r="82" hidden="1">
      <c r="A82" s="15">
        <v>114.0</v>
      </c>
      <c r="B82" s="7" t="s">
        <v>2</v>
      </c>
      <c r="AF82" s="1">
        <v>104.7133333</v>
      </c>
    </row>
    <row r="83">
      <c r="A83" s="15">
        <v>115.0</v>
      </c>
      <c r="B83" s="7" t="s">
        <v>1</v>
      </c>
      <c r="AG83" s="1">
        <v>49.87</v>
      </c>
      <c r="AH83" s="1">
        <v>49.9</v>
      </c>
      <c r="AI83" s="1">
        <v>11.92333333</v>
      </c>
      <c r="AJ83" s="1">
        <v>54.35</v>
      </c>
    </row>
    <row r="84">
      <c r="A84" s="15">
        <v>116.0</v>
      </c>
      <c r="B84" s="7" t="s">
        <v>1</v>
      </c>
      <c r="AG84" s="1">
        <v>165.77</v>
      </c>
      <c r="AH84" s="1">
        <v>97.09</v>
      </c>
      <c r="AI84" s="1">
        <v>106.5533333</v>
      </c>
      <c r="AJ84" s="1">
        <v>139.0366667</v>
      </c>
    </row>
    <row r="85">
      <c r="A85" s="15">
        <v>117.0</v>
      </c>
      <c r="B85" s="7" t="s">
        <v>1</v>
      </c>
      <c r="AG85" s="1">
        <v>8.913333333</v>
      </c>
      <c r="AH85" s="1">
        <v>11.69</v>
      </c>
      <c r="AI85" s="1">
        <v>24.00333333</v>
      </c>
      <c r="AJ85" s="1">
        <v>35.36333333</v>
      </c>
      <c r="AK85" s="63">
        <f>AVERAGE(AH85:AJ85)</f>
        <v>23.68555555</v>
      </c>
      <c r="AL85" s="1">
        <v>15.90333333</v>
      </c>
      <c r="AM85" s="1">
        <v>29.86333333</v>
      </c>
      <c r="AN85" s="1">
        <v>41.46</v>
      </c>
      <c r="AO85" s="1">
        <v>53.19</v>
      </c>
      <c r="AP85" s="1">
        <v>41.84</v>
      </c>
    </row>
    <row r="86" hidden="1">
      <c r="A86" s="15">
        <v>118.0</v>
      </c>
      <c r="B86" s="7" t="s">
        <v>2</v>
      </c>
      <c r="AG86" s="1">
        <v>198.2066667</v>
      </c>
      <c r="AH86" s="1">
        <v>173.2833333</v>
      </c>
      <c r="AI86" s="1">
        <v>137.6533333</v>
      </c>
      <c r="AJ86" s="1">
        <v>103.3966667</v>
      </c>
      <c r="AK86" s="1">
        <v>97.41666667</v>
      </c>
      <c r="AL86" s="1">
        <v>21.94</v>
      </c>
    </row>
    <row r="87">
      <c r="A87" s="15">
        <v>119.0</v>
      </c>
      <c r="B87" s="7" t="s">
        <v>1</v>
      </c>
      <c r="AG87" s="1">
        <v>15.57</v>
      </c>
      <c r="AH87" s="1">
        <v>11.74333333</v>
      </c>
      <c r="AI87" s="1">
        <v>14.69666667</v>
      </c>
      <c r="AJ87" s="1">
        <v>17.51333333</v>
      </c>
      <c r="AK87" s="1">
        <v>14.07333333</v>
      </c>
      <c r="AL87" s="1">
        <v>12.19666667</v>
      </c>
    </row>
    <row r="88">
      <c r="A88" s="15">
        <v>120.0</v>
      </c>
      <c r="B88" s="7" t="s">
        <v>1</v>
      </c>
      <c r="AG88" s="1">
        <v>39.89666667</v>
      </c>
      <c r="AH88" s="1">
        <v>51.34666667</v>
      </c>
      <c r="AI88" s="1">
        <v>55.22</v>
      </c>
      <c r="AJ88" s="1">
        <v>98.57666667</v>
      </c>
    </row>
    <row r="89">
      <c r="A89" s="15">
        <v>121.0</v>
      </c>
      <c r="B89" s="7" t="s">
        <v>1</v>
      </c>
      <c r="AH89" s="1">
        <v>102.3</v>
      </c>
      <c r="AI89" s="1">
        <v>98.10666667</v>
      </c>
    </row>
    <row r="90">
      <c r="A90" s="15">
        <v>122.0</v>
      </c>
      <c r="B90" s="7" t="s">
        <v>1</v>
      </c>
      <c r="AH90" s="1">
        <v>159.74</v>
      </c>
      <c r="AI90" s="1">
        <v>148.06</v>
      </c>
      <c r="AJ90" s="1">
        <v>120.3733333</v>
      </c>
      <c r="AK90" s="63">
        <f>AVERAGE(AH90:AJ90)</f>
        <v>142.7244444</v>
      </c>
      <c r="AL90" s="1">
        <v>5.64</v>
      </c>
      <c r="AM90" s="1">
        <v>6.91</v>
      </c>
      <c r="AN90" s="1">
        <v>8.733333333</v>
      </c>
      <c r="AO90" s="1">
        <v>6.076666667</v>
      </c>
    </row>
    <row r="91" hidden="1">
      <c r="A91" s="15">
        <v>123.0</v>
      </c>
      <c r="B91" s="7" t="s">
        <v>2</v>
      </c>
      <c r="AH91" s="1">
        <v>63.15666667</v>
      </c>
      <c r="AI91" s="1">
        <v>45.56</v>
      </c>
      <c r="AJ91" s="1">
        <v>69.31333333</v>
      </c>
    </row>
    <row r="92">
      <c r="A92" s="15">
        <v>124.0</v>
      </c>
      <c r="B92" s="7" t="s">
        <v>1</v>
      </c>
      <c r="AH92" s="1">
        <v>28.07</v>
      </c>
      <c r="AI92" s="1">
        <v>19.66</v>
      </c>
      <c r="AJ92" s="1">
        <v>49.44</v>
      </c>
    </row>
    <row r="93">
      <c r="A93" s="15">
        <v>125.0</v>
      </c>
      <c r="B93" s="7" t="s">
        <v>1</v>
      </c>
      <c r="AH93" s="1">
        <v>25.68333333</v>
      </c>
      <c r="AI93" s="1">
        <v>25.59666667</v>
      </c>
      <c r="AJ93" s="1">
        <v>16.88333333</v>
      </c>
      <c r="AK93" s="63">
        <f t="shared" ref="AK93:AK95" si="1">AVERAGE(AH93:AJ93)</f>
        <v>22.72111111</v>
      </c>
      <c r="AL93" s="1">
        <v>6.863333333</v>
      </c>
    </row>
    <row r="94">
      <c r="A94" s="15">
        <v>126.0</v>
      </c>
      <c r="B94" s="7" t="s">
        <v>1</v>
      </c>
      <c r="AH94" s="1">
        <v>33.20333333</v>
      </c>
      <c r="AI94" s="1">
        <v>62.21666667</v>
      </c>
      <c r="AJ94" s="1">
        <v>79.96</v>
      </c>
      <c r="AK94" s="63">
        <f t="shared" si="1"/>
        <v>58.46</v>
      </c>
      <c r="AL94" s="1">
        <v>20.85333333</v>
      </c>
    </row>
    <row r="95">
      <c r="A95" s="15">
        <v>127.0</v>
      </c>
      <c r="B95" s="7" t="s">
        <v>1</v>
      </c>
      <c r="AH95" s="1">
        <v>84.22</v>
      </c>
      <c r="AI95" s="1">
        <v>99.13333333</v>
      </c>
      <c r="AJ95" s="1">
        <v>88.40333333</v>
      </c>
      <c r="AK95" s="63">
        <f t="shared" si="1"/>
        <v>90.58555555</v>
      </c>
      <c r="AL95" s="1">
        <v>30.64</v>
      </c>
      <c r="AM95" s="1">
        <v>25.40666667</v>
      </c>
    </row>
    <row r="96">
      <c r="A96" s="14" t="s">
        <v>3</v>
      </c>
      <c r="B96" s="7" t="s">
        <v>1</v>
      </c>
      <c r="T96" s="1">
        <v>28.2</v>
      </c>
      <c r="U96" s="1">
        <v>17.33</v>
      </c>
      <c r="V96" s="1">
        <v>11.66666667</v>
      </c>
      <c r="W96" s="1">
        <v>9.066666667</v>
      </c>
      <c r="X96" s="1">
        <v>6.16</v>
      </c>
      <c r="Y96" s="1">
        <v>39.12</v>
      </c>
      <c r="Z96" s="1">
        <v>36.68666667</v>
      </c>
      <c r="AA96" s="1">
        <v>6.993333333</v>
      </c>
      <c r="AB96" s="1">
        <v>9.303333333</v>
      </c>
      <c r="AC96" s="1">
        <v>24.05666667</v>
      </c>
      <c r="AD96" s="1">
        <v>5.133333333</v>
      </c>
      <c r="AE96" s="1">
        <v>7.956666667</v>
      </c>
    </row>
    <row r="97">
      <c r="A97" s="14" t="s">
        <v>4</v>
      </c>
      <c r="B97" s="7" t="s">
        <v>1</v>
      </c>
      <c r="T97" s="1">
        <v>23.26666667</v>
      </c>
      <c r="U97" s="1">
        <v>38.34666667</v>
      </c>
      <c r="V97" s="1">
        <v>36.33333333</v>
      </c>
      <c r="W97" s="1">
        <v>26.22333333</v>
      </c>
      <c r="X97" s="1">
        <v>6.243333333</v>
      </c>
    </row>
    <row r="98">
      <c r="A98" s="9" t="s">
        <v>5</v>
      </c>
      <c r="B98" s="7" t="s">
        <v>1</v>
      </c>
      <c r="AB98" s="1">
        <v>13.05333333</v>
      </c>
      <c r="AC98" s="1">
        <v>8.79</v>
      </c>
      <c r="AD98" s="1">
        <v>9.0</v>
      </c>
      <c r="AE98" s="1">
        <v>11.42666667</v>
      </c>
    </row>
    <row r="99">
      <c r="A99" s="9" t="s">
        <v>6</v>
      </c>
      <c r="B99" s="7" t="s">
        <v>1</v>
      </c>
      <c r="AB99" s="1">
        <v>7.086666667</v>
      </c>
      <c r="AC99" s="1">
        <v>6.023333333</v>
      </c>
      <c r="AD99" s="1">
        <v>11.22666667</v>
      </c>
      <c r="AE99" s="1">
        <v>9.533333333</v>
      </c>
      <c r="AF99" s="1">
        <v>5.68</v>
      </c>
      <c r="AG99" s="1">
        <v>5.99</v>
      </c>
      <c r="AH99" s="1">
        <v>6.883333333</v>
      </c>
      <c r="AI99" s="1">
        <v>8.58</v>
      </c>
      <c r="AJ99" s="1">
        <v>7.41</v>
      </c>
    </row>
    <row r="100">
      <c r="A100" s="9" t="s">
        <v>7</v>
      </c>
      <c r="B100" s="7" t="s">
        <v>1</v>
      </c>
      <c r="AB100" s="1">
        <v>18.65666667</v>
      </c>
      <c r="AC100" s="1">
        <v>4.993333333</v>
      </c>
      <c r="AD100" s="1">
        <v>20.74</v>
      </c>
      <c r="AE100" s="1">
        <v>34.07666667</v>
      </c>
      <c r="AF100" s="1">
        <v>18.92</v>
      </c>
      <c r="AG100" s="1">
        <v>10.02</v>
      </c>
      <c r="AH100" s="1">
        <v>23.07</v>
      </c>
      <c r="AI100" s="1">
        <v>44.57333333</v>
      </c>
    </row>
    <row r="101" hidden="1">
      <c r="A101" s="9" t="s">
        <v>8</v>
      </c>
      <c r="B101" s="7" t="s">
        <v>2</v>
      </c>
      <c r="AD101" s="1">
        <v>171.5166667</v>
      </c>
      <c r="AE101" s="1">
        <v>154.1966667</v>
      </c>
      <c r="AF101" s="1">
        <v>113.98</v>
      </c>
      <c r="AG101" s="1">
        <v>156.8033333</v>
      </c>
      <c r="AH101" s="1">
        <v>231.5166667</v>
      </c>
    </row>
    <row r="102" hidden="1">
      <c r="A102" s="9" t="s">
        <v>9</v>
      </c>
      <c r="B102" s="7" t="s">
        <v>2</v>
      </c>
      <c r="AD102" s="1">
        <v>52.53666667</v>
      </c>
      <c r="AE102" s="1">
        <v>160.29</v>
      </c>
      <c r="AF102" s="1">
        <v>83.38</v>
      </c>
      <c r="AG102" s="1">
        <v>45.74333333</v>
      </c>
      <c r="AH102" s="1">
        <v>74.57</v>
      </c>
      <c r="AI102" s="1">
        <v>80.74666667</v>
      </c>
      <c r="AJ102" s="1">
        <v>195.1133333</v>
      </c>
      <c r="AK102" s="1">
        <v>193.8966667</v>
      </c>
      <c r="AL102" s="1">
        <v>91.73333333</v>
      </c>
      <c r="AM102" s="1">
        <v>123.6633333</v>
      </c>
      <c r="AN102" s="1">
        <v>136.9533333</v>
      </c>
      <c r="AO102" s="1">
        <v>126.2733333</v>
      </c>
      <c r="AP102" s="1">
        <v>98.68</v>
      </c>
      <c r="AQ102" s="1">
        <v>5.856666667</v>
      </c>
    </row>
    <row r="103" hidden="1">
      <c r="A103" s="9" t="s">
        <v>10</v>
      </c>
      <c r="B103" s="7" t="s">
        <v>2</v>
      </c>
      <c r="AD103" s="1">
        <v>140.1366667</v>
      </c>
      <c r="AE103" s="1">
        <v>147.7733333</v>
      </c>
      <c r="AF103" s="1">
        <v>103.7966667</v>
      </c>
      <c r="AG103" s="1">
        <v>105.29</v>
      </c>
      <c r="AH103" s="1">
        <v>177.3933333</v>
      </c>
    </row>
    <row r="104" hidden="1">
      <c r="A104" s="9" t="s">
        <v>11</v>
      </c>
      <c r="B104" s="7" t="s">
        <v>2</v>
      </c>
      <c r="AD104" s="1">
        <v>105.15</v>
      </c>
      <c r="AE104" s="1">
        <v>161.4833333</v>
      </c>
      <c r="AF104" s="1">
        <v>97.03</v>
      </c>
      <c r="AG104" s="1">
        <v>67.79666667</v>
      </c>
      <c r="AH104" s="1">
        <v>150.92</v>
      </c>
    </row>
    <row r="105" hidden="1">
      <c r="A105" s="9" t="s">
        <v>12</v>
      </c>
      <c r="B105" s="7" t="s">
        <v>2</v>
      </c>
      <c r="AD105" s="1">
        <v>151.1733333</v>
      </c>
      <c r="AE105" s="1">
        <v>154.0466667</v>
      </c>
      <c r="AF105" s="1">
        <v>149.0833333</v>
      </c>
      <c r="AG105" s="1">
        <v>144.1066667</v>
      </c>
      <c r="AH105" s="1">
        <v>187.66</v>
      </c>
      <c r="AI105" s="1">
        <v>156.87</v>
      </c>
      <c r="AJ105" s="1">
        <v>246.62</v>
      </c>
      <c r="AK105" s="1">
        <v>211.0966667</v>
      </c>
      <c r="AL105" s="1">
        <v>174.5</v>
      </c>
    </row>
    <row r="106" hidden="1">
      <c r="A106" s="9" t="s">
        <v>13</v>
      </c>
      <c r="B106" s="7" t="s">
        <v>2</v>
      </c>
      <c r="AD106" s="1">
        <v>114.4966667</v>
      </c>
      <c r="AE106" s="1">
        <v>156.96</v>
      </c>
      <c r="AF106" s="1">
        <v>127.78</v>
      </c>
      <c r="AG106" s="1">
        <v>53.58333333</v>
      </c>
      <c r="AH106" s="1">
        <v>158.2533333</v>
      </c>
      <c r="AI106" s="1">
        <v>190.8333333</v>
      </c>
      <c r="AJ106" s="1">
        <v>45.54666667</v>
      </c>
    </row>
    <row r="107" hidden="1">
      <c r="A107" s="9" t="s">
        <v>14</v>
      </c>
      <c r="B107" s="7" t="s">
        <v>2</v>
      </c>
      <c r="AD107" s="1">
        <v>135.87</v>
      </c>
      <c r="AE107" s="1">
        <v>129.3366667</v>
      </c>
      <c r="AF107" s="1">
        <v>132.38</v>
      </c>
      <c r="AG107" s="1">
        <v>140.6566667</v>
      </c>
      <c r="AH107" s="1">
        <v>169.6933333</v>
      </c>
      <c r="AI107" s="1">
        <v>119.97</v>
      </c>
      <c r="AJ107" s="1">
        <v>167.2</v>
      </c>
      <c r="AK107" s="1">
        <v>166.3033333</v>
      </c>
      <c r="AL107" s="1">
        <v>157.82</v>
      </c>
      <c r="AM107" s="1">
        <v>153.25</v>
      </c>
      <c r="AN107" s="1">
        <v>148.6033333</v>
      </c>
      <c r="AO107" s="1">
        <v>202.59</v>
      </c>
      <c r="AP107" s="1">
        <v>156.0733333</v>
      </c>
      <c r="AQ107" s="1">
        <v>58.98</v>
      </c>
    </row>
    <row r="108" hidden="1">
      <c r="A108" s="9" t="s">
        <v>15</v>
      </c>
      <c r="B108" s="7" t="s">
        <v>2</v>
      </c>
    </row>
    <row r="109" hidden="1">
      <c r="A109" s="9" t="s">
        <v>16</v>
      </c>
      <c r="B109" s="7" t="s">
        <v>2</v>
      </c>
      <c r="AD109" s="1">
        <v>30.95</v>
      </c>
      <c r="AE109" s="1">
        <v>35.12333333</v>
      </c>
      <c r="AF109" s="1">
        <v>19.82</v>
      </c>
      <c r="AG109" s="1">
        <v>49.73</v>
      </c>
    </row>
    <row r="110" hidden="1">
      <c r="A110" s="9" t="s">
        <v>17</v>
      </c>
      <c r="B110" s="7" t="s">
        <v>2</v>
      </c>
      <c r="AI110" s="1">
        <v>75.91</v>
      </c>
      <c r="AJ110" s="1">
        <v>120.23</v>
      </c>
      <c r="AK110" s="1">
        <v>112.57</v>
      </c>
      <c r="AL110" s="1">
        <v>126.8566667</v>
      </c>
      <c r="AM110" s="1">
        <v>108.82</v>
      </c>
      <c r="AN110" s="1">
        <v>115.6133333</v>
      </c>
      <c r="AO110" s="1">
        <v>78.94666667</v>
      </c>
    </row>
    <row r="111" hidden="1">
      <c r="A111" s="9" t="s">
        <v>18</v>
      </c>
      <c r="B111" s="7" t="s">
        <v>2</v>
      </c>
      <c r="AI111" s="1">
        <v>117.8866667</v>
      </c>
      <c r="AJ111" s="1">
        <v>12.29333333</v>
      </c>
      <c r="AK111" s="1">
        <v>11.77333333</v>
      </c>
      <c r="AL111" s="1">
        <v>10.80333333</v>
      </c>
      <c r="AM111" s="1">
        <v>11.38333333</v>
      </c>
      <c r="AN111" s="1">
        <v>10.60333333</v>
      </c>
      <c r="AO111" s="1">
        <v>31.97</v>
      </c>
    </row>
    <row r="112" hidden="1">
      <c r="A112" s="9" t="s">
        <v>19</v>
      </c>
      <c r="B112" s="7" t="s">
        <v>2</v>
      </c>
      <c r="AI112" s="1">
        <v>7.76</v>
      </c>
      <c r="AJ112" s="1">
        <v>11.36</v>
      </c>
      <c r="AK112" s="1">
        <v>32.64333333</v>
      </c>
      <c r="AL112" s="1">
        <v>9.146666667</v>
      </c>
      <c r="AM112" s="1">
        <v>21.1</v>
      </c>
      <c r="AN112" s="1">
        <v>10.45666667</v>
      </c>
      <c r="AO112" s="1">
        <v>73.50666667</v>
      </c>
      <c r="AP112" s="1">
        <v>59.29</v>
      </c>
      <c r="AQ112" s="1">
        <v>28.00666667</v>
      </c>
    </row>
    <row r="113" hidden="1">
      <c r="A113" s="9" t="s">
        <v>20</v>
      </c>
      <c r="B113" s="7" t="s">
        <v>2</v>
      </c>
      <c r="AI113" s="1">
        <v>82.09333333</v>
      </c>
      <c r="AJ113" s="1">
        <v>32.03</v>
      </c>
      <c r="AK113" s="1">
        <v>51.77</v>
      </c>
      <c r="AL113" s="1">
        <v>16.89333333</v>
      </c>
    </row>
    <row r="114" hidden="1">
      <c r="A114" s="9" t="s">
        <v>21</v>
      </c>
      <c r="B114" s="7" t="s">
        <v>2</v>
      </c>
      <c r="AI114" s="1">
        <v>19.01333333</v>
      </c>
      <c r="AJ114" s="1">
        <v>13.08333333</v>
      </c>
      <c r="AK114" s="1">
        <v>15.32333333</v>
      </c>
      <c r="AL114" s="1">
        <v>20.3</v>
      </c>
      <c r="AM114" s="1">
        <v>26.07</v>
      </c>
      <c r="AN114" s="1">
        <v>9.106666667</v>
      </c>
    </row>
    <row r="115" hidden="1">
      <c r="A115" s="9" t="s">
        <v>22</v>
      </c>
      <c r="B115" s="7" t="s">
        <v>2</v>
      </c>
      <c r="AI115" s="1">
        <v>15.95</v>
      </c>
      <c r="AJ115" s="1">
        <v>11.87</v>
      </c>
      <c r="AK115" s="1">
        <v>8.443333333</v>
      </c>
      <c r="AL115" s="1">
        <v>8.606666667</v>
      </c>
      <c r="AM115" s="1">
        <v>15.03</v>
      </c>
      <c r="AN115" s="1">
        <v>6.356666667</v>
      </c>
      <c r="AO115" s="1">
        <v>39.83</v>
      </c>
      <c r="AP115" s="1">
        <v>10.78666667</v>
      </c>
      <c r="AQ115" s="1">
        <v>11.32666667</v>
      </c>
    </row>
    <row r="116" hidden="1">
      <c r="A116" s="9" t="s">
        <v>23</v>
      </c>
      <c r="B116" s="7" t="s">
        <v>2</v>
      </c>
      <c r="AI116" s="1">
        <v>18.79333333</v>
      </c>
      <c r="AJ116" s="1">
        <v>21.75666667</v>
      </c>
      <c r="AK116" s="1">
        <v>9.123333333</v>
      </c>
      <c r="AL116" s="1">
        <v>20.83666667</v>
      </c>
      <c r="AM116" s="1">
        <v>16.43333333</v>
      </c>
      <c r="AN116" s="1">
        <v>11.88333333</v>
      </c>
      <c r="AO116" s="1">
        <v>23.27</v>
      </c>
      <c r="AP116" s="1">
        <v>10.7</v>
      </c>
      <c r="AQ116" s="1">
        <v>28.97</v>
      </c>
    </row>
    <row r="117" hidden="1">
      <c r="A117" s="9" t="s">
        <v>24</v>
      </c>
      <c r="B117" s="7" t="s">
        <v>2</v>
      </c>
      <c r="AI117" s="1">
        <v>7.353333333</v>
      </c>
      <c r="AJ117" s="1">
        <v>5.37</v>
      </c>
      <c r="AK117" s="1">
        <v>10.29666667</v>
      </c>
      <c r="AL117" s="1">
        <v>6.966666667</v>
      </c>
      <c r="AM117" s="1">
        <v>8.593333333</v>
      </c>
      <c r="AN117" s="1">
        <v>7.746666667</v>
      </c>
      <c r="AO117" s="1">
        <v>23.27666667</v>
      </c>
      <c r="AP117" s="1">
        <v>6.453333333</v>
      </c>
      <c r="AQ117" s="1">
        <v>5.663333333</v>
      </c>
      <c r="AR117" s="1">
        <v>9.956666667</v>
      </c>
      <c r="AS117" s="1">
        <v>7.266666667</v>
      </c>
      <c r="AT117" s="1">
        <v>7.816666667</v>
      </c>
      <c r="AU117" s="1">
        <v>7.186666667</v>
      </c>
      <c r="AV117" s="1">
        <v>6.546666667</v>
      </c>
      <c r="AW117" s="1">
        <v>4.1</v>
      </c>
      <c r="AX117" s="1">
        <v>5.87</v>
      </c>
    </row>
    <row r="118" hidden="1">
      <c r="A118" s="9" t="s">
        <v>25</v>
      </c>
      <c r="B118" s="7" t="s">
        <v>2</v>
      </c>
      <c r="AI118" s="1">
        <v>8.87</v>
      </c>
      <c r="AJ118" s="1">
        <v>9.556666667</v>
      </c>
      <c r="AK118" s="1">
        <v>6.25</v>
      </c>
    </row>
    <row r="119" hidden="1">
      <c r="A119" s="9" t="s">
        <v>26</v>
      </c>
      <c r="B119" s="7" t="s">
        <v>2</v>
      </c>
      <c r="AI119" s="1">
        <v>7.093333333</v>
      </c>
      <c r="AJ119" s="1">
        <v>20.10333333</v>
      </c>
      <c r="AK119" s="1">
        <v>18.46</v>
      </c>
      <c r="AL119" s="1">
        <v>13.55666667</v>
      </c>
      <c r="AM119" s="1">
        <v>11.90333333</v>
      </c>
      <c r="AN119" s="1">
        <v>10.26333333</v>
      </c>
      <c r="AO119" s="1">
        <v>18.74</v>
      </c>
      <c r="AP119" s="1">
        <v>7.976666667</v>
      </c>
      <c r="AQ119" s="1">
        <v>8.083333333</v>
      </c>
      <c r="AR119" s="1">
        <v>14.34333333</v>
      </c>
      <c r="AS119" s="1">
        <v>8.633333333</v>
      </c>
      <c r="AT119" s="1">
        <v>10.01333333</v>
      </c>
      <c r="AU119" s="1">
        <v>10.89</v>
      </c>
      <c r="AV119" s="1">
        <v>9.333333333</v>
      </c>
      <c r="AW119" s="1">
        <v>3.49</v>
      </c>
      <c r="AX119" s="1">
        <v>3.613333333</v>
      </c>
      <c r="AY119" s="1">
        <v>9.806666667</v>
      </c>
    </row>
    <row r="120" hidden="1">
      <c r="A120" s="9" t="s">
        <v>27</v>
      </c>
      <c r="B120" s="7" t="s">
        <v>2</v>
      </c>
      <c r="AI120" s="1">
        <v>26.45666667</v>
      </c>
      <c r="AJ120" s="1">
        <v>58.85666667</v>
      </c>
      <c r="AK120" s="1">
        <v>71.01</v>
      </c>
      <c r="AL120" s="1">
        <v>9.87</v>
      </c>
      <c r="AM120" s="1">
        <v>28.87666667</v>
      </c>
      <c r="AN120" s="1">
        <v>69.69333333</v>
      </c>
      <c r="AO120" s="1">
        <v>36.73</v>
      </c>
      <c r="AP120" s="1">
        <v>10.24666667</v>
      </c>
      <c r="AQ120" s="1">
        <v>12.21</v>
      </c>
      <c r="AR120" s="1">
        <v>20.86333333</v>
      </c>
      <c r="AS120" s="1">
        <v>15.37666667</v>
      </c>
      <c r="AT120" s="1">
        <v>17.14333333</v>
      </c>
      <c r="AU120" s="1">
        <v>25.51333333</v>
      </c>
      <c r="AV120" s="1">
        <v>13.51666667</v>
      </c>
      <c r="AW120" s="1">
        <v>13.24333333</v>
      </c>
      <c r="AX120" s="1">
        <v>3.363333333</v>
      </c>
    </row>
    <row r="121" hidden="1">
      <c r="A121" s="9" t="s">
        <v>28</v>
      </c>
      <c r="B121" s="7" t="s">
        <v>2</v>
      </c>
      <c r="AI121" s="1">
        <v>100.19</v>
      </c>
      <c r="AJ121" s="1">
        <v>40.27333333</v>
      </c>
      <c r="AK121" s="1">
        <v>11.38666667</v>
      </c>
      <c r="AL121" s="1">
        <v>81.26</v>
      </c>
      <c r="AM121" s="1">
        <v>117.19</v>
      </c>
      <c r="AN121" s="1">
        <v>184.6366667</v>
      </c>
      <c r="AO121" s="1">
        <v>95.25333333</v>
      </c>
      <c r="AP121" s="1">
        <v>110.17</v>
      </c>
      <c r="AQ121" s="1">
        <v>197.2033333</v>
      </c>
      <c r="AR121" s="1">
        <v>186.01</v>
      </c>
      <c r="AS121" s="1">
        <v>172.5966667</v>
      </c>
      <c r="AT121" s="1">
        <v>111.73</v>
      </c>
      <c r="AU121" s="1">
        <v>11.02333333</v>
      </c>
      <c r="AV121" s="1">
        <v>12.85333333</v>
      </c>
      <c r="AW121" s="1">
        <v>18.66666667</v>
      </c>
    </row>
    <row r="122" hidden="1">
      <c r="A122" s="9" t="s">
        <v>29</v>
      </c>
      <c r="B122" s="7" t="s">
        <v>2</v>
      </c>
      <c r="AI122" s="1">
        <v>101.4033333</v>
      </c>
      <c r="AJ122" s="1">
        <v>87.72666667</v>
      </c>
      <c r="AK122" s="1">
        <v>80.67333333</v>
      </c>
      <c r="AL122" s="1">
        <v>91.69</v>
      </c>
      <c r="AM122" s="1">
        <v>56.09333333</v>
      </c>
      <c r="AN122" s="1">
        <v>118.9666667</v>
      </c>
      <c r="AO122" s="1">
        <v>162.99</v>
      </c>
      <c r="AP122" s="1">
        <v>117.4166667</v>
      </c>
      <c r="AQ122" s="1">
        <v>138.17</v>
      </c>
      <c r="AR122" s="1">
        <v>208.89</v>
      </c>
      <c r="AS122" s="1">
        <v>170.4166667</v>
      </c>
      <c r="AT122" s="1">
        <v>142.4166667</v>
      </c>
      <c r="AU122" s="1">
        <v>22.41333333</v>
      </c>
      <c r="AV122" s="1">
        <v>26.79666667</v>
      </c>
    </row>
    <row r="123" hidden="1">
      <c r="A123" s="9" t="s">
        <v>30</v>
      </c>
      <c r="B123" s="7" t="s">
        <v>2</v>
      </c>
      <c r="AI123" s="1">
        <v>71.94333333</v>
      </c>
      <c r="AJ123" s="1">
        <v>102.7066667</v>
      </c>
      <c r="AK123" s="1">
        <v>85.63666667</v>
      </c>
      <c r="AL123" s="1">
        <v>115.0833333</v>
      </c>
      <c r="AM123" s="1">
        <v>58.07</v>
      </c>
      <c r="AN123" s="1">
        <v>62.84333333</v>
      </c>
      <c r="AO123" s="1">
        <v>52.58666667</v>
      </c>
      <c r="AP123" s="1">
        <v>49.39666667</v>
      </c>
      <c r="AQ123" s="1">
        <v>54.64666667</v>
      </c>
      <c r="AR123" s="1">
        <v>35.87</v>
      </c>
      <c r="AS123" s="1">
        <v>22.55666667</v>
      </c>
    </row>
    <row r="124" hidden="1">
      <c r="A124" s="9" t="s">
        <v>31</v>
      </c>
      <c r="B124" s="7" t="s">
        <v>2</v>
      </c>
      <c r="AI124" s="1">
        <v>42.24333333</v>
      </c>
      <c r="AJ124" s="1">
        <v>73.97</v>
      </c>
      <c r="AK124" s="1">
        <v>59.67333333</v>
      </c>
      <c r="AL124" s="1">
        <v>51.14333333</v>
      </c>
      <c r="AM124" s="1">
        <v>62.07333333</v>
      </c>
    </row>
    <row r="125" hidden="1">
      <c r="A125" s="9" t="s">
        <v>32</v>
      </c>
      <c r="B125" s="7" t="s">
        <v>2</v>
      </c>
      <c r="AI125" s="1">
        <v>112.5366667</v>
      </c>
      <c r="AJ125" s="1">
        <v>66.07</v>
      </c>
      <c r="AK125" s="1">
        <v>124.6766667</v>
      </c>
      <c r="AL125" s="1">
        <v>82.93333333</v>
      </c>
      <c r="AM125" s="1">
        <v>52.61333333</v>
      </c>
      <c r="AN125" s="1">
        <v>100.9433333</v>
      </c>
      <c r="AO125" s="1">
        <v>56.80333333</v>
      </c>
      <c r="AP125" s="1">
        <v>57.39333333</v>
      </c>
    </row>
    <row r="126" hidden="1">
      <c r="A126" s="9" t="s">
        <v>33</v>
      </c>
      <c r="B126" s="7" t="s">
        <v>2</v>
      </c>
      <c r="AI126" s="1">
        <v>114.81</v>
      </c>
      <c r="AJ126" s="1">
        <v>111.5466667</v>
      </c>
      <c r="AK126" s="1">
        <v>80.13333333</v>
      </c>
      <c r="AL126" s="1">
        <v>130.32</v>
      </c>
      <c r="AM126" s="1">
        <v>147.5833333</v>
      </c>
      <c r="AN126" s="1">
        <v>120.7033333</v>
      </c>
      <c r="AO126" s="1">
        <v>91.58666667</v>
      </c>
      <c r="AP126" s="1">
        <v>110.6833333</v>
      </c>
      <c r="AQ126" s="1">
        <v>69.07666667</v>
      </c>
      <c r="AR126" s="1">
        <v>68.89666667</v>
      </c>
      <c r="AS126" s="1">
        <v>50.79333333</v>
      </c>
      <c r="AT126" s="1">
        <v>44.66666667</v>
      </c>
      <c r="AU126" s="1">
        <v>200.2733333</v>
      </c>
      <c r="AV126" s="1">
        <v>117.44</v>
      </c>
      <c r="AW126" s="1">
        <v>105.3166667</v>
      </c>
      <c r="AX126" s="1">
        <v>83.35666667</v>
      </c>
      <c r="AY126" s="1">
        <v>63.40333333</v>
      </c>
      <c r="AZ126" s="1">
        <v>21.92666667</v>
      </c>
    </row>
    <row r="127" hidden="1">
      <c r="A127" s="9" t="s">
        <v>34</v>
      </c>
      <c r="B127" s="7" t="s">
        <v>2</v>
      </c>
      <c r="AI127" s="1">
        <v>25.05</v>
      </c>
      <c r="AJ127" s="1">
        <v>17.86333333</v>
      </c>
      <c r="AK127" s="1">
        <v>16.13333333</v>
      </c>
      <c r="AL127" s="1">
        <v>16.06333333</v>
      </c>
      <c r="AM127" s="1">
        <v>36.51333333</v>
      </c>
      <c r="AN127" s="1">
        <v>26.23</v>
      </c>
      <c r="AO127" s="1">
        <v>60.60666667</v>
      </c>
      <c r="AP127" s="1">
        <v>29.5</v>
      </c>
      <c r="AQ127" s="1">
        <v>33.82</v>
      </c>
      <c r="AR127" s="1">
        <v>36.33</v>
      </c>
      <c r="AS127" s="1">
        <v>15.17333333</v>
      </c>
      <c r="AT127" s="1">
        <v>9.436666667</v>
      </c>
      <c r="AU127" s="1">
        <v>12.53666667</v>
      </c>
    </row>
    <row r="128" hidden="1">
      <c r="A128" s="9" t="s">
        <v>35</v>
      </c>
      <c r="B128" s="7" t="s">
        <v>2</v>
      </c>
      <c r="AI128" s="1">
        <v>193.6866667</v>
      </c>
      <c r="AJ128" s="1">
        <v>93.91666667</v>
      </c>
      <c r="AK128" s="1">
        <v>86.78666667</v>
      </c>
      <c r="AL128" s="1">
        <v>71.78</v>
      </c>
      <c r="AM128" s="1">
        <v>63.66666667</v>
      </c>
      <c r="AN128" s="1">
        <v>72.43333333</v>
      </c>
      <c r="AO128" s="1">
        <v>50.67666667</v>
      </c>
      <c r="AP128" s="1">
        <v>75.04333333</v>
      </c>
      <c r="AQ128" s="1">
        <v>58.08333333</v>
      </c>
      <c r="AR128" s="1">
        <v>41.77666667</v>
      </c>
      <c r="AS128" s="1">
        <v>15.14333333</v>
      </c>
    </row>
    <row r="129" hidden="1">
      <c r="A129" s="9" t="s">
        <v>36</v>
      </c>
      <c r="B129" s="7" t="s">
        <v>2</v>
      </c>
      <c r="AI129" s="1">
        <v>107.4066667</v>
      </c>
      <c r="AJ129" s="1">
        <v>71.90333333</v>
      </c>
      <c r="AK129" s="1">
        <v>157.4</v>
      </c>
      <c r="AL129" s="1">
        <v>38.72666667</v>
      </c>
      <c r="AM129" s="1">
        <v>23.17333333</v>
      </c>
      <c r="AN129" s="1">
        <v>60.0</v>
      </c>
      <c r="AO129" s="1">
        <v>28.14</v>
      </c>
      <c r="AP129" s="1">
        <v>63.32666667</v>
      </c>
      <c r="AQ129" s="1">
        <v>34.12333333</v>
      </c>
      <c r="AR129" s="1">
        <v>49.80333333</v>
      </c>
      <c r="AS129" s="1">
        <v>33.37333333</v>
      </c>
      <c r="AT129" s="1">
        <v>42.48</v>
      </c>
      <c r="AU129" s="1">
        <v>32.74666667</v>
      </c>
      <c r="AV129" s="1">
        <v>26.15333333</v>
      </c>
    </row>
    <row r="130" hidden="1">
      <c r="A130" s="9" t="s">
        <v>37</v>
      </c>
      <c r="B130" s="7" t="s">
        <v>2</v>
      </c>
      <c r="AI130" s="1">
        <v>7.686666667</v>
      </c>
      <c r="AJ130" s="1">
        <v>6.76</v>
      </c>
      <c r="AK130" s="1">
        <v>7.85</v>
      </c>
      <c r="AL130" s="1">
        <v>8.213333333</v>
      </c>
      <c r="AM130" s="1">
        <v>12.24</v>
      </c>
      <c r="AN130" s="1">
        <v>5.896666667</v>
      </c>
      <c r="AO130" s="1">
        <v>22.84</v>
      </c>
      <c r="AP130" s="1">
        <v>6.873333333</v>
      </c>
      <c r="AQ130" s="1">
        <v>9.213333333</v>
      </c>
      <c r="AR130" s="1">
        <v>12.93666667</v>
      </c>
      <c r="AS130" s="1">
        <v>11.78</v>
      </c>
      <c r="AT130" s="1">
        <v>12.25333333</v>
      </c>
      <c r="AU130" s="1">
        <v>12.6</v>
      </c>
      <c r="AV130" s="1">
        <v>9.823333333</v>
      </c>
      <c r="AW130" s="1">
        <v>7.016666667</v>
      </c>
      <c r="AX130" s="1">
        <v>5.93</v>
      </c>
      <c r="AY130" s="1">
        <v>9.746666667</v>
      </c>
      <c r="AZ130" s="1">
        <v>8.516666667</v>
      </c>
    </row>
    <row r="131" hidden="1">
      <c r="A131" s="9" t="s">
        <v>38</v>
      </c>
      <c r="B131" s="7" t="s">
        <v>2</v>
      </c>
      <c r="AI131" s="1">
        <v>34.54333333</v>
      </c>
      <c r="AJ131" s="1">
        <v>28.93666667</v>
      </c>
      <c r="AK131" s="1">
        <v>26.05666667</v>
      </c>
      <c r="AL131" s="1">
        <v>19.35666667</v>
      </c>
      <c r="AM131" s="1">
        <v>89.75666667</v>
      </c>
      <c r="AN131" s="1">
        <v>18.37333333</v>
      </c>
      <c r="AO131" s="1">
        <v>10.68</v>
      </c>
      <c r="AP131" s="1">
        <v>64.51333333</v>
      </c>
      <c r="AQ131" s="1">
        <v>59.80666667</v>
      </c>
      <c r="AR131" s="1">
        <v>23.81</v>
      </c>
      <c r="AS131" s="1">
        <v>126.6666667</v>
      </c>
      <c r="AT131" s="1">
        <v>66.27333333</v>
      </c>
      <c r="AU131" s="1">
        <v>55.39666667</v>
      </c>
      <c r="AV131" s="1">
        <v>84.04</v>
      </c>
      <c r="AW131" s="1">
        <v>50.78333333</v>
      </c>
      <c r="AX131" s="1">
        <v>72.94666667</v>
      </c>
      <c r="AY131" s="1">
        <v>33.41</v>
      </c>
      <c r="AZ131" s="1">
        <v>28.11333333</v>
      </c>
    </row>
    <row r="132" hidden="1">
      <c r="A132" s="1" t="s">
        <v>39</v>
      </c>
      <c r="B132" s="7" t="s">
        <v>2</v>
      </c>
      <c r="AM132" s="1">
        <v>89.34333333</v>
      </c>
      <c r="AN132" s="1">
        <v>117.4666667</v>
      </c>
      <c r="AO132" s="1">
        <v>132.81</v>
      </c>
      <c r="AP132" s="1">
        <v>86.14666667</v>
      </c>
      <c r="AQ132" s="1">
        <v>87.71333333</v>
      </c>
      <c r="AR132" s="1">
        <v>129.3933333</v>
      </c>
      <c r="AS132" s="1">
        <v>135.09</v>
      </c>
      <c r="AT132" s="1">
        <v>101.0766667</v>
      </c>
      <c r="AU132" s="1">
        <v>118.2933333</v>
      </c>
      <c r="AV132" s="1">
        <v>125.4066667</v>
      </c>
      <c r="AW132" s="1">
        <v>82.20333333</v>
      </c>
      <c r="AX132" s="1">
        <v>117.2666667</v>
      </c>
      <c r="AY132" s="1">
        <v>109.1666667</v>
      </c>
      <c r="AZ132" s="1">
        <v>71.53666667</v>
      </c>
    </row>
    <row r="133" hidden="1">
      <c r="A133" s="1" t="s">
        <v>40</v>
      </c>
      <c r="B133" s="7" t="s">
        <v>2</v>
      </c>
      <c r="AM133" s="1">
        <v>195.2233333</v>
      </c>
      <c r="AN133" s="1">
        <v>157.9</v>
      </c>
      <c r="AO133" s="1">
        <v>204.7233333</v>
      </c>
      <c r="AP133" s="1">
        <v>180.72</v>
      </c>
      <c r="AQ133" s="1">
        <v>195.7133333</v>
      </c>
      <c r="AR133" s="1">
        <v>204.52</v>
      </c>
      <c r="AS133" s="1">
        <v>212.4166667</v>
      </c>
      <c r="AT133" s="1">
        <v>126.5233333</v>
      </c>
      <c r="AU133" s="1">
        <v>204.8333333</v>
      </c>
      <c r="AV133" s="1">
        <v>234.24</v>
      </c>
      <c r="AW133" s="1">
        <v>195.4566667</v>
      </c>
      <c r="AX133" s="1">
        <v>188.26</v>
      </c>
      <c r="AY133" s="1">
        <v>230.32</v>
      </c>
      <c r="AZ133" s="1">
        <v>112.2333333</v>
      </c>
    </row>
    <row r="134" hidden="1">
      <c r="A134" s="1" t="s">
        <v>41</v>
      </c>
      <c r="B134" s="7" t="s">
        <v>2</v>
      </c>
      <c r="AM134" s="1">
        <v>193.9466667</v>
      </c>
      <c r="AN134" s="1">
        <v>191.2566667</v>
      </c>
      <c r="AO134" s="1">
        <v>278.24</v>
      </c>
      <c r="AP134" s="1">
        <v>212.3</v>
      </c>
      <c r="AQ134" s="1">
        <v>146.9366667</v>
      </c>
      <c r="AR134" s="1">
        <v>206.4466667</v>
      </c>
      <c r="AS134" s="1">
        <v>264.18</v>
      </c>
      <c r="AT134" s="1">
        <v>204.13</v>
      </c>
      <c r="AU134" s="1">
        <v>213.8266667</v>
      </c>
      <c r="AV134" s="1">
        <v>237.46</v>
      </c>
      <c r="AW134" s="1">
        <v>136.92</v>
      </c>
      <c r="AX134" s="1">
        <v>160.2933333</v>
      </c>
      <c r="AY134" s="1">
        <v>50.02666667</v>
      </c>
      <c r="AZ134" s="1">
        <v>27.92666667</v>
      </c>
    </row>
    <row r="135" hidden="1">
      <c r="A135" s="1" t="s">
        <v>42</v>
      </c>
      <c r="B135" s="7" t="s">
        <v>2</v>
      </c>
      <c r="AM135" s="1">
        <v>98.83666667</v>
      </c>
      <c r="AN135" s="1">
        <v>132.34</v>
      </c>
      <c r="AO135" s="1">
        <v>126.54</v>
      </c>
      <c r="AP135" s="1">
        <v>108.9333333</v>
      </c>
      <c r="AQ135" s="1">
        <v>102.5066667</v>
      </c>
      <c r="AR135" s="1">
        <v>107.2033333</v>
      </c>
      <c r="AS135" s="1">
        <v>132.8733333</v>
      </c>
      <c r="AT135" s="1">
        <v>117.09</v>
      </c>
      <c r="AU135" s="1">
        <v>135.9033333</v>
      </c>
      <c r="AV135" s="1">
        <v>123.0333333</v>
      </c>
      <c r="AW135" s="1">
        <v>119.63</v>
      </c>
    </row>
    <row r="136" hidden="1">
      <c r="A136" s="1" t="s">
        <v>43</v>
      </c>
      <c r="B136" s="7" t="s">
        <v>2</v>
      </c>
      <c r="AM136" s="1">
        <v>86.97333333</v>
      </c>
      <c r="AN136" s="1">
        <v>100.21</v>
      </c>
      <c r="AO136" s="1">
        <v>90.18333333</v>
      </c>
      <c r="AP136" s="1">
        <v>102.0833333</v>
      </c>
      <c r="AQ136" s="1">
        <v>95.00333333</v>
      </c>
      <c r="AR136" s="1">
        <v>91.24</v>
      </c>
      <c r="AS136" s="1">
        <v>65.4</v>
      </c>
      <c r="AT136" s="1">
        <v>87.36333333</v>
      </c>
      <c r="AU136" s="1">
        <v>141.2233333</v>
      </c>
      <c r="AV136" s="1">
        <v>131.7066667</v>
      </c>
      <c r="AW136" s="1">
        <v>142.2133333</v>
      </c>
      <c r="AX136" s="1">
        <v>122.8766667</v>
      </c>
    </row>
    <row r="137" hidden="1">
      <c r="A137" s="1" t="s">
        <v>44</v>
      </c>
      <c r="B137" s="7" t="s">
        <v>2</v>
      </c>
      <c r="AM137" s="1">
        <v>131.4866667</v>
      </c>
      <c r="AN137" s="1">
        <v>92.51666667</v>
      </c>
      <c r="AO137" s="1">
        <v>75.98</v>
      </c>
      <c r="AP137" s="1">
        <v>71.03333333</v>
      </c>
      <c r="AQ137" s="1">
        <v>39.27333333</v>
      </c>
      <c r="AR137" s="1">
        <v>21.32333333</v>
      </c>
      <c r="AS137" s="1">
        <v>34.43</v>
      </c>
      <c r="AT137" s="1">
        <v>50.90333333</v>
      </c>
      <c r="AU137" s="1">
        <v>36.68666667</v>
      </c>
      <c r="AV137" s="1">
        <v>46.48</v>
      </c>
      <c r="AW137" s="1">
        <v>46.56333333</v>
      </c>
      <c r="AX137" s="1">
        <v>24.55</v>
      </c>
      <c r="AY137" s="1">
        <v>15.75666667</v>
      </c>
    </row>
    <row r="138" hidden="1">
      <c r="A138" s="1" t="s">
        <v>45</v>
      </c>
      <c r="B138" s="7" t="s">
        <v>2</v>
      </c>
      <c r="AM138" s="1">
        <v>126.2933333</v>
      </c>
      <c r="AN138" s="1">
        <v>97.12666667</v>
      </c>
      <c r="AO138" s="1">
        <v>81.24666667</v>
      </c>
      <c r="AP138" s="1">
        <v>71.47666667</v>
      </c>
      <c r="AQ138" s="1">
        <v>101.2233333</v>
      </c>
      <c r="AR138" s="1">
        <v>89.3</v>
      </c>
      <c r="AS138" s="1">
        <v>49.69</v>
      </c>
      <c r="AT138" s="1">
        <v>83.43</v>
      </c>
      <c r="AU138" s="1">
        <v>80.41333333</v>
      </c>
      <c r="AV138" s="1">
        <v>58.56</v>
      </c>
      <c r="AW138" s="1">
        <v>65.23</v>
      </c>
      <c r="AX138" s="1">
        <v>82.04333333</v>
      </c>
    </row>
    <row r="139" hidden="1">
      <c r="A139" s="1" t="s">
        <v>46</v>
      </c>
      <c r="B139" s="7" t="s">
        <v>2</v>
      </c>
      <c r="AM139" s="1">
        <v>95.43666667</v>
      </c>
      <c r="AN139" s="1">
        <v>106.65</v>
      </c>
      <c r="AO139" s="1">
        <v>70.65666667</v>
      </c>
      <c r="AP139" s="1">
        <v>82.25</v>
      </c>
      <c r="AQ139" s="1">
        <v>18.38333333</v>
      </c>
      <c r="AR139" s="1">
        <v>26.37333333</v>
      </c>
      <c r="AS139" s="1">
        <v>17.11666667</v>
      </c>
      <c r="AT139" s="1">
        <v>39.43666667</v>
      </c>
      <c r="AU139" s="1">
        <v>29.03666667</v>
      </c>
      <c r="AV139" s="1">
        <v>35.86333333</v>
      </c>
    </row>
    <row r="140" hidden="1">
      <c r="A140" s="1" t="s">
        <v>47</v>
      </c>
      <c r="B140" s="7" t="s">
        <v>2</v>
      </c>
      <c r="AM140" s="1">
        <v>83.29</v>
      </c>
      <c r="AN140" s="1">
        <v>130.5633333</v>
      </c>
      <c r="AO140" s="1">
        <v>73.14666667</v>
      </c>
      <c r="AP140" s="1">
        <v>92.55666667</v>
      </c>
      <c r="AQ140" s="1">
        <v>75.55</v>
      </c>
      <c r="AR140" s="1">
        <v>76.53666667</v>
      </c>
      <c r="AS140" s="1">
        <v>38.3</v>
      </c>
      <c r="AT140" s="1">
        <v>86.06</v>
      </c>
      <c r="AU140" s="1">
        <v>56.15333333</v>
      </c>
      <c r="AV140" s="1">
        <v>65.14666667</v>
      </c>
      <c r="AW140" s="1">
        <v>40.44666667</v>
      </c>
      <c r="AX140" s="1">
        <v>49.05666667</v>
      </c>
      <c r="AY140" s="1">
        <v>53.07666667</v>
      </c>
      <c r="AZ140" s="1">
        <v>55.68</v>
      </c>
    </row>
    <row r="141" hidden="1">
      <c r="A141" s="1" t="s">
        <v>48</v>
      </c>
      <c r="B141" s="7" t="s">
        <v>2</v>
      </c>
      <c r="AM141" s="1">
        <v>123.0033333</v>
      </c>
      <c r="AN141" s="1">
        <v>133.1233333</v>
      </c>
      <c r="AO141" s="1">
        <v>110.2866667</v>
      </c>
      <c r="AP141" s="1">
        <v>85.25</v>
      </c>
      <c r="AQ141" s="1">
        <v>61.95666667</v>
      </c>
      <c r="AR141" s="1">
        <v>91.48333333</v>
      </c>
      <c r="AS141" s="1">
        <v>50.21666667</v>
      </c>
      <c r="AT141" s="1">
        <v>87.18666667</v>
      </c>
      <c r="AU141" s="1">
        <v>37.58666667</v>
      </c>
      <c r="AV141" s="1">
        <v>49.39666667</v>
      </c>
    </row>
    <row r="142" hidden="1">
      <c r="A142" s="1" t="s">
        <v>49</v>
      </c>
      <c r="B142" s="7" t="s">
        <v>2</v>
      </c>
      <c r="AO142" s="1">
        <v>135.6666667</v>
      </c>
      <c r="AP142" s="1">
        <v>125.99</v>
      </c>
      <c r="AQ142" s="1">
        <v>69.27666667</v>
      </c>
      <c r="AR142" s="1">
        <v>122.7433333</v>
      </c>
      <c r="AS142" s="1">
        <v>106.3266667</v>
      </c>
    </row>
    <row r="143" hidden="1">
      <c r="A143" s="1" t="s">
        <v>50</v>
      </c>
      <c r="B143" s="7" t="s">
        <v>2</v>
      </c>
      <c r="AO143" s="1">
        <v>77.33333333</v>
      </c>
      <c r="AP143" s="1">
        <v>105.6066667</v>
      </c>
      <c r="AQ143" s="1">
        <v>83.56333333</v>
      </c>
      <c r="AR143" s="1">
        <v>73.78666667</v>
      </c>
      <c r="AS143" s="1">
        <v>69.22666667</v>
      </c>
      <c r="AT143" s="1">
        <v>82.93</v>
      </c>
      <c r="AU143" s="1">
        <v>94.06333333</v>
      </c>
      <c r="AV143" s="1">
        <v>124.6966667</v>
      </c>
      <c r="AW143" s="1">
        <v>82.24</v>
      </c>
      <c r="AX143" s="1">
        <v>109.0233333</v>
      </c>
      <c r="AY143" s="1">
        <v>112.7433333</v>
      </c>
      <c r="AZ143" s="1">
        <v>108.0</v>
      </c>
    </row>
    <row r="144" hidden="1">
      <c r="A144" s="1" t="s">
        <v>51</v>
      </c>
      <c r="B144" s="7" t="s">
        <v>2</v>
      </c>
      <c r="AO144" s="1">
        <v>93.08666667</v>
      </c>
      <c r="AP144" s="1">
        <v>81.32333333</v>
      </c>
      <c r="AQ144" s="1">
        <v>116.7933333</v>
      </c>
      <c r="AR144" s="1">
        <v>97.93</v>
      </c>
      <c r="AS144" s="1">
        <v>108.1733333</v>
      </c>
      <c r="AT144" s="1">
        <v>146.1933333</v>
      </c>
      <c r="AU144" s="1">
        <v>120.41</v>
      </c>
      <c r="AV144" s="1">
        <v>144.83</v>
      </c>
      <c r="AW144" s="1">
        <v>110.9166667</v>
      </c>
      <c r="AX144" s="1">
        <v>138.3066667</v>
      </c>
      <c r="AY144" s="1">
        <v>123.2466667</v>
      </c>
      <c r="AZ144" s="1">
        <v>110.99</v>
      </c>
    </row>
    <row r="145" hidden="1">
      <c r="A145" s="1" t="s">
        <v>52</v>
      </c>
      <c r="B145" s="7" t="s">
        <v>2</v>
      </c>
      <c r="AO145" s="1">
        <v>321.89</v>
      </c>
      <c r="AP145" s="1">
        <v>190.36</v>
      </c>
      <c r="AQ145" s="1">
        <v>188.4766667</v>
      </c>
      <c r="AR145" s="1">
        <v>272.5266667</v>
      </c>
      <c r="AS145" s="1">
        <v>280.9333333</v>
      </c>
      <c r="AT145" s="1">
        <v>197.6433333</v>
      </c>
      <c r="AU145" s="1">
        <v>167.4333333</v>
      </c>
      <c r="AV145" s="1">
        <v>244.7733333</v>
      </c>
      <c r="AW145" s="1">
        <v>192.98</v>
      </c>
      <c r="AX145" s="1">
        <v>191.08</v>
      </c>
      <c r="AY145" s="1">
        <v>196.7666667</v>
      </c>
      <c r="AZ145" s="1">
        <v>199.9566667</v>
      </c>
    </row>
    <row r="146" hidden="1">
      <c r="A146" s="1" t="s">
        <v>53</v>
      </c>
      <c r="B146" s="7" t="s">
        <v>2</v>
      </c>
      <c r="AO146" s="1">
        <v>176.7233333</v>
      </c>
      <c r="AP146" s="1">
        <v>104.8733333</v>
      </c>
      <c r="AQ146" s="1">
        <v>138.4233333</v>
      </c>
      <c r="AR146" s="1">
        <v>107.03</v>
      </c>
      <c r="AS146" s="1">
        <v>174.2433333</v>
      </c>
      <c r="AT146" s="1">
        <v>80.13333333</v>
      </c>
      <c r="AU146" s="1">
        <v>31.65666667</v>
      </c>
    </row>
    <row r="147" hidden="1">
      <c r="A147" s="1" t="s">
        <v>54</v>
      </c>
      <c r="B147" s="7" t="s">
        <v>2</v>
      </c>
      <c r="AO147" s="1">
        <v>119.4466667</v>
      </c>
      <c r="AP147" s="1">
        <v>162.68</v>
      </c>
      <c r="AQ147" s="1">
        <v>118.5366667</v>
      </c>
      <c r="AR147" s="1">
        <v>166.2133333</v>
      </c>
      <c r="AS147" s="1">
        <v>101.8866667</v>
      </c>
      <c r="AT147" s="1">
        <v>43.58666667</v>
      </c>
      <c r="AU147" s="1">
        <v>58.85</v>
      </c>
      <c r="AV147" s="1">
        <v>92.78666667</v>
      </c>
      <c r="AW147" s="1">
        <v>108.7566667</v>
      </c>
      <c r="AX147" s="1">
        <v>140.7</v>
      </c>
      <c r="AY147" s="1">
        <v>107.4233333</v>
      </c>
      <c r="AZ147" s="1">
        <v>90.36333333</v>
      </c>
    </row>
    <row r="148" hidden="1">
      <c r="A148" s="1" t="s">
        <v>55</v>
      </c>
      <c r="B148" s="7" t="s">
        <v>2</v>
      </c>
      <c r="AO148" s="1">
        <v>142.2266667</v>
      </c>
      <c r="AP148" s="1">
        <v>111.7166667</v>
      </c>
      <c r="AQ148" s="1">
        <v>116.5313333</v>
      </c>
      <c r="AR148" s="1">
        <v>77.02</v>
      </c>
      <c r="AS148" s="1">
        <v>97.15666667</v>
      </c>
      <c r="AT148" s="1">
        <v>67.8</v>
      </c>
      <c r="AU148" s="1">
        <v>100.9566667</v>
      </c>
      <c r="AV148" s="1">
        <v>72.96</v>
      </c>
      <c r="AW148" s="1">
        <v>66.01333333</v>
      </c>
      <c r="AX148" s="1">
        <v>76.77</v>
      </c>
      <c r="AY148" s="1">
        <v>50.28333333</v>
      </c>
      <c r="AZ148" s="1">
        <v>75.23</v>
      </c>
    </row>
    <row r="149" hidden="1">
      <c r="A149" s="1" t="s">
        <v>56</v>
      </c>
      <c r="B149" s="7" t="s">
        <v>2</v>
      </c>
      <c r="AL149" s="17">
        <v>123.2633333</v>
      </c>
      <c r="AM149" s="1">
        <v>139.4466667</v>
      </c>
      <c r="AN149" s="1">
        <v>113.1433333</v>
      </c>
      <c r="AO149" s="1">
        <v>32.71333333</v>
      </c>
      <c r="AP149" s="1">
        <v>98.26</v>
      </c>
      <c r="AQ149" s="1">
        <v>76.51</v>
      </c>
      <c r="AR149" s="1">
        <v>139.3466667</v>
      </c>
      <c r="AS149" s="1">
        <v>124.75</v>
      </c>
    </row>
    <row r="150" hidden="1">
      <c r="A150" s="1" t="s">
        <v>57</v>
      </c>
      <c r="B150" s="7" t="s">
        <v>2</v>
      </c>
      <c r="AL150" s="17">
        <v>143.3766667</v>
      </c>
      <c r="AM150" s="1">
        <v>146.3333333</v>
      </c>
      <c r="AN150" s="1">
        <v>118.5233333</v>
      </c>
      <c r="AO150" s="1">
        <v>109.13</v>
      </c>
      <c r="AP150" s="1">
        <v>108.4733333</v>
      </c>
    </row>
  </sheetData>
  <autoFilter ref="$B$2:$B$150">
    <filterColumn colId="0">
      <filters>
        <filter val="y"/>
      </filters>
    </filterColumn>
  </autoFil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hidden="1" min="2" max="2" width="12.63"/>
  </cols>
  <sheetData>
    <row r="1">
      <c r="A1" s="4" t="s">
        <v>0</v>
      </c>
      <c r="B1" s="64"/>
      <c r="C1" s="65">
        <v>44145.0</v>
      </c>
      <c r="D1" s="66">
        <v>44198.0</v>
      </c>
      <c r="E1" s="66">
        <v>44226.0</v>
      </c>
      <c r="F1" s="66">
        <v>44254.0</v>
      </c>
      <c r="G1" s="66">
        <v>44282.0</v>
      </c>
      <c r="H1" s="66">
        <v>44310.0</v>
      </c>
      <c r="I1" s="66">
        <v>44338.0</v>
      </c>
      <c r="J1" s="66">
        <v>44366.0</v>
      </c>
      <c r="K1" s="66">
        <v>44394.0</v>
      </c>
      <c r="L1" s="66">
        <v>44422.0</v>
      </c>
      <c r="M1" s="66">
        <v>44454.0</v>
      </c>
      <c r="N1" s="67">
        <v>44481.0</v>
      </c>
      <c r="O1" s="66">
        <v>44506.0</v>
      </c>
      <c r="P1" s="66"/>
      <c r="Q1" s="66"/>
      <c r="R1" s="66"/>
      <c r="S1" s="66"/>
      <c r="T1" s="66"/>
      <c r="U1" s="68"/>
      <c r="V1" s="68"/>
      <c r="W1" s="68"/>
      <c r="X1" s="68"/>
      <c r="Y1" s="68"/>
      <c r="Z1" s="68"/>
      <c r="AA1" s="2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</row>
    <row r="2">
      <c r="A2" s="69">
        <v>1.0</v>
      </c>
      <c r="B2" s="4" t="s">
        <v>1</v>
      </c>
      <c r="C2" s="70">
        <v>0.43403895</v>
      </c>
      <c r="D2" s="1">
        <v>0.5784786642</v>
      </c>
      <c r="E2" s="1">
        <v>-0.1615798923</v>
      </c>
      <c r="F2" s="1">
        <v>0.3283395755</v>
      </c>
      <c r="G2" s="1">
        <v>-0.3673720137</v>
      </c>
      <c r="H2" s="1">
        <v>-0.2831331819</v>
      </c>
      <c r="I2" s="1">
        <v>0.2452700922</v>
      </c>
      <c r="J2" s="1">
        <v>0.6102240495</v>
      </c>
      <c r="K2" s="1">
        <v>-0.5725320672</v>
      </c>
      <c r="L2" s="1">
        <v>-0.1054370682</v>
      </c>
    </row>
    <row r="3">
      <c r="A3" s="69">
        <v>2.0</v>
      </c>
      <c r="B3" s="4" t="s">
        <v>1</v>
      </c>
      <c r="C3" s="70">
        <v>0.08131758235</v>
      </c>
      <c r="D3" s="1">
        <v>-0.5108323831</v>
      </c>
      <c r="E3" s="1">
        <v>-0.09410288582</v>
      </c>
      <c r="F3" s="1">
        <v>0.1025641026</v>
      </c>
      <c r="G3" s="1">
        <v>0.2335664336</v>
      </c>
      <c r="H3" s="1">
        <v>0.3390679648</v>
      </c>
      <c r="I3" s="1">
        <v>-0.1243521109</v>
      </c>
      <c r="J3" s="1">
        <v>0.3982797964</v>
      </c>
      <c r="K3" s="1">
        <v>-0.2109617021</v>
      </c>
      <c r="L3" s="1">
        <v>0.3336712419</v>
      </c>
      <c r="M3" s="1">
        <v>-0.3541099263</v>
      </c>
    </row>
    <row r="4">
      <c r="A4" s="69">
        <v>3.0</v>
      </c>
      <c r="B4" s="4" t="s">
        <v>1</v>
      </c>
      <c r="C4" s="70">
        <v>0.3205013429</v>
      </c>
      <c r="D4" s="1">
        <v>-0.189031243</v>
      </c>
      <c r="E4" s="71">
        <v>-0.05413205688</v>
      </c>
      <c r="F4" s="71">
        <v>-0.0806718713</v>
      </c>
      <c r="G4" s="72"/>
      <c r="H4" s="72"/>
      <c r="I4" s="72"/>
      <c r="J4" s="72"/>
      <c r="K4" s="73"/>
      <c r="L4" s="73"/>
      <c r="M4" s="73"/>
      <c r="N4" s="73"/>
      <c r="O4" s="73"/>
      <c r="P4" s="73"/>
      <c r="Q4" s="73"/>
      <c r="R4" s="73"/>
      <c r="S4" s="73"/>
      <c r="T4" s="73"/>
    </row>
    <row r="5">
      <c r="A5" s="69">
        <v>4.0</v>
      </c>
      <c r="B5" s="4" t="s">
        <v>1</v>
      </c>
      <c r="C5" s="70">
        <v>0.2925180652</v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</row>
    <row r="6">
      <c r="A6" s="69">
        <v>5.0</v>
      </c>
      <c r="B6" s="4" t="s">
        <v>1</v>
      </c>
      <c r="C6" s="70">
        <v>0.2023604623</v>
      </c>
      <c r="D6" s="1">
        <v>-0.5993930197</v>
      </c>
      <c r="E6" s="1">
        <v>-0.8513273398</v>
      </c>
    </row>
    <row r="7">
      <c r="A7" s="69">
        <v>6.0</v>
      </c>
      <c r="B7" s="4" t="s">
        <v>1</v>
      </c>
      <c r="C7" s="70">
        <v>0.06467129877</v>
      </c>
      <c r="D7" s="1">
        <v>-0.2006619777</v>
      </c>
    </row>
    <row r="8">
      <c r="A8" s="69">
        <v>7.0</v>
      </c>
      <c r="B8" s="4" t="s">
        <v>1</v>
      </c>
      <c r="C8" s="70">
        <v>-0.01704233095</v>
      </c>
      <c r="D8" s="1">
        <v>0.2918901862</v>
      </c>
      <c r="E8" s="71">
        <v>-0.08862510084</v>
      </c>
      <c r="F8" s="71">
        <v>-0.3396182047</v>
      </c>
      <c r="G8" s="71">
        <v>-0.3192411539</v>
      </c>
      <c r="H8" s="71">
        <v>0.3893105119</v>
      </c>
      <c r="I8" s="71">
        <v>-0.1392498766</v>
      </c>
      <c r="J8" s="71">
        <v>0.1896121341</v>
      </c>
      <c r="K8" s="71">
        <v>-0.1993637976</v>
      </c>
      <c r="L8" s="71">
        <v>0.09755971461</v>
      </c>
      <c r="M8" s="71">
        <v>-0.04527840098</v>
      </c>
      <c r="N8" s="71">
        <v>-0.4245174919</v>
      </c>
      <c r="O8" s="71">
        <v>0.5186292666</v>
      </c>
      <c r="P8" s="73"/>
      <c r="Q8" s="73"/>
      <c r="R8" s="73"/>
      <c r="S8" s="73"/>
      <c r="T8" s="73"/>
    </row>
    <row r="9">
      <c r="A9" s="69">
        <v>8.0</v>
      </c>
      <c r="B9" s="4" t="s">
        <v>1</v>
      </c>
      <c r="C9" s="70">
        <v>-0.06481027552</v>
      </c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</row>
    <row r="10">
      <c r="A10" s="69">
        <v>9.0</v>
      </c>
      <c r="B10" s="4" t="s">
        <v>1</v>
      </c>
      <c r="C10" s="70">
        <v>0.338097585</v>
      </c>
      <c r="D10" s="1">
        <v>0.01942681285</v>
      </c>
      <c r="E10" s="1">
        <v>0.320635035</v>
      </c>
      <c r="F10" s="1">
        <v>-0.3709343862</v>
      </c>
      <c r="G10" s="1">
        <v>-0.3637720698</v>
      </c>
      <c r="H10" s="1">
        <v>-0.7424404127</v>
      </c>
      <c r="I10" s="1">
        <v>-0.403418883</v>
      </c>
      <c r="J10" s="1">
        <v>0.1628590577</v>
      </c>
      <c r="K10" s="1">
        <v>-0.3045590433</v>
      </c>
      <c r="L10" s="1">
        <v>-0.1586672797</v>
      </c>
    </row>
    <row r="11">
      <c r="A11" s="69">
        <v>10.0</v>
      </c>
      <c r="B11" s="4" t="s">
        <v>1</v>
      </c>
      <c r="C11" s="70">
        <v>0.0107266436</v>
      </c>
      <c r="D11" s="1">
        <v>-0.2399639964</v>
      </c>
      <c r="E11" s="1">
        <v>-0.1477272727</v>
      </c>
      <c r="F11" s="1">
        <v>0.04096385542</v>
      </c>
      <c r="G11" s="1">
        <v>0.2204507971</v>
      </c>
      <c r="H11" s="1">
        <v>-0.1085558371</v>
      </c>
    </row>
    <row r="12">
      <c r="A12" s="69">
        <v>11.0</v>
      </c>
      <c r="B12" s="4" t="s">
        <v>1</v>
      </c>
      <c r="C12" s="70">
        <v>0.4568185557</v>
      </c>
      <c r="D12" s="1">
        <v>-0.2392026578</v>
      </c>
      <c r="E12" s="71">
        <v>0.1267369931</v>
      </c>
      <c r="F12" s="71">
        <v>0.379182099</v>
      </c>
      <c r="G12" s="71">
        <v>0.2901713189</v>
      </c>
      <c r="H12" s="71">
        <v>0.09978406334</v>
      </c>
      <c r="I12" s="71">
        <v>0.219049604</v>
      </c>
      <c r="J12" s="71">
        <v>-0.03973509934</v>
      </c>
      <c r="K12" s="71">
        <v>0.2858574119</v>
      </c>
      <c r="L12" s="71">
        <v>-0.4688780077</v>
      </c>
      <c r="M12" s="71">
        <v>-0.2453363381</v>
      </c>
      <c r="N12" s="71">
        <v>0.619258114</v>
      </c>
      <c r="O12" s="73"/>
      <c r="P12" s="73"/>
      <c r="Q12" s="73"/>
      <c r="R12" s="73"/>
      <c r="S12" s="73"/>
      <c r="T12" s="73"/>
    </row>
    <row r="13">
      <c r="A13" s="69">
        <v>12.0</v>
      </c>
      <c r="B13" s="4" t="s">
        <v>1</v>
      </c>
      <c r="C13" s="70">
        <v>0.2554754549</v>
      </c>
      <c r="D13" s="1">
        <v>0.08510831143</v>
      </c>
      <c r="E13" s="75">
        <v>-0.08565928778</v>
      </c>
      <c r="F13" s="75">
        <v>0.03002309469</v>
      </c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</row>
    <row r="14" hidden="1">
      <c r="A14" s="69">
        <v>13.0</v>
      </c>
      <c r="B14" s="4" t="s">
        <v>2</v>
      </c>
      <c r="C14" s="70">
        <v>0.1676246699</v>
      </c>
      <c r="D14" s="1">
        <v>0.1171218487</v>
      </c>
    </row>
    <row r="15" hidden="1">
      <c r="A15" s="69">
        <v>14.0</v>
      </c>
      <c r="B15" s="4" t="s">
        <v>2</v>
      </c>
      <c r="C15" s="70">
        <v>0.2097184101</v>
      </c>
      <c r="D15" s="1">
        <v>0.1479404032</v>
      </c>
    </row>
    <row r="16" hidden="1">
      <c r="A16" s="69">
        <v>15.0</v>
      </c>
      <c r="B16" s="4" t="s">
        <v>2</v>
      </c>
      <c r="C16" s="70">
        <v>-0.004685271949</v>
      </c>
      <c r="D16" s="1">
        <v>-0.1612414837</v>
      </c>
      <c r="E16" s="64"/>
      <c r="F16" s="72"/>
      <c r="G16" s="72"/>
      <c r="H16" s="72"/>
      <c r="I16" s="72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</row>
    <row r="17" hidden="1">
      <c r="A17" s="69">
        <v>16.0</v>
      </c>
      <c r="B17" s="4" t="s">
        <v>2</v>
      </c>
      <c r="C17" s="70">
        <v>0.2848614452</v>
      </c>
      <c r="D17" s="1">
        <v>0.07039020658</v>
      </c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</row>
    <row r="18" hidden="1">
      <c r="A18" s="69">
        <v>17.0</v>
      </c>
      <c r="B18" s="4" t="s">
        <v>2</v>
      </c>
      <c r="C18" s="70">
        <v>-0.01842925999</v>
      </c>
    </row>
    <row r="19" hidden="1">
      <c r="A19" s="69">
        <v>18.0</v>
      </c>
      <c r="B19" s="4" t="s">
        <v>2</v>
      </c>
      <c r="C19" s="70">
        <v>0.09572301426</v>
      </c>
    </row>
    <row r="20" hidden="1">
      <c r="A20" s="69">
        <v>21.0</v>
      </c>
      <c r="B20" s="7" t="s">
        <v>2</v>
      </c>
      <c r="C20" s="76"/>
    </row>
    <row r="21" hidden="1">
      <c r="A21" s="77">
        <v>22.0</v>
      </c>
      <c r="B21" s="7" t="s">
        <v>2</v>
      </c>
      <c r="C21" s="76"/>
    </row>
    <row r="22" hidden="1">
      <c r="A22" s="69">
        <v>31.0</v>
      </c>
      <c r="B22" s="7" t="s">
        <v>2</v>
      </c>
      <c r="C22" s="76"/>
    </row>
    <row r="23" hidden="1">
      <c r="A23" s="69">
        <v>32.0</v>
      </c>
      <c r="B23" s="7" t="s">
        <v>2</v>
      </c>
      <c r="C23" s="76"/>
    </row>
    <row r="24" hidden="1">
      <c r="A24" s="69">
        <v>33.0</v>
      </c>
      <c r="B24" s="7" t="s">
        <v>2</v>
      </c>
      <c r="C24" s="76"/>
    </row>
    <row r="25" hidden="1">
      <c r="A25" s="69">
        <v>34.0</v>
      </c>
      <c r="B25" s="7" t="s">
        <v>2</v>
      </c>
      <c r="C25" s="76"/>
    </row>
    <row r="26">
      <c r="A26" s="77">
        <v>35.0</v>
      </c>
      <c r="B26" s="7" t="s">
        <v>1</v>
      </c>
      <c r="C26" s="76"/>
    </row>
    <row r="27">
      <c r="A27" s="77">
        <v>36.0</v>
      </c>
      <c r="B27" s="7" t="s">
        <v>1</v>
      </c>
      <c r="C27" s="76"/>
    </row>
    <row r="28">
      <c r="A28" s="77">
        <v>37.0</v>
      </c>
      <c r="B28" s="7" t="s">
        <v>1</v>
      </c>
      <c r="C28" s="76"/>
    </row>
    <row r="29" hidden="1">
      <c r="A29" s="77">
        <v>38.0</v>
      </c>
      <c r="B29" s="7" t="s">
        <v>2</v>
      </c>
      <c r="C29" s="76"/>
    </row>
    <row r="30" hidden="1">
      <c r="A30" s="78">
        <v>41.0</v>
      </c>
      <c r="B30" s="7" t="s">
        <v>2</v>
      </c>
      <c r="C30" s="76"/>
    </row>
    <row r="31" hidden="1">
      <c r="A31" s="79">
        <v>42.0</v>
      </c>
      <c r="B31" s="7" t="s">
        <v>2</v>
      </c>
      <c r="C31" s="76"/>
    </row>
    <row r="32" hidden="1">
      <c r="A32" s="78">
        <v>43.0</v>
      </c>
      <c r="B32" s="7" t="s">
        <v>2</v>
      </c>
      <c r="C32" s="76"/>
    </row>
    <row r="33" hidden="1">
      <c r="A33" s="78">
        <v>44.0</v>
      </c>
      <c r="B33" s="7" t="s">
        <v>2</v>
      </c>
      <c r="C33" s="76"/>
    </row>
    <row r="34" hidden="1">
      <c r="A34" s="78">
        <v>45.0</v>
      </c>
      <c r="B34" s="7" t="s">
        <v>2</v>
      </c>
      <c r="C34" s="76"/>
    </row>
    <row r="35" hidden="1">
      <c r="A35" s="78">
        <v>46.0</v>
      </c>
      <c r="B35" s="7" t="s">
        <v>2</v>
      </c>
      <c r="C35" s="76"/>
    </row>
    <row r="36" hidden="1">
      <c r="A36" s="78">
        <v>47.0</v>
      </c>
      <c r="B36" s="7" t="s">
        <v>2</v>
      </c>
      <c r="C36" s="76"/>
    </row>
    <row r="37" hidden="1">
      <c r="A37" s="78">
        <v>48.0</v>
      </c>
      <c r="B37" s="7" t="s">
        <v>2</v>
      </c>
      <c r="C37" s="76"/>
    </row>
    <row r="38" hidden="1">
      <c r="A38" s="78">
        <v>49.0</v>
      </c>
      <c r="B38" s="7" t="s">
        <v>2</v>
      </c>
      <c r="C38" s="76"/>
    </row>
    <row r="39" hidden="1">
      <c r="A39" s="79">
        <v>50.0</v>
      </c>
      <c r="B39" s="7" t="s">
        <v>2</v>
      </c>
      <c r="C39" s="76"/>
    </row>
    <row r="40" hidden="1">
      <c r="A40" s="78">
        <v>51.0</v>
      </c>
      <c r="B40" s="7" t="s">
        <v>2</v>
      </c>
      <c r="C40" s="76"/>
    </row>
    <row r="41" hidden="1">
      <c r="A41" s="78">
        <v>52.0</v>
      </c>
      <c r="B41" s="7" t="s">
        <v>2</v>
      </c>
      <c r="C41" s="76"/>
    </row>
    <row r="42" hidden="1">
      <c r="A42" s="78">
        <v>53.0</v>
      </c>
      <c r="B42" s="7" t="s">
        <v>2</v>
      </c>
      <c r="C42" s="76"/>
    </row>
    <row r="43" hidden="1">
      <c r="A43" s="79">
        <v>54.0</v>
      </c>
      <c r="B43" s="7" t="s">
        <v>2</v>
      </c>
      <c r="C43" s="76"/>
    </row>
    <row r="44" hidden="1">
      <c r="A44" s="79">
        <v>55.0</v>
      </c>
      <c r="B44" s="7" t="s">
        <v>2</v>
      </c>
      <c r="C44" s="76"/>
    </row>
    <row r="45" hidden="1">
      <c r="A45" s="78">
        <v>56.0</v>
      </c>
      <c r="B45" s="7" t="s">
        <v>2</v>
      </c>
      <c r="C45" s="76"/>
    </row>
    <row r="46" hidden="1">
      <c r="A46" s="78">
        <v>57.0</v>
      </c>
      <c r="B46" s="7" t="s">
        <v>2</v>
      </c>
      <c r="C46" s="76"/>
    </row>
    <row r="47" hidden="1">
      <c r="A47" s="78">
        <v>58.0</v>
      </c>
      <c r="B47" s="7" t="s">
        <v>2</v>
      </c>
      <c r="C47" s="76"/>
    </row>
    <row r="48" hidden="1">
      <c r="A48" s="78">
        <v>59.0</v>
      </c>
      <c r="B48" s="7" t="s">
        <v>2</v>
      </c>
      <c r="C48" s="76"/>
    </row>
    <row r="49" hidden="1">
      <c r="A49" s="78">
        <v>60.0</v>
      </c>
      <c r="B49" s="7" t="s">
        <v>2</v>
      </c>
      <c r="C49" s="76"/>
    </row>
    <row r="50" hidden="1">
      <c r="A50" s="78">
        <v>61.0</v>
      </c>
      <c r="B50" s="7" t="s">
        <v>2</v>
      </c>
      <c r="C50" s="76"/>
    </row>
    <row r="51">
      <c r="A51" s="77">
        <v>62.0</v>
      </c>
      <c r="B51" s="7" t="s">
        <v>1</v>
      </c>
      <c r="C51" s="76"/>
    </row>
    <row r="52" hidden="1">
      <c r="A52" s="80">
        <v>63.0</v>
      </c>
      <c r="B52" s="7" t="s">
        <v>2</v>
      </c>
      <c r="C52" s="76"/>
    </row>
    <row r="53" hidden="1">
      <c r="A53" s="80">
        <v>64.0</v>
      </c>
      <c r="B53" s="7" t="s">
        <v>2</v>
      </c>
      <c r="C53" s="76"/>
    </row>
    <row r="54" hidden="1">
      <c r="A54" s="80">
        <v>65.0</v>
      </c>
      <c r="B54" s="7" t="s">
        <v>2</v>
      </c>
      <c r="C54" s="76"/>
    </row>
    <row r="55" hidden="1">
      <c r="A55" s="80">
        <v>66.0</v>
      </c>
      <c r="B55" s="7" t="s">
        <v>2</v>
      </c>
      <c r="C55" s="76"/>
    </row>
    <row r="56" hidden="1">
      <c r="A56" s="81">
        <v>83.0</v>
      </c>
      <c r="B56" s="7" t="s">
        <v>2</v>
      </c>
      <c r="C56" s="76"/>
    </row>
    <row r="57" hidden="1">
      <c r="A57" s="81">
        <v>84.0</v>
      </c>
      <c r="B57" s="7" t="s">
        <v>2</v>
      </c>
      <c r="C57" s="76"/>
    </row>
    <row r="58" hidden="1">
      <c r="A58" s="81">
        <v>85.0</v>
      </c>
      <c r="B58" s="7" t="s">
        <v>2</v>
      </c>
      <c r="C58" s="76"/>
    </row>
    <row r="59">
      <c r="A59" s="81">
        <v>91.0</v>
      </c>
      <c r="B59" s="7" t="s">
        <v>1</v>
      </c>
      <c r="C59" s="76"/>
    </row>
    <row r="60">
      <c r="A60" s="81">
        <v>92.0</v>
      </c>
      <c r="B60" s="7" t="s">
        <v>1</v>
      </c>
      <c r="C60" s="76"/>
    </row>
    <row r="61">
      <c r="A61" s="80">
        <v>93.0</v>
      </c>
      <c r="B61" s="7" t="s">
        <v>1</v>
      </c>
      <c r="C61" s="76"/>
    </row>
    <row r="62">
      <c r="A62" s="80">
        <v>94.0</v>
      </c>
      <c r="B62" s="7" t="s">
        <v>1</v>
      </c>
      <c r="C62" s="76"/>
    </row>
    <row r="63">
      <c r="A63" s="80">
        <v>95.0</v>
      </c>
      <c r="B63" s="7" t="s">
        <v>1</v>
      </c>
      <c r="C63" s="76"/>
    </row>
    <row r="64">
      <c r="A64" s="80">
        <v>96.0</v>
      </c>
      <c r="B64" s="7" t="s">
        <v>1</v>
      </c>
      <c r="C64" s="76"/>
    </row>
    <row r="65">
      <c r="A65" s="80">
        <v>97.0</v>
      </c>
      <c r="B65" s="7" t="s">
        <v>1</v>
      </c>
      <c r="C65" s="76"/>
    </row>
    <row r="66">
      <c r="A66" s="80">
        <v>98.0</v>
      </c>
      <c r="B66" s="7" t="s">
        <v>1</v>
      </c>
      <c r="C66" s="76"/>
    </row>
    <row r="67">
      <c r="A67" s="80">
        <v>99.0</v>
      </c>
      <c r="B67" s="7" t="s">
        <v>1</v>
      </c>
      <c r="C67" s="76"/>
    </row>
    <row r="68">
      <c r="A68" s="80">
        <v>100.0</v>
      </c>
      <c r="B68" s="7" t="s">
        <v>1</v>
      </c>
      <c r="C68" s="76"/>
    </row>
    <row r="69">
      <c r="A69" s="80">
        <v>101.0</v>
      </c>
      <c r="B69" s="7" t="s">
        <v>1</v>
      </c>
      <c r="C69" s="76"/>
    </row>
    <row r="70" hidden="1">
      <c r="A70" s="77">
        <v>102.0</v>
      </c>
      <c r="B70" s="7" t="s">
        <v>2</v>
      </c>
      <c r="C70" s="76"/>
    </row>
    <row r="71">
      <c r="A71" s="77">
        <v>103.0</v>
      </c>
      <c r="B71" s="7" t="s">
        <v>1</v>
      </c>
      <c r="C71" s="76"/>
    </row>
    <row r="72">
      <c r="A72" s="81">
        <v>104.0</v>
      </c>
      <c r="B72" s="7" t="s">
        <v>1</v>
      </c>
      <c r="C72" s="76"/>
    </row>
    <row r="73" hidden="1">
      <c r="A73" s="81">
        <v>105.0</v>
      </c>
      <c r="B73" s="7" t="s">
        <v>2</v>
      </c>
      <c r="C73" s="76"/>
    </row>
    <row r="74">
      <c r="A74" s="81">
        <v>106.0</v>
      </c>
      <c r="B74" s="7" t="s">
        <v>1</v>
      </c>
      <c r="C74" s="76"/>
    </row>
    <row r="75" hidden="1">
      <c r="A75" s="81">
        <v>107.0</v>
      </c>
      <c r="B75" s="7" t="s">
        <v>2</v>
      </c>
      <c r="C75" s="76"/>
    </row>
    <row r="76">
      <c r="A76" s="81">
        <v>108.0</v>
      </c>
      <c r="B76" s="7" t="s">
        <v>1</v>
      </c>
      <c r="C76" s="76"/>
    </row>
    <row r="77" hidden="1">
      <c r="A77" s="81">
        <v>109.0</v>
      </c>
      <c r="B77" s="7" t="s">
        <v>2</v>
      </c>
      <c r="C77" s="76"/>
    </row>
    <row r="78" hidden="1">
      <c r="A78" s="81">
        <v>110.0</v>
      </c>
      <c r="B78" s="7" t="s">
        <v>2</v>
      </c>
      <c r="C78" s="76"/>
    </row>
    <row r="79" hidden="1">
      <c r="A79" s="81">
        <v>111.0</v>
      </c>
      <c r="B79" s="7" t="s">
        <v>2</v>
      </c>
      <c r="C79" s="76"/>
    </row>
    <row r="80">
      <c r="A80" s="81">
        <v>112.0</v>
      </c>
      <c r="B80" s="7" t="s">
        <v>1</v>
      </c>
      <c r="C80" s="76"/>
    </row>
    <row r="81">
      <c r="A81" s="81">
        <v>113.0</v>
      </c>
      <c r="B81" s="7" t="s">
        <v>1</v>
      </c>
      <c r="C81" s="76"/>
    </row>
    <row r="82" hidden="1">
      <c r="A82" s="81">
        <v>114.0</v>
      </c>
      <c r="B82" s="7" t="s">
        <v>2</v>
      </c>
      <c r="C82" s="76"/>
    </row>
    <row r="83">
      <c r="A83" s="81">
        <v>115.0</v>
      </c>
      <c r="B83" s="7" t="s">
        <v>1</v>
      </c>
      <c r="C83" s="76"/>
    </row>
    <row r="84">
      <c r="A84" s="81">
        <v>116.0</v>
      </c>
      <c r="B84" s="7" t="s">
        <v>1</v>
      </c>
      <c r="C84" s="76"/>
    </row>
    <row r="85">
      <c r="A85" s="81">
        <v>117.0</v>
      </c>
      <c r="B85" s="7" t="s">
        <v>1</v>
      </c>
      <c r="C85" s="76"/>
    </row>
    <row r="86" hidden="1">
      <c r="A86" s="81">
        <v>118.0</v>
      </c>
      <c r="B86" s="7" t="s">
        <v>2</v>
      </c>
      <c r="C86" s="76"/>
    </row>
    <row r="87">
      <c r="A87" s="81">
        <v>119.0</v>
      </c>
      <c r="B87" s="7" t="s">
        <v>1</v>
      </c>
      <c r="C87" s="76"/>
    </row>
    <row r="88">
      <c r="A88" s="81">
        <v>120.0</v>
      </c>
      <c r="B88" s="7" t="s">
        <v>1</v>
      </c>
      <c r="C88" s="76"/>
    </row>
    <row r="89">
      <c r="A89" s="81">
        <v>121.0</v>
      </c>
      <c r="B89" s="7" t="s">
        <v>1</v>
      </c>
      <c r="C89" s="76"/>
    </row>
    <row r="90">
      <c r="A90" s="81">
        <v>122.0</v>
      </c>
      <c r="B90" s="7" t="s">
        <v>1</v>
      </c>
      <c r="C90" s="76"/>
    </row>
    <row r="91" hidden="1">
      <c r="A91" s="81">
        <v>123.0</v>
      </c>
      <c r="B91" s="7" t="s">
        <v>2</v>
      </c>
      <c r="C91" s="76"/>
    </row>
    <row r="92">
      <c r="A92" s="81">
        <v>124.0</v>
      </c>
      <c r="B92" s="7" t="s">
        <v>1</v>
      </c>
      <c r="C92" s="76"/>
    </row>
    <row r="93">
      <c r="A93" s="81">
        <v>125.0</v>
      </c>
      <c r="B93" s="7" t="s">
        <v>1</v>
      </c>
      <c r="C93" s="76"/>
    </row>
    <row r="94">
      <c r="A94" s="81">
        <v>126.0</v>
      </c>
      <c r="B94" s="7" t="s">
        <v>1</v>
      </c>
      <c r="C94" s="76"/>
    </row>
    <row r="95">
      <c r="A95" s="81">
        <v>127.0</v>
      </c>
      <c r="B95" s="7" t="s">
        <v>1</v>
      </c>
      <c r="C95" s="76"/>
    </row>
    <row r="96">
      <c r="A96" s="80" t="s">
        <v>3</v>
      </c>
      <c r="B96" s="7" t="s">
        <v>1</v>
      </c>
      <c r="C96" s="76"/>
    </row>
    <row r="97">
      <c r="A97" s="80" t="s">
        <v>4</v>
      </c>
      <c r="B97" s="7" t="s">
        <v>1</v>
      </c>
      <c r="C97" s="76"/>
    </row>
    <row r="98">
      <c r="A98" s="77" t="s">
        <v>5</v>
      </c>
      <c r="B98" s="7" t="s">
        <v>1</v>
      </c>
      <c r="C98" s="76"/>
    </row>
    <row r="99">
      <c r="A99" s="77" t="s">
        <v>6</v>
      </c>
      <c r="B99" s="7" t="s">
        <v>1</v>
      </c>
      <c r="C99" s="76"/>
    </row>
    <row r="100">
      <c r="A100" s="77" t="s">
        <v>7</v>
      </c>
      <c r="B100" s="7" t="s">
        <v>1</v>
      </c>
      <c r="C100" s="76"/>
    </row>
    <row r="101" hidden="1">
      <c r="A101" s="77" t="s">
        <v>8</v>
      </c>
      <c r="B101" s="7" t="s">
        <v>2</v>
      </c>
      <c r="C101" s="76"/>
    </row>
    <row r="102" hidden="1">
      <c r="A102" s="77" t="s">
        <v>9</v>
      </c>
      <c r="B102" s="7" t="s">
        <v>2</v>
      </c>
      <c r="C102" s="76"/>
    </row>
    <row r="103" hidden="1">
      <c r="A103" s="77" t="s">
        <v>10</v>
      </c>
      <c r="B103" s="7" t="s">
        <v>2</v>
      </c>
      <c r="C103" s="76"/>
    </row>
    <row r="104" hidden="1">
      <c r="A104" s="77" t="s">
        <v>11</v>
      </c>
      <c r="B104" s="7" t="s">
        <v>2</v>
      </c>
      <c r="C104" s="76"/>
    </row>
    <row r="105" hidden="1">
      <c r="A105" s="77" t="s">
        <v>12</v>
      </c>
      <c r="B105" s="7" t="s">
        <v>2</v>
      </c>
      <c r="C105" s="76"/>
    </row>
    <row r="106" hidden="1">
      <c r="A106" s="77" t="s">
        <v>13</v>
      </c>
      <c r="B106" s="7" t="s">
        <v>2</v>
      </c>
      <c r="C106" s="76"/>
    </row>
    <row r="107" hidden="1">
      <c r="A107" s="77" t="s">
        <v>14</v>
      </c>
      <c r="B107" s="7" t="s">
        <v>2</v>
      </c>
      <c r="C107" s="76"/>
    </row>
    <row r="108" hidden="1">
      <c r="A108" s="77" t="s">
        <v>15</v>
      </c>
      <c r="B108" s="7" t="s">
        <v>2</v>
      </c>
      <c r="C108" s="76"/>
    </row>
    <row r="109" hidden="1">
      <c r="A109" s="77" t="s">
        <v>16</v>
      </c>
      <c r="B109" s="7" t="s">
        <v>2</v>
      </c>
      <c r="C109" s="76"/>
    </row>
    <row r="110" hidden="1">
      <c r="A110" s="77" t="s">
        <v>17</v>
      </c>
      <c r="B110" s="7" t="s">
        <v>2</v>
      </c>
      <c r="C110" s="76"/>
    </row>
    <row r="111" hidden="1">
      <c r="A111" s="77" t="s">
        <v>18</v>
      </c>
      <c r="B111" s="7" t="s">
        <v>2</v>
      </c>
      <c r="C111" s="76"/>
    </row>
    <row r="112" hidden="1">
      <c r="A112" s="77" t="s">
        <v>19</v>
      </c>
      <c r="B112" s="7" t="s">
        <v>2</v>
      </c>
      <c r="C112" s="76"/>
    </row>
    <row r="113" hidden="1">
      <c r="A113" s="77" t="s">
        <v>20</v>
      </c>
      <c r="B113" s="7" t="s">
        <v>2</v>
      </c>
      <c r="C113" s="76"/>
    </row>
    <row r="114" hidden="1">
      <c r="A114" s="77" t="s">
        <v>21</v>
      </c>
      <c r="B114" s="7" t="s">
        <v>2</v>
      </c>
      <c r="C114" s="76"/>
    </row>
    <row r="115" hidden="1">
      <c r="A115" s="77" t="s">
        <v>22</v>
      </c>
      <c r="B115" s="7" t="s">
        <v>2</v>
      </c>
      <c r="C115" s="76"/>
    </row>
    <row r="116" hidden="1">
      <c r="A116" s="77" t="s">
        <v>23</v>
      </c>
      <c r="B116" s="7" t="s">
        <v>2</v>
      </c>
      <c r="C116" s="76"/>
    </row>
    <row r="117" hidden="1">
      <c r="A117" s="77" t="s">
        <v>24</v>
      </c>
      <c r="B117" s="7" t="s">
        <v>2</v>
      </c>
      <c r="C117" s="76"/>
    </row>
    <row r="118" hidden="1">
      <c r="A118" s="77" t="s">
        <v>25</v>
      </c>
      <c r="B118" s="7" t="s">
        <v>2</v>
      </c>
      <c r="C118" s="76"/>
    </row>
    <row r="119" hidden="1">
      <c r="A119" s="77" t="s">
        <v>26</v>
      </c>
      <c r="B119" s="7" t="s">
        <v>2</v>
      </c>
      <c r="C119" s="76"/>
    </row>
    <row r="120" hidden="1">
      <c r="A120" s="77" t="s">
        <v>27</v>
      </c>
      <c r="B120" s="7" t="s">
        <v>2</v>
      </c>
      <c r="C120" s="76"/>
    </row>
    <row r="121" hidden="1">
      <c r="A121" s="77" t="s">
        <v>28</v>
      </c>
      <c r="B121" s="7" t="s">
        <v>2</v>
      </c>
      <c r="C121" s="76"/>
    </row>
    <row r="122" hidden="1">
      <c r="A122" s="77" t="s">
        <v>29</v>
      </c>
      <c r="B122" s="7" t="s">
        <v>2</v>
      </c>
      <c r="C122" s="76"/>
    </row>
    <row r="123" hidden="1">
      <c r="A123" s="77" t="s">
        <v>30</v>
      </c>
      <c r="B123" s="7" t="s">
        <v>2</v>
      </c>
      <c r="C123" s="76"/>
    </row>
    <row r="124" hidden="1">
      <c r="A124" s="77" t="s">
        <v>31</v>
      </c>
      <c r="B124" s="7" t="s">
        <v>2</v>
      </c>
      <c r="C124" s="76"/>
    </row>
    <row r="125" hidden="1">
      <c r="A125" s="77" t="s">
        <v>32</v>
      </c>
      <c r="B125" s="7" t="s">
        <v>2</v>
      </c>
      <c r="C125" s="76"/>
    </row>
    <row r="126" hidden="1">
      <c r="A126" s="77" t="s">
        <v>33</v>
      </c>
      <c r="B126" s="7" t="s">
        <v>2</v>
      </c>
      <c r="C126" s="76"/>
    </row>
    <row r="127" hidden="1">
      <c r="A127" s="77" t="s">
        <v>34</v>
      </c>
      <c r="B127" s="7" t="s">
        <v>2</v>
      </c>
      <c r="C127" s="76"/>
    </row>
    <row r="128" hidden="1">
      <c r="A128" s="77" t="s">
        <v>35</v>
      </c>
      <c r="B128" s="7" t="s">
        <v>2</v>
      </c>
      <c r="C128" s="76"/>
    </row>
    <row r="129" hidden="1">
      <c r="A129" s="77" t="s">
        <v>36</v>
      </c>
      <c r="B129" s="7" t="s">
        <v>2</v>
      </c>
      <c r="C129" s="76"/>
    </row>
    <row r="130" hidden="1">
      <c r="A130" s="77" t="s">
        <v>37</v>
      </c>
      <c r="B130" s="7" t="s">
        <v>2</v>
      </c>
      <c r="C130" s="76"/>
    </row>
    <row r="131" hidden="1">
      <c r="A131" s="77" t="s">
        <v>38</v>
      </c>
      <c r="B131" s="7" t="s">
        <v>2</v>
      </c>
      <c r="C131" s="76"/>
    </row>
    <row r="132" hidden="1">
      <c r="A132" s="69" t="s">
        <v>39</v>
      </c>
      <c r="B132" s="7" t="s">
        <v>2</v>
      </c>
    </row>
    <row r="133" hidden="1">
      <c r="A133" s="69" t="s">
        <v>40</v>
      </c>
      <c r="B133" s="7" t="s">
        <v>2</v>
      </c>
    </row>
    <row r="134" hidden="1">
      <c r="A134" s="69" t="s">
        <v>41</v>
      </c>
      <c r="B134" s="7" t="s">
        <v>2</v>
      </c>
      <c r="C134" s="76"/>
    </row>
    <row r="135" hidden="1">
      <c r="A135" s="69" t="s">
        <v>42</v>
      </c>
      <c r="B135" s="7" t="s">
        <v>2</v>
      </c>
      <c r="C135" s="76"/>
    </row>
    <row r="136" hidden="1">
      <c r="A136" s="69" t="s">
        <v>43</v>
      </c>
      <c r="B136" s="7" t="s">
        <v>2</v>
      </c>
      <c r="C136" s="76"/>
    </row>
    <row r="137" hidden="1">
      <c r="A137" s="69" t="s">
        <v>44</v>
      </c>
      <c r="B137" s="7" t="s">
        <v>2</v>
      </c>
      <c r="C137" s="76"/>
    </row>
    <row r="138" hidden="1">
      <c r="A138" s="69" t="s">
        <v>45</v>
      </c>
      <c r="B138" s="7" t="s">
        <v>2</v>
      </c>
      <c r="C138" s="76"/>
    </row>
    <row r="139" hidden="1">
      <c r="A139" s="69" t="s">
        <v>46</v>
      </c>
      <c r="B139" s="7" t="s">
        <v>2</v>
      </c>
      <c r="C139" s="76"/>
    </row>
    <row r="140" hidden="1">
      <c r="A140" s="69" t="s">
        <v>47</v>
      </c>
      <c r="B140" s="7" t="s">
        <v>2</v>
      </c>
      <c r="C140" s="76"/>
    </row>
    <row r="141" hidden="1">
      <c r="A141" s="69" t="s">
        <v>48</v>
      </c>
      <c r="B141" s="7" t="s">
        <v>2</v>
      </c>
      <c r="C141" s="76"/>
    </row>
    <row r="142" hidden="1">
      <c r="A142" s="69" t="s">
        <v>49</v>
      </c>
      <c r="B142" s="7" t="s">
        <v>2</v>
      </c>
      <c r="C142" s="76"/>
    </row>
    <row r="143" hidden="1">
      <c r="A143" s="69" t="s">
        <v>50</v>
      </c>
      <c r="B143" s="7" t="s">
        <v>2</v>
      </c>
      <c r="C143" s="76"/>
    </row>
    <row r="144" hidden="1">
      <c r="A144" s="69" t="s">
        <v>51</v>
      </c>
      <c r="B144" s="7" t="s">
        <v>2</v>
      </c>
      <c r="C144" s="76"/>
    </row>
    <row r="145" hidden="1">
      <c r="A145" s="69" t="s">
        <v>52</v>
      </c>
      <c r="B145" s="7" t="s">
        <v>2</v>
      </c>
      <c r="C145" s="76"/>
    </row>
    <row r="146" hidden="1">
      <c r="A146" s="69" t="s">
        <v>53</v>
      </c>
      <c r="B146" s="7" t="s">
        <v>2</v>
      </c>
    </row>
    <row r="147" hidden="1">
      <c r="A147" s="69" t="s">
        <v>54</v>
      </c>
      <c r="B147" s="7" t="s">
        <v>2</v>
      </c>
    </row>
    <row r="148" hidden="1">
      <c r="A148" s="69" t="s">
        <v>55</v>
      </c>
      <c r="B148" s="7" t="s">
        <v>2</v>
      </c>
    </row>
    <row r="149" hidden="1">
      <c r="A149" s="69" t="s">
        <v>56</v>
      </c>
      <c r="B149" s="7" t="s">
        <v>2</v>
      </c>
    </row>
    <row r="150" hidden="1">
      <c r="A150" s="69" t="s">
        <v>57</v>
      </c>
      <c r="B150" s="7" t="s">
        <v>2</v>
      </c>
    </row>
  </sheetData>
  <autoFilter ref="$B$2:$B$150">
    <filterColumn colId="0">
      <filters>
        <filter val="y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>
      <c r="A2" s="1">
        <v>1.0</v>
      </c>
      <c r="B2" s="4" t="s">
        <v>1</v>
      </c>
      <c r="C2" s="25">
        <v>1.0</v>
      </c>
      <c r="D2" s="1">
        <v>1.0</v>
      </c>
      <c r="E2" s="1">
        <v>1.5</v>
      </c>
      <c r="F2" s="1">
        <v>2.0</v>
      </c>
      <c r="G2" s="1">
        <v>2.0</v>
      </c>
      <c r="H2" s="1">
        <v>2.0</v>
      </c>
      <c r="I2" s="1">
        <v>2.0</v>
      </c>
      <c r="J2" s="1">
        <v>2.0</v>
      </c>
      <c r="K2" s="1">
        <v>2.0</v>
      </c>
      <c r="L2" s="1">
        <v>2.0</v>
      </c>
    </row>
    <row r="3">
      <c r="A3" s="1">
        <v>2.0</v>
      </c>
      <c r="B3" s="4" t="s">
        <v>1</v>
      </c>
      <c r="C3" s="25">
        <v>1.0</v>
      </c>
      <c r="D3" s="1">
        <v>1.0</v>
      </c>
      <c r="E3" s="1">
        <v>1.5</v>
      </c>
      <c r="F3" s="1">
        <v>2.0</v>
      </c>
      <c r="G3" s="1">
        <v>2.0</v>
      </c>
      <c r="H3" s="1">
        <v>2.0</v>
      </c>
      <c r="I3" s="1">
        <v>2.0</v>
      </c>
      <c r="J3" s="1">
        <v>2.0</v>
      </c>
      <c r="K3" s="1">
        <v>2.0</v>
      </c>
      <c r="L3" s="1">
        <v>2.0</v>
      </c>
      <c r="M3" s="1">
        <v>2.0</v>
      </c>
    </row>
    <row r="4">
      <c r="A4" s="1">
        <v>3.0</v>
      </c>
      <c r="B4" s="4" t="s">
        <v>1</v>
      </c>
      <c r="C4" s="25">
        <v>1.0</v>
      </c>
      <c r="D4" s="1">
        <v>1.0</v>
      </c>
      <c r="E4" s="1">
        <v>1.5</v>
      </c>
      <c r="F4" s="1">
        <v>2.0</v>
      </c>
      <c r="G4" s="1">
        <v>2.0</v>
      </c>
    </row>
    <row r="5">
      <c r="A5" s="1">
        <v>4.0</v>
      </c>
      <c r="B5" s="4" t="s">
        <v>1</v>
      </c>
      <c r="C5" s="25">
        <v>1.0</v>
      </c>
    </row>
    <row r="6">
      <c r="A6" s="1">
        <v>5.0</v>
      </c>
      <c r="B6" s="4" t="s">
        <v>1</v>
      </c>
      <c r="C6" s="25">
        <v>1.5</v>
      </c>
      <c r="D6" s="1">
        <v>2.0</v>
      </c>
      <c r="E6" s="1">
        <v>2.0</v>
      </c>
    </row>
    <row r="7">
      <c r="A7" s="1">
        <v>6.0</v>
      </c>
      <c r="B7" s="4" t="s">
        <v>1</v>
      </c>
      <c r="C7" s="25">
        <v>2.0</v>
      </c>
      <c r="D7" s="1">
        <v>2.0</v>
      </c>
    </row>
    <row r="8">
      <c r="A8" s="1">
        <v>7.0</v>
      </c>
      <c r="B8" s="4" t="s">
        <v>1</v>
      </c>
      <c r="C8" s="25">
        <v>1.0</v>
      </c>
      <c r="D8" s="1">
        <v>1.5</v>
      </c>
      <c r="E8" s="1">
        <v>0.0</v>
      </c>
      <c r="F8" s="1">
        <v>2.0</v>
      </c>
      <c r="G8" s="1">
        <v>2.0</v>
      </c>
      <c r="H8" s="1">
        <v>2.0</v>
      </c>
      <c r="I8" s="1">
        <v>2.0</v>
      </c>
      <c r="J8" s="1">
        <v>2.0</v>
      </c>
      <c r="K8" s="1">
        <v>2.0</v>
      </c>
      <c r="L8" s="1">
        <v>1.0</v>
      </c>
      <c r="M8" s="1">
        <v>2.0</v>
      </c>
      <c r="N8" s="1">
        <v>2.0</v>
      </c>
    </row>
    <row r="9">
      <c r="A9" s="1">
        <v>8.0</v>
      </c>
      <c r="B9" s="4" t="s">
        <v>1</v>
      </c>
      <c r="C9" s="25">
        <v>2.0</v>
      </c>
      <c r="D9" s="1">
        <v>2.0</v>
      </c>
    </row>
    <row r="10">
      <c r="A10" s="1">
        <v>9.0</v>
      </c>
      <c r="B10" s="4" t="s">
        <v>1</v>
      </c>
      <c r="C10" s="25">
        <v>1.0</v>
      </c>
      <c r="D10" s="1">
        <v>1.5</v>
      </c>
      <c r="E10" s="1">
        <v>1.5</v>
      </c>
      <c r="F10" s="1">
        <v>2.0</v>
      </c>
      <c r="G10" s="1">
        <v>2.0</v>
      </c>
      <c r="H10" s="1">
        <v>2.0</v>
      </c>
      <c r="I10" s="1">
        <v>2.0</v>
      </c>
      <c r="J10" s="1">
        <v>1.0</v>
      </c>
      <c r="K10" s="1">
        <v>2.0</v>
      </c>
      <c r="L10" s="1">
        <v>2.0</v>
      </c>
    </row>
    <row r="11">
      <c r="A11" s="1">
        <v>10.0</v>
      </c>
      <c r="B11" s="4" t="s">
        <v>1</v>
      </c>
      <c r="C11" s="25">
        <v>1.0</v>
      </c>
      <c r="D11" s="1">
        <v>1.0</v>
      </c>
      <c r="E11" s="1">
        <v>2.0</v>
      </c>
      <c r="F11" s="1">
        <v>2.0</v>
      </c>
      <c r="G11" s="1">
        <v>2.0</v>
      </c>
      <c r="H11" s="1">
        <v>2.0</v>
      </c>
    </row>
    <row r="12">
      <c r="A12" s="1">
        <v>11.0</v>
      </c>
      <c r="B12" s="4" t="s">
        <v>1</v>
      </c>
      <c r="C12" s="25">
        <v>1.0</v>
      </c>
      <c r="D12" s="1">
        <v>1.0</v>
      </c>
      <c r="E12" s="1">
        <v>1.0</v>
      </c>
      <c r="F12" s="1">
        <v>2.0</v>
      </c>
      <c r="G12" s="1">
        <v>2.0</v>
      </c>
      <c r="H12" s="1">
        <v>2.0</v>
      </c>
      <c r="I12" s="1">
        <v>2.0</v>
      </c>
      <c r="J12" s="1">
        <v>2.0</v>
      </c>
      <c r="K12" s="1">
        <v>2.0</v>
      </c>
      <c r="L12" s="1">
        <v>2.0</v>
      </c>
      <c r="M12" s="1">
        <v>2.0</v>
      </c>
    </row>
    <row r="13">
      <c r="A13" s="1">
        <v>12.0</v>
      </c>
      <c r="B13" s="4" t="s">
        <v>1</v>
      </c>
      <c r="C13" s="25">
        <v>1.0</v>
      </c>
      <c r="D13" s="1">
        <v>1.5</v>
      </c>
      <c r="E13" s="1">
        <v>1.0</v>
      </c>
      <c r="F13" s="1">
        <v>2.0</v>
      </c>
    </row>
    <row r="14" hidden="1">
      <c r="A14" s="1">
        <v>13.0</v>
      </c>
      <c r="B14" s="4" t="s">
        <v>2</v>
      </c>
      <c r="C14" s="25">
        <v>0.0</v>
      </c>
      <c r="D14" s="1">
        <v>0.0</v>
      </c>
      <c r="E14" s="1">
        <v>0.0</v>
      </c>
      <c r="F14" s="1">
        <v>0.0</v>
      </c>
      <c r="G14" s="1">
        <v>0.0</v>
      </c>
    </row>
    <row r="15" hidden="1">
      <c r="A15" s="1">
        <v>14.0</v>
      </c>
      <c r="B15" s="4" t="s">
        <v>2</v>
      </c>
      <c r="C15" s="25">
        <v>0.0</v>
      </c>
      <c r="D15" s="1">
        <v>0.0</v>
      </c>
    </row>
    <row r="16" hidden="1">
      <c r="A16" s="1">
        <v>15.0</v>
      </c>
      <c r="B16" s="4" t="s">
        <v>2</v>
      </c>
      <c r="C16" s="25">
        <v>0.0</v>
      </c>
      <c r="D16" s="1">
        <v>0.0</v>
      </c>
      <c r="E16" s="1">
        <v>0.0</v>
      </c>
      <c r="F16" s="1">
        <v>0.0</v>
      </c>
      <c r="G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1.0</v>
      </c>
      <c r="Y16" s="1">
        <v>0.0</v>
      </c>
    </row>
    <row r="17" hidden="1">
      <c r="A17" s="1">
        <v>16.0</v>
      </c>
      <c r="B17" s="4" t="s">
        <v>2</v>
      </c>
      <c r="C17" s="25">
        <v>0.0</v>
      </c>
      <c r="D17" s="1">
        <v>0.0</v>
      </c>
      <c r="E17" s="1">
        <v>0.0</v>
      </c>
    </row>
    <row r="18" hidden="1">
      <c r="A18" s="1">
        <v>17.0</v>
      </c>
      <c r="B18" s="4" t="s">
        <v>2</v>
      </c>
      <c r="C18" s="25">
        <v>0.0</v>
      </c>
      <c r="D18" s="1">
        <v>0.0</v>
      </c>
      <c r="E18" s="1">
        <v>0.0</v>
      </c>
      <c r="F18" s="1">
        <v>0.0</v>
      </c>
      <c r="G18" s="1">
        <v>0.0</v>
      </c>
      <c r="S18" s="1">
        <v>0.0</v>
      </c>
      <c r="T18" s="1">
        <v>0.0</v>
      </c>
      <c r="U18" s="1">
        <v>0.0</v>
      </c>
      <c r="V18" s="1">
        <v>1.0</v>
      </c>
      <c r="W18" s="1">
        <v>1.0</v>
      </c>
      <c r="X18" s="1">
        <v>2.0</v>
      </c>
      <c r="Y18" s="1">
        <v>0.0</v>
      </c>
      <c r="Z18" s="1">
        <v>0.0</v>
      </c>
    </row>
    <row r="19" hidden="1">
      <c r="A19" s="1">
        <v>18.0</v>
      </c>
      <c r="B19" s="4" t="s">
        <v>2</v>
      </c>
      <c r="C19" s="25">
        <v>0.0</v>
      </c>
      <c r="D19" s="1">
        <v>0.0</v>
      </c>
      <c r="E19" s="1">
        <v>0.0</v>
      </c>
      <c r="F19" s="1">
        <v>0.0</v>
      </c>
      <c r="G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1.0</v>
      </c>
      <c r="X19" s="1">
        <v>1.0</v>
      </c>
    </row>
    <row r="20" hidden="1">
      <c r="A20" s="1">
        <v>21.0</v>
      </c>
      <c r="B20" s="7" t="s">
        <v>2</v>
      </c>
      <c r="I20" s="1">
        <v>1.0</v>
      </c>
      <c r="J20" s="1">
        <v>1.0</v>
      </c>
      <c r="K20" s="1">
        <v>0.0</v>
      </c>
      <c r="L20" s="1">
        <v>0.0</v>
      </c>
      <c r="M20" s="1">
        <v>2.0</v>
      </c>
      <c r="N20" s="1">
        <v>1.0</v>
      </c>
      <c r="O20" s="1">
        <v>1.0</v>
      </c>
      <c r="P20" s="1">
        <v>2.0</v>
      </c>
      <c r="Q20" s="1">
        <v>0.0</v>
      </c>
      <c r="R20" s="1">
        <v>2.0</v>
      </c>
    </row>
    <row r="21" hidden="1">
      <c r="A21" s="9">
        <v>22.0</v>
      </c>
      <c r="B21" s="7" t="s">
        <v>2</v>
      </c>
      <c r="K21" s="1">
        <v>1.0</v>
      </c>
      <c r="L21" s="1">
        <v>0.0</v>
      </c>
      <c r="M21" s="1">
        <v>1.0</v>
      </c>
      <c r="N21" s="1">
        <v>1.0</v>
      </c>
      <c r="O21" s="1">
        <v>1.0</v>
      </c>
      <c r="P21" s="1">
        <v>2.0</v>
      </c>
      <c r="Q21" s="1">
        <v>2.0</v>
      </c>
      <c r="R21" s="1">
        <v>2.0</v>
      </c>
      <c r="S21" s="1">
        <v>2.0</v>
      </c>
      <c r="T21" s="1">
        <v>0.0</v>
      </c>
      <c r="U21" s="1">
        <v>1.0</v>
      </c>
      <c r="V21" s="1">
        <v>1.0</v>
      </c>
      <c r="W21" s="1">
        <v>1.0</v>
      </c>
      <c r="X21" s="1">
        <v>1.0</v>
      </c>
    </row>
    <row r="22" hidden="1">
      <c r="A22" s="1">
        <v>31.0</v>
      </c>
      <c r="B22" s="7" t="s">
        <v>2</v>
      </c>
      <c r="I22" s="1">
        <v>0.0</v>
      </c>
      <c r="V22" s="1">
        <v>0.0</v>
      </c>
      <c r="W22" s="1">
        <v>1.0</v>
      </c>
      <c r="X22" s="1">
        <v>0.0</v>
      </c>
    </row>
    <row r="23" hidden="1">
      <c r="A23" s="1">
        <v>32.0</v>
      </c>
      <c r="B23" s="7" t="s">
        <v>2</v>
      </c>
      <c r="I23" s="1">
        <v>0.0</v>
      </c>
      <c r="V23" s="1">
        <v>0.0</v>
      </c>
      <c r="W23" s="1">
        <v>1.0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</row>
    <row r="24" hidden="1">
      <c r="A24" s="1">
        <v>33.0</v>
      </c>
      <c r="B24" s="7" t="s">
        <v>2</v>
      </c>
      <c r="I24" s="1">
        <v>0.0</v>
      </c>
    </row>
    <row r="25" hidden="1">
      <c r="A25" s="1">
        <v>34.0</v>
      </c>
      <c r="B25" s="7" t="s">
        <v>2</v>
      </c>
      <c r="I25" s="1"/>
      <c r="V25" s="1"/>
      <c r="W25" s="1"/>
      <c r="X25" s="1"/>
      <c r="Y25" s="1"/>
      <c r="Z25" s="1"/>
      <c r="AA25" s="1"/>
      <c r="AB25" s="1"/>
    </row>
    <row r="26">
      <c r="A26" s="9">
        <v>35.0</v>
      </c>
      <c r="B26" s="7" t="s">
        <v>1</v>
      </c>
      <c r="AA26" s="1">
        <v>0.0</v>
      </c>
      <c r="AB26" s="1">
        <v>0.0</v>
      </c>
      <c r="AC26" s="1">
        <v>0.0</v>
      </c>
      <c r="AD26" s="1">
        <v>1.0</v>
      </c>
      <c r="AE26" s="1">
        <v>1.0</v>
      </c>
      <c r="AF26" s="1">
        <v>0.0</v>
      </c>
      <c r="AG26" s="1">
        <v>1.0</v>
      </c>
      <c r="AH26" s="1">
        <v>1.0</v>
      </c>
    </row>
    <row r="27">
      <c r="A27" s="9">
        <v>36.0</v>
      </c>
      <c r="B27" s="7" t="s">
        <v>1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</row>
    <row r="28">
      <c r="A28" s="9">
        <v>37.0</v>
      </c>
      <c r="B28" s="7" t="s">
        <v>1</v>
      </c>
      <c r="AA28" s="1">
        <v>0.0</v>
      </c>
      <c r="AB28" s="1">
        <v>0.0</v>
      </c>
      <c r="AC28" s="1">
        <v>1.0</v>
      </c>
      <c r="AD28" s="1">
        <v>1.0</v>
      </c>
      <c r="AE28" s="1">
        <v>1.0</v>
      </c>
      <c r="AF28" s="1">
        <v>1.0</v>
      </c>
    </row>
    <row r="29" hidden="1">
      <c r="A29" s="9">
        <v>38.0</v>
      </c>
      <c r="B29" s="7" t="s">
        <v>2</v>
      </c>
      <c r="AE29" s="1">
        <v>0.0</v>
      </c>
      <c r="AF29" s="1">
        <v>0.0</v>
      </c>
      <c r="AH29" s="1">
        <v>0.5</v>
      </c>
      <c r="AI29" s="1">
        <v>1.0</v>
      </c>
      <c r="AJ29" s="1">
        <v>1.0</v>
      </c>
      <c r="AK29" s="1">
        <v>0.0</v>
      </c>
      <c r="AL29" s="1">
        <v>1.0</v>
      </c>
      <c r="AM29" s="1">
        <v>0.5</v>
      </c>
      <c r="AN29" s="1">
        <v>0.0</v>
      </c>
      <c r="AO29" s="1">
        <v>0.0</v>
      </c>
      <c r="AP29" s="1">
        <v>2.0</v>
      </c>
      <c r="AQ29" s="1">
        <v>2.0</v>
      </c>
      <c r="AR29" s="1">
        <v>0.0</v>
      </c>
    </row>
    <row r="30" hidden="1">
      <c r="A30" s="10">
        <v>41.0</v>
      </c>
      <c r="B30" s="7" t="s">
        <v>2</v>
      </c>
      <c r="P30" s="1">
        <v>1.0</v>
      </c>
      <c r="Q30" s="1">
        <v>2.0</v>
      </c>
      <c r="R30" s="1">
        <v>2.0</v>
      </c>
      <c r="S30" s="1">
        <v>2.0</v>
      </c>
      <c r="T30" s="1">
        <v>1.0</v>
      </c>
      <c r="U30" s="1">
        <v>0.0</v>
      </c>
      <c r="V30" s="1">
        <v>1.0</v>
      </c>
      <c r="W30" s="1">
        <v>1.0</v>
      </c>
      <c r="X30" s="1">
        <v>1.0</v>
      </c>
      <c r="Y30" s="1">
        <v>1.0</v>
      </c>
      <c r="Z30" s="1">
        <v>1.0</v>
      </c>
      <c r="AA30" s="1">
        <v>1.0</v>
      </c>
      <c r="AB30" s="1">
        <v>1.0</v>
      </c>
      <c r="AC30" s="1">
        <v>0.0</v>
      </c>
      <c r="AD30" s="1">
        <v>1.0</v>
      </c>
      <c r="AE30" s="1">
        <v>2.0</v>
      </c>
      <c r="AF30" s="1">
        <v>2.0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0.0</v>
      </c>
      <c r="Q32" s="1">
        <v>0.0</v>
      </c>
      <c r="R32" s="1">
        <v>1.0</v>
      </c>
      <c r="S32" s="1">
        <v>1.0</v>
      </c>
      <c r="T32" s="1">
        <v>0.0</v>
      </c>
      <c r="U32" s="1">
        <v>0.0</v>
      </c>
      <c r="V32" s="1">
        <v>0.0</v>
      </c>
      <c r="W32" s="1">
        <v>1.0</v>
      </c>
      <c r="X32" s="1">
        <v>1.0</v>
      </c>
    </row>
    <row r="33" hidden="1">
      <c r="A33" s="10">
        <v>44.0</v>
      </c>
      <c r="B33" s="7" t="s">
        <v>2</v>
      </c>
      <c r="P33" s="1">
        <v>0.0</v>
      </c>
      <c r="Q33" s="1">
        <v>0.0</v>
      </c>
      <c r="R33" s="1">
        <v>0.0</v>
      </c>
      <c r="S33" s="1">
        <v>1.0</v>
      </c>
      <c r="T33" s="1">
        <v>0.0</v>
      </c>
      <c r="U33" s="1">
        <v>1.0</v>
      </c>
      <c r="V33" s="1">
        <v>1.0</v>
      </c>
    </row>
    <row r="34" hidden="1">
      <c r="A34" s="10">
        <v>45.0</v>
      </c>
      <c r="B34" s="7" t="s">
        <v>2</v>
      </c>
      <c r="P34" s="1">
        <v>1.0</v>
      </c>
      <c r="Q34" s="1">
        <v>0.0</v>
      </c>
      <c r="R34" s="1">
        <v>1.0</v>
      </c>
      <c r="S34" s="1">
        <v>2.0</v>
      </c>
      <c r="T34" s="1">
        <v>0.0</v>
      </c>
      <c r="U34" s="1">
        <v>1.0</v>
      </c>
      <c r="V34" s="1">
        <v>1.0</v>
      </c>
      <c r="W34" s="1">
        <v>1.0</v>
      </c>
    </row>
    <row r="35" hidden="1">
      <c r="A35" s="10">
        <v>46.0</v>
      </c>
      <c r="B35" s="7" t="s">
        <v>2</v>
      </c>
      <c r="P35" s="1">
        <v>1.0</v>
      </c>
      <c r="Q35" s="1">
        <v>1.0</v>
      </c>
      <c r="R35" s="1">
        <v>2.0</v>
      </c>
      <c r="S35" s="1">
        <v>2.0</v>
      </c>
      <c r="T35" s="1">
        <v>0.0</v>
      </c>
      <c r="U35" s="1">
        <v>1.0</v>
      </c>
      <c r="V35" s="1">
        <v>1.0</v>
      </c>
      <c r="W35" s="1">
        <v>1.0</v>
      </c>
      <c r="X35" s="1">
        <v>1.0</v>
      </c>
      <c r="Y35" s="1">
        <v>1.0</v>
      </c>
      <c r="Z35" s="1">
        <v>0.0</v>
      </c>
      <c r="AA35" s="1">
        <v>1.0</v>
      </c>
      <c r="AB35" s="1">
        <v>2.0</v>
      </c>
    </row>
    <row r="36" hidden="1">
      <c r="A36" s="10">
        <v>47.0</v>
      </c>
      <c r="B36" s="7" t="s">
        <v>2</v>
      </c>
      <c r="P36" s="1">
        <v>2.0</v>
      </c>
      <c r="Q36" s="1">
        <v>0.0</v>
      </c>
      <c r="R36" s="1">
        <v>1.0</v>
      </c>
      <c r="S36" s="1">
        <v>2.0</v>
      </c>
      <c r="T36" s="1">
        <v>0.0</v>
      </c>
      <c r="U36" s="1">
        <v>2.0</v>
      </c>
    </row>
    <row r="37" hidden="1">
      <c r="A37" s="10">
        <v>48.0</v>
      </c>
      <c r="B37" s="7" t="s">
        <v>2</v>
      </c>
      <c r="P37" s="1">
        <v>1.0</v>
      </c>
      <c r="Q37" s="1">
        <v>2.0</v>
      </c>
      <c r="R37" s="1">
        <v>1.0</v>
      </c>
      <c r="S37" s="1">
        <v>2.0</v>
      </c>
      <c r="T37" s="1">
        <v>0.0</v>
      </c>
      <c r="U37" s="1">
        <v>2.0</v>
      </c>
      <c r="V37" s="1">
        <v>2.0</v>
      </c>
      <c r="W37" s="1">
        <v>0.0</v>
      </c>
    </row>
    <row r="38" hidden="1">
      <c r="A38" s="10">
        <v>49.0</v>
      </c>
      <c r="B38" s="7" t="s">
        <v>2</v>
      </c>
      <c r="P38" s="1">
        <v>2.0</v>
      </c>
      <c r="Q38" s="1">
        <v>2.0</v>
      </c>
      <c r="R38" s="1">
        <v>0.0</v>
      </c>
      <c r="S38" s="1">
        <v>1.0</v>
      </c>
      <c r="T38" s="1">
        <v>0.0</v>
      </c>
      <c r="U38" s="1">
        <v>0.0</v>
      </c>
      <c r="V38" s="1">
        <v>2.0</v>
      </c>
      <c r="W38" s="1">
        <v>1.0</v>
      </c>
      <c r="X38" s="1">
        <v>1.0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2.0</v>
      </c>
      <c r="Q40" s="1">
        <v>2.0</v>
      </c>
    </row>
    <row r="41" hidden="1">
      <c r="A41" s="10">
        <v>52.0</v>
      </c>
      <c r="B41" s="7" t="s">
        <v>2</v>
      </c>
      <c r="P41" s="1">
        <v>2.0</v>
      </c>
    </row>
    <row r="42" hidden="1">
      <c r="A42" s="10">
        <v>53.0</v>
      </c>
      <c r="B42" s="7" t="s">
        <v>2</v>
      </c>
      <c r="P42" s="1">
        <v>1.0</v>
      </c>
      <c r="Q42" s="1">
        <v>2.0</v>
      </c>
      <c r="R42" s="1">
        <v>0.0</v>
      </c>
      <c r="S42" s="1">
        <v>2.0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1.0</v>
      </c>
      <c r="Q45" s="1">
        <v>2.0</v>
      </c>
      <c r="R45" s="1">
        <v>1.0</v>
      </c>
      <c r="S45" s="1">
        <v>2.0</v>
      </c>
      <c r="T45" s="1">
        <v>1.0</v>
      </c>
      <c r="U45" s="1">
        <v>1.0</v>
      </c>
    </row>
    <row r="46" hidden="1">
      <c r="A46" s="10">
        <v>57.0</v>
      </c>
      <c r="B46" s="7" t="s">
        <v>2</v>
      </c>
      <c r="P46" s="1">
        <v>2.0</v>
      </c>
      <c r="Q46" s="1">
        <v>1.0</v>
      </c>
      <c r="R46" s="1">
        <v>0.0</v>
      </c>
      <c r="S46" s="1">
        <v>1.0</v>
      </c>
      <c r="T46" s="1">
        <v>1.0</v>
      </c>
      <c r="U46" s="1">
        <v>1.0</v>
      </c>
      <c r="V46" s="1">
        <v>1.0</v>
      </c>
      <c r="W46" s="1">
        <v>1.0</v>
      </c>
      <c r="X46" s="1">
        <v>2.0</v>
      </c>
      <c r="Y46" s="1">
        <v>1.0</v>
      </c>
      <c r="Z46" s="1">
        <v>1.0</v>
      </c>
      <c r="AA46" s="1">
        <v>2.0</v>
      </c>
      <c r="AB46" s="1">
        <v>2.0</v>
      </c>
    </row>
    <row r="47" hidden="1">
      <c r="A47" s="10">
        <v>58.0</v>
      </c>
      <c r="B47" s="7" t="s">
        <v>2</v>
      </c>
      <c r="P47" s="1">
        <v>0.0</v>
      </c>
      <c r="Q47" s="1">
        <v>1.0</v>
      </c>
    </row>
    <row r="48" hidden="1">
      <c r="A48" s="10">
        <v>59.0</v>
      </c>
      <c r="B48" s="7" t="s">
        <v>2</v>
      </c>
      <c r="P48" s="1">
        <v>1.0</v>
      </c>
      <c r="Q48" s="1">
        <v>1.0</v>
      </c>
      <c r="R48" s="1">
        <v>0.0</v>
      </c>
      <c r="S48" s="1">
        <v>0.0</v>
      </c>
      <c r="T48" s="1">
        <v>2.0</v>
      </c>
      <c r="W48" s="1">
        <v>0.0</v>
      </c>
    </row>
    <row r="49" hidden="1">
      <c r="A49" s="10">
        <v>60.0</v>
      </c>
      <c r="B49" s="7" t="s">
        <v>2</v>
      </c>
      <c r="P49" s="1">
        <v>1.0</v>
      </c>
      <c r="Q49" s="1">
        <v>2.0</v>
      </c>
      <c r="R49" s="1">
        <v>2.0</v>
      </c>
      <c r="S49" s="1">
        <v>0.0</v>
      </c>
      <c r="T49" s="1">
        <v>2.0</v>
      </c>
    </row>
    <row r="50" hidden="1">
      <c r="A50" s="10">
        <v>61.0</v>
      </c>
      <c r="B50" s="7" t="s">
        <v>2</v>
      </c>
      <c r="P50" s="1">
        <v>1.0</v>
      </c>
      <c r="Q50" s="1">
        <v>2.0</v>
      </c>
      <c r="R50" s="1">
        <v>0.0</v>
      </c>
      <c r="S50" s="1">
        <v>2.0</v>
      </c>
      <c r="T50" s="1">
        <v>0.0</v>
      </c>
      <c r="U50" s="1">
        <v>2.0</v>
      </c>
    </row>
    <row r="51">
      <c r="A51" s="9">
        <v>62.0</v>
      </c>
      <c r="B51" s="7" t="s">
        <v>1</v>
      </c>
      <c r="R51" s="1">
        <v>1.0</v>
      </c>
      <c r="S51" s="1">
        <v>1.0</v>
      </c>
      <c r="T51" s="1">
        <v>2.0</v>
      </c>
      <c r="U51" s="1">
        <v>2.0</v>
      </c>
      <c r="V51" s="1">
        <v>2.0</v>
      </c>
    </row>
    <row r="52" hidden="1">
      <c r="A52" s="14">
        <v>63.0</v>
      </c>
      <c r="B52" s="7" t="s">
        <v>2</v>
      </c>
      <c r="S52" s="1">
        <v>1.0</v>
      </c>
      <c r="T52" s="1">
        <v>2.0</v>
      </c>
      <c r="U52" s="1">
        <v>0.0</v>
      </c>
    </row>
    <row r="53" hidden="1">
      <c r="A53" s="14">
        <v>64.0</v>
      </c>
      <c r="B53" s="7" t="s">
        <v>2</v>
      </c>
      <c r="S53" s="1">
        <v>1.0</v>
      </c>
      <c r="T53" s="1">
        <v>0.0</v>
      </c>
    </row>
    <row r="54" hidden="1">
      <c r="A54" s="14">
        <v>65.0</v>
      </c>
      <c r="B54" s="7" t="s">
        <v>2</v>
      </c>
      <c r="S54" s="1">
        <v>2.0</v>
      </c>
      <c r="T54" s="1">
        <v>0.0</v>
      </c>
      <c r="U54" s="1">
        <v>0.0</v>
      </c>
      <c r="V54" s="1">
        <v>1.0</v>
      </c>
    </row>
    <row r="55" hidden="1">
      <c r="A55" s="14">
        <v>66.0</v>
      </c>
      <c r="B55" s="7" t="s">
        <v>2</v>
      </c>
      <c r="S55" s="1">
        <v>1.0</v>
      </c>
      <c r="T55" s="1">
        <v>2.0</v>
      </c>
      <c r="U55" s="1">
        <v>1.0</v>
      </c>
      <c r="V55" s="1">
        <v>0.0</v>
      </c>
      <c r="W55" s="1">
        <v>1.0</v>
      </c>
      <c r="X55" s="1">
        <v>1.0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2.0</v>
      </c>
      <c r="AE55" s="1">
        <v>2.0</v>
      </c>
    </row>
    <row r="56" hidden="1">
      <c r="A56" s="15">
        <v>83.0</v>
      </c>
      <c r="B56" s="7" t="s">
        <v>2</v>
      </c>
      <c r="V56" s="1">
        <v>1.0</v>
      </c>
      <c r="W56" s="1">
        <v>1.0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1.0</v>
      </c>
      <c r="AE56" s="1">
        <v>1.0</v>
      </c>
    </row>
    <row r="57" hidden="1">
      <c r="A57" s="15">
        <v>84.0</v>
      </c>
      <c r="B57" s="7" t="s">
        <v>2</v>
      </c>
      <c r="V57" s="1">
        <v>0.0</v>
      </c>
      <c r="W57" s="1">
        <v>1.0</v>
      </c>
      <c r="X57" s="1">
        <v>1.0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</row>
    <row r="58" hidden="1">
      <c r="A58" s="15">
        <v>85.0</v>
      </c>
      <c r="B58" s="7" t="s">
        <v>2</v>
      </c>
      <c r="V58" s="1">
        <v>1.0</v>
      </c>
      <c r="W58" s="1">
        <v>0.0</v>
      </c>
      <c r="X58" s="1">
        <v>0.0</v>
      </c>
      <c r="Y58" s="1">
        <v>1.0</v>
      </c>
      <c r="Z58" s="1">
        <v>0.0</v>
      </c>
      <c r="AA58" s="1">
        <v>0.0</v>
      </c>
      <c r="AB58" s="1">
        <v>0.0</v>
      </c>
      <c r="AC58" s="1">
        <v>0.0</v>
      </c>
    </row>
    <row r="59">
      <c r="A59" s="15">
        <v>91.0</v>
      </c>
      <c r="B59" s="7" t="s">
        <v>1</v>
      </c>
      <c r="T59" s="1">
        <v>0.0</v>
      </c>
      <c r="U59" s="1">
        <v>0.0</v>
      </c>
      <c r="V59" s="1">
        <v>1.0</v>
      </c>
      <c r="W59" s="1">
        <v>1.0</v>
      </c>
      <c r="X59" s="1">
        <v>2.0</v>
      </c>
      <c r="Y59" s="1">
        <v>0.0</v>
      </c>
    </row>
    <row r="60">
      <c r="A60" s="15">
        <v>92.0</v>
      </c>
      <c r="B60" s="7" t="s">
        <v>1</v>
      </c>
      <c r="T60" s="1">
        <v>1.0</v>
      </c>
      <c r="U60" s="1">
        <v>1.0</v>
      </c>
      <c r="V60" s="1">
        <v>1.0</v>
      </c>
    </row>
    <row r="61">
      <c r="A61" s="14">
        <v>93.0</v>
      </c>
      <c r="B61" s="7" t="s">
        <v>1</v>
      </c>
      <c r="S61" s="1">
        <v>0.0</v>
      </c>
      <c r="T61" s="1">
        <v>2.0</v>
      </c>
      <c r="U61" s="1">
        <v>1.0</v>
      </c>
      <c r="V61" s="1">
        <v>0.0</v>
      </c>
      <c r="W61" s="1">
        <v>1.0</v>
      </c>
      <c r="X61" s="1">
        <v>1.0</v>
      </c>
      <c r="Y61" s="1">
        <v>0.0</v>
      </c>
      <c r="Z61" s="1">
        <v>0.0</v>
      </c>
    </row>
    <row r="62">
      <c r="A62" s="14">
        <v>94.0</v>
      </c>
      <c r="B62" s="7" t="s">
        <v>1</v>
      </c>
      <c r="S62" s="1">
        <v>0.0</v>
      </c>
      <c r="T62" s="1">
        <v>2.0</v>
      </c>
      <c r="U62" s="1">
        <v>0.0</v>
      </c>
      <c r="V62" s="1">
        <v>0.0</v>
      </c>
      <c r="W62" s="1">
        <v>0.0</v>
      </c>
      <c r="X62" s="1">
        <v>1.0</v>
      </c>
      <c r="Z62" s="1">
        <v>0.0</v>
      </c>
    </row>
    <row r="63">
      <c r="A63" s="14">
        <v>95.0</v>
      </c>
      <c r="B63" s="7" t="s">
        <v>1</v>
      </c>
      <c r="S63" s="1">
        <v>2.0</v>
      </c>
      <c r="T63" s="1">
        <v>1.0</v>
      </c>
      <c r="U63" s="1">
        <v>0.0</v>
      </c>
      <c r="V63" s="1">
        <v>1.0</v>
      </c>
      <c r="W63" s="1">
        <v>0.0</v>
      </c>
      <c r="X63" s="1">
        <v>1.0</v>
      </c>
      <c r="Y63" s="1">
        <v>1.0</v>
      </c>
      <c r="Z63" s="1">
        <v>0.0</v>
      </c>
      <c r="AA63" s="1">
        <v>0.0</v>
      </c>
      <c r="AB63" s="1">
        <v>0.0</v>
      </c>
    </row>
    <row r="64">
      <c r="A64" s="14">
        <v>96.0</v>
      </c>
      <c r="B64" s="7" t="s">
        <v>1</v>
      </c>
      <c r="S64" s="1">
        <v>2.0</v>
      </c>
      <c r="T64" s="1">
        <v>1.0</v>
      </c>
      <c r="U64" s="1">
        <v>0.0</v>
      </c>
      <c r="V64" s="1">
        <v>1.0</v>
      </c>
      <c r="W64" s="1">
        <v>1.0</v>
      </c>
      <c r="X64" s="1">
        <v>1.0</v>
      </c>
      <c r="Y64" s="1">
        <v>0.0</v>
      </c>
      <c r="Z64" s="1">
        <v>0.0</v>
      </c>
      <c r="AA64" s="1">
        <v>0.0</v>
      </c>
    </row>
    <row r="65">
      <c r="A65" s="14">
        <v>97.0</v>
      </c>
      <c r="B65" s="7" t="s">
        <v>1</v>
      </c>
      <c r="S65" s="1">
        <v>1.0</v>
      </c>
      <c r="T65" s="1">
        <v>0.0</v>
      </c>
      <c r="U65" s="1">
        <v>0.0</v>
      </c>
      <c r="V65" s="1">
        <v>1.0</v>
      </c>
    </row>
    <row r="66">
      <c r="A66" s="14">
        <v>98.0</v>
      </c>
      <c r="B66" s="7" t="s">
        <v>1</v>
      </c>
      <c r="S66" s="1">
        <v>2.0</v>
      </c>
      <c r="T66" s="1">
        <v>0.0</v>
      </c>
      <c r="U66" s="1">
        <v>0.0</v>
      </c>
      <c r="V66" s="1">
        <v>0.0</v>
      </c>
      <c r="W66" s="1">
        <v>0.0</v>
      </c>
      <c r="X66" s="1">
        <v>1.0</v>
      </c>
      <c r="Y66" s="1">
        <v>0.0</v>
      </c>
      <c r="Z66" s="1">
        <v>0.0</v>
      </c>
      <c r="AA66" s="1">
        <v>1.0</v>
      </c>
      <c r="AB66" s="1">
        <v>1.0</v>
      </c>
    </row>
    <row r="67">
      <c r="A67" s="14">
        <v>99.0</v>
      </c>
      <c r="B67" s="7" t="s">
        <v>1</v>
      </c>
      <c r="S67" s="1">
        <v>0.0</v>
      </c>
      <c r="T67" s="1">
        <v>0.0</v>
      </c>
      <c r="U67" s="1">
        <v>0.0</v>
      </c>
    </row>
    <row r="68">
      <c r="A68" s="14">
        <v>100.0</v>
      </c>
      <c r="B68" s="7" t="s">
        <v>1</v>
      </c>
      <c r="S68" s="1">
        <v>2.0</v>
      </c>
      <c r="T68" s="1">
        <v>0.0</v>
      </c>
      <c r="U68" s="1">
        <v>0.0</v>
      </c>
      <c r="V68" s="1">
        <v>1.0</v>
      </c>
      <c r="W68" s="1">
        <v>1.0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</row>
    <row r="69">
      <c r="A69" s="14">
        <v>101.0</v>
      </c>
      <c r="B69" s="7" t="s">
        <v>1</v>
      </c>
      <c r="S69" s="1">
        <v>0.0</v>
      </c>
      <c r="T69" s="1">
        <v>1.0</v>
      </c>
      <c r="U69" s="1">
        <v>1.0</v>
      </c>
      <c r="V69" s="1">
        <v>1.0</v>
      </c>
      <c r="W69" s="1">
        <v>0.0</v>
      </c>
      <c r="X69" s="1">
        <v>0.0</v>
      </c>
      <c r="Y69" s="1">
        <v>1.0</v>
      </c>
      <c r="Z69" s="1">
        <v>0.0</v>
      </c>
      <c r="AA69" s="1">
        <v>1.0</v>
      </c>
      <c r="AB69" s="1">
        <v>1.0</v>
      </c>
      <c r="AC69" s="1">
        <v>0.0</v>
      </c>
    </row>
    <row r="70" hidden="1">
      <c r="A70" s="9">
        <v>102.0</v>
      </c>
      <c r="B70" s="7" t="s">
        <v>2</v>
      </c>
      <c r="V70" s="1">
        <v>1.0</v>
      </c>
      <c r="W70" s="1">
        <v>1.0</v>
      </c>
      <c r="X70" s="1">
        <v>1.0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1.0</v>
      </c>
      <c r="AF70" s="1">
        <v>0.5</v>
      </c>
      <c r="AG70" s="1">
        <v>0.5</v>
      </c>
      <c r="AH70" s="1">
        <v>0.5</v>
      </c>
    </row>
    <row r="71">
      <c r="A71" s="9">
        <v>103.0</v>
      </c>
      <c r="B71" s="7" t="s">
        <v>1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</row>
    <row r="72">
      <c r="A72" s="15">
        <v>104.0</v>
      </c>
      <c r="B72" s="7" t="s">
        <v>1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1.0</v>
      </c>
    </row>
    <row r="73" hidden="1">
      <c r="A73" s="15">
        <v>105.0</v>
      </c>
      <c r="B73" s="7" t="s">
        <v>2</v>
      </c>
      <c r="AE73" s="1">
        <v>0.0</v>
      </c>
      <c r="AF73" s="1">
        <v>1.0</v>
      </c>
    </row>
    <row r="74">
      <c r="A74" s="15">
        <v>106.0</v>
      </c>
      <c r="B74" s="7" t="s">
        <v>1</v>
      </c>
      <c r="AE74" s="1">
        <v>0.0</v>
      </c>
      <c r="AF74" s="1">
        <v>0.5</v>
      </c>
      <c r="AG74" s="1">
        <v>0.5</v>
      </c>
      <c r="AH74" s="1">
        <v>1.0</v>
      </c>
      <c r="AI74" s="1">
        <v>0.5</v>
      </c>
      <c r="AJ74" s="1">
        <v>0.5</v>
      </c>
    </row>
    <row r="75" hidden="1">
      <c r="A75" s="15">
        <v>107.0</v>
      </c>
      <c r="B75" s="7" t="s">
        <v>2</v>
      </c>
      <c r="AG75" s="1">
        <v>0.0</v>
      </c>
      <c r="AH75" s="1">
        <v>0.5</v>
      </c>
    </row>
    <row r="76">
      <c r="A76" s="15">
        <v>108.0</v>
      </c>
      <c r="B76" s="7" t="s">
        <v>1</v>
      </c>
      <c r="AG76" s="1">
        <v>0.0</v>
      </c>
      <c r="AH76" s="1">
        <v>0.0</v>
      </c>
    </row>
    <row r="77" hidden="1">
      <c r="A77" s="15">
        <v>109.0</v>
      </c>
      <c r="B77" s="7" t="s">
        <v>2</v>
      </c>
      <c r="AG77" s="1">
        <v>0.0</v>
      </c>
      <c r="AH77" s="1">
        <v>0.0</v>
      </c>
    </row>
    <row r="78" hidden="1">
      <c r="A78" s="15">
        <v>110.0</v>
      </c>
      <c r="B78" s="7" t="s">
        <v>2</v>
      </c>
      <c r="AG78" s="1">
        <v>0.5</v>
      </c>
      <c r="AH78" s="1">
        <v>0.5</v>
      </c>
    </row>
    <row r="79" hidden="1">
      <c r="A79" s="15">
        <v>111.0</v>
      </c>
      <c r="B79" s="7" t="s">
        <v>2</v>
      </c>
      <c r="AG79" s="1">
        <v>0.0</v>
      </c>
      <c r="AH79" s="1">
        <v>0.5</v>
      </c>
      <c r="AI79" s="1">
        <v>0.0</v>
      </c>
      <c r="AJ79" s="1">
        <v>0.0</v>
      </c>
    </row>
    <row r="80">
      <c r="A80" s="15">
        <v>112.0</v>
      </c>
      <c r="B80" s="7" t="s">
        <v>1</v>
      </c>
      <c r="AE80" s="1">
        <v>0.0</v>
      </c>
      <c r="AF80" s="1">
        <v>0.5</v>
      </c>
      <c r="AG80" s="1">
        <v>0.5</v>
      </c>
      <c r="AH80" s="1">
        <v>0.5</v>
      </c>
      <c r="AI80" s="1">
        <v>0.5</v>
      </c>
      <c r="AJ80" s="1">
        <v>0.5</v>
      </c>
      <c r="AK80" s="1">
        <v>0.5</v>
      </c>
      <c r="AL80" s="1">
        <v>1.0</v>
      </c>
      <c r="AM80" s="1">
        <v>2.0</v>
      </c>
    </row>
    <row r="81">
      <c r="A81" s="15">
        <v>113.0</v>
      </c>
      <c r="B81" s="7" t="s">
        <v>1</v>
      </c>
      <c r="AE81" s="1">
        <v>0.0</v>
      </c>
      <c r="AF81" s="1">
        <v>0.0</v>
      </c>
      <c r="AG81" s="1">
        <v>0.0</v>
      </c>
      <c r="AH81" s="1">
        <v>0.5</v>
      </c>
      <c r="AI81" s="1">
        <v>0.5</v>
      </c>
      <c r="AJ81" s="1">
        <v>0.0</v>
      </c>
    </row>
    <row r="82" hidden="1">
      <c r="A82" s="15">
        <v>114.0</v>
      </c>
      <c r="B82" s="7" t="s">
        <v>2</v>
      </c>
      <c r="AE82" s="1">
        <v>0.0</v>
      </c>
    </row>
    <row r="83">
      <c r="A83" s="15">
        <v>115.0</v>
      </c>
      <c r="B83" s="7" t="s">
        <v>1</v>
      </c>
      <c r="AF83" s="1">
        <v>0.0</v>
      </c>
      <c r="AG83" s="1">
        <v>0.0</v>
      </c>
      <c r="AH83" s="1">
        <v>0.0</v>
      </c>
      <c r="AI83" s="1">
        <v>0.5</v>
      </c>
    </row>
    <row r="84">
      <c r="A84" s="15">
        <v>116.0</v>
      </c>
      <c r="B84" s="7" t="s">
        <v>1</v>
      </c>
      <c r="AF84" s="1">
        <v>0.0</v>
      </c>
      <c r="AG84" s="1">
        <v>0.0</v>
      </c>
      <c r="AH84" s="1">
        <v>0.0</v>
      </c>
      <c r="AI84" s="1">
        <v>0.5</v>
      </c>
    </row>
    <row r="85">
      <c r="A85" s="15">
        <v>117.0</v>
      </c>
      <c r="B85" s="7" t="s">
        <v>1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0.5</v>
      </c>
      <c r="AM85" s="1">
        <v>0.0</v>
      </c>
      <c r="AN85" s="1">
        <v>0.0</v>
      </c>
      <c r="AO85" s="1">
        <v>0.0</v>
      </c>
    </row>
    <row r="86" hidden="1">
      <c r="A86" s="15">
        <v>118.0</v>
      </c>
      <c r="B86" s="7" t="s">
        <v>2</v>
      </c>
      <c r="AF86" s="1">
        <v>0.0</v>
      </c>
      <c r="AG86" s="1">
        <v>1.0</v>
      </c>
      <c r="AH86" s="1">
        <v>0.5</v>
      </c>
      <c r="AI86" s="1">
        <v>0.0</v>
      </c>
      <c r="AJ86" s="1">
        <v>0.0</v>
      </c>
      <c r="AK86" s="1">
        <v>0.0</v>
      </c>
    </row>
    <row r="87">
      <c r="A87" s="15">
        <v>119.0</v>
      </c>
      <c r="B87" s="7" t="s">
        <v>1</v>
      </c>
      <c r="AF87" s="1">
        <v>0.5</v>
      </c>
      <c r="AG87" s="1">
        <v>0.5</v>
      </c>
      <c r="AH87" s="1">
        <v>0.0</v>
      </c>
      <c r="AI87" s="1">
        <v>0.0</v>
      </c>
      <c r="AJ87" s="1">
        <v>0.0</v>
      </c>
      <c r="AK87" s="1">
        <v>0.0</v>
      </c>
    </row>
    <row r="88">
      <c r="A88" s="15">
        <v>120.0</v>
      </c>
      <c r="B88" s="7" t="s">
        <v>1</v>
      </c>
      <c r="AF88" s="1">
        <v>0.0</v>
      </c>
      <c r="AG88" s="1">
        <v>0.0</v>
      </c>
      <c r="AH88" s="1">
        <v>0.0</v>
      </c>
      <c r="AI88" s="1">
        <v>0.0</v>
      </c>
    </row>
    <row r="89">
      <c r="A89" s="15">
        <v>121.0</v>
      </c>
      <c r="B89" s="7" t="s">
        <v>1</v>
      </c>
      <c r="AG89" s="1">
        <v>0.5</v>
      </c>
      <c r="AH89" s="1">
        <v>0.5</v>
      </c>
    </row>
    <row r="90">
      <c r="A90" s="15">
        <v>122.0</v>
      </c>
      <c r="B90" s="7" t="s">
        <v>1</v>
      </c>
      <c r="AG90" s="1">
        <v>0.0</v>
      </c>
      <c r="AH90" s="1">
        <v>0.0</v>
      </c>
      <c r="AI90" s="1">
        <v>0.0</v>
      </c>
      <c r="AJ90" s="1">
        <v>1.0</v>
      </c>
      <c r="AK90" s="1">
        <v>0.0</v>
      </c>
      <c r="AL90" s="1">
        <v>1.0</v>
      </c>
      <c r="AM90" s="1">
        <v>0.5</v>
      </c>
      <c r="AN90" s="1">
        <v>1.0</v>
      </c>
    </row>
    <row r="91" hidden="1">
      <c r="A91" s="15">
        <v>123.0</v>
      </c>
      <c r="B91" s="7" t="s">
        <v>2</v>
      </c>
      <c r="AG91" s="1">
        <v>0.0</v>
      </c>
      <c r="AH91" s="1">
        <v>0.5</v>
      </c>
      <c r="AI91" s="1">
        <v>0.5</v>
      </c>
    </row>
    <row r="92">
      <c r="A92" s="15">
        <v>124.0</v>
      </c>
      <c r="B92" s="7" t="s">
        <v>1</v>
      </c>
      <c r="AG92" s="1">
        <v>0.5</v>
      </c>
      <c r="AH92" s="1">
        <v>0.5</v>
      </c>
      <c r="AI92" s="1">
        <v>0.0</v>
      </c>
    </row>
    <row r="93">
      <c r="A93" s="15">
        <v>125.0</v>
      </c>
      <c r="B93" s="7" t="s">
        <v>1</v>
      </c>
      <c r="AG93" s="1">
        <v>0.0</v>
      </c>
      <c r="AH93" s="1">
        <v>0.5</v>
      </c>
      <c r="AI93" s="1">
        <v>0.0</v>
      </c>
      <c r="AJ93" s="1">
        <v>1.0</v>
      </c>
    </row>
    <row r="94">
      <c r="A94" s="15">
        <v>126.0</v>
      </c>
      <c r="B94" s="7" t="s">
        <v>1</v>
      </c>
      <c r="AG94" s="1">
        <v>0.0</v>
      </c>
      <c r="AH94" s="1">
        <v>0.5</v>
      </c>
      <c r="AI94" s="1">
        <v>0.0</v>
      </c>
      <c r="AJ94" s="1">
        <v>0.0</v>
      </c>
    </row>
    <row r="95">
      <c r="A95" s="15">
        <v>127.0</v>
      </c>
      <c r="B95" s="7" t="s">
        <v>1</v>
      </c>
      <c r="AG95" s="1">
        <v>0.0</v>
      </c>
      <c r="AH95" s="1">
        <v>0.0</v>
      </c>
      <c r="AI95" s="1">
        <v>0.0</v>
      </c>
      <c r="AJ95" s="1">
        <v>1.0</v>
      </c>
      <c r="AK95" s="1">
        <v>1.0</v>
      </c>
      <c r="AL95" s="1">
        <v>1.0</v>
      </c>
    </row>
    <row r="96">
      <c r="A96" s="14" t="s">
        <v>3</v>
      </c>
      <c r="B96" s="7" t="s">
        <v>1</v>
      </c>
      <c r="S96" s="1">
        <v>0.0</v>
      </c>
      <c r="T96" s="1">
        <v>0.0</v>
      </c>
      <c r="U96" s="1">
        <v>0.0</v>
      </c>
      <c r="V96" s="1">
        <v>1.0</v>
      </c>
      <c r="W96" s="1">
        <v>0.0</v>
      </c>
      <c r="X96" s="1">
        <v>1.0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</row>
    <row r="97">
      <c r="A97" s="14" t="s">
        <v>4</v>
      </c>
      <c r="B97" s="7" t="s">
        <v>1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</row>
    <row r="98">
      <c r="A98" s="9" t="s">
        <v>5</v>
      </c>
      <c r="B98" s="7" t="s">
        <v>1</v>
      </c>
      <c r="AA98" s="1">
        <v>0.0</v>
      </c>
      <c r="AB98" s="1">
        <v>0.0</v>
      </c>
      <c r="AC98" s="1">
        <v>0.0</v>
      </c>
      <c r="AD98" s="1">
        <v>1.0</v>
      </c>
    </row>
    <row r="99">
      <c r="A99" s="9" t="s">
        <v>6</v>
      </c>
      <c r="B99" s="7" t="s">
        <v>1</v>
      </c>
      <c r="AA99" s="1">
        <v>1.0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0.5</v>
      </c>
      <c r="AH99" s="1">
        <v>0.5</v>
      </c>
      <c r="AI99" s="1">
        <v>1.0</v>
      </c>
      <c r="AJ99" s="1">
        <v>1.0</v>
      </c>
    </row>
    <row r="100">
      <c r="A100" s="9" t="s">
        <v>7</v>
      </c>
      <c r="B100" s="7" t="s">
        <v>1</v>
      </c>
      <c r="AA100" s="1">
        <v>0.0</v>
      </c>
      <c r="AB100" s="1">
        <v>0.0</v>
      </c>
      <c r="AC100" s="1">
        <v>0.0</v>
      </c>
      <c r="AD100" s="1">
        <v>0.0</v>
      </c>
      <c r="AE100" s="1">
        <v>0.5</v>
      </c>
      <c r="AF100" s="1">
        <v>0.0</v>
      </c>
      <c r="AG100" s="1">
        <v>1.0</v>
      </c>
      <c r="AH100" s="1">
        <v>1.0</v>
      </c>
    </row>
    <row r="101" hidden="1">
      <c r="A101" s="9" t="s">
        <v>8</v>
      </c>
      <c r="B101" s="7" t="s">
        <v>2</v>
      </c>
      <c r="AB101" s="1">
        <v>1.0</v>
      </c>
      <c r="AC101" s="1">
        <v>1.0</v>
      </c>
      <c r="AD101" s="1">
        <v>1.0</v>
      </c>
      <c r="AE101" s="1">
        <v>1.0</v>
      </c>
      <c r="AF101" s="1">
        <v>1.0</v>
      </c>
      <c r="AG101" s="1">
        <v>1.0</v>
      </c>
    </row>
    <row r="102" hidden="1">
      <c r="A102" s="9" t="s">
        <v>9</v>
      </c>
      <c r="B102" s="7" t="s">
        <v>2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1.0</v>
      </c>
      <c r="AG102" s="1">
        <v>1.0</v>
      </c>
      <c r="AH102" s="1">
        <v>1.0</v>
      </c>
      <c r="AI102" s="1">
        <v>1.0</v>
      </c>
      <c r="AJ102" s="1">
        <v>1.0</v>
      </c>
      <c r="AK102" s="1">
        <v>0.0</v>
      </c>
      <c r="AL102" s="1">
        <v>0.0</v>
      </c>
      <c r="AM102" s="1">
        <v>1.0</v>
      </c>
      <c r="AN102" s="1">
        <v>1.0</v>
      </c>
      <c r="AO102" s="1">
        <v>0.0</v>
      </c>
    </row>
    <row r="103" hidden="1">
      <c r="A103" s="9" t="s">
        <v>10</v>
      </c>
      <c r="B103" s="7" t="s">
        <v>2</v>
      </c>
      <c r="AA103" s="1">
        <v>0.0</v>
      </c>
      <c r="AB103" s="1">
        <v>0.0</v>
      </c>
      <c r="AC103" s="1">
        <v>1.0</v>
      </c>
      <c r="AD103" s="1">
        <v>0.0</v>
      </c>
      <c r="AE103" s="1">
        <v>1.0</v>
      </c>
      <c r="AF103" s="1">
        <v>1.0</v>
      </c>
      <c r="AG103" s="1">
        <v>1.0</v>
      </c>
    </row>
    <row r="104" hidden="1">
      <c r="A104" s="9" t="s">
        <v>11</v>
      </c>
      <c r="B104" s="7" t="s">
        <v>2</v>
      </c>
      <c r="AA104" s="1">
        <v>0.0</v>
      </c>
      <c r="AB104" s="1">
        <v>0.0</v>
      </c>
      <c r="AC104" s="1">
        <v>0.0</v>
      </c>
      <c r="AD104" s="1">
        <v>0.0</v>
      </c>
      <c r="AE104" s="1">
        <v>1.0</v>
      </c>
      <c r="AF104" s="1">
        <v>0.5</v>
      </c>
      <c r="AG104" s="1">
        <v>0.5</v>
      </c>
    </row>
    <row r="105" hidden="1">
      <c r="A105" s="9" t="s">
        <v>12</v>
      </c>
      <c r="B105" s="7" t="s">
        <v>2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0.5</v>
      </c>
      <c r="AI105" s="1">
        <v>0.5</v>
      </c>
      <c r="AJ105" s="1">
        <v>1.0</v>
      </c>
    </row>
    <row r="106" hidden="1">
      <c r="A106" s="9" t="s">
        <v>13</v>
      </c>
      <c r="B106" s="7" t="s">
        <v>2</v>
      </c>
      <c r="AA106" s="1">
        <v>0.0</v>
      </c>
      <c r="AB106" s="1">
        <v>0.0</v>
      </c>
      <c r="AC106" s="1">
        <v>0.0</v>
      </c>
      <c r="AD106" s="1">
        <v>0.0</v>
      </c>
      <c r="AE106" s="1">
        <v>1.0</v>
      </c>
      <c r="AF106" s="1">
        <v>1.0</v>
      </c>
      <c r="AG106" s="1">
        <v>1.0</v>
      </c>
      <c r="AH106" s="1">
        <v>1.0</v>
      </c>
      <c r="AI106" s="1">
        <v>1.0</v>
      </c>
    </row>
    <row r="107" hidden="1">
      <c r="A107" s="9" t="s">
        <v>14</v>
      </c>
      <c r="B107" s="7" t="s">
        <v>2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0.5</v>
      </c>
      <c r="AI107" s="1">
        <v>0.0</v>
      </c>
      <c r="AJ107" s="1">
        <v>1.0</v>
      </c>
      <c r="AK107" s="1">
        <v>0.5</v>
      </c>
      <c r="AL107" s="1">
        <v>0.0</v>
      </c>
      <c r="AM107" s="1">
        <v>0.5</v>
      </c>
      <c r="AN107" s="1">
        <v>0.0</v>
      </c>
      <c r="AO107" s="1">
        <v>0.0</v>
      </c>
      <c r="AP107" s="1">
        <v>2.0</v>
      </c>
    </row>
    <row r="108" hidden="1">
      <c r="A108" s="9" t="s">
        <v>15</v>
      </c>
      <c r="B108" s="7" t="s">
        <v>2</v>
      </c>
      <c r="AA108" s="1">
        <v>0.0</v>
      </c>
      <c r="AB108" s="1">
        <v>2.0</v>
      </c>
    </row>
    <row r="109" hidden="1">
      <c r="A109" s="9" t="s">
        <v>16</v>
      </c>
      <c r="B109" s="7" t="s">
        <v>2</v>
      </c>
      <c r="AC109" s="1">
        <v>0.0</v>
      </c>
      <c r="AD109" s="1">
        <v>0.0</v>
      </c>
      <c r="AE109" s="1">
        <v>0.0</v>
      </c>
      <c r="AF109" s="1">
        <v>1.0</v>
      </c>
    </row>
    <row r="110" hidden="1">
      <c r="A110" s="9" t="s">
        <v>17</v>
      </c>
      <c r="B110" s="7" t="s">
        <v>2</v>
      </c>
      <c r="AH110" s="1">
        <v>0.0</v>
      </c>
      <c r="AI110" s="1">
        <v>0.5</v>
      </c>
      <c r="AJ110" s="1">
        <v>1.0</v>
      </c>
      <c r="AK110" s="1">
        <v>0.0</v>
      </c>
      <c r="AL110" s="1">
        <v>1.0</v>
      </c>
      <c r="AM110" s="1">
        <v>0.0</v>
      </c>
      <c r="AN110" s="1">
        <v>0.0</v>
      </c>
      <c r="AO110" s="1">
        <v>0.0</v>
      </c>
    </row>
    <row r="111" hidden="1">
      <c r="A111" s="9" t="s">
        <v>18</v>
      </c>
      <c r="B111" s="7" t="s">
        <v>2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0.5</v>
      </c>
    </row>
    <row r="112" hidden="1">
      <c r="A112" s="9" t="s">
        <v>19</v>
      </c>
      <c r="B112" s="7" t="s">
        <v>2</v>
      </c>
      <c r="AH112" s="1">
        <v>0.0</v>
      </c>
      <c r="AI112" s="1">
        <v>0.5</v>
      </c>
      <c r="AJ112" s="1">
        <v>1.0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1.0</v>
      </c>
    </row>
    <row r="113" hidden="1">
      <c r="A113" s="9" t="s">
        <v>20</v>
      </c>
      <c r="B113" s="7" t="s">
        <v>2</v>
      </c>
      <c r="AH113" s="1">
        <v>0.0</v>
      </c>
      <c r="AI113" s="1">
        <v>0.0</v>
      </c>
      <c r="AJ113" s="1">
        <v>1.0</v>
      </c>
    </row>
    <row r="114" hidden="1">
      <c r="A114" s="9" t="s">
        <v>21</v>
      </c>
      <c r="B114" s="7" t="s">
        <v>2</v>
      </c>
      <c r="AH114" s="1">
        <v>0.5</v>
      </c>
      <c r="AI114" s="1">
        <v>0.5</v>
      </c>
      <c r="AJ114" s="1">
        <v>0.0</v>
      </c>
      <c r="AK114" s="1">
        <v>0.0</v>
      </c>
      <c r="AL114" s="1">
        <v>0.0</v>
      </c>
      <c r="AM114" s="1">
        <v>0.0</v>
      </c>
    </row>
    <row r="115" hidden="1">
      <c r="A115" s="9" t="s">
        <v>22</v>
      </c>
      <c r="B115" s="7" t="s">
        <v>2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</row>
    <row r="116" hidden="1">
      <c r="A116" s="9" t="s">
        <v>23</v>
      </c>
      <c r="B116" s="7" t="s">
        <v>2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</row>
    <row r="117" hidden="1">
      <c r="A117" s="9" t="s">
        <v>24</v>
      </c>
      <c r="B117" s="7" t="s">
        <v>2</v>
      </c>
      <c r="AH117" s="1">
        <v>0.0</v>
      </c>
      <c r="AI117" s="1">
        <v>1.0</v>
      </c>
      <c r="AJ117" s="1">
        <v>1.0</v>
      </c>
      <c r="AK117" s="1">
        <v>0.0</v>
      </c>
      <c r="AL117" s="1">
        <v>0.0</v>
      </c>
      <c r="AM117" s="1">
        <v>0.0</v>
      </c>
      <c r="AN117" s="1">
        <v>0.0</v>
      </c>
      <c r="AO117" s="1">
        <v>0.0</v>
      </c>
      <c r="AP117" s="1">
        <v>0.0</v>
      </c>
      <c r="AQ117" s="1">
        <v>0.5</v>
      </c>
      <c r="AR117" s="1">
        <v>0.0</v>
      </c>
      <c r="AS117" s="1">
        <v>1.0</v>
      </c>
      <c r="AT117" s="1">
        <v>2.0</v>
      </c>
      <c r="AU117" s="1">
        <v>0.0</v>
      </c>
      <c r="AV117" s="1">
        <v>1.0</v>
      </c>
      <c r="AW117" s="1">
        <v>2.0</v>
      </c>
    </row>
    <row r="118" hidden="1">
      <c r="A118" s="9" t="s">
        <v>25</v>
      </c>
      <c r="B118" s="7" t="s">
        <v>2</v>
      </c>
      <c r="AH118" s="1">
        <v>0.0</v>
      </c>
      <c r="AI118" s="1">
        <v>1.0</v>
      </c>
      <c r="AJ118" s="1">
        <v>0.0</v>
      </c>
    </row>
    <row r="119" hidden="1">
      <c r="A119" s="9" t="s">
        <v>26</v>
      </c>
      <c r="B119" s="7" t="s">
        <v>2</v>
      </c>
      <c r="AH119" s="1">
        <v>0.5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1">
        <v>0.0</v>
      </c>
      <c r="AU119" s="1">
        <v>0.0</v>
      </c>
      <c r="AV119" s="1">
        <v>1.0</v>
      </c>
      <c r="AW119" s="1">
        <v>1.0</v>
      </c>
      <c r="AX119" s="1">
        <v>1.0</v>
      </c>
    </row>
    <row r="120" hidden="1">
      <c r="A120" s="9" t="s">
        <v>27</v>
      </c>
      <c r="B120" s="7" t="s">
        <v>2</v>
      </c>
      <c r="AH120" s="1">
        <v>0.5</v>
      </c>
      <c r="AI120" s="1">
        <v>0.0</v>
      </c>
      <c r="AJ120" s="1">
        <v>0.0</v>
      </c>
      <c r="AK120" s="1">
        <v>0.0</v>
      </c>
      <c r="AL120" s="1">
        <v>0.5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0.0</v>
      </c>
      <c r="AS120" s="1">
        <v>2.0</v>
      </c>
      <c r="AT120" s="1">
        <v>1.0</v>
      </c>
      <c r="AU120" s="1">
        <v>1.0</v>
      </c>
      <c r="AV120" s="1">
        <v>2.0</v>
      </c>
      <c r="AW120" s="1">
        <v>2.0</v>
      </c>
    </row>
    <row r="121" hidden="1">
      <c r="A121" s="9" t="s">
        <v>28</v>
      </c>
      <c r="B121" s="7" t="s">
        <v>2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1.0</v>
      </c>
    </row>
    <row r="122" hidden="1">
      <c r="A122" s="9" t="s">
        <v>29</v>
      </c>
      <c r="B122" s="7" t="s">
        <v>2</v>
      </c>
      <c r="AH122" s="1">
        <v>0.5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</row>
    <row r="123" hidden="1">
      <c r="A123" s="9" t="s">
        <v>30</v>
      </c>
      <c r="B123" s="7" t="s">
        <v>2</v>
      </c>
      <c r="AH123" s="1">
        <v>0.0</v>
      </c>
      <c r="AI123" s="1">
        <v>0.0</v>
      </c>
      <c r="AJ123" s="1">
        <v>0.0</v>
      </c>
      <c r="AK123" s="1">
        <v>0.5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0.0</v>
      </c>
    </row>
    <row r="124" hidden="1">
      <c r="A124" s="9" t="s">
        <v>31</v>
      </c>
      <c r="B124" s="7" t="s">
        <v>2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</row>
    <row r="125" hidden="1">
      <c r="A125" s="9" t="s">
        <v>32</v>
      </c>
      <c r="B125" s="7" t="s">
        <v>2</v>
      </c>
      <c r="AH125" s="1">
        <v>0.0</v>
      </c>
      <c r="AI125" s="1">
        <v>0.0</v>
      </c>
      <c r="AJ125" s="1">
        <v>0.0</v>
      </c>
      <c r="AK125" s="1">
        <v>0.5</v>
      </c>
      <c r="AL125" s="1">
        <v>0.0</v>
      </c>
      <c r="AM125" s="1">
        <v>0.0</v>
      </c>
      <c r="AN125" s="1">
        <v>0.0</v>
      </c>
      <c r="AO125" s="1">
        <v>0.0</v>
      </c>
    </row>
    <row r="126" hidden="1">
      <c r="A126" s="9" t="s">
        <v>33</v>
      </c>
      <c r="B126" s="7" t="s">
        <v>2</v>
      </c>
      <c r="AH126" s="1">
        <v>0.0</v>
      </c>
      <c r="AI126" s="1">
        <v>0.0</v>
      </c>
      <c r="AJ126" s="1">
        <v>0.0</v>
      </c>
      <c r="AK126" s="1">
        <v>1.0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1.0</v>
      </c>
    </row>
    <row r="127" hidden="1">
      <c r="A127" s="9" t="s">
        <v>34</v>
      </c>
      <c r="B127" s="7" t="s">
        <v>2</v>
      </c>
      <c r="AH127" s="1">
        <v>0.0</v>
      </c>
      <c r="AI127" s="1">
        <v>0.0</v>
      </c>
      <c r="AJ127" s="1">
        <v>0.0</v>
      </c>
      <c r="AK127" s="1">
        <v>0.5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0.0</v>
      </c>
      <c r="AS127" s="1">
        <v>0.0</v>
      </c>
      <c r="AT127" s="1">
        <v>0.0</v>
      </c>
    </row>
    <row r="128" hidden="1">
      <c r="A128" s="9" t="s">
        <v>35</v>
      </c>
      <c r="B128" s="7" t="s">
        <v>2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</row>
    <row r="129" hidden="1">
      <c r="A129" s="9" t="s">
        <v>36</v>
      </c>
      <c r="B129" s="7" t="s">
        <v>2</v>
      </c>
      <c r="AH129" s="1">
        <v>0.0</v>
      </c>
      <c r="AI129" s="1">
        <v>0.0</v>
      </c>
      <c r="AJ129" s="1">
        <v>0.0</v>
      </c>
      <c r="AK129" s="1">
        <v>0.0</v>
      </c>
      <c r="AL129" s="1">
        <v>0.5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0.0</v>
      </c>
    </row>
    <row r="130" hidden="1">
      <c r="A130" s="9" t="s">
        <v>37</v>
      </c>
      <c r="B130" s="7" t="s">
        <v>2</v>
      </c>
      <c r="AH130" s="1">
        <v>0.0</v>
      </c>
      <c r="AI130" s="1">
        <v>0.0</v>
      </c>
      <c r="AJ130" s="1">
        <v>0.5</v>
      </c>
      <c r="AK130" s="1">
        <v>1.0</v>
      </c>
      <c r="AL130" s="1">
        <v>1.0</v>
      </c>
      <c r="AM130" s="1">
        <v>0.0</v>
      </c>
      <c r="AN130" s="1">
        <v>0.5</v>
      </c>
      <c r="AO130" s="1">
        <v>0.0</v>
      </c>
      <c r="AP130" s="1">
        <v>1.0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1.0</v>
      </c>
      <c r="AW130" s="1">
        <v>0.0</v>
      </c>
      <c r="AX130" s="1">
        <v>0.0</v>
      </c>
      <c r="AY130" s="1">
        <v>1.0</v>
      </c>
    </row>
    <row r="131" hidden="1">
      <c r="A131" s="9" t="s">
        <v>38</v>
      </c>
      <c r="B131" s="7" t="s">
        <v>2</v>
      </c>
      <c r="AH131" s="1">
        <v>0.5</v>
      </c>
      <c r="AI131" s="1">
        <v>0.5</v>
      </c>
      <c r="AJ131" s="1">
        <v>0.5</v>
      </c>
      <c r="AK131" s="1">
        <v>0.0</v>
      </c>
      <c r="AL131" s="1">
        <v>0.5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0.5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1.0</v>
      </c>
    </row>
    <row r="132" hidden="1">
      <c r="A132" s="1" t="s">
        <v>39</v>
      </c>
      <c r="B132" s="7" t="s">
        <v>2</v>
      </c>
      <c r="AK132" s="1"/>
      <c r="AL132" s="1">
        <v>1.0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1.0</v>
      </c>
    </row>
    <row r="133" hidden="1">
      <c r="A133" s="1" t="s">
        <v>40</v>
      </c>
      <c r="B133" s="7" t="s">
        <v>2</v>
      </c>
      <c r="AK133" s="1"/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1.0</v>
      </c>
      <c r="AX133" s="1">
        <v>0.0</v>
      </c>
      <c r="AY133" s="1">
        <v>2.0</v>
      </c>
    </row>
    <row r="134" hidden="1">
      <c r="A134" s="1" t="s">
        <v>41</v>
      </c>
      <c r="B134" s="7" t="s">
        <v>2</v>
      </c>
      <c r="AK134" s="1"/>
      <c r="AL134" s="1">
        <v>1.0</v>
      </c>
      <c r="AM134" s="1">
        <v>0.0</v>
      </c>
      <c r="AN134" s="1">
        <v>0.0</v>
      </c>
      <c r="AO134" s="1">
        <v>0.0</v>
      </c>
      <c r="AP134" s="1">
        <v>0.0</v>
      </c>
      <c r="AQ134" s="1">
        <v>0.0</v>
      </c>
      <c r="AR134" s="1">
        <v>0.5</v>
      </c>
      <c r="AS134" s="1">
        <v>0.0</v>
      </c>
      <c r="AT134" s="1">
        <v>0.0</v>
      </c>
      <c r="AU134" s="1">
        <v>0.0</v>
      </c>
      <c r="AV134" s="1">
        <v>1.0</v>
      </c>
      <c r="AW134" s="1">
        <v>0.5</v>
      </c>
      <c r="AX134" s="1">
        <v>1.0</v>
      </c>
      <c r="AY134" s="1">
        <v>0.0</v>
      </c>
    </row>
    <row r="135" hidden="1">
      <c r="A135" s="1" t="s">
        <v>42</v>
      </c>
      <c r="B135" s="7" t="s">
        <v>2</v>
      </c>
      <c r="AK135" s="1"/>
      <c r="AL135" s="1">
        <v>0.0</v>
      </c>
      <c r="AM135" s="1">
        <v>0.0</v>
      </c>
      <c r="AN135" s="1">
        <v>0.0</v>
      </c>
      <c r="AO135" s="1">
        <v>0.0</v>
      </c>
      <c r="AP135" s="1">
        <v>0.0</v>
      </c>
      <c r="AQ135" s="1">
        <v>0.0</v>
      </c>
      <c r="AR135" s="1">
        <v>1.0</v>
      </c>
      <c r="AS135" s="1">
        <v>0.0</v>
      </c>
      <c r="AT135" s="1">
        <v>0.0</v>
      </c>
      <c r="AU135" s="1">
        <v>0.0</v>
      </c>
      <c r="AV135" s="1">
        <v>1.0</v>
      </c>
    </row>
    <row r="136" hidden="1">
      <c r="A136" s="1" t="s">
        <v>43</v>
      </c>
      <c r="B136" s="7" t="s">
        <v>2</v>
      </c>
      <c r="AK136" s="1"/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</row>
    <row r="137" hidden="1">
      <c r="A137" s="1" t="s">
        <v>44</v>
      </c>
      <c r="B137" s="7" t="s">
        <v>2</v>
      </c>
      <c r="AK137" s="1"/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0.0</v>
      </c>
    </row>
    <row r="138" hidden="1">
      <c r="A138" s="1" t="s">
        <v>45</v>
      </c>
      <c r="B138" s="7" t="s">
        <v>2</v>
      </c>
      <c r="AK138" s="1"/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0.5</v>
      </c>
      <c r="AT138" s="1">
        <v>0.0</v>
      </c>
      <c r="AU138" s="1">
        <v>0.0</v>
      </c>
      <c r="AV138" s="1">
        <v>0.0</v>
      </c>
      <c r="AW138" s="1">
        <v>0.0</v>
      </c>
    </row>
    <row r="139" hidden="1">
      <c r="A139" s="1" t="s">
        <v>46</v>
      </c>
      <c r="B139" s="7" t="s">
        <v>2</v>
      </c>
      <c r="AK139" s="1"/>
      <c r="AL139" s="1">
        <v>0.0</v>
      </c>
      <c r="AM139" s="1">
        <v>0.0</v>
      </c>
      <c r="AN139" s="1">
        <v>0.0</v>
      </c>
      <c r="AO139" s="1">
        <v>0.0</v>
      </c>
      <c r="AP139" s="1">
        <v>1.0</v>
      </c>
      <c r="AQ139" s="1">
        <v>0.0</v>
      </c>
      <c r="AR139" s="1">
        <v>0.0</v>
      </c>
      <c r="AS139" s="1">
        <v>0.0</v>
      </c>
      <c r="AT139" s="1">
        <v>1.0</v>
      </c>
    </row>
    <row r="140" hidden="1">
      <c r="A140" s="1" t="s">
        <v>47</v>
      </c>
      <c r="B140" s="7" t="s">
        <v>2</v>
      </c>
      <c r="AK140" s="1"/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1.0</v>
      </c>
      <c r="AV140" s="1">
        <v>0.0</v>
      </c>
      <c r="AW140" s="1">
        <v>0.0</v>
      </c>
      <c r="AX140" s="1">
        <v>0.0</v>
      </c>
      <c r="AY140" s="1">
        <v>0.0</v>
      </c>
    </row>
    <row r="141" hidden="1">
      <c r="A141" s="1" t="s">
        <v>48</v>
      </c>
      <c r="B141" s="7" t="s">
        <v>2</v>
      </c>
      <c r="AK141" s="1"/>
      <c r="AL141" s="1">
        <v>0.5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1.0</v>
      </c>
    </row>
    <row r="142" hidden="1">
      <c r="A142" s="1" t="s">
        <v>49</v>
      </c>
      <c r="B142" s="7" t="s">
        <v>2</v>
      </c>
      <c r="AK142" s="1"/>
      <c r="AN142" s="1">
        <v>0.5</v>
      </c>
      <c r="AO142" s="1">
        <v>0.0</v>
      </c>
      <c r="AP142" s="1">
        <v>0.5</v>
      </c>
      <c r="AQ142" s="1">
        <v>0.0</v>
      </c>
      <c r="AR142" s="1">
        <v>0.0</v>
      </c>
    </row>
    <row r="143" hidden="1">
      <c r="A143" s="1" t="s">
        <v>50</v>
      </c>
      <c r="B143" s="7" t="s">
        <v>2</v>
      </c>
      <c r="AK143" s="1"/>
      <c r="AN143" s="1">
        <v>0.0</v>
      </c>
      <c r="AO143" s="1">
        <v>0.0</v>
      </c>
      <c r="AP143" s="1">
        <v>0.0</v>
      </c>
      <c r="AQ143" s="1">
        <v>0.0</v>
      </c>
      <c r="AR143" s="1">
        <v>0.0</v>
      </c>
      <c r="AS143" s="1">
        <v>1.0</v>
      </c>
      <c r="AT143" s="1">
        <v>0.0</v>
      </c>
      <c r="AU143" s="1">
        <v>0.0</v>
      </c>
      <c r="AV143" s="1">
        <v>0.0</v>
      </c>
      <c r="AW143" s="1">
        <v>0.0</v>
      </c>
      <c r="AX143" s="1">
        <v>0.0</v>
      </c>
      <c r="AY143" s="1">
        <v>0.0</v>
      </c>
    </row>
    <row r="144" hidden="1">
      <c r="A144" s="1" t="s">
        <v>51</v>
      </c>
      <c r="B144" s="7" t="s">
        <v>2</v>
      </c>
      <c r="AK144" s="1"/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1.0</v>
      </c>
      <c r="AT144" s="1">
        <v>1.0</v>
      </c>
      <c r="AU144" s="1">
        <v>0.0</v>
      </c>
      <c r="AV144" s="1">
        <v>0.5</v>
      </c>
      <c r="AW144" s="1">
        <v>0.0</v>
      </c>
      <c r="AX144" s="1">
        <v>0.0</v>
      </c>
      <c r="AY144" s="1">
        <v>0.0</v>
      </c>
    </row>
    <row r="145" hidden="1">
      <c r="A145" s="1" t="s">
        <v>52</v>
      </c>
      <c r="B145" s="7" t="s">
        <v>2</v>
      </c>
      <c r="AK145" s="1"/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0.0</v>
      </c>
      <c r="AX145" s="1">
        <v>0.0</v>
      </c>
      <c r="AY145" s="1">
        <v>0.0</v>
      </c>
    </row>
    <row r="146" hidden="1">
      <c r="A146" s="1" t="s">
        <v>53</v>
      </c>
      <c r="B146" s="7" t="s">
        <v>2</v>
      </c>
      <c r="AK146" s="1"/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</row>
    <row r="147" hidden="1">
      <c r="A147" s="1" t="s">
        <v>54</v>
      </c>
      <c r="B147" s="7" t="s">
        <v>2</v>
      </c>
      <c r="AK147" s="1"/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0.0</v>
      </c>
      <c r="AV147" s="1">
        <v>0.0</v>
      </c>
      <c r="AW147" s="1">
        <v>0.0</v>
      </c>
      <c r="AX147" s="1">
        <v>0.0</v>
      </c>
      <c r="AY147" s="1">
        <v>0.0</v>
      </c>
    </row>
    <row r="148" hidden="1">
      <c r="A148" s="1" t="s">
        <v>55</v>
      </c>
      <c r="B148" s="7" t="s">
        <v>2</v>
      </c>
      <c r="AK148" s="1"/>
      <c r="AN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>
        <v>0.0</v>
      </c>
      <c r="AX148" s="1">
        <v>0.0</v>
      </c>
      <c r="AY148" s="1">
        <v>0.0</v>
      </c>
    </row>
    <row r="149" hidden="1">
      <c r="A149" s="1" t="s">
        <v>56</v>
      </c>
      <c r="B149" s="7" t="s">
        <v>2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</row>
    <row r="150" hidden="1">
      <c r="A150" s="1" t="s">
        <v>57</v>
      </c>
      <c r="B150" s="7" t="s">
        <v>2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>
      <c r="A2" s="1">
        <v>1.0</v>
      </c>
      <c r="B2" s="4" t="s">
        <v>1</v>
      </c>
      <c r="C2" s="25">
        <v>1.0</v>
      </c>
      <c r="D2" s="1">
        <v>1.5</v>
      </c>
      <c r="E2" s="1">
        <v>2.0</v>
      </c>
      <c r="F2" s="1">
        <v>2.0</v>
      </c>
      <c r="G2" s="1">
        <v>2.0</v>
      </c>
      <c r="H2" s="1">
        <v>2.0</v>
      </c>
      <c r="I2" s="1">
        <v>2.0</v>
      </c>
      <c r="J2" s="1">
        <v>2.0</v>
      </c>
      <c r="K2" s="1">
        <v>2.0</v>
      </c>
      <c r="L2" s="1">
        <v>2.0</v>
      </c>
    </row>
    <row r="3">
      <c r="A3" s="1">
        <v>2.0</v>
      </c>
      <c r="B3" s="4" t="s">
        <v>1</v>
      </c>
      <c r="C3" s="25">
        <v>0.5</v>
      </c>
      <c r="D3" s="1">
        <v>1.0</v>
      </c>
      <c r="E3" s="1">
        <v>2.0</v>
      </c>
      <c r="F3" s="1">
        <v>2.0</v>
      </c>
      <c r="G3" s="1">
        <v>2.0</v>
      </c>
      <c r="H3" s="1">
        <v>1.0</v>
      </c>
      <c r="I3" s="1">
        <v>1.0</v>
      </c>
      <c r="J3" s="1">
        <v>2.0</v>
      </c>
      <c r="K3" s="1">
        <v>2.0</v>
      </c>
      <c r="L3" s="1">
        <v>2.0</v>
      </c>
      <c r="M3" s="1">
        <v>2.0</v>
      </c>
    </row>
    <row r="4">
      <c r="A4" s="1">
        <v>3.0</v>
      </c>
      <c r="B4" s="4" t="s">
        <v>1</v>
      </c>
      <c r="C4" s="25">
        <v>0.5</v>
      </c>
      <c r="D4" s="1">
        <v>1.5</v>
      </c>
      <c r="E4" s="1">
        <v>2.0</v>
      </c>
      <c r="F4" s="1">
        <v>2.0</v>
      </c>
      <c r="G4" s="1">
        <v>2.0</v>
      </c>
    </row>
    <row r="5">
      <c r="A5" s="1">
        <v>4.0</v>
      </c>
      <c r="B5" s="4" t="s">
        <v>1</v>
      </c>
      <c r="C5" s="25">
        <v>1.0</v>
      </c>
    </row>
    <row r="6">
      <c r="A6" s="1">
        <v>5.0</v>
      </c>
      <c r="B6" s="4" t="s">
        <v>1</v>
      </c>
      <c r="C6" s="25">
        <v>1.5</v>
      </c>
      <c r="D6" s="1">
        <v>2.0</v>
      </c>
      <c r="E6" s="1">
        <v>2.0</v>
      </c>
    </row>
    <row r="7">
      <c r="A7" s="1">
        <v>6.0</v>
      </c>
      <c r="B7" s="4" t="s">
        <v>1</v>
      </c>
      <c r="C7" s="25">
        <v>2.0</v>
      </c>
      <c r="D7" s="1">
        <v>2.0</v>
      </c>
    </row>
    <row r="8">
      <c r="A8" s="1">
        <v>7.0</v>
      </c>
      <c r="B8" s="4" t="s">
        <v>1</v>
      </c>
      <c r="C8" s="25">
        <v>0.5</v>
      </c>
      <c r="D8" s="1">
        <v>1.0</v>
      </c>
      <c r="E8" s="1">
        <v>1.0</v>
      </c>
      <c r="F8" s="1">
        <v>1.5</v>
      </c>
      <c r="G8" s="1">
        <v>2.0</v>
      </c>
      <c r="H8" s="1">
        <v>1.0</v>
      </c>
      <c r="I8" s="1">
        <v>1.0</v>
      </c>
      <c r="J8" s="1">
        <v>2.0</v>
      </c>
      <c r="K8" s="1">
        <v>2.0</v>
      </c>
      <c r="L8" s="1">
        <v>1.0</v>
      </c>
      <c r="M8" s="1">
        <v>2.0</v>
      </c>
      <c r="N8" s="1">
        <v>2.0</v>
      </c>
      <c r="BA8" s="7"/>
    </row>
    <row r="9">
      <c r="A9" s="1">
        <v>8.0</v>
      </c>
      <c r="B9" s="4" t="s">
        <v>1</v>
      </c>
      <c r="C9" s="25">
        <v>1.5</v>
      </c>
      <c r="D9" s="1">
        <v>2.0</v>
      </c>
      <c r="BA9" s="26"/>
    </row>
    <row r="10">
      <c r="A10" s="1">
        <v>9.0</v>
      </c>
      <c r="B10" s="4" t="s">
        <v>1</v>
      </c>
      <c r="C10" s="25">
        <v>1.0</v>
      </c>
      <c r="D10" s="1">
        <v>1.5</v>
      </c>
      <c r="E10" s="1">
        <v>2.0</v>
      </c>
      <c r="F10" s="1">
        <v>2.0</v>
      </c>
      <c r="G10" s="1">
        <v>2.0</v>
      </c>
      <c r="H10" s="1">
        <v>2.0</v>
      </c>
      <c r="I10" s="1">
        <v>2.0</v>
      </c>
      <c r="J10" s="1">
        <v>1.0</v>
      </c>
      <c r="K10" s="1">
        <v>2.0</v>
      </c>
      <c r="L10" s="1">
        <v>2.0</v>
      </c>
      <c r="BA10" s="26"/>
    </row>
    <row r="11">
      <c r="A11" s="1">
        <v>10.0</v>
      </c>
      <c r="B11" s="4" t="s">
        <v>1</v>
      </c>
      <c r="C11" s="25">
        <v>0.0</v>
      </c>
      <c r="D11" s="1">
        <v>1.0</v>
      </c>
      <c r="E11" s="1">
        <v>2.0</v>
      </c>
      <c r="F11" s="1">
        <v>2.0</v>
      </c>
      <c r="G11" s="1">
        <v>2.0</v>
      </c>
      <c r="H11" s="1">
        <v>2.0</v>
      </c>
      <c r="BA11" s="26"/>
    </row>
    <row r="12">
      <c r="A12" s="1">
        <v>11.0</v>
      </c>
      <c r="B12" s="4" t="s">
        <v>1</v>
      </c>
      <c r="C12" s="25">
        <v>1.0</v>
      </c>
      <c r="D12" s="1">
        <v>1.5</v>
      </c>
      <c r="E12" s="1">
        <v>1.0</v>
      </c>
      <c r="F12" s="1">
        <v>2.0</v>
      </c>
      <c r="G12" s="1">
        <v>2.0</v>
      </c>
      <c r="H12" s="1">
        <v>2.0</v>
      </c>
      <c r="I12" s="1">
        <v>2.0</v>
      </c>
      <c r="J12" s="1">
        <v>2.0</v>
      </c>
      <c r="K12" s="1">
        <v>2.0</v>
      </c>
      <c r="L12" s="1">
        <v>2.0</v>
      </c>
      <c r="M12" s="1">
        <v>2.0</v>
      </c>
      <c r="BA12" s="27"/>
    </row>
    <row r="13">
      <c r="A13" s="1">
        <v>12.0</v>
      </c>
      <c r="B13" s="4" t="s">
        <v>1</v>
      </c>
      <c r="C13" s="25">
        <v>1.0</v>
      </c>
      <c r="D13" s="1">
        <v>0.5</v>
      </c>
      <c r="E13" s="1">
        <v>1.0</v>
      </c>
      <c r="F13" s="1">
        <v>2.0</v>
      </c>
      <c r="BA13" s="27"/>
    </row>
    <row r="14" hidden="1">
      <c r="A14" s="1">
        <v>13.0</v>
      </c>
      <c r="B14" s="4" t="s">
        <v>2</v>
      </c>
      <c r="C14" s="25">
        <v>0.0</v>
      </c>
      <c r="D14" s="1">
        <v>0.0</v>
      </c>
      <c r="E14" s="1">
        <v>0.0</v>
      </c>
      <c r="F14" s="1">
        <v>0.0</v>
      </c>
      <c r="G14" s="1">
        <v>0.0</v>
      </c>
      <c r="BA14" s="27"/>
    </row>
    <row r="15" hidden="1">
      <c r="A15" s="1">
        <v>14.0</v>
      </c>
      <c r="B15" s="4" t="s">
        <v>2</v>
      </c>
      <c r="C15" s="25">
        <v>0.0</v>
      </c>
      <c r="D15" s="1">
        <v>0.0</v>
      </c>
      <c r="BA15" s="27"/>
    </row>
    <row r="16" hidden="1">
      <c r="A16" s="1">
        <v>15.0</v>
      </c>
      <c r="B16" s="4" t="s">
        <v>2</v>
      </c>
      <c r="C16" s="25">
        <v>0.0</v>
      </c>
      <c r="D16" s="1">
        <v>0.5</v>
      </c>
      <c r="E16" s="1">
        <v>0.0</v>
      </c>
      <c r="F16" s="1">
        <v>0.0</v>
      </c>
      <c r="G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BA16" s="27"/>
    </row>
    <row r="17" hidden="1">
      <c r="A17" s="1">
        <v>16.0</v>
      </c>
      <c r="B17" s="4" t="s">
        <v>2</v>
      </c>
      <c r="C17" s="25">
        <v>0.0</v>
      </c>
      <c r="D17" s="1">
        <v>0.0</v>
      </c>
      <c r="E17" s="1">
        <v>0.0</v>
      </c>
      <c r="BA17" s="27"/>
    </row>
    <row r="18" hidden="1">
      <c r="A18" s="1">
        <v>17.0</v>
      </c>
      <c r="B18" s="4" t="s">
        <v>2</v>
      </c>
      <c r="C18" s="25">
        <v>0.0</v>
      </c>
      <c r="D18" s="1">
        <v>0.0</v>
      </c>
      <c r="E18" s="1">
        <v>0.0</v>
      </c>
      <c r="F18" s="1">
        <v>0.0</v>
      </c>
      <c r="G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BA18" s="27"/>
    </row>
    <row r="19" hidden="1">
      <c r="A19" s="1">
        <v>18.0</v>
      </c>
      <c r="B19" s="4" t="s">
        <v>2</v>
      </c>
      <c r="C19" s="25">
        <v>0.0</v>
      </c>
      <c r="D19" s="1">
        <v>0.0</v>
      </c>
      <c r="E19" s="1">
        <v>0.0</v>
      </c>
      <c r="F19" s="1">
        <v>0.0</v>
      </c>
      <c r="G19" s="1">
        <v>0.0</v>
      </c>
      <c r="S19" s="1">
        <v>0.0</v>
      </c>
      <c r="T19" s="1">
        <v>0.0</v>
      </c>
      <c r="U19" s="1">
        <v>0.0</v>
      </c>
      <c r="V19" s="1">
        <v>1.0</v>
      </c>
      <c r="W19" s="1">
        <v>0.0</v>
      </c>
      <c r="X19" s="1">
        <v>0.0</v>
      </c>
      <c r="BA19" s="27"/>
    </row>
    <row r="20" hidden="1">
      <c r="A20" s="1">
        <v>21.0</v>
      </c>
      <c r="B20" s="7" t="s">
        <v>2</v>
      </c>
      <c r="I20" s="1">
        <v>1.0</v>
      </c>
      <c r="J20" s="1">
        <v>1.0</v>
      </c>
      <c r="K20" s="1">
        <v>0.0</v>
      </c>
      <c r="L20" s="1">
        <v>0.0</v>
      </c>
      <c r="M20" s="1">
        <v>1.0</v>
      </c>
      <c r="N20" s="1">
        <v>0.0</v>
      </c>
      <c r="O20" s="1">
        <v>0.0</v>
      </c>
      <c r="P20" s="1">
        <v>2.0</v>
      </c>
      <c r="Q20" s="1">
        <v>0.0</v>
      </c>
      <c r="R20" s="1">
        <v>0.0</v>
      </c>
      <c r="BA20" s="27"/>
    </row>
    <row r="21" hidden="1">
      <c r="A21" s="9">
        <v>22.0</v>
      </c>
      <c r="B21" s="7" t="s">
        <v>2</v>
      </c>
      <c r="K21" s="1">
        <v>0.0</v>
      </c>
      <c r="L21" s="1">
        <v>0.0</v>
      </c>
      <c r="M21" s="1">
        <v>1.0</v>
      </c>
      <c r="N21" s="1">
        <v>1.0</v>
      </c>
      <c r="O21" s="1">
        <v>1.0</v>
      </c>
      <c r="P21" s="1">
        <v>1.0</v>
      </c>
      <c r="Q21" s="1">
        <v>1.0</v>
      </c>
      <c r="R21" s="1">
        <v>2.0</v>
      </c>
      <c r="S21" s="1">
        <v>1.0</v>
      </c>
      <c r="T21" s="1">
        <v>0.0</v>
      </c>
      <c r="U21" s="1">
        <v>1.0</v>
      </c>
      <c r="V21" s="1">
        <v>1.0</v>
      </c>
      <c r="W21" s="1">
        <v>2.0</v>
      </c>
      <c r="X21" s="1">
        <v>1.0</v>
      </c>
      <c r="BA21" s="27"/>
    </row>
    <row r="22" hidden="1">
      <c r="A22" s="1">
        <v>31.0</v>
      </c>
      <c r="B22" s="7" t="s">
        <v>2</v>
      </c>
      <c r="I22" s="1">
        <v>0.0</v>
      </c>
      <c r="V22" s="1">
        <v>1.0</v>
      </c>
      <c r="W22" s="1">
        <v>0.0</v>
      </c>
      <c r="X22" s="1">
        <v>0.0</v>
      </c>
      <c r="BA22" s="27"/>
    </row>
    <row r="23" hidden="1">
      <c r="A23" s="1">
        <v>32.0</v>
      </c>
      <c r="B23" s="7" t="s">
        <v>2</v>
      </c>
      <c r="I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BA23" s="27"/>
    </row>
    <row r="24" hidden="1">
      <c r="A24" s="1">
        <v>33.0</v>
      </c>
      <c r="B24" s="7" t="s">
        <v>2</v>
      </c>
      <c r="I24" s="1">
        <v>0.0</v>
      </c>
      <c r="BA24" s="27"/>
    </row>
    <row r="25" hidden="1">
      <c r="A25" s="1">
        <v>34.0</v>
      </c>
      <c r="B25" s="7" t="s">
        <v>2</v>
      </c>
      <c r="I25" s="1"/>
      <c r="BA25" s="7"/>
    </row>
    <row r="26">
      <c r="A26" s="9">
        <v>35.0</v>
      </c>
      <c r="B26" s="7" t="s">
        <v>1</v>
      </c>
      <c r="AA26" s="1">
        <v>0.0</v>
      </c>
      <c r="AB26" s="1">
        <v>0.0</v>
      </c>
      <c r="AC26" s="1">
        <v>1.0</v>
      </c>
      <c r="AD26" s="1">
        <v>0.0</v>
      </c>
      <c r="AE26" s="1">
        <v>1.0</v>
      </c>
      <c r="AF26" s="1">
        <v>1.0</v>
      </c>
      <c r="AG26" s="1">
        <v>1.0</v>
      </c>
      <c r="AH26" s="1">
        <v>1.0</v>
      </c>
      <c r="BA26" s="10"/>
    </row>
    <row r="27">
      <c r="A27" s="9">
        <v>36.0</v>
      </c>
      <c r="B27" s="7" t="s">
        <v>1</v>
      </c>
      <c r="AA27" s="1">
        <v>0.0</v>
      </c>
      <c r="AB27" s="1">
        <v>0.0</v>
      </c>
      <c r="AC27" s="1">
        <v>1.0</v>
      </c>
      <c r="AD27" s="1">
        <v>0.0</v>
      </c>
      <c r="AE27" s="1">
        <v>0.0</v>
      </c>
      <c r="AF27" s="1">
        <v>0.0</v>
      </c>
      <c r="BA27" s="10"/>
    </row>
    <row r="28">
      <c r="A28" s="9">
        <v>37.0</v>
      </c>
      <c r="B28" s="7" t="s">
        <v>1</v>
      </c>
      <c r="AA28" s="1">
        <v>0.0</v>
      </c>
      <c r="AB28" s="1">
        <v>0.0</v>
      </c>
      <c r="AC28" s="1">
        <v>1.0</v>
      </c>
      <c r="AD28" s="1">
        <v>0.0</v>
      </c>
      <c r="AE28" s="1">
        <v>0.0</v>
      </c>
      <c r="AF28" s="1">
        <v>2.0</v>
      </c>
      <c r="BA28" s="10"/>
    </row>
    <row r="29" hidden="1">
      <c r="A29" s="9">
        <v>38.0</v>
      </c>
      <c r="B29" s="7" t="s">
        <v>2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0.5</v>
      </c>
      <c r="AK29" s="1">
        <v>1.0</v>
      </c>
      <c r="AL29" s="1">
        <v>1.0</v>
      </c>
      <c r="AM29" s="1">
        <v>1.0</v>
      </c>
      <c r="AN29" s="1">
        <v>1.0</v>
      </c>
      <c r="AO29" s="1">
        <v>0.0</v>
      </c>
      <c r="AP29" s="1">
        <v>2.0</v>
      </c>
      <c r="AQ29" s="1">
        <v>2.0</v>
      </c>
      <c r="AR29" s="1">
        <v>2.0</v>
      </c>
      <c r="BA29" s="10"/>
    </row>
    <row r="30" hidden="1">
      <c r="A30" s="10">
        <v>41.0</v>
      </c>
      <c r="B30" s="7" t="s">
        <v>2</v>
      </c>
      <c r="P30" s="1">
        <v>2.0</v>
      </c>
      <c r="Q30" s="1">
        <v>2.0</v>
      </c>
      <c r="R30" s="1">
        <v>2.0</v>
      </c>
      <c r="S30" s="1">
        <v>2.0</v>
      </c>
      <c r="T30" s="1">
        <v>1.0</v>
      </c>
      <c r="U30" s="1">
        <v>1.0</v>
      </c>
      <c r="V30" s="1">
        <v>1.0</v>
      </c>
      <c r="W30" s="1">
        <v>1.0</v>
      </c>
      <c r="X30" s="1">
        <v>1.0</v>
      </c>
      <c r="Y30" s="1">
        <v>2.0</v>
      </c>
      <c r="Z30" s="1">
        <v>1.0</v>
      </c>
      <c r="AA30" s="1">
        <v>1.0</v>
      </c>
      <c r="AB30" s="1">
        <v>2.0</v>
      </c>
      <c r="AC30" s="1">
        <v>2.0</v>
      </c>
      <c r="AD30" s="1">
        <v>2.0</v>
      </c>
      <c r="AE30" s="1">
        <v>2.0</v>
      </c>
      <c r="AF30" s="1">
        <v>2.0</v>
      </c>
      <c r="BA30" s="10"/>
    </row>
    <row r="31" hidden="1">
      <c r="A31" s="11">
        <v>42.0</v>
      </c>
      <c r="B31" s="7" t="s">
        <v>2</v>
      </c>
      <c r="BA31" s="10"/>
    </row>
    <row r="32" hidden="1">
      <c r="A32" s="10">
        <v>43.0</v>
      </c>
      <c r="B32" s="7" t="s">
        <v>2</v>
      </c>
      <c r="P32" s="1">
        <v>0.0</v>
      </c>
      <c r="Q32" s="1">
        <v>0.0</v>
      </c>
      <c r="R32" s="1">
        <v>1.0</v>
      </c>
      <c r="S32" s="1">
        <v>1.0</v>
      </c>
      <c r="T32" s="1">
        <v>1.0</v>
      </c>
      <c r="U32" s="1">
        <v>0.0</v>
      </c>
      <c r="V32" s="1">
        <v>0.0</v>
      </c>
      <c r="W32" s="1">
        <v>0.0</v>
      </c>
      <c r="X32" s="1">
        <v>1.0</v>
      </c>
      <c r="BA32" s="10"/>
    </row>
    <row r="33" hidden="1">
      <c r="A33" s="10">
        <v>44.0</v>
      </c>
      <c r="B33" s="7" t="s">
        <v>2</v>
      </c>
      <c r="P33" s="1">
        <v>2.0</v>
      </c>
      <c r="Q33" s="1">
        <v>1.0</v>
      </c>
      <c r="R33" s="1">
        <v>1.0</v>
      </c>
      <c r="S33" s="1">
        <v>1.0</v>
      </c>
      <c r="T33" s="1">
        <v>1.0</v>
      </c>
      <c r="U33" s="1">
        <v>2.0</v>
      </c>
      <c r="V33" s="1">
        <v>2.0</v>
      </c>
      <c r="BA33" s="10"/>
    </row>
    <row r="34" hidden="1">
      <c r="A34" s="10">
        <v>45.0</v>
      </c>
      <c r="B34" s="7" t="s">
        <v>2</v>
      </c>
      <c r="P34" s="1">
        <v>1.0</v>
      </c>
      <c r="Q34" s="1">
        <v>2.0</v>
      </c>
      <c r="R34" s="1">
        <v>1.0</v>
      </c>
      <c r="S34" s="1">
        <v>2.0</v>
      </c>
      <c r="T34" s="1">
        <v>1.0</v>
      </c>
      <c r="U34" s="1">
        <v>2.0</v>
      </c>
      <c r="V34" s="1">
        <v>2.0</v>
      </c>
      <c r="W34" s="1">
        <v>1.0</v>
      </c>
      <c r="BA34" s="10"/>
    </row>
    <row r="35" hidden="1">
      <c r="A35" s="10">
        <v>46.0</v>
      </c>
      <c r="B35" s="7" t="s">
        <v>2</v>
      </c>
      <c r="P35" s="1">
        <v>0.0</v>
      </c>
      <c r="Q35" s="1">
        <v>2.0</v>
      </c>
      <c r="R35" s="1">
        <v>0.0</v>
      </c>
      <c r="S35" s="1">
        <v>2.0</v>
      </c>
      <c r="T35" s="1">
        <v>0.0</v>
      </c>
      <c r="U35" s="1">
        <v>2.0</v>
      </c>
      <c r="V35" s="1">
        <v>2.0</v>
      </c>
      <c r="W35" s="1">
        <v>2.0</v>
      </c>
      <c r="X35" s="1">
        <v>1.0</v>
      </c>
      <c r="Y35" s="1">
        <v>1.0</v>
      </c>
      <c r="Z35" s="1">
        <v>2.0</v>
      </c>
      <c r="AA35" s="1">
        <v>1.0</v>
      </c>
      <c r="AB35" s="1">
        <v>2.0</v>
      </c>
      <c r="BA35" s="10"/>
    </row>
    <row r="36" hidden="1">
      <c r="A36" s="10">
        <v>47.0</v>
      </c>
      <c r="B36" s="7" t="s">
        <v>2</v>
      </c>
      <c r="P36" s="1">
        <v>2.0</v>
      </c>
      <c r="Q36" s="1">
        <v>0.0</v>
      </c>
      <c r="R36" s="1">
        <v>1.0</v>
      </c>
      <c r="S36" s="1">
        <v>1.0</v>
      </c>
      <c r="T36" s="1">
        <v>1.0</v>
      </c>
      <c r="U36" s="1">
        <v>2.0</v>
      </c>
      <c r="BA36" s="10"/>
    </row>
    <row r="37" hidden="1">
      <c r="A37" s="10">
        <v>48.0</v>
      </c>
      <c r="B37" s="7" t="s">
        <v>2</v>
      </c>
      <c r="P37" s="1">
        <v>2.0</v>
      </c>
      <c r="Q37" s="1">
        <v>2.0</v>
      </c>
      <c r="R37" s="1">
        <v>0.0</v>
      </c>
      <c r="S37" s="1">
        <v>2.0</v>
      </c>
      <c r="T37" s="1">
        <v>0.0</v>
      </c>
      <c r="U37" s="1">
        <v>2.0</v>
      </c>
      <c r="V37" s="1">
        <v>2.0</v>
      </c>
      <c r="W37" s="1">
        <v>2.0</v>
      </c>
      <c r="BA37" s="10"/>
    </row>
    <row r="38" hidden="1">
      <c r="A38" s="10">
        <v>49.0</v>
      </c>
      <c r="B38" s="7" t="s">
        <v>2</v>
      </c>
      <c r="P38" s="1">
        <v>1.0</v>
      </c>
      <c r="Q38" s="1">
        <v>1.0</v>
      </c>
      <c r="R38" s="1">
        <v>0.0</v>
      </c>
      <c r="S38" s="1">
        <v>0.0</v>
      </c>
      <c r="T38" s="1">
        <v>0.0</v>
      </c>
      <c r="U38" s="1">
        <v>2.0</v>
      </c>
      <c r="V38" s="1">
        <v>1.0</v>
      </c>
      <c r="W38" s="1">
        <v>0.0</v>
      </c>
      <c r="X38" s="1">
        <v>1.0</v>
      </c>
      <c r="BA38" s="10"/>
    </row>
    <row r="39" hidden="1">
      <c r="A39" s="11">
        <v>50.0</v>
      </c>
      <c r="B39" s="7" t="s">
        <v>2</v>
      </c>
      <c r="BA39" s="10"/>
    </row>
    <row r="40" hidden="1">
      <c r="A40" s="10">
        <v>51.0</v>
      </c>
      <c r="B40" s="7" t="s">
        <v>2</v>
      </c>
      <c r="P40" s="1">
        <v>0.0</v>
      </c>
      <c r="Q40" s="1">
        <v>1.0</v>
      </c>
      <c r="BA40" s="10"/>
    </row>
    <row r="41" hidden="1">
      <c r="A41" s="10">
        <v>52.0</v>
      </c>
      <c r="B41" s="7" t="s">
        <v>2</v>
      </c>
      <c r="P41" s="1">
        <v>2.0</v>
      </c>
      <c r="BA41" s="10"/>
    </row>
    <row r="42" hidden="1">
      <c r="A42" s="10">
        <v>53.0</v>
      </c>
      <c r="B42" s="7" t="s">
        <v>2</v>
      </c>
      <c r="P42" s="1">
        <v>1.0</v>
      </c>
      <c r="Q42" s="1">
        <v>1.0</v>
      </c>
      <c r="R42" s="1">
        <v>0.0</v>
      </c>
      <c r="S42" s="1">
        <v>2.0</v>
      </c>
      <c r="BA42" s="10"/>
    </row>
    <row r="43" hidden="1">
      <c r="A43" s="11">
        <v>54.0</v>
      </c>
      <c r="B43" s="7" t="s">
        <v>2</v>
      </c>
      <c r="BA43" s="10"/>
    </row>
    <row r="44" hidden="1">
      <c r="A44" s="11">
        <v>55.0</v>
      </c>
      <c r="B44" s="7" t="s">
        <v>2</v>
      </c>
      <c r="BA44" s="10"/>
    </row>
    <row r="45" hidden="1">
      <c r="A45" s="10">
        <v>56.0</v>
      </c>
      <c r="B45" s="7" t="s">
        <v>2</v>
      </c>
      <c r="P45" s="1">
        <v>2.0</v>
      </c>
      <c r="Q45" s="1">
        <v>2.0</v>
      </c>
      <c r="R45" s="1">
        <v>1.0</v>
      </c>
      <c r="S45" s="1">
        <v>2.0</v>
      </c>
      <c r="T45" s="1">
        <v>1.0</v>
      </c>
      <c r="U45" s="1">
        <v>2.0</v>
      </c>
      <c r="BA45" s="10"/>
    </row>
    <row r="46" hidden="1">
      <c r="A46" s="10">
        <v>57.0</v>
      </c>
      <c r="B46" s="7" t="s">
        <v>2</v>
      </c>
      <c r="P46" s="1">
        <v>2.0</v>
      </c>
      <c r="Q46" s="1">
        <v>2.0</v>
      </c>
      <c r="R46" s="1">
        <v>0.0</v>
      </c>
      <c r="S46" s="1">
        <v>1.0</v>
      </c>
      <c r="T46" s="1">
        <v>1.0</v>
      </c>
      <c r="U46" s="1">
        <v>2.0</v>
      </c>
      <c r="V46" s="1">
        <v>1.0</v>
      </c>
      <c r="W46" s="1">
        <v>1.0</v>
      </c>
      <c r="X46" s="1">
        <v>1.0</v>
      </c>
      <c r="Y46" s="1">
        <v>1.0</v>
      </c>
      <c r="Z46" s="1">
        <v>1.0</v>
      </c>
      <c r="AA46" s="1">
        <v>2.0</v>
      </c>
      <c r="AB46" s="1">
        <v>2.0</v>
      </c>
      <c r="BA46" s="10"/>
    </row>
    <row r="47" hidden="1">
      <c r="A47" s="10">
        <v>58.0</v>
      </c>
      <c r="B47" s="7" t="s">
        <v>2</v>
      </c>
      <c r="P47" s="1">
        <v>2.0</v>
      </c>
      <c r="Q47" s="1">
        <v>1.0</v>
      </c>
      <c r="BA47" s="10"/>
    </row>
    <row r="48" hidden="1">
      <c r="A48" s="10">
        <v>59.0</v>
      </c>
      <c r="B48" s="7" t="s">
        <v>2</v>
      </c>
      <c r="P48" s="1">
        <v>2.0</v>
      </c>
      <c r="Q48" s="1">
        <v>1.0</v>
      </c>
      <c r="R48" s="1">
        <v>0.0</v>
      </c>
      <c r="S48" s="1">
        <v>2.0</v>
      </c>
      <c r="T48" s="1">
        <v>2.0</v>
      </c>
      <c r="W48" s="1">
        <v>0.0</v>
      </c>
      <c r="BA48" s="10"/>
    </row>
    <row r="49" hidden="1">
      <c r="A49" s="10">
        <v>60.0</v>
      </c>
      <c r="B49" s="7" t="s">
        <v>2</v>
      </c>
      <c r="P49" s="1">
        <v>2.0</v>
      </c>
      <c r="Q49" s="1">
        <v>2.0</v>
      </c>
      <c r="R49" s="1">
        <v>1.0</v>
      </c>
      <c r="S49" s="1">
        <v>0.0</v>
      </c>
      <c r="T49" s="1">
        <v>2.0</v>
      </c>
      <c r="BA49" s="10"/>
    </row>
    <row r="50" hidden="1">
      <c r="A50" s="10">
        <v>61.0</v>
      </c>
      <c r="B50" s="7" t="s">
        <v>2</v>
      </c>
      <c r="P50" s="1">
        <v>2.0</v>
      </c>
      <c r="Q50" s="1">
        <v>2.0</v>
      </c>
      <c r="R50" s="1">
        <v>1.0</v>
      </c>
      <c r="S50" s="1">
        <v>2.0</v>
      </c>
      <c r="T50" s="1">
        <v>2.0</v>
      </c>
      <c r="U50" s="1">
        <v>2.0</v>
      </c>
      <c r="BA50" s="10"/>
    </row>
    <row r="51">
      <c r="A51" s="9">
        <v>62.0</v>
      </c>
      <c r="B51" s="7" t="s">
        <v>1</v>
      </c>
      <c r="R51" s="1">
        <v>1.0</v>
      </c>
      <c r="S51" s="1">
        <v>1.0</v>
      </c>
      <c r="T51" s="1">
        <v>2.0</v>
      </c>
      <c r="U51" s="1">
        <v>1.0</v>
      </c>
      <c r="V51" s="1">
        <v>1.0</v>
      </c>
      <c r="BA51" s="10"/>
    </row>
    <row r="52" hidden="1">
      <c r="A52" s="14">
        <v>63.0</v>
      </c>
      <c r="B52" s="7" t="s">
        <v>2</v>
      </c>
      <c r="S52" s="1">
        <v>1.0</v>
      </c>
      <c r="T52" s="1">
        <v>2.0</v>
      </c>
      <c r="U52" s="1">
        <v>2.0</v>
      </c>
      <c r="BA52" s="7"/>
    </row>
    <row r="53" hidden="1">
      <c r="A53" s="14">
        <v>64.0</v>
      </c>
      <c r="B53" s="7" t="s">
        <v>2</v>
      </c>
      <c r="S53" s="1">
        <v>2.0</v>
      </c>
      <c r="T53" s="1">
        <v>0.0</v>
      </c>
      <c r="BA53" s="27"/>
    </row>
    <row r="54" hidden="1">
      <c r="A54" s="14">
        <v>65.0</v>
      </c>
      <c r="B54" s="7" t="s">
        <v>2</v>
      </c>
      <c r="S54" s="1">
        <v>2.0</v>
      </c>
      <c r="T54" s="1">
        <v>2.0</v>
      </c>
      <c r="U54" s="1">
        <v>2.0</v>
      </c>
      <c r="V54" s="1">
        <v>0.0</v>
      </c>
      <c r="BA54" s="27"/>
    </row>
    <row r="55" hidden="1">
      <c r="A55" s="14">
        <v>66.0</v>
      </c>
      <c r="B55" s="7" t="s">
        <v>2</v>
      </c>
      <c r="S55" s="1">
        <v>1.0</v>
      </c>
      <c r="T55" s="1">
        <v>1.0</v>
      </c>
      <c r="U55" s="1">
        <v>1.0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1.0</v>
      </c>
      <c r="AC55" s="1">
        <v>0.0</v>
      </c>
      <c r="AD55" s="1">
        <v>1.0</v>
      </c>
      <c r="AE55" s="1">
        <v>0.0</v>
      </c>
      <c r="BA55" s="10"/>
    </row>
    <row r="56" hidden="1">
      <c r="A56" s="15">
        <v>83.0</v>
      </c>
      <c r="B56" s="7" t="s">
        <v>2</v>
      </c>
      <c r="V56" s="1">
        <v>0.0</v>
      </c>
      <c r="W56" s="1">
        <v>1.0</v>
      </c>
      <c r="X56" s="1">
        <v>1.0</v>
      </c>
      <c r="Y56" s="1">
        <v>0.0</v>
      </c>
      <c r="Z56" s="1">
        <v>0.0</v>
      </c>
      <c r="AA56" s="1">
        <v>1.0</v>
      </c>
      <c r="AB56" s="1">
        <v>1.0</v>
      </c>
      <c r="AC56" s="1">
        <v>1.0</v>
      </c>
      <c r="AD56" s="1">
        <v>1.0</v>
      </c>
      <c r="AE56" s="1">
        <v>1.0</v>
      </c>
      <c r="BA56" s="10"/>
    </row>
    <row r="57" hidden="1">
      <c r="A57" s="15">
        <v>84.0</v>
      </c>
      <c r="B57" s="7" t="s">
        <v>2</v>
      </c>
      <c r="V57" s="1">
        <v>0.0</v>
      </c>
      <c r="W57" s="1">
        <v>1.0</v>
      </c>
      <c r="X57" s="1">
        <v>1.0</v>
      </c>
      <c r="Y57" s="1">
        <v>0.0</v>
      </c>
      <c r="Z57" s="1">
        <v>0.0</v>
      </c>
      <c r="AA57" s="1">
        <v>1.0</v>
      </c>
      <c r="AB57" s="1">
        <v>0.0</v>
      </c>
      <c r="AC57" s="1">
        <v>0.0</v>
      </c>
      <c r="AD57" s="1">
        <v>1.0</v>
      </c>
      <c r="AE57" s="1">
        <v>1.0</v>
      </c>
      <c r="BA57" s="10"/>
    </row>
    <row r="58" hidden="1">
      <c r="A58" s="15">
        <v>85.0</v>
      </c>
      <c r="B58" s="7" t="s">
        <v>2</v>
      </c>
      <c r="V58" s="1">
        <v>0.0</v>
      </c>
      <c r="W58" s="1">
        <v>2.0</v>
      </c>
      <c r="X58" s="1">
        <v>1.0</v>
      </c>
      <c r="Y58" s="1">
        <v>0.0</v>
      </c>
      <c r="Z58" s="1">
        <v>0.0</v>
      </c>
      <c r="AA58" s="1">
        <v>1.0</v>
      </c>
      <c r="AB58" s="1">
        <v>1.0</v>
      </c>
      <c r="AC58" s="1">
        <v>2.0</v>
      </c>
      <c r="BA58" s="10"/>
    </row>
    <row r="59">
      <c r="A59" s="15">
        <v>91.0</v>
      </c>
      <c r="B59" s="7" t="s">
        <v>1</v>
      </c>
      <c r="T59" s="1">
        <v>1.0</v>
      </c>
      <c r="U59" s="1">
        <v>1.0</v>
      </c>
      <c r="V59" s="1">
        <v>0.0</v>
      </c>
      <c r="W59" s="1">
        <v>1.0</v>
      </c>
      <c r="X59" s="1">
        <v>0.0</v>
      </c>
      <c r="Y59" s="1">
        <v>1.0</v>
      </c>
      <c r="BA59" s="10"/>
    </row>
    <row r="60">
      <c r="A60" s="15">
        <v>92.0</v>
      </c>
      <c r="B60" s="7" t="s">
        <v>1</v>
      </c>
      <c r="T60" s="1">
        <v>1.0</v>
      </c>
      <c r="U60" s="1">
        <v>0.0</v>
      </c>
      <c r="V60" s="1">
        <v>0.0</v>
      </c>
      <c r="BA60" s="10"/>
    </row>
    <row r="61">
      <c r="A61" s="14">
        <v>93.0</v>
      </c>
      <c r="B61" s="7" t="s">
        <v>1</v>
      </c>
      <c r="S61" s="1">
        <v>0.0</v>
      </c>
      <c r="T61" s="1">
        <v>2.0</v>
      </c>
      <c r="U61" s="1">
        <v>1.0</v>
      </c>
      <c r="V61" s="1">
        <v>1.0</v>
      </c>
      <c r="W61" s="1">
        <v>1.0</v>
      </c>
      <c r="X61" s="1">
        <v>1.0</v>
      </c>
      <c r="Y61" s="1">
        <v>1.0</v>
      </c>
      <c r="Z61" s="1">
        <v>1.0</v>
      </c>
      <c r="BA61" s="10"/>
    </row>
    <row r="62">
      <c r="A62" s="14">
        <v>94.0</v>
      </c>
      <c r="B62" s="7" t="s">
        <v>1</v>
      </c>
      <c r="S62" s="1">
        <v>0.0</v>
      </c>
      <c r="T62" s="1">
        <v>2.0</v>
      </c>
      <c r="U62" s="1">
        <v>2.0</v>
      </c>
      <c r="V62" s="1">
        <v>0.0</v>
      </c>
      <c r="W62" s="1">
        <v>0.0</v>
      </c>
      <c r="X62" s="1">
        <v>1.0</v>
      </c>
      <c r="Y62" s="1">
        <v>0.0</v>
      </c>
      <c r="Z62" s="1">
        <v>1.0</v>
      </c>
      <c r="BA62" s="10"/>
    </row>
    <row r="63">
      <c r="A63" s="14">
        <v>95.0</v>
      </c>
      <c r="B63" s="7" t="s">
        <v>1</v>
      </c>
      <c r="S63" s="1">
        <v>2.0</v>
      </c>
      <c r="T63" s="1">
        <v>0.0</v>
      </c>
      <c r="U63" s="1">
        <v>0.0</v>
      </c>
      <c r="V63" s="1">
        <v>1.0</v>
      </c>
      <c r="W63" s="1">
        <v>1.0</v>
      </c>
      <c r="X63" s="1">
        <v>1.0</v>
      </c>
      <c r="Y63" s="1">
        <v>1.0</v>
      </c>
      <c r="Z63" s="1">
        <v>0.0</v>
      </c>
      <c r="AA63" s="1">
        <v>1.0</v>
      </c>
      <c r="AB63" s="1">
        <v>2.0</v>
      </c>
      <c r="BA63" s="10"/>
    </row>
    <row r="64">
      <c r="A64" s="14">
        <v>96.0</v>
      </c>
      <c r="B64" s="7" t="s">
        <v>1</v>
      </c>
      <c r="S64" s="1">
        <v>2.0</v>
      </c>
      <c r="T64" s="1">
        <v>0.0</v>
      </c>
      <c r="U64" s="1">
        <v>0.0</v>
      </c>
      <c r="V64" s="1">
        <v>2.0</v>
      </c>
      <c r="W64" s="1">
        <v>1.0</v>
      </c>
      <c r="X64" s="1">
        <v>1.0</v>
      </c>
      <c r="Y64" s="1">
        <v>0.0</v>
      </c>
      <c r="Z64" s="1">
        <v>1.0</v>
      </c>
      <c r="AA64" s="1">
        <v>1.0</v>
      </c>
      <c r="BA64" s="10"/>
    </row>
    <row r="65">
      <c r="A65" s="14">
        <v>97.0</v>
      </c>
      <c r="B65" s="7" t="s">
        <v>1</v>
      </c>
      <c r="S65" s="1">
        <v>2.0</v>
      </c>
      <c r="T65" s="1">
        <v>0.0</v>
      </c>
      <c r="U65" s="1">
        <v>2.0</v>
      </c>
      <c r="V65" s="1">
        <v>1.0</v>
      </c>
      <c r="BA65" s="10"/>
    </row>
    <row r="66">
      <c r="A66" s="14">
        <v>98.0</v>
      </c>
      <c r="B66" s="7" t="s">
        <v>1</v>
      </c>
      <c r="S66" s="1">
        <v>2.0</v>
      </c>
      <c r="T66" s="1">
        <v>1.0</v>
      </c>
      <c r="U66" s="1">
        <v>1.0</v>
      </c>
      <c r="V66" s="1">
        <v>1.0</v>
      </c>
      <c r="W66" s="1">
        <v>1.0</v>
      </c>
      <c r="X66" s="1">
        <v>1.0</v>
      </c>
      <c r="Y66" s="1">
        <v>1.0</v>
      </c>
      <c r="Z66" s="1">
        <v>1.0</v>
      </c>
      <c r="AA66" s="1">
        <v>1.0</v>
      </c>
      <c r="AB66" s="1">
        <v>2.0</v>
      </c>
      <c r="BA66" s="10"/>
    </row>
    <row r="67">
      <c r="A67" s="14">
        <v>99.0</v>
      </c>
      <c r="B67" s="7" t="s">
        <v>1</v>
      </c>
      <c r="S67" s="1">
        <v>1.0</v>
      </c>
      <c r="T67" s="1">
        <v>1.0</v>
      </c>
      <c r="U67" s="1">
        <v>2.0</v>
      </c>
      <c r="BA67" s="7"/>
    </row>
    <row r="68">
      <c r="A68" s="14">
        <v>100.0</v>
      </c>
      <c r="B68" s="7" t="s">
        <v>1</v>
      </c>
      <c r="S68" s="1">
        <v>2.0</v>
      </c>
      <c r="T68" s="1">
        <v>0.0</v>
      </c>
      <c r="U68" s="1">
        <v>0.0</v>
      </c>
      <c r="V68" s="1">
        <v>1.0</v>
      </c>
      <c r="W68" s="1">
        <v>1.0</v>
      </c>
      <c r="X68" s="1">
        <v>2.0</v>
      </c>
      <c r="Y68" s="1">
        <v>1.0</v>
      </c>
      <c r="Z68" s="1">
        <v>1.0</v>
      </c>
      <c r="AA68" s="1">
        <v>0.0</v>
      </c>
      <c r="AB68" s="1">
        <v>1.0</v>
      </c>
      <c r="BA68" s="28"/>
    </row>
    <row r="69">
      <c r="A69" s="14">
        <v>101.0</v>
      </c>
      <c r="B69" s="7" t="s">
        <v>1</v>
      </c>
      <c r="S69" s="1">
        <v>0.0</v>
      </c>
      <c r="T69" s="1">
        <v>0.0</v>
      </c>
      <c r="U69" s="1">
        <v>0.0</v>
      </c>
      <c r="V69" s="1">
        <v>1.0</v>
      </c>
      <c r="W69" s="1">
        <v>0.0</v>
      </c>
      <c r="X69" s="1">
        <v>1.0</v>
      </c>
      <c r="Y69" s="1">
        <v>0.0</v>
      </c>
      <c r="Z69" s="1">
        <v>0.0</v>
      </c>
      <c r="AA69" s="1">
        <v>0.0</v>
      </c>
      <c r="AB69" s="1">
        <v>1.0</v>
      </c>
      <c r="AC69" s="1">
        <v>2.0</v>
      </c>
    </row>
    <row r="70" hidden="1">
      <c r="A70" s="9">
        <v>102.0</v>
      </c>
      <c r="B70" s="7" t="s">
        <v>2</v>
      </c>
      <c r="V70" s="1">
        <v>1.0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1.0</v>
      </c>
      <c r="AD70" s="1">
        <v>1.0</v>
      </c>
      <c r="AE70" s="1">
        <v>0.0</v>
      </c>
      <c r="AF70" s="1">
        <v>0.0</v>
      </c>
      <c r="AG70" s="1">
        <v>0.0</v>
      </c>
      <c r="AH70" s="1">
        <v>0.0</v>
      </c>
    </row>
    <row r="71">
      <c r="A71" s="9">
        <v>103.0</v>
      </c>
      <c r="B71" s="7" t="s">
        <v>1</v>
      </c>
      <c r="AA71" s="1">
        <v>0.0</v>
      </c>
      <c r="AB71" s="1">
        <v>0.0</v>
      </c>
      <c r="AC71" s="1">
        <v>1.0</v>
      </c>
      <c r="AD71" s="1">
        <v>1.0</v>
      </c>
      <c r="AE71" s="1">
        <v>0.0</v>
      </c>
      <c r="AF71" s="1">
        <v>1.0</v>
      </c>
      <c r="AG71" s="1">
        <v>2.0</v>
      </c>
      <c r="AH71" s="1">
        <v>2.0</v>
      </c>
    </row>
    <row r="72">
      <c r="A72" s="15">
        <v>104.0</v>
      </c>
      <c r="B72" s="7" t="s">
        <v>1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0.5</v>
      </c>
    </row>
    <row r="73" hidden="1">
      <c r="A73" s="15">
        <v>105.0</v>
      </c>
      <c r="B73" s="7" t="s">
        <v>2</v>
      </c>
      <c r="AE73" s="1">
        <v>0.0</v>
      </c>
      <c r="AF73" s="1">
        <v>2.0</v>
      </c>
    </row>
    <row r="74">
      <c r="A74" s="15">
        <v>106.0</v>
      </c>
      <c r="B74" s="7" t="s">
        <v>1</v>
      </c>
      <c r="AE74" s="1">
        <v>0.0</v>
      </c>
      <c r="AF74" s="1">
        <v>0.0</v>
      </c>
      <c r="AG74" s="1">
        <v>0.0</v>
      </c>
      <c r="AH74" s="1">
        <v>0.0</v>
      </c>
      <c r="AI74" s="1">
        <v>0.0</v>
      </c>
      <c r="AJ74" s="1">
        <v>0.0</v>
      </c>
    </row>
    <row r="75" hidden="1">
      <c r="A75" s="15">
        <v>107.0</v>
      </c>
      <c r="B75" s="7" t="s">
        <v>2</v>
      </c>
      <c r="AG75" s="1">
        <v>0.0</v>
      </c>
      <c r="AH75" s="1">
        <v>0.0</v>
      </c>
    </row>
    <row r="76">
      <c r="A76" s="15">
        <v>108.0</v>
      </c>
      <c r="B76" s="7" t="s">
        <v>1</v>
      </c>
      <c r="AG76" s="1">
        <v>0.0</v>
      </c>
      <c r="AH76" s="1">
        <v>0.0</v>
      </c>
    </row>
    <row r="77" hidden="1">
      <c r="A77" s="15">
        <v>109.0</v>
      </c>
      <c r="B77" s="7" t="s">
        <v>2</v>
      </c>
      <c r="AG77" s="1">
        <v>0.0</v>
      </c>
      <c r="AH77" s="1">
        <v>0.0</v>
      </c>
    </row>
    <row r="78" hidden="1">
      <c r="A78" s="15">
        <v>110.0</v>
      </c>
      <c r="B78" s="7" t="s">
        <v>2</v>
      </c>
      <c r="AG78" s="1">
        <v>0.0</v>
      </c>
      <c r="AH78" s="1">
        <v>0.0</v>
      </c>
    </row>
    <row r="79" hidden="1">
      <c r="A79" s="15">
        <v>111.0</v>
      </c>
      <c r="B79" s="7" t="s">
        <v>2</v>
      </c>
      <c r="AG79" s="1">
        <v>0.0</v>
      </c>
      <c r="AH79" s="1">
        <v>0.0</v>
      </c>
      <c r="AI79" s="1">
        <v>1.0</v>
      </c>
      <c r="AJ79" s="1">
        <v>1.0</v>
      </c>
    </row>
    <row r="80">
      <c r="A80" s="15">
        <v>112.0</v>
      </c>
      <c r="B80" s="7" t="s">
        <v>1</v>
      </c>
      <c r="AE80" s="1">
        <v>0.0</v>
      </c>
      <c r="AF80" s="1">
        <v>0.5</v>
      </c>
      <c r="AG80" s="1">
        <v>1.0</v>
      </c>
      <c r="AH80" s="1">
        <v>1.0</v>
      </c>
      <c r="AI80" s="1">
        <v>1.0</v>
      </c>
      <c r="AJ80" s="1">
        <v>1.0</v>
      </c>
      <c r="AK80" s="1">
        <v>1.0</v>
      </c>
      <c r="AL80" s="1">
        <v>2.0</v>
      </c>
      <c r="AM80" s="1">
        <v>2.0</v>
      </c>
    </row>
    <row r="81">
      <c r="A81" s="15">
        <v>113.0</v>
      </c>
      <c r="B81" s="7" t="s">
        <v>1</v>
      </c>
      <c r="AE81" s="1">
        <v>0.0</v>
      </c>
      <c r="AF81" s="1">
        <v>2.0</v>
      </c>
      <c r="AG81" s="1">
        <v>2.0</v>
      </c>
      <c r="AH81" s="1">
        <v>2.0</v>
      </c>
      <c r="AI81" s="1">
        <v>1.0</v>
      </c>
      <c r="AJ81" s="1">
        <v>2.0</v>
      </c>
    </row>
    <row r="82" hidden="1">
      <c r="A82" s="15">
        <v>114.0</v>
      </c>
      <c r="B82" s="7" t="s">
        <v>2</v>
      </c>
      <c r="AE82" s="1">
        <v>0.0</v>
      </c>
    </row>
    <row r="83">
      <c r="A83" s="15">
        <v>115.0</v>
      </c>
      <c r="B83" s="7" t="s">
        <v>1</v>
      </c>
      <c r="AF83" s="1">
        <v>0.0</v>
      </c>
      <c r="AG83" s="1">
        <v>0.0</v>
      </c>
      <c r="AH83" s="1">
        <v>0.0</v>
      </c>
      <c r="AI83" s="1">
        <v>0.5</v>
      </c>
    </row>
    <row r="84">
      <c r="A84" s="15">
        <v>116.0</v>
      </c>
      <c r="B84" s="7" t="s">
        <v>1</v>
      </c>
      <c r="AF84" s="1">
        <v>0.0</v>
      </c>
      <c r="AG84" s="1">
        <v>0.0</v>
      </c>
      <c r="AH84" s="1">
        <v>0.0</v>
      </c>
      <c r="AI84" s="1">
        <v>0.0</v>
      </c>
    </row>
    <row r="85">
      <c r="A85" s="15">
        <v>117.0</v>
      </c>
      <c r="B85" s="7" t="s">
        <v>1</v>
      </c>
      <c r="AF85" s="1">
        <v>0.5</v>
      </c>
      <c r="AG85" s="1">
        <v>1.0</v>
      </c>
      <c r="AH85" s="1">
        <v>0.0</v>
      </c>
      <c r="AI85" s="1">
        <v>0.5</v>
      </c>
      <c r="AJ85" s="1">
        <v>0.0</v>
      </c>
      <c r="AK85" s="1">
        <v>1.0</v>
      </c>
      <c r="AL85" s="1">
        <v>0.5</v>
      </c>
      <c r="AM85" s="1">
        <v>0.5</v>
      </c>
      <c r="AN85" s="1">
        <v>0.5</v>
      </c>
      <c r="AO85" s="1">
        <v>0.0</v>
      </c>
    </row>
    <row r="86" hidden="1">
      <c r="A86" s="15">
        <v>118.0</v>
      </c>
      <c r="B86" s="7" t="s">
        <v>2</v>
      </c>
      <c r="AF86" s="1">
        <v>1.0</v>
      </c>
      <c r="AG86" s="1">
        <v>0.0</v>
      </c>
      <c r="AH86" s="1">
        <v>0.0</v>
      </c>
      <c r="AI86" s="1">
        <v>0.5</v>
      </c>
      <c r="AJ86" s="1">
        <v>0.0</v>
      </c>
      <c r="AK86" s="1">
        <v>1.0</v>
      </c>
    </row>
    <row r="87">
      <c r="A87" s="15">
        <v>119.0</v>
      </c>
      <c r="B87" s="7" t="s">
        <v>1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0.5</v>
      </c>
    </row>
    <row r="88">
      <c r="A88" s="15">
        <v>120.0</v>
      </c>
      <c r="B88" s="7" t="s">
        <v>1</v>
      </c>
      <c r="AF88" s="1">
        <v>0.0</v>
      </c>
      <c r="AG88" s="1">
        <v>0.0</v>
      </c>
      <c r="AH88" s="1">
        <v>0.0</v>
      </c>
      <c r="AI88" s="1">
        <v>0.0</v>
      </c>
    </row>
    <row r="89">
      <c r="A89" s="15">
        <v>121.0</v>
      </c>
      <c r="B89" s="7" t="s">
        <v>1</v>
      </c>
      <c r="AG89" s="1">
        <v>0.0</v>
      </c>
      <c r="AH89" s="1">
        <v>0.0</v>
      </c>
    </row>
    <row r="90">
      <c r="A90" s="15">
        <v>122.0</v>
      </c>
      <c r="B90" s="7" t="s">
        <v>1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1.0</v>
      </c>
      <c r="AM90" s="1">
        <v>1.0</v>
      </c>
      <c r="AN90" s="1">
        <v>2.0</v>
      </c>
    </row>
    <row r="91" hidden="1">
      <c r="A91" s="15">
        <v>123.0</v>
      </c>
      <c r="B91" s="7" t="s">
        <v>2</v>
      </c>
      <c r="AG91" s="1">
        <v>0.0</v>
      </c>
      <c r="AH91" s="1">
        <v>1.0</v>
      </c>
      <c r="AI91" s="1">
        <v>0.0</v>
      </c>
    </row>
    <row r="92">
      <c r="A92" s="15">
        <v>124.0</v>
      </c>
      <c r="B92" s="7" t="s">
        <v>1</v>
      </c>
      <c r="AG92" s="1">
        <v>0.0</v>
      </c>
      <c r="AH92" s="1">
        <v>0.0</v>
      </c>
      <c r="AI92" s="1">
        <v>0.0</v>
      </c>
    </row>
    <row r="93">
      <c r="A93" s="15">
        <v>125.0</v>
      </c>
      <c r="B93" s="7" t="s">
        <v>1</v>
      </c>
      <c r="AG93" s="1">
        <v>0.0</v>
      </c>
      <c r="AH93" s="1">
        <v>0.0</v>
      </c>
      <c r="AI93" s="1">
        <v>0.0</v>
      </c>
      <c r="AJ93" s="1">
        <v>0.0</v>
      </c>
    </row>
    <row r="94">
      <c r="A94" s="15">
        <v>126.0</v>
      </c>
      <c r="B94" s="7" t="s">
        <v>1</v>
      </c>
      <c r="AG94" s="1">
        <v>0.0</v>
      </c>
      <c r="AH94" s="1">
        <v>0.0</v>
      </c>
      <c r="AI94" s="1">
        <v>0.0</v>
      </c>
      <c r="AJ94" s="1">
        <v>0.0</v>
      </c>
    </row>
    <row r="95">
      <c r="A95" s="15">
        <v>127.0</v>
      </c>
      <c r="B95" s="7" t="s">
        <v>1</v>
      </c>
      <c r="AG95" s="1">
        <v>0.0</v>
      </c>
      <c r="AH95" s="1">
        <v>0.0</v>
      </c>
      <c r="AI95" s="1">
        <v>0.0</v>
      </c>
      <c r="AJ95" s="1">
        <v>0.0</v>
      </c>
      <c r="AK95" s="1">
        <v>0.5</v>
      </c>
      <c r="AL95" s="1">
        <v>0.5</v>
      </c>
    </row>
    <row r="96">
      <c r="A96" s="14" t="s">
        <v>3</v>
      </c>
      <c r="B96" s="7" t="s">
        <v>1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1.0</v>
      </c>
      <c r="AD96" s="1">
        <v>1.0</v>
      </c>
    </row>
    <row r="97">
      <c r="A97" s="14" t="s">
        <v>4</v>
      </c>
      <c r="B97" s="7" t="s">
        <v>1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1.0</v>
      </c>
    </row>
    <row r="98">
      <c r="A98" s="9" t="s">
        <v>5</v>
      </c>
      <c r="B98" s="7" t="s">
        <v>1</v>
      </c>
      <c r="AA98" s="1">
        <v>0.0</v>
      </c>
      <c r="AB98" s="1">
        <v>1.0</v>
      </c>
      <c r="AC98" s="1">
        <v>0.0</v>
      </c>
      <c r="AD98" s="1">
        <v>1.0</v>
      </c>
    </row>
    <row r="99">
      <c r="A99" s="9" t="s">
        <v>6</v>
      </c>
      <c r="B99" s="7" t="s">
        <v>1</v>
      </c>
      <c r="AA99" s="1">
        <v>0.0</v>
      </c>
      <c r="AB99" s="1">
        <v>1.0</v>
      </c>
      <c r="AC99" s="1">
        <v>0.0</v>
      </c>
      <c r="AD99" s="1">
        <v>1.0</v>
      </c>
      <c r="AE99" s="1">
        <v>1.0</v>
      </c>
      <c r="AF99" s="1">
        <v>1.0</v>
      </c>
      <c r="AG99" s="1">
        <v>0.5</v>
      </c>
      <c r="AH99" s="1">
        <v>2.0</v>
      </c>
      <c r="AI99" s="1">
        <v>2.0</v>
      </c>
      <c r="AJ99" s="1">
        <v>2.0</v>
      </c>
    </row>
    <row r="100">
      <c r="A100" s="9" t="s">
        <v>7</v>
      </c>
      <c r="B100" s="7" t="s">
        <v>1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1.0</v>
      </c>
    </row>
    <row r="101" hidden="1">
      <c r="A101" s="9" t="s">
        <v>8</v>
      </c>
      <c r="B101" s="7" t="s">
        <v>2</v>
      </c>
      <c r="AA101" s="1">
        <v>1.0</v>
      </c>
      <c r="AB101" s="1">
        <v>1.0</v>
      </c>
      <c r="AC101" s="1">
        <v>0.0</v>
      </c>
      <c r="AD101" s="1">
        <v>1.0</v>
      </c>
      <c r="AE101" s="1">
        <v>2.0</v>
      </c>
      <c r="AF101" s="1">
        <v>2.0</v>
      </c>
      <c r="AG101" s="1">
        <v>2.0</v>
      </c>
    </row>
    <row r="102" hidden="1">
      <c r="A102" s="9" t="s">
        <v>9</v>
      </c>
      <c r="B102" s="7" t="s">
        <v>2</v>
      </c>
      <c r="AA102" s="1">
        <v>1.0</v>
      </c>
      <c r="AB102" s="1">
        <v>0.0</v>
      </c>
      <c r="AC102" s="1">
        <v>1.0</v>
      </c>
      <c r="AD102" s="1">
        <v>1.0</v>
      </c>
      <c r="AE102" s="1">
        <v>1.0</v>
      </c>
      <c r="AF102" s="1">
        <v>1.0</v>
      </c>
      <c r="AG102" s="1">
        <v>1.0</v>
      </c>
      <c r="AH102" s="1">
        <v>1.0</v>
      </c>
      <c r="AI102" s="1">
        <v>1.0</v>
      </c>
      <c r="AJ102" s="1">
        <v>1.0</v>
      </c>
      <c r="AK102" s="1">
        <v>1.0</v>
      </c>
      <c r="AL102" s="1">
        <v>1.0</v>
      </c>
      <c r="AM102" s="1">
        <v>2.0</v>
      </c>
      <c r="AN102" s="1">
        <v>2.0</v>
      </c>
      <c r="AO102" s="1">
        <v>0.0</v>
      </c>
    </row>
    <row r="103" hidden="1">
      <c r="A103" s="9" t="s">
        <v>10</v>
      </c>
      <c r="B103" s="7" t="s">
        <v>2</v>
      </c>
      <c r="AA103" s="1">
        <v>1.0</v>
      </c>
      <c r="AB103" s="1">
        <v>1.0</v>
      </c>
      <c r="AC103" s="1">
        <v>0.0</v>
      </c>
      <c r="AD103" s="1">
        <v>1.0</v>
      </c>
      <c r="AE103" s="1">
        <v>1.0</v>
      </c>
      <c r="AF103" s="1">
        <v>1.5</v>
      </c>
      <c r="AG103" s="1">
        <v>2.0</v>
      </c>
    </row>
    <row r="104" hidden="1">
      <c r="A104" s="9" t="s">
        <v>11</v>
      </c>
      <c r="B104" s="7" t="s">
        <v>2</v>
      </c>
      <c r="AA104" s="1">
        <v>1.0</v>
      </c>
      <c r="AB104" s="1">
        <v>0.0</v>
      </c>
      <c r="AC104" s="1">
        <v>1.0</v>
      </c>
      <c r="AD104" s="1">
        <v>1.0</v>
      </c>
      <c r="AE104" s="1">
        <v>1.0</v>
      </c>
      <c r="AF104" s="1">
        <v>1.0</v>
      </c>
      <c r="AG104" s="1">
        <v>1.0</v>
      </c>
    </row>
    <row r="105" hidden="1">
      <c r="A105" s="9" t="s">
        <v>12</v>
      </c>
      <c r="B105" s="7" t="s">
        <v>2</v>
      </c>
      <c r="AA105" s="1">
        <v>1.0</v>
      </c>
      <c r="AB105" s="1">
        <v>1.0</v>
      </c>
      <c r="AC105" s="1">
        <v>0.0</v>
      </c>
      <c r="AD105" s="1">
        <v>0.0</v>
      </c>
      <c r="AE105" s="1">
        <v>1.0</v>
      </c>
      <c r="AF105" s="1">
        <v>1.0</v>
      </c>
      <c r="AG105" s="1">
        <v>1.0</v>
      </c>
      <c r="AH105" s="1">
        <v>1.0</v>
      </c>
      <c r="AI105" s="1">
        <v>1.0</v>
      </c>
      <c r="AJ105" s="1">
        <v>1.0</v>
      </c>
    </row>
    <row r="106" hidden="1">
      <c r="A106" s="9" t="s">
        <v>13</v>
      </c>
      <c r="B106" s="7" t="s">
        <v>2</v>
      </c>
      <c r="AA106" s="1">
        <v>1.0</v>
      </c>
      <c r="AB106" s="1">
        <v>1.0</v>
      </c>
      <c r="AC106" s="1">
        <v>0.0</v>
      </c>
      <c r="AD106" s="1">
        <v>1.0</v>
      </c>
      <c r="AE106" s="1">
        <v>1.0</v>
      </c>
      <c r="AF106" s="1">
        <v>1.0</v>
      </c>
      <c r="AG106" s="1">
        <v>2.0</v>
      </c>
      <c r="AH106" s="1">
        <v>2.0</v>
      </c>
      <c r="AI106" s="1">
        <v>2.0</v>
      </c>
    </row>
    <row r="107" hidden="1">
      <c r="A107" s="9" t="s">
        <v>14</v>
      </c>
      <c r="B107" s="7" t="s">
        <v>2</v>
      </c>
      <c r="AA107" s="1">
        <v>1.0</v>
      </c>
      <c r="AB107" s="1">
        <v>1.0</v>
      </c>
      <c r="AC107" s="1">
        <v>0.0</v>
      </c>
      <c r="AD107" s="1">
        <v>1.0</v>
      </c>
      <c r="AE107" s="1">
        <v>1.0</v>
      </c>
      <c r="AF107" s="1">
        <v>2.0</v>
      </c>
      <c r="AG107" s="1">
        <v>2.0</v>
      </c>
      <c r="AH107" s="1">
        <v>1.0</v>
      </c>
      <c r="AI107" s="1">
        <v>1.0</v>
      </c>
      <c r="AJ107" s="1">
        <v>2.0</v>
      </c>
      <c r="AK107" s="1">
        <v>1.0</v>
      </c>
      <c r="AL107" s="1">
        <v>2.0</v>
      </c>
      <c r="AM107" s="1">
        <v>1.0</v>
      </c>
      <c r="AN107" s="1">
        <v>2.0</v>
      </c>
      <c r="AO107" s="1">
        <v>0.0</v>
      </c>
      <c r="AP107" s="1">
        <v>2.0</v>
      </c>
    </row>
    <row r="108" hidden="1">
      <c r="A108" s="9" t="s">
        <v>15</v>
      </c>
      <c r="B108" s="7" t="s">
        <v>2</v>
      </c>
      <c r="AA108" s="1">
        <v>1.0</v>
      </c>
      <c r="AB108" s="1">
        <v>2.0</v>
      </c>
    </row>
    <row r="109" hidden="1">
      <c r="A109" s="9" t="s">
        <v>16</v>
      </c>
      <c r="B109" s="7" t="s">
        <v>2</v>
      </c>
      <c r="AC109" s="1">
        <v>1.0</v>
      </c>
      <c r="AD109" s="1">
        <v>2.0</v>
      </c>
      <c r="AE109" s="1">
        <v>2.0</v>
      </c>
      <c r="AF109" s="1">
        <v>2.0</v>
      </c>
    </row>
    <row r="110" hidden="1">
      <c r="A110" s="9" t="s">
        <v>17</v>
      </c>
      <c r="B110" s="7" t="s">
        <v>2</v>
      </c>
      <c r="AH110" s="1">
        <v>1.0</v>
      </c>
      <c r="AI110" s="1">
        <v>1.0</v>
      </c>
      <c r="AJ110" s="1">
        <v>2.0</v>
      </c>
      <c r="AK110" s="1">
        <v>1.0</v>
      </c>
      <c r="AL110" s="1">
        <v>1.0</v>
      </c>
      <c r="AM110" s="1">
        <v>1.0</v>
      </c>
      <c r="AN110" s="1">
        <v>2.0</v>
      </c>
      <c r="AO110" s="1">
        <v>0.0</v>
      </c>
    </row>
    <row r="111" hidden="1">
      <c r="A111" s="9" t="s">
        <v>18</v>
      </c>
      <c r="B111" s="7" t="s">
        <v>2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</row>
    <row r="112" hidden="1">
      <c r="A112" s="9" t="s">
        <v>19</v>
      </c>
      <c r="B112" s="7" t="s">
        <v>2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0.5</v>
      </c>
      <c r="AN112" s="1">
        <v>0.0</v>
      </c>
      <c r="AO112" s="1">
        <v>0.0</v>
      </c>
      <c r="AP112" s="1">
        <v>2.0</v>
      </c>
    </row>
    <row r="113" hidden="1">
      <c r="A113" s="9" t="s">
        <v>20</v>
      </c>
      <c r="B113" s="7" t="s">
        <v>2</v>
      </c>
      <c r="AH113" s="1">
        <v>0.0</v>
      </c>
      <c r="AI113" s="1">
        <v>0.0</v>
      </c>
      <c r="AJ113" s="1">
        <v>0.0</v>
      </c>
    </row>
    <row r="114" hidden="1">
      <c r="A114" s="9" t="s">
        <v>21</v>
      </c>
      <c r="B114" s="7" t="s">
        <v>2</v>
      </c>
      <c r="AH114" s="1">
        <v>0.0</v>
      </c>
      <c r="AI114" s="1">
        <v>0.0</v>
      </c>
      <c r="AJ114" s="1">
        <v>0.0</v>
      </c>
      <c r="AK114" s="1">
        <v>0.0</v>
      </c>
      <c r="AL114" s="1">
        <v>0.0</v>
      </c>
      <c r="AM114" s="1">
        <v>1.0</v>
      </c>
    </row>
    <row r="115" hidden="1">
      <c r="A115" s="9" t="s">
        <v>22</v>
      </c>
      <c r="B115" s="7" t="s">
        <v>2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1.0</v>
      </c>
      <c r="AN115" s="1">
        <v>0.0</v>
      </c>
      <c r="AO115" s="1">
        <v>0.0</v>
      </c>
      <c r="AP115" s="1">
        <v>1.0</v>
      </c>
    </row>
    <row r="116" hidden="1">
      <c r="A116" s="9" t="s">
        <v>23</v>
      </c>
      <c r="B116" s="7" t="s">
        <v>2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1.0</v>
      </c>
      <c r="AN116" s="1">
        <v>0.5</v>
      </c>
      <c r="AO116" s="1">
        <v>0.0</v>
      </c>
      <c r="AP116" s="1">
        <v>2.0</v>
      </c>
    </row>
    <row r="117" hidden="1">
      <c r="A117" s="9" t="s">
        <v>24</v>
      </c>
      <c r="B117" s="7" t="s">
        <v>2</v>
      </c>
      <c r="AH117" s="1">
        <v>0.0</v>
      </c>
      <c r="AI117" s="1">
        <v>2.0</v>
      </c>
      <c r="AJ117" s="1">
        <v>1.0</v>
      </c>
      <c r="AK117" s="1">
        <v>1.0</v>
      </c>
      <c r="AL117" s="1">
        <v>0.5</v>
      </c>
      <c r="AM117" s="1">
        <v>1.0</v>
      </c>
      <c r="AN117" s="1">
        <v>1.0</v>
      </c>
      <c r="AO117" s="1">
        <v>0.0</v>
      </c>
      <c r="AP117" s="1">
        <v>2.0</v>
      </c>
      <c r="AQ117" s="1">
        <v>2.0</v>
      </c>
      <c r="AR117" s="1">
        <v>2.0</v>
      </c>
      <c r="AS117" s="1">
        <v>2.0</v>
      </c>
      <c r="AT117" s="1">
        <v>2.0</v>
      </c>
      <c r="AU117" s="1">
        <v>1.0</v>
      </c>
      <c r="AV117" s="1">
        <v>2.0</v>
      </c>
      <c r="AW117" s="1">
        <v>2.0</v>
      </c>
    </row>
    <row r="118" hidden="1">
      <c r="A118" s="9" t="s">
        <v>25</v>
      </c>
      <c r="B118" s="7" t="s">
        <v>2</v>
      </c>
      <c r="AH118" s="1">
        <v>0.5</v>
      </c>
      <c r="AI118" s="1">
        <v>1.0</v>
      </c>
      <c r="AJ118" s="1">
        <v>1.0</v>
      </c>
    </row>
    <row r="119" hidden="1">
      <c r="A119" s="9" t="s">
        <v>26</v>
      </c>
      <c r="B119" s="7" t="s">
        <v>2</v>
      </c>
      <c r="AH119" s="1">
        <v>1.0</v>
      </c>
      <c r="AI119" s="1">
        <v>0.0</v>
      </c>
      <c r="AJ119" s="1">
        <v>0.5</v>
      </c>
      <c r="AK119" s="1">
        <v>0.0</v>
      </c>
      <c r="AL119" s="1">
        <v>1.0</v>
      </c>
      <c r="AM119" s="1">
        <v>0.5</v>
      </c>
      <c r="AN119" s="1">
        <v>2.0</v>
      </c>
      <c r="AO119" s="1">
        <v>0.0</v>
      </c>
      <c r="AP119" s="1">
        <v>2.0</v>
      </c>
      <c r="AQ119" s="1">
        <v>1.0</v>
      </c>
      <c r="AR119" s="1">
        <v>2.0</v>
      </c>
      <c r="AS119" s="1">
        <v>0.0</v>
      </c>
      <c r="AT119" s="1">
        <v>2.0</v>
      </c>
      <c r="AU119" s="1">
        <v>2.0</v>
      </c>
      <c r="AV119" s="1">
        <v>2.0</v>
      </c>
      <c r="AW119" s="1">
        <v>2.0</v>
      </c>
      <c r="AX119" s="1">
        <v>2.0</v>
      </c>
    </row>
    <row r="120" hidden="1">
      <c r="A120" s="9" t="s">
        <v>27</v>
      </c>
      <c r="B120" s="7" t="s">
        <v>2</v>
      </c>
      <c r="AH120" s="1">
        <v>0.0</v>
      </c>
      <c r="AI120" s="1">
        <v>0.0</v>
      </c>
      <c r="AJ120" s="1">
        <v>0.0</v>
      </c>
      <c r="AK120" s="1">
        <v>0.0</v>
      </c>
      <c r="AL120" s="1">
        <v>0.5</v>
      </c>
      <c r="AM120" s="1">
        <v>1.0</v>
      </c>
      <c r="AN120" s="1">
        <v>1.0</v>
      </c>
      <c r="AO120" s="1">
        <v>0.0</v>
      </c>
      <c r="AP120" s="1">
        <v>1.0</v>
      </c>
      <c r="AQ120" s="1">
        <v>2.0</v>
      </c>
      <c r="AR120" s="1">
        <v>2.0</v>
      </c>
      <c r="AS120" s="1">
        <v>2.0</v>
      </c>
      <c r="AT120" s="1">
        <v>2.0</v>
      </c>
      <c r="AU120" s="1">
        <v>2.0</v>
      </c>
      <c r="AV120" s="1">
        <v>2.0</v>
      </c>
      <c r="AW120" s="1">
        <v>2.0</v>
      </c>
    </row>
    <row r="121" hidden="1">
      <c r="A121" s="9" t="s">
        <v>28</v>
      </c>
      <c r="B121" s="7" t="s">
        <v>2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1.0</v>
      </c>
      <c r="AN121" s="1">
        <v>0.0</v>
      </c>
      <c r="AO121" s="1">
        <v>0.0</v>
      </c>
      <c r="AP121" s="1">
        <v>0.0</v>
      </c>
      <c r="AQ121" s="1">
        <v>1.0</v>
      </c>
      <c r="AR121" s="1">
        <v>1.0</v>
      </c>
      <c r="AS121" s="1">
        <v>1.0</v>
      </c>
      <c r="AT121" s="1">
        <v>2.0</v>
      </c>
      <c r="AU121" s="1">
        <v>1.0</v>
      </c>
      <c r="AV121" s="1">
        <v>1.0</v>
      </c>
    </row>
    <row r="122" hidden="1">
      <c r="A122" s="9" t="s">
        <v>29</v>
      </c>
      <c r="B122" s="7" t="s">
        <v>2</v>
      </c>
      <c r="AH122" s="1">
        <v>0.5</v>
      </c>
      <c r="AI122" s="1">
        <v>0.0</v>
      </c>
      <c r="AJ122" s="1">
        <v>0.5</v>
      </c>
      <c r="AK122" s="1">
        <v>0.0</v>
      </c>
      <c r="AL122" s="1">
        <v>0.0</v>
      </c>
      <c r="AM122" s="1">
        <v>0.5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2.0</v>
      </c>
    </row>
    <row r="123" hidden="1">
      <c r="A123" s="9" t="s">
        <v>30</v>
      </c>
      <c r="B123" s="7" t="s">
        <v>2</v>
      </c>
      <c r="AH123" s="1">
        <v>0.0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0.5</v>
      </c>
      <c r="AN123" s="1">
        <v>0.0</v>
      </c>
      <c r="AO123" s="1">
        <v>0.0</v>
      </c>
      <c r="AP123" s="1">
        <v>0.0</v>
      </c>
      <c r="AQ123" s="1">
        <v>0.0</v>
      </c>
      <c r="AR123" s="1">
        <v>1.0</v>
      </c>
    </row>
    <row r="124" hidden="1">
      <c r="A124" s="9" t="s">
        <v>31</v>
      </c>
      <c r="B124" s="7" t="s">
        <v>2</v>
      </c>
      <c r="AH124" s="1">
        <v>0.5</v>
      </c>
      <c r="AI124" s="1">
        <v>0.0</v>
      </c>
      <c r="AJ124" s="1">
        <v>0.0</v>
      </c>
      <c r="AK124" s="1">
        <v>0.0</v>
      </c>
      <c r="AL124" s="1">
        <v>0.5</v>
      </c>
    </row>
    <row r="125" hidden="1">
      <c r="A125" s="9" t="s">
        <v>32</v>
      </c>
      <c r="B125" s="7" t="s">
        <v>2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0.5</v>
      </c>
      <c r="AN125" s="1">
        <v>0.0</v>
      </c>
      <c r="AO125" s="1">
        <v>0.0</v>
      </c>
    </row>
    <row r="126" hidden="1">
      <c r="A126" s="9" t="s">
        <v>33</v>
      </c>
      <c r="B126" s="7" t="s">
        <v>2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0.5</v>
      </c>
      <c r="AQ126" s="1">
        <v>0.0</v>
      </c>
      <c r="AR126" s="1">
        <v>0.5</v>
      </c>
      <c r="AT126" s="1">
        <v>0.0</v>
      </c>
      <c r="AU126" s="1">
        <v>1.0</v>
      </c>
      <c r="AV126" s="1">
        <v>0.5</v>
      </c>
      <c r="AW126" s="1">
        <v>1.0</v>
      </c>
      <c r="AX126" s="1">
        <v>2.0</v>
      </c>
      <c r="AY126" s="1">
        <v>2.0</v>
      </c>
    </row>
    <row r="127" hidden="1">
      <c r="A127" s="9" t="s">
        <v>34</v>
      </c>
      <c r="B127" s="7" t="s">
        <v>2</v>
      </c>
      <c r="AH127" s="1">
        <v>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1.0</v>
      </c>
      <c r="AR127" s="1">
        <v>1.0</v>
      </c>
      <c r="AS127" s="1">
        <v>2.0</v>
      </c>
      <c r="AT127" s="1">
        <v>1.0</v>
      </c>
    </row>
    <row r="128" hidden="1">
      <c r="A128" s="9" t="s">
        <v>35</v>
      </c>
      <c r="B128" s="7" t="s">
        <v>2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</row>
    <row r="129" hidden="1">
      <c r="A129" s="9" t="s">
        <v>36</v>
      </c>
      <c r="B129" s="7" t="s">
        <v>2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1.0</v>
      </c>
      <c r="AQ129" s="1">
        <v>1.0</v>
      </c>
      <c r="AR129" s="1">
        <v>0.0</v>
      </c>
      <c r="AS129" s="1">
        <v>0.0</v>
      </c>
      <c r="AT129" s="1">
        <v>1.0</v>
      </c>
      <c r="AU129" s="1">
        <v>1.0</v>
      </c>
    </row>
    <row r="130" hidden="1">
      <c r="A130" s="9" t="s">
        <v>37</v>
      </c>
      <c r="B130" s="7" t="s">
        <v>2</v>
      </c>
      <c r="AH130" s="1">
        <v>0.0</v>
      </c>
      <c r="AI130" s="1">
        <v>0.0</v>
      </c>
      <c r="AJ130" s="1">
        <v>1.0</v>
      </c>
      <c r="AK130" s="1">
        <v>0.0</v>
      </c>
      <c r="AL130" s="1">
        <v>1.0</v>
      </c>
      <c r="AM130" s="1">
        <v>0.5</v>
      </c>
      <c r="AN130" s="1">
        <v>1.0</v>
      </c>
      <c r="AO130" s="1">
        <v>0.0</v>
      </c>
      <c r="AP130" s="1">
        <v>2.0</v>
      </c>
      <c r="AQ130" s="1">
        <v>2.0</v>
      </c>
      <c r="AR130" s="1">
        <v>1.0</v>
      </c>
      <c r="AS130" s="1">
        <v>2.0</v>
      </c>
      <c r="AT130" s="1">
        <v>1.0</v>
      </c>
      <c r="AU130" s="1">
        <v>1.0</v>
      </c>
      <c r="AV130" s="1">
        <v>1.0</v>
      </c>
      <c r="AW130" s="1">
        <v>2.0</v>
      </c>
      <c r="AX130" s="1">
        <v>2.0</v>
      </c>
      <c r="AY130" s="1">
        <v>2.0</v>
      </c>
    </row>
    <row r="131" hidden="1">
      <c r="A131" s="9" t="s">
        <v>38</v>
      </c>
      <c r="B131" s="7" t="s">
        <v>2</v>
      </c>
      <c r="AH131" s="1">
        <v>0.0</v>
      </c>
      <c r="AI131" s="1">
        <v>0.0</v>
      </c>
      <c r="AJ131" s="1">
        <v>0.0</v>
      </c>
      <c r="AK131" s="1">
        <v>0.5</v>
      </c>
      <c r="AL131" s="1">
        <v>0.5</v>
      </c>
      <c r="AM131" s="1">
        <v>1.0</v>
      </c>
      <c r="AN131" s="1">
        <v>0.5</v>
      </c>
      <c r="AO131" s="1">
        <v>0.0</v>
      </c>
      <c r="AP131" s="1">
        <v>1.0</v>
      </c>
      <c r="AQ131" s="1">
        <v>1.0</v>
      </c>
      <c r="AR131" s="1">
        <v>0.0</v>
      </c>
      <c r="AS131" s="1">
        <v>1.0</v>
      </c>
      <c r="AT131" s="1">
        <v>0.0</v>
      </c>
      <c r="AU131" s="1">
        <v>0.0</v>
      </c>
      <c r="AV131" s="1">
        <v>0.5</v>
      </c>
      <c r="AW131" s="1">
        <v>0.0</v>
      </c>
      <c r="AX131" s="1">
        <v>1.0</v>
      </c>
      <c r="AY131" s="1">
        <v>1.0</v>
      </c>
    </row>
    <row r="132" hidden="1">
      <c r="A132" s="1" t="s">
        <v>39</v>
      </c>
      <c r="B132" s="7" t="s">
        <v>2</v>
      </c>
      <c r="AK132" s="1"/>
      <c r="AL132" s="1">
        <v>1.0</v>
      </c>
      <c r="AM132" s="1">
        <v>0.5</v>
      </c>
      <c r="AN132" s="1">
        <v>1.0</v>
      </c>
      <c r="AO132" s="1">
        <v>0.0</v>
      </c>
      <c r="AP132" s="1">
        <v>1.0</v>
      </c>
      <c r="AQ132" s="1">
        <v>1.0</v>
      </c>
      <c r="AR132" s="1">
        <v>1.0</v>
      </c>
      <c r="AS132" s="1">
        <v>1.0</v>
      </c>
      <c r="AT132" s="1">
        <v>2.0</v>
      </c>
      <c r="AU132" s="1">
        <v>1.0</v>
      </c>
      <c r="AV132" s="1">
        <v>2.0</v>
      </c>
      <c r="AW132" s="1">
        <v>1.0</v>
      </c>
      <c r="AX132" s="1">
        <v>2.0</v>
      </c>
      <c r="AY132" s="1">
        <v>2.0</v>
      </c>
    </row>
    <row r="133" hidden="1">
      <c r="A133" s="1" t="s">
        <v>40</v>
      </c>
      <c r="B133" s="7" t="s">
        <v>2</v>
      </c>
      <c r="AK133" s="1"/>
      <c r="AL133" s="1">
        <v>0.0</v>
      </c>
      <c r="AM133" s="1">
        <v>1.0</v>
      </c>
      <c r="AN133" s="1">
        <v>0.5</v>
      </c>
      <c r="AO133" s="1">
        <v>0.0</v>
      </c>
      <c r="AP133" s="1">
        <v>0.5</v>
      </c>
      <c r="AQ133" s="1">
        <v>1.0</v>
      </c>
      <c r="AR133" s="1">
        <v>0.0</v>
      </c>
      <c r="AS133" s="1">
        <v>0.5</v>
      </c>
      <c r="AT133" s="1">
        <v>0.0</v>
      </c>
      <c r="AU133" s="1">
        <v>1.0</v>
      </c>
      <c r="AV133" s="1">
        <v>2.0</v>
      </c>
      <c r="AW133" s="1">
        <v>1.0</v>
      </c>
      <c r="AX133" s="1">
        <v>2.0</v>
      </c>
      <c r="AY133" s="1">
        <v>2.0</v>
      </c>
    </row>
    <row r="134" hidden="1">
      <c r="A134" s="1" t="s">
        <v>41</v>
      </c>
      <c r="B134" s="7" t="s">
        <v>2</v>
      </c>
      <c r="AK134" s="1"/>
      <c r="AL134" s="1">
        <v>1.0</v>
      </c>
      <c r="AM134" s="1">
        <v>1.0</v>
      </c>
      <c r="AN134" s="1">
        <v>1.0</v>
      </c>
      <c r="AO134" s="1">
        <v>0.0</v>
      </c>
      <c r="AP134" s="1">
        <v>1.0</v>
      </c>
      <c r="AQ134" s="1">
        <v>2.0</v>
      </c>
      <c r="AR134" s="1">
        <v>2.0</v>
      </c>
      <c r="AS134" s="1">
        <v>1.0</v>
      </c>
      <c r="AT134" s="1">
        <v>1.0</v>
      </c>
      <c r="AU134" s="1">
        <v>1.0</v>
      </c>
      <c r="AV134" s="1">
        <v>2.0</v>
      </c>
      <c r="AW134" s="1">
        <v>2.0</v>
      </c>
      <c r="AX134" s="1">
        <v>2.0</v>
      </c>
      <c r="AY134" s="1">
        <v>2.0</v>
      </c>
    </row>
    <row r="135" hidden="1">
      <c r="A135" s="1" t="s">
        <v>42</v>
      </c>
      <c r="B135" s="7" t="s">
        <v>2</v>
      </c>
      <c r="AK135" s="1"/>
      <c r="AL135" s="1">
        <v>0.5</v>
      </c>
      <c r="AM135" s="1">
        <v>0.5</v>
      </c>
      <c r="AN135" s="1">
        <v>1.0</v>
      </c>
      <c r="AO135" s="1">
        <v>0.0</v>
      </c>
      <c r="AP135" s="1">
        <v>1.0</v>
      </c>
      <c r="AQ135" s="1">
        <v>1.0</v>
      </c>
      <c r="AR135" s="1">
        <v>2.0</v>
      </c>
      <c r="AS135" s="1">
        <v>1.0</v>
      </c>
      <c r="AT135" s="1">
        <v>1.0</v>
      </c>
      <c r="AU135" s="1">
        <v>2.0</v>
      </c>
      <c r="AV135" s="1">
        <v>1.0</v>
      </c>
    </row>
    <row r="136" hidden="1">
      <c r="A136" s="1" t="s">
        <v>43</v>
      </c>
      <c r="B136" s="7" t="s">
        <v>2</v>
      </c>
      <c r="AK136" s="1"/>
      <c r="AL136" s="1">
        <v>0.0</v>
      </c>
      <c r="AM136" s="1">
        <v>0.5</v>
      </c>
      <c r="AN136" s="1">
        <v>0.0</v>
      </c>
      <c r="AO136" s="1">
        <v>0.0</v>
      </c>
      <c r="AP136" s="1">
        <v>0.5</v>
      </c>
      <c r="AQ136" s="1">
        <v>1.0</v>
      </c>
      <c r="AR136" s="1">
        <v>0.0</v>
      </c>
      <c r="AS136" s="1">
        <v>1.0</v>
      </c>
      <c r="AT136" s="1">
        <v>2.0</v>
      </c>
      <c r="AU136" s="1">
        <v>0.5</v>
      </c>
      <c r="AV136" s="1">
        <v>2.0</v>
      </c>
      <c r="AW136" s="1">
        <v>2.0</v>
      </c>
    </row>
    <row r="137" hidden="1">
      <c r="A137" s="1" t="s">
        <v>44</v>
      </c>
      <c r="B137" s="7" t="s">
        <v>2</v>
      </c>
      <c r="AK137" s="1"/>
      <c r="AL137" s="1">
        <v>0.0</v>
      </c>
      <c r="AM137" s="1">
        <v>0.5</v>
      </c>
      <c r="AN137" s="1">
        <v>0.5</v>
      </c>
      <c r="AO137" s="1">
        <v>0.0</v>
      </c>
      <c r="AP137" s="1">
        <v>0.5</v>
      </c>
      <c r="AQ137" s="1">
        <v>1.0</v>
      </c>
      <c r="AR137" s="1">
        <v>1.0</v>
      </c>
      <c r="AS137" s="1">
        <v>0.0</v>
      </c>
      <c r="AT137" s="1">
        <v>0.0</v>
      </c>
      <c r="AU137" s="1">
        <v>0.5</v>
      </c>
      <c r="AV137" s="1">
        <v>0.5</v>
      </c>
      <c r="AW137" s="1">
        <v>0.0</v>
      </c>
      <c r="AX137" s="1">
        <v>1.0</v>
      </c>
    </row>
    <row r="138" hidden="1">
      <c r="A138" s="1" t="s">
        <v>45</v>
      </c>
      <c r="B138" s="7" t="s">
        <v>2</v>
      </c>
      <c r="AK138" s="1"/>
      <c r="AL138" s="1">
        <v>0.0</v>
      </c>
      <c r="AM138" s="1">
        <v>1.0</v>
      </c>
      <c r="AN138" s="1">
        <v>0.0</v>
      </c>
      <c r="AO138" s="1">
        <v>0.0</v>
      </c>
      <c r="AP138" s="1">
        <v>1.0</v>
      </c>
      <c r="AQ138" s="1">
        <v>0.0</v>
      </c>
      <c r="AR138" s="1">
        <v>0.5</v>
      </c>
      <c r="AS138" s="1">
        <v>1.0</v>
      </c>
      <c r="AT138" s="1">
        <v>0.0</v>
      </c>
      <c r="AU138" s="1">
        <v>1.0</v>
      </c>
      <c r="AV138" s="1">
        <v>2.0</v>
      </c>
      <c r="AW138" s="1">
        <v>0.5</v>
      </c>
    </row>
    <row r="139" hidden="1">
      <c r="A139" s="1" t="s">
        <v>46</v>
      </c>
      <c r="B139" s="7" t="s">
        <v>2</v>
      </c>
      <c r="AK139" s="1"/>
      <c r="AL139" s="1">
        <v>0.0</v>
      </c>
      <c r="AM139" s="1">
        <v>1.0</v>
      </c>
      <c r="AN139" s="1">
        <v>0.0</v>
      </c>
      <c r="AO139" s="1">
        <v>0.0</v>
      </c>
      <c r="AP139" s="1">
        <v>1.0</v>
      </c>
      <c r="AQ139" s="1">
        <v>0.0</v>
      </c>
      <c r="AR139" s="1">
        <v>0.5</v>
      </c>
      <c r="AS139" s="1">
        <v>1.0</v>
      </c>
      <c r="AT139" s="1">
        <v>2.0</v>
      </c>
    </row>
    <row r="140" hidden="1">
      <c r="A140" s="1" t="s">
        <v>47</v>
      </c>
      <c r="B140" s="7" t="s">
        <v>2</v>
      </c>
      <c r="AK140" s="1"/>
      <c r="AL140" s="1">
        <v>0.0</v>
      </c>
      <c r="AM140" s="1">
        <v>0.5</v>
      </c>
      <c r="AN140" s="1">
        <v>0.5</v>
      </c>
      <c r="AO140" s="1">
        <v>0.0</v>
      </c>
      <c r="AP140" s="1">
        <v>0.5</v>
      </c>
      <c r="AQ140" s="1">
        <v>0.0</v>
      </c>
      <c r="AR140" s="1">
        <v>0.5</v>
      </c>
      <c r="AS140" s="1">
        <v>0.5</v>
      </c>
      <c r="AT140" s="1">
        <v>2.0</v>
      </c>
      <c r="AU140" s="1">
        <v>1.0</v>
      </c>
      <c r="AV140" s="1">
        <v>0.0</v>
      </c>
      <c r="AW140" s="1">
        <v>0.0</v>
      </c>
      <c r="AX140" s="1">
        <v>0.0</v>
      </c>
      <c r="AY140" s="1">
        <v>1.0</v>
      </c>
    </row>
    <row r="141" hidden="1">
      <c r="A141" s="1" t="s">
        <v>48</v>
      </c>
      <c r="B141" s="7" t="s">
        <v>2</v>
      </c>
      <c r="AK141" s="1"/>
      <c r="AL141" s="1">
        <v>0.5</v>
      </c>
      <c r="AM141" s="1">
        <v>1.0</v>
      </c>
      <c r="AN141" s="1">
        <v>0.5</v>
      </c>
      <c r="AO141" s="1">
        <v>0.0</v>
      </c>
      <c r="AP141" s="1">
        <v>1.0</v>
      </c>
      <c r="AQ141" s="1">
        <v>0.0</v>
      </c>
      <c r="AR141" s="1">
        <v>1.0</v>
      </c>
      <c r="AS141" s="1">
        <v>0.5</v>
      </c>
      <c r="AT141" s="1">
        <v>1.0</v>
      </c>
      <c r="AU141" s="1">
        <v>2.0</v>
      </c>
    </row>
    <row r="142" hidden="1">
      <c r="A142" s="1" t="s">
        <v>49</v>
      </c>
      <c r="B142" s="7" t="s">
        <v>2</v>
      </c>
      <c r="AK142" s="1"/>
      <c r="AN142" s="1">
        <v>1.0</v>
      </c>
      <c r="AO142" s="1">
        <v>0.0</v>
      </c>
      <c r="AP142" s="1">
        <v>1.0</v>
      </c>
      <c r="AQ142" s="1">
        <v>1.0</v>
      </c>
      <c r="AR142" s="1">
        <v>1.0</v>
      </c>
    </row>
    <row r="143" hidden="1">
      <c r="A143" s="1" t="s">
        <v>50</v>
      </c>
      <c r="B143" s="7" t="s">
        <v>2</v>
      </c>
      <c r="AK143" s="1"/>
      <c r="AN143" s="1">
        <v>0.0</v>
      </c>
      <c r="AO143" s="1">
        <v>0.0</v>
      </c>
      <c r="AP143" s="1">
        <v>0.0</v>
      </c>
      <c r="AQ143" s="1">
        <v>0.5</v>
      </c>
      <c r="AR143" s="1">
        <v>2.0</v>
      </c>
      <c r="AS143" s="1">
        <v>2.0</v>
      </c>
      <c r="AT143" s="1">
        <v>1.0</v>
      </c>
      <c r="AU143" s="1">
        <v>1.0</v>
      </c>
      <c r="AV143" s="1">
        <v>1.0</v>
      </c>
      <c r="AW143" s="1">
        <v>1.0</v>
      </c>
      <c r="AX143" s="1">
        <v>2.0</v>
      </c>
      <c r="AY143" s="1">
        <v>2.0</v>
      </c>
    </row>
    <row r="144" hidden="1">
      <c r="A144" s="1" t="s">
        <v>51</v>
      </c>
      <c r="B144" s="7" t="s">
        <v>2</v>
      </c>
      <c r="AK144" s="1"/>
      <c r="AN144" s="1">
        <v>0.5</v>
      </c>
      <c r="AO144" s="1">
        <v>0.0</v>
      </c>
      <c r="AP144" s="1">
        <v>0.5</v>
      </c>
      <c r="AQ144" s="1">
        <v>0.0</v>
      </c>
      <c r="AR144" s="1">
        <v>1.0</v>
      </c>
      <c r="AS144" s="1">
        <v>2.0</v>
      </c>
      <c r="AT144" s="1">
        <v>2.0</v>
      </c>
      <c r="AU144" s="1">
        <v>1.0</v>
      </c>
      <c r="AV144" s="1">
        <v>2.0</v>
      </c>
      <c r="AW144" s="1">
        <v>1.0</v>
      </c>
      <c r="AX144" s="1">
        <v>2.0</v>
      </c>
      <c r="AY144" s="1">
        <v>2.0</v>
      </c>
    </row>
    <row r="145" hidden="1">
      <c r="A145" s="1" t="s">
        <v>52</v>
      </c>
      <c r="B145" s="7" t="s">
        <v>2</v>
      </c>
      <c r="AK145" s="1"/>
      <c r="AN145" s="1">
        <v>0.0</v>
      </c>
      <c r="AO145" s="1">
        <v>0.0</v>
      </c>
      <c r="AP145" s="1">
        <v>0.0</v>
      </c>
      <c r="AQ145" s="1">
        <v>0.0</v>
      </c>
      <c r="AR145" s="1">
        <v>1.0</v>
      </c>
      <c r="AS145" s="1">
        <v>0.0</v>
      </c>
      <c r="AT145" s="1">
        <v>0.0</v>
      </c>
      <c r="AU145" s="1">
        <v>1.0</v>
      </c>
      <c r="AV145" s="1">
        <v>0.0</v>
      </c>
      <c r="AW145" s="1">
        <v>0.5</v>
      </c>
      <c r="AX145" s="1">
        <v>0.0</v>
      </c>
      <c r="AY145" s="1">
        <v>0.0</v>
      </c>
    </row>
    <row r="146" hidden="1">
      <c r="A146" s="1" t="s">
        <v>53</v>
      </c>
      <c r="B146" s="7" t="s">
        <v>2</v>
      </c>
      <c r="AK146" s="1"/>
      <c r="AN146" s="1">
        <v>0.0</v>
      </c>
      <c r="AO146" s="1">
        <v>0.0</v>
      </c>
      <c r="AP146" s="1">
        <v>1.0</v>
      </c>
      <c r="AQ146" s="1">
        <v>0.0</v>
      </c>
      <c r="AR146" s="1">
        <v>1.0</v>
      </c>
      <c r="AS146" s="1">
        <v>0.5</v>
      </c>
      <c r="AT146" s="1">
        <v>1.0</v>
      </c>
    </row>
    <row r="147" hidden="1">
      <c r="A147" s="1" t="s">
        <v>54</v>
      </c>
      <c r="B147" s="7" t="s">
        <v>2</v>
      </c>
      <c r="AK147" s="1"/>
      <c r="AN147" s="1">
        <v>0.0</v>
      </c>
      <c r="AO147" s="1">
        <v>0.0</v>
      </c>
      <c r="AP147" s="1">
        <v>0.0</v>
      </c>
      <c r="AQ147" s="1">
        <v>0.0</v>
      </c>
      <c r="AR147" s="1">
        <v>1.0</v>
      </c>
      <c r="AS147" s="1">
        <v>0.0</v>
      </c>
      <c r="AT147" s="1">
        <v>0.5</v>
      </c>
      <c r="AU147" s="1">
        <v>1.0</v>
      </c>
      <c r="AV147" s="1">
        <v>0.5</v>
      </c>
      <c r="AW147" s="1">
        <v>0.5</v>
      </c>
      <c r="AX147" s="1">
        <v>1.0</v>
      </c>
      <c r="AY147" s="1">
        <v>0.0</v>
      </c>
    </row>
    <row r="148" hidden="1">
      <c r="A148" s="1" t="s">
        <v>55</v>
      </c>
      <c r="B148" s="7" t="s">
        <v>2</v>
      </c>
      <c r="AK148" s="1"/>
      <c r="AN148" s="1">
        <v>0.0</v>
      </c>
      <c r="AO148" s="1">
        <v>0.0</v>
      </c>
      <c r="AP148" s="1">
        <v>0.0</v>
      </c>
      <c r="AQ148" s="1">
        <v>0.0</v>
      </c>
      <c r="AR148" s="1">
        <v>1.0</v>
      </c>
      <c r="AS148" s="1">
        <v>0.5</v>
      </c>
      <c r="AT148" s="1">
        <v>0.0</v>
      </c>
      <c r="AU148" s="1">
        <v>1.0</v>
      </c>
      <c r="AV148" s="1">
        <v>1.0</v>
      </c>
      <c r="AW148" s="1">
        <v>0.5</v>
      </c>
      <c r="AX148" s="1">
        <v>1.0</v>
      </c>
      <c r="AY148" s="1">
        <v>0.0</v>
      </c>
    </row>
    <row r="149" hidden="1">
      <c r="A149" s="1" t="s">
        <v>56</v>
      </c>
      <c r="B149" s="7" t="s">
        <v>2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</row>
    <row r="150" hidden="1">
      <c r="A150" s="1" t="s">
        <v>57</v>
      </c>
      <c r="B150" s="7" t="s">
        <v>2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</row>
  </sheetData>
  <autoFilter ref="$A$1:$AY$150">
    <filterColumn colId="1">
      <filters>
        <filter val="y"/>
      </filters>
    </filterColumn>
  </autoFilter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>
      <c r="A2" s="1">
        <v>1.0</v>
      </c>
      <c r="B2" s="4" t="s">
        <v>1</v>
      </c>
      <c r="C2" s="25">
        <v>0.0</v>
      </c>
      <c r="D2" s="1">
        <v>1.5</v>
      </c>
      <c r="E2" s="1">
        <v>0.5</v>
      </c>
      <c r="F2" s="1">
        <v>1.0</v>
      </c>
      <c r="G2" s="1">
        <v>1.0</v>
      </c>
      <c r="H2" s="1">
        <v>1.0</v>
      </c>
      <c r="I2" s="1">
        <v>1.0</v>
      </c>
      <c r="J2" s="1">
        <v>1.0</v>
      </c>
      <c r="K2" s="1">
        <v>1.0</v>
      </c>
      <c r="L2" s="1">
        <v>2.0</v>
      </c>
    </row>
    <row r="3">
      <c r="A3" s="1">
        <v>2.0</v>
      </c>
      <c r="B3" s="4" t="s">
        <v>1</v>
      </c>
      <c r="C3" s="25">
        <v>0.0</v>
      </c>
      <c r="D3" s="1">
        <v>0.5</v>
      </c>
      <c r="E3" s="1">
        <v>0.5</v>
      </c>
      <c r="F3" s="1">
        <v>0.0</v>
      </c>
      <c r="G3" s="1">
        <v>0.0</v>
      </c>
      <c r="H3" s="1">
        <v>1.0</v>
      </c>
      <c r="I3" s="1">
        <v>0.0</v>
      </c>
      <c r="J3" s="1">
        <v>0.0</v>
      </c>
      <c r="K3" s="1">
        <v>1.0</v>
      </c>
      <c r="L3" s="1">
        <v>1.0</v>
      </c>
      <c r="M3" s="1">
        <v>2.0</v>
      </c>
    </row>
    <row r="4">
      <c r="A4" s="1">
        <v>3.0</v>
      </c>
      <c r="B4" s="4" t="s">
        <v>1</v>
      </c>
      <c r="C4" s="25">
        <v>0.0</v>
      </c>
      <c r="D4" s="1">
        <v>1.0</v>
      </c>
      <c r="E4" s="1">
        <v>0.5</v>
      </c>
      <c r="F4" s="1">
        <v>0.0</v>
      </c>
      <c r="G4" s="1">
        <v>0.0</v>
      </c>
    </row>
    <row r="5">
      <c r="A5" s="1">
        <v>4.0</v>
      </c>
      <c r="B5" s="4" t="s">
        <v>1</v>
      </c>
      <c r="C5" s="25">
        <v>1.0</v>
      </c>
    </row>
    <row r="6">
      <c r="A6" s="1">
        <v>5.0</v>
      </c>
      <c r="B6" s="4" t="s">
        <v>1</v>
      </c>
      <c r="C6" s="25">
        <v>1.0</v>
      </c>
      <c r="D6" s="1">
        <v>1.5</v>
      </c>
      <c r="E6" s="1">
        <v>2.0</v>
      </c>
    </row>
    <row r="7">
      <c r="A7" s="1">
        <v>6.0</v>
      </c>
      <c r="B7" s="4" t="s">
        <v>1</v>
      </c>
      <c r="C7" s="25">
        <v>1.5</v>
      </c>
      <c r="D7" s="1">
        <v>1.0</v>
      </c>
    </row>
    <row r="8">
      <c r="A8" s="1">
        <v>7.0</v>
      </c>
      <c r="B8" s="4" t="s">
        <v>1</v>
      </c>
      <c r="C8" s="25">
        <v>0.0</v>
      </c>
      <c r="D8" s="1">
        <v>0.5</v>
      </c>
      <c r="E8" s="1">
        <v>0.0</v>
      </c>
      <c r="F8" s="1">
        <v>0.0</v>
      </c>
      <c r="G8" s="1">
        <v>1.0</v>
      </c>
      <c r="H8" s="1">
        <v>0.0</v>
      </c>
      <c r="I8" s="1">
        <v>0.0</v>
      </c>
      <c r="J8" s="1">
        <v>0.0</v>
      </c>
      <c r="K8" s="1">
        <v>1.0</v>
      </c>
      <c r="L8" s="1">
        <v>1.0</v>
      </c>
      <c r="M8" s="1">
        <v>1.0</v>
      </c>
      <c r="N8" s="1">
        <v>2.0</v>
      </c>
    </row>
    <row r="9">
      <c r="A9" s="1">
        <v>8.0</v>
      </c>
      <c r="B9" s="4" t="s">
        <v>1</v>
      </c>
      <c r="C9" s="25">
        <v>2.0</v>
      </c>
      <c r="D9" s="1">
        <v>2.0</v>
      </c>
    </row>
    <row r="10">
      <c r="A10" s="1">
        <v>9.0</v>
      </c>
      <c r="B10" s="4" t="s">
        <v>1</v>
      </c>
      <c r="C10" s="25">
        <v>0.0</v>
      </c>
      <c r="D10" s="1">
        <v>0.0</v>
      </c>
      <c r="E10" s="1">
        <v>0.0</v>
      </c>
      <c r="F10" s="1">
        <v>0.0</v>
      </c>
      <c r="G10" s="1">
        <v>1.0</v>
      </c>
      <c r="H10" s="1">
        <v>0.0</v>
      </c>
      <c r="I10" s="1">
        <v>0.0</v>
      </c>
      <c r="J10" s="1">
        <v>0.0</v>
      </c>
      <c r="K10" s="1">
        <v>1.0</v>
      </c>
      <c r="L10" s="1">
        <v>1.0</v>
      </c>
    </row>
    <row r="11">
      <c r="A11" s="1">
        <v>10.0</v>
      </c>
      <c r="B11" s="4" t="s">
        <v>1</v>
      </c>
      <c r="C11" s="25">
        <v>0.0</v>
      </c>
      <c r="D11" s="1">
        <v>0.0</v>
      </c>
      <c r="E11" s="1">
        <v>1.0</v>
      </c>
      <c r="F11" s="1">
        <v>1.0</v>
      </c>
      <c r="G11" s="1">
        <v>0.0</v>
      </c>
      <c r="H11" s="1">
        <v>0.0</v>
      </c>
    </row>
    <row r="12">
      <c r="A12" s="1">
        <v>11.0</v>
      </c>
      <c r="B12" s="4" t="s">
        <v>1</v>
      </c>
      <c r="C12" s="25">
        <v>0.5</v>
      </c>
      <c r="D12" s="1">
        <v>0.5</v>
      </c>
      <c r="E12" s="1">
        <v>0.0</v>
      </c>
      <c r="F12" s="1">
        <v>1.0</v>
      </c>
      <c r="G12" s="1">
        <v>0.0</v>
      </c>
      <c r="H12" s="1">
        <v>1.0</v>
      </c>
      <c r="I12" s="1">
        <v>1.0</v>
      </c>
      <c r="J12" s="1">
        <v>1.0</v>
      </c>
      <c r="K12" s="1">
        <v>1.0</v>
      </c>
      <c r="L12" s="1">
        <v>2.0</v>
      </c>
      <c r="M12" s="1">
        <v>0.0</v>
      </c>
    </row>
    <row r="13">
      <c r="A13" s="1">
        <v>12.0</v>
      </c>
      <c r="B13" s="4" t="s">
        <v>1</v>
      </c>
      <c r="C13" s="25">
        <v>0.5</v>
      </c>
      <c r="D13" s="1">
        <v>0.5</v>
      </c>
      <c r="E13" s="1">
        <v>0.0</v>
      </c>
      <c r="F13" s="1">
        <v>1.0</v>
      </c>
    </row>
    <row r="14" hidden="1">
      <c r="A14" s="1">
        <v>13.0</v>
      </c>
      <c r="B14" s="4" t="s">
        <v>2</v>
      </c>
      <c r="C14" s="25">
        <v>0.0</v>
      </c>
      <c r="D14" s="1">
        <v>0.0</v>
      </c>
      <c r="E14" s="1">
        <v>0.0</v>
      </c>
      <c r="F14" s="1">
        <v>0.0</v>
      </c>
      <c r="G14" s="1">
        <v>0.0</v>
      </c>
    </row>
    <row r="15" hidden="1">
      <c r="A15" s="1">
        <v>14.0</v>
      </c>
      <c r="B15" s="4" t="s">
        <v>2</v>
      </c>
      <c r="C15" s="25">
        <v>0.0</v>
      </c>
      <c r="D15" s="1">
        <v>0.0</v>
      </c>
    </row>
    <row r="16" hidden="1">
      <c r="A16" s="1">
        <v>15.0</v>
      </c>
      <c r="B16" s="4" t="s">
        <v>2</v>
      </c>
      <c r="C16" s="25">
        <v>0.0</v>
      </c>
      <c r="D16" s="1">
        <v>0.0</v>
      </c>
      <c r="E16" s="1">
        <v>0.0</v>
      </c>
      <c r="F16" s="1">
        <v>0.0</v>
      </c>
      <c r="G16" s="1">
        <v>0.0</v>
      </c>
      <c r="S16" s="1">
        <v>2.0</v>
      </c>
      <c r="T16" s="1">
        <v>0.0</v>
      </c>
      <c r="U16" s="1">
        <v>0.0</v>
      </c>
      <c r="V16" s="1">
        <v>0.0</v>
      </c>
      <c r="W16" s="1">
        <v>0.0</v>
      </c>
      <c r="X16" s="1">
        <v>1.0</v>
      </c>
      <c r="Y16" s="1">
        <v>1.0</v>
      </c>
    </row>
    <row r="17" hidden="1">
      <c r="A17" s="1">
        <v>16.0</v>
      </c>
      <c r="B17" s="4" t="s">
        <v>2</v>
      </c>
      <c r="C17" s="25">
        <v>0.0</v>
      </c>
      <c r="D17" s="1">
        <v>0.0</v>
      </c>
      <c r="E17" s="1">
        <v>0.0</v>
      </c>
    </row>
    <row r="18" hidden="1">
      <c r="A18" s="1">
        <v>17.0</v>
      </c>
      <c r="B18" s="4" t="s">
        <v>2</v>
      </c>
      <c r="C18" s="25">
        <v>0.0</v>
      </c>
      <c r="D18" s="1">
        <v>0.0</v>
      </c>
      <c r="E18" s="1">
        <v>0.0</v>
      </c>
      <c r="F18" s="1">
        <v>0.0</v>
      </c>
      <c r="G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</row>
    <row r="19" hidden="1">
      <c r="A19" s="1">
        <v>18.0</v>
      </c>
      <c r="B19" s="4" t="s">
        <v>2</v>
      </c>
      <c r="C19" s="25">
        <v>0.0</v>
      </c>
      <c r="D19" s="1">
        <v>0.0</v>
      </c>
      <c r="E19" s="1">
        <v>0.0</v>
      </c>
      <c r="F19" s="1">
        <v>0.0</v>
      </c>
      <c r="G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</row>
    <row r="20" hidden="1">
      <c r="A20" s="1">
        <v>21.0</v>
      </c>
      <c r="B20" s="7" t="s">
        <v>2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1.0</v>
      </c>
      <c r="Q20" s="1">
        <v>1.0</v>
      </c>
      <c r="R20" s="1">
        <v>1.0</v>
      </c>
    </row>
    <row r="21" hidden="1">
      <c r="A21" s="9">
        <v>22.0</v>
      </c>
      <c r="B21" s="7" t="s">
        <v>2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1.0</v>
      </c>
      <c r="Q21" s="1">
        <v>2.0</v>
      </c>
      <c r="R21" s="1">
        <v>1.0</v>
      </c>
      <c r="S21" s="1">
        <v>0.0</v>
      </c>
      <c r="T21" s="1">
        <v>1.0</v>
      </c>
      <c r="U21" s="1">
        <v>0.0</v>
      </c>
      <c r="V21" s="1">
        <v>1.0</v>
      </c>
      <c r="W21" s="1">
        <v>2.0</v>
      </c>
      <c r="X21" s="1">
        <v>2.0</v>
      </c>
    </row>
    <row r="22" hidden="1">
      <c r="A22" s="1">
        <v>31.0</v>
      </c>
      <c r="B22" s="7" t="s">
        <v>2</v>
      </c>
      <c r="I22" s="1">
        <v>0.0</v>
      </c>
      <c r="V22" s="1">
        <v>0.0</v>
      </c>
      <c r="W22" s="1">
        <v>0.0</v>
      </c>
      <c r="X22" s="1">
        <v>0.0</v>
      </c>
    </row>
    <row r="23" hidden="1">
      <c r="A23" s="1">
        <v>32.0</v>
      </c>
      <c r="B23" s="7" t="s">
        <v>2</v>
      </c>
      <c r="I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</row>
    <row r="24" hidden="1">
      <c r="A24" s="1">
        <v>33.0</v>
      </c>
      <c r="B24" s="7" t="s">
        <v>2</v>
      </c>
      <c r="I24" s="1">
        <v>0.0</v>
      </c>
    </row>
    <row r="25" hidden="1">
      <c r="A25" s="1">
        <v>34.0</v>
      </c>
      <c r="B25" s="7" t="s">
        <v>2</v>
      </c>
      <c r="I25" s="1"/>
    </row>
    <row r="26">
      <c r="A26" s="9">
        <v>35.0</v>
      </c>
      <c r="B26" s="7" t="s">
        <v>1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0.5</v>
      </c>
      <c r="AH26" s="1">
        <v>0.5</v>
      </c>
    </row>
    <row r="27">
      <c r="A27" s="9">
        <v>36.0</v>
      </c>
      <c r="B27" s="7" t="s">
        <v>1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</row>
    <row r="28">
      <c r="A28" s="9">
        <v>37.0</v>
      </c>
      <c r="B28" s="7" t="s">
        <v>1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</row>
    <row r="29" hidden="1">
      <c r="A29" s="9">
        <v>38.0</v>
      </c>
      <c r="B29" s="7" t="s">
        <v>2</v>
      </c>
      <c r="AE29" s="1">
        <v>0.0</v>
      </c>
      <c r="AF29" s="1">
        <v>0.0</v>
      </c>
      <c r="AG29" s="1">
        <v>0.5</v>
      </c>
      <c r="AH29" s="1">
        <v>0.0</v>
      </c>
      <c r="AI29" s="1">
        <v>0.5</v>
      </c>
      <c r="AJ29" s="1">
        <v>0.5</v>
      </c>
      <c r="AK29" s="1">
        <v>0.0</v>
      </c>
      <c r="AL29" s="1">
        <v>1.0</v>
      </c>
      <c r="AM29" s="1">
        <v>0.5</v>
      </c>
      <c r="AN29" s="1">
        <v>0.0</v>
      </c>
      <c r="AO29" s="1">
        <v>0.0</v>
      </c>
      <c r="AP29" s="1">
        <v>1.0</v>
      </c>
      <c r="AQ29" s="1">
        <v>1.0</v>
      </c>
      <c r="AR29" s="1">
        <v>1.0</v>
      </c>
    </row>
    <row r="30" hidden="1">
      <c r="A30" s="10">
        <v>41.0</v>
      </c>
      <c r="B30" s="7" t="s">
        <v>2</v>
      </c>
      <c r="P30" s="1">
        <v>0.0</v>
      </c>
      <c r="Q30" s="1">
        <v>1.0</v>
      </c>
      <c r="R30" s="1">
        <v>0.0</v>
      </c>
      <c r="S30" s="1">
        <v>2.0</v>
      </c>
      <c r="T30" s="1">
        <v>1.0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2.0</v>
      </c>
      <c r="Q32" s="1">
        <v>1.0</v>
      </c>
      <c r="R32" s="1">
        <v>2.0</v>
      </c>
      <c r="S32" s="1">
        <v>2.0</v>
      </c>
      <c r="T32" s="1">
        <v>2.0</v>
      </c>
      <c r="U32" s="1">
        <v>1.0</v>
      </c>
      <c r="V32" s="1">
        <v>1.0</v>
      </c>
      <c r="W32" s="1">
        <v>1.0</v>
      </c>
      <c r="X32" s="1">
        <v>1.0</v>
      </c>
    </row>
    <row r="33" hidden="1">
      <c r="A33" s="10">
        <v>44.0</v>
      </c>
      <c r="B33" s="7" t="s">
        <v>2</v>
      </c>
      <c r="P33" s="1">
        <v>2.0</v>
      </c>
      <c r="Q33" s="1">
        <v>2.0</v>
      </c>
      <c r="R33" s="1">
        <v>2.0</v>
      </c>
      <c r="S33" s="1">
        <v>2.0</v>
      </c>
      <c r="T33" s="1">
        <v>2.0</v>
      </c>
      <c r="U33" s="1">
        <v>2.0</v>
      </c>
      <c r="V33" s="1">
        <v>2.0</v>
      </c>
    </row>
    <row r="34" hidden="1">
      <c r="A34" s="10">
        <v>45.0</v>
      </c>
      <c r="B34" s="7" t="s">
        <v>2</v>
      </c>
      <c r="P34" s="1">
        <v>0.0</v>
      </c>
      <c r="Q34" s="1">
        <v>0.0</v>
      </c>
      <c r="R34" s="1">
        <v>0.0</v>
      </c>
      <c r="S34" s="1">
        <v>2.0</v>
      </c>
      <c r="T34" s="1">
        <v>1.0</v>
      </c>
      <c r="U34" s="1">
        <v>0.0</v>
      </c>
      <c r="V34" s="1">
        <v>0.0</v>
      </c>
      <c r="W34" s="1">
        <v>0.0</v>
      </c>
    </row>
    <row r="35" hidden="1">
      <c r="A35" s="10">
        <v>46.0</v>
      </c>
      <c r="B35" s="7" t="s">
        <v>2</v>
      </c>
      <c r="P35" s="1">
        <v>0.0</v>
      </c>
      <c r="Q35" s="1">
        <v>0.0</v>
      </c>
      <c r="R35" s="1">
        <v>1.0</v>
      </c>
      <c r="S35" s="1">
        <v>0.0</v>
      </c>
      <c r="T35" s="1">
        <v>1.0</v>
      </c>
      <c r="U35" s="1">
        <v>0.0</v>
      </c>
      <c r="V35" s="1">
        <v>0.0</v>
      </c>
      <c r="W35" s="1">
        <v>1.0</v>
      </c>
      <c r="X35" s="1">
        <v>0.0</v>
      </c>
      <c r="Y35" s="1">
        <v>0.0</v>
      </c>
      <c r="Z35" s="1">
        <v>0.0</v>
      </c>
      <c r="AA35" s="1">
        <v>1.0</v>
      </c>
      <c r="AB35" s="1">
        <v>1.0</v>
      </c>
    </row>
    <row r="36" hidden="1">
      <c r="A36" s="10">
        <v>47.0</v>
      </c>
      <c r="B36" s="7" t="s">
        <v>2</v>
      </c>
      <c r="P36" s="1">
        <v>1.0</v>
      </c>
      <c r="Q36" s="1">
        <v>0.0</v>
      </c>
      <c r="R36" s="1">
        <v>1.0</v>
      </c>
      <c r="S36" s="1">
        <v>0.0</v>
      </c>
      <c r="T36" s="1">
        <v>1.0</v>
      </c>
      <c r="U36" s="1">
        <v>0.0</v>
      </c>
    </row>
    <row r="37" hidden="1">
      <c r="A37" s="10">
        <v>48.0</v>
      </c>
      <c r="B37" s="7" t="s">
        <v>2</v>
      </c>
      <c r="P37" s="1">
        <v>0.0</v>
      </c>
      <c r="Q37" s="1">
        <v>1.0</v>
      </c>
      <c r="R37" s="1">
        <v>1.0</v>
      </c>
      <c r="S37" s="1">
        <v>2.0</v>
      </c>
      <c r="T37" s="1">
        <v>0.0</v>
      </c>
      <c r="U37" s="1">
        <v>0.0</v>
      </c>
      <c r="V37" s="1">
        <v>0.0</v>
      </c>
      <c r="W37" s="1">
        <v>2.0</v>
      </c>
    </row>
    <row r="38" hidden="1">
      <c r="A38" s="10">
        <v>49.0</v>
      </c>
      <c r="B38" s="7" t="s">
        <v>2</v>
      </c>
      <c r="P38" s="1">
        <v>0.0</v>
      </c>
      <c r="Q38" s="1">
        <v>1.0</v>
      </c>
      <c r="R38" s="1">
        <v>1.0</v>
      </c>
      <c r="S38" s="1">
        <v>0.0</v>
      </c>
      <c r="T38" s="1">
        <v>1.0</v>
      </c>
      <c r="U38" s="1">
        <v>1.0</v>
      </c>
      <c r="V38" s="1">
        <v>0.0</v>
      </c>
      <c r="W38" s="1">
        <v>1.0</v>
      </c>
      <c r="X38" s="1">
        <v>1.0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0.0</v>
      </c>
      <c r="Q40" s="1">
        <v>0.0</v>
      </c>
    </row>
    <row r="41" hidden="1">
      <c r="A41" s="10">
        <v>52.0</v>
      </c>
      <c r="B41" s="7" t="s">
        <v>2</v>
      </c>
      <c r="P41" s="1">
        <v>1.0</v>
      </c>
    </row>
    <row r="42" hidden="1">
      <c r="A42" s="10">
        <v>53.0</v>
      </c>
      <c r="B42" s="7" t="s">
        <v>2</v>
      </c>
      <c r="P42" s="1">
        <v>0.0</v>
      </c>
      <c r="Q42" s="1">
        <v>0.0</v>
      </c>
      <c r="R42" s="1">
        <v>1.0</v>
      </c>
      <c r="S42" s="1">
        <v>2.0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1.0</v>
      </c>
      <c r="Q45" s="1">
        <v>0.0</v>
      </c>
      <c r="R45" s="1">
        <v>1.0</v>
      </c>
      <c r="S45" s="1">
        <v>2.0</v>
      </c>
      <c r="T45" s="1">
        <v>1.0</v>
      </c>
      <c r="U45" s="1">
        <v>0.0</v>
      </c>
    </row>
    <row r="46" hidden="1">
      <c r="A46" s="10">
        <v>57.0</v>
      </c>
      <c r="B46" s="7" t="s">
        <v>2</v>
      </c>
      <c r="P46" s="1">
        <v>1.0</v>
      </c>
      <c r="Q46" s="1">
        <v>0.0</v>
      </c>
      <c r="R46" s="1">
        <v>1.0</v>
      </c>
      <c r="S46" s="1">
        <v>0.0</v>
      </c>
      <c r="T46" s="1">
        <v>1.0</v>
      </c>
      <c r="U46" s="1">
        <v>1.0</v>
      </c>
      <c r="V46" s="1">
        <v>0.0</v>
      </c>
      <c r="W46" s="1">
        <v>1.0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</row>
    <row r="47" hidden="1">
      <c r="A47" s="10">
        <v>58.0</v>
      </c>
      <c r="B47" s="7" t="s">
        <v>2</v>
      </c>
      <c r="P47" s="1">
        <v>1.0</v>
      </c>
      <c r="Q47" s="1">
        <v>0.0</v>
      </c>
    </row>
    <row r="48" hidden="1">
      <c r="A48" s="10">
        <v>59.0</v>
      </c>
      <c r="B48" s="7" t="s">
        <v>2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W48" s="1">
        <v>2.0</v>
      </c>
    </row>
    <row r="49" hidden="1">
      <c r="A49" s="10">
        <v>60.0</v>
      </c>
      <c r="B49" s="7" t="s">
        <v>2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</row>
    <row r="50" hidden="1">
      <c r="A50" s="10">
        <v>61.0</v>
      </c>
      <c r="B50" s="7" t="s">
        <v>2</v>
      </c>
      <c r="P50" s="1">
        <v>0.0</v>
      </c>
      <c r="Q50" s="1">
        <v>1.0</v>
      </c>
      <c r="R50" s="1">
        <v>2.0</v>
      </c>
      <c r="S50" s="1">
        <v>2.0</v>
      </c>
      <c r="T50" s="1">
        <v>1.0</v>
      </c>
      <c r="U50" s="1">
        <v>0.0</v>
      </c>
    </row>
    <row r="51">
      <c r="A51" s="9">
        <v>62.0</v>
      </c>
      <c r="B51" s="7" t="s">
        <v>1</v>
      </c>
      <c r="R51" s="1">
        <v>2.0</v>
      </c>
      <c r="S51" s="1">
        <v>2.0</v>
      </c>
      <c r="T51" s="1">
        <v>1.0</v>
      </c>
      <c r="U51" s="1">
        <v>0.0</v>
      </c>
      <c r="V51" s="1">
        <v>1.0</v>
      </c>
    </row>
    <row r="52" hidden="1">
      <c r="A52" s="14">
        <v>63.0</v>
      </c>
      <c r="B52" s="7" t="s">
        <v>2</v>
      </c>
      <c r="S52" s="1">
        <v>2.0</v>
      </c>
      <c r="T52" s="1">
        <v>2.0</v>
      </c>
      <c r="U52" s="1">
        <v>2.0</v>
      </c>
    </row>
    <row r="53" hidden="1">
      <c r="A53" s="14">
        <v>64.0</v>
      </c>
      <c r="B53" s="7" t="s">
        <v>2</v>
      </c>
      <c r="S53" s="1">
        <v>2.0</v>
      </c>
      <c r="T53" s="1">
        <v>2.0</v>
      </c>
    </row>
    <row r="54" hidden="1">
      <c r="A54" s="14">
        <v>65.0</v>
      </c>
      <c r="B54" s="7" t="s">
        <v>2</v>
      </c>
      <c r="S54" s="1">
        <v>0.0</v>
      </c>
      <c r="T54" s="1">
        <v>2.0</v>
      </c>
      <c r="U54" s="1">
        <v>1.0</v>
      </c>
      <c r="V54" s="1">
        <v>0.0</v>
      </c>
    </row>
    <row r="55" hidden="1">
      <c r="A55" s="14">
        <v>66.0</v>
      </c>
      <c r="B55" s="7" t="s">
        <v>2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1.0</v>
      </c>
    </row>
    <row r="56" hidden="1">
      <c r="A56" s="15">
        <v>83.0</v>
      </c>
      <c r="B56" s="7" t="s">
        <v>2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</row>
    <row r="57" hidden="1">
      <c r="A57" s="15">
        <v>84.0</v>
      </c>
      <c r="B57" s="7" t="s">
        <v>2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</row>
    <row r="58" hidden="1">
      <c r="A58" s="15">
        <v>85.0</v>
      </c>
      <c r="B58" s="7" t="s">
        <v>2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</row>
    <row r="59">
      <c r="A59" s="15">
        <v>91.0</v>
      </c>
      <c r="B59" s="7" t="s">
        <v>1</v>
      </c>
      <c r="T59" s="1">
        <v>2.0</v>
      </c>
      <c r="U59" s="1">
        <v>2.0</v>
      </c>
      <c r="V59" s="1">
        <v>2.0</v>
      </c>
      <c r="W59" s="1">
        <v>2.0</v>
      </c>
      <c r="X59" s="1">
        <v>0.0</v>
      </c>
      <c r="Y59" s="1">
        <v>0.0</v>
      </c>
    </row>
    <row r="60">
      <c r="A60" s="15">
        <v>92.0</v>
      </c>
      <c r="B60" s="7" t="s">
        <v>1</v>
      </c>
      <c r="T60" s="1">
        <v>2.0</v>
      </c>
      <c r="U60" s="1">
        <v>2.0</v>
      </c>
      <c r="V60" s="1">
        <v>2.0</v>
      </c>
    </row>
    <row r="61">
      <c r="A61" s="14">
        <v>93.0</v>
      </c>
      <c r="B61" s="7" t="s">
        <v>1</v>
      </c>
      <c r="S61" s="1">
        <v>0.0</v>
      </c>
      <c r="T61" s="1">
        <v>0.0</v>
      </c>
      <c r="U61" s="1">
        <v>0.0</v>
      </c>
      <c r="V61" s="1">
        <v>1.0</v>
      </c>
      <c r="W61" s="1">
        <v>1.0</v>
      </c>
      <c r="X61" s="1">
        <v>0.0</v>
      </c>
      <c r="Y61" s="1">
        <v>0.0</v>
      </c>
      <c r="Z61" s="1">
        <v>0.0</v>
      </c>
    </row>
    <row r="62">
      <c r="A62" s="14">
        <v>94.0</v>
      </c>
      <c r="B62" s="7" t="s">
        <v>1</v>
      </c>
      <c r="S62" s="1">
        <v>0.0</v>
      </c>
      <c r="T62" s="1">
        <v>0.0</v>
      </c>
      <c r="U62" s="1">
        <v>0.0</v>
      </c>
      <c r="V62" s="1">
        <v>0.0</v>
      </c>
      <c r="W62" s="1">
        <v>1.0</v>
      </c>
      <c r="X62" s="1">
        <v>0.0</v>
      </c>
      <c r="Y62" s="1">
        <v>0.0</v>
      </c>
      <c r="Z62" s="1">
        <v>0.0</v>
      </c>
    </row>
    <row r="63">
      <c r="A63" s="14">
        <v>95.0</v>
      </c>
      <c r="B63" s="7" t="s">
        <v>1</v>
      </c>
      <c r="S63" s="1">
        <v>1.0</v>
      </c>
      <c r="T63" s="1">
        <v>2.0</v>
      </c>
      <c r="U63" s="1">
        <v>2.0</v>
      </c>
      <c r="V63" s="1">
        <v>2.0</v>
      </c>
      <c r="W63" s="1">
        <v>2.0</v>
      </c>
      <c r="X63" s="1">
        <v>0.0</v>
      </c>
      <c r="Y63" s="1">
        <v>2.0</v>
      </c>
      <c r="Z63" s="1">
        <v>2.0</v>
      </c>
      <c r="AA63" s="1">
        <v>2.0</v>
      </c>
      <c r="AB63" s="1">
        <v>2.0</v>
      </c>
    </row>
    <row r="64">
      <c r="A64" s="14">
        <v>96.0</v>
      </c>
      <c r="B64" s="7" t="s">
        <v>1</v>
      </c>
      <c r="S64" s="1">
        <v>2.0</v>
      </c>
      <c r="T64" s="1">
        <v>2.0</v>
      </c>
      <c r="U64" s="1">
        <v>0.0</v>
      </c>
      <c r="V64" s="1">
        <v>1.0</v>
      </c>
      <c r="W64" s="1">
        <v>2.0</v>
      </c>
      <c r="X64" s="1">
        <v>1.0</v>
      </c>
      <c r="Y64" s="1">
        <v>0.0</v>
      </c>
      <c r="Z64" s="1">
        <v>0.0</v>
      </c>
      <c r="AA64" s="1">
        <v>0.0</v>
      </c>
    </row>
    <row r="65">
      <c r="A65" s="14">
        <v>97.0</v>
      </c>
      <c r="B65" s="7" t="s">
        <v>1</v>
      </c>
      <c r="S65" s="1">
        <v>1.0</v>
      </c>
      <c r="T65" s="1">
        <v>0.0</v>
      </c>
      <c r="U65" s="1">
        <v>0.0</v>
      </c>
      <c r="V65" s="1">
        <v>1.0</v>
      </c>
    </row>
    <row r="66">
      <c r="A66" s="14">
        <v>98.0</v>
      </c>
      <c r="B66" s="7" t="s">
        <v>1</v>
      </c>
      <c r="S66" s="1">
        <v>0.0</v>
      </c>
      <c r="T66" s="1">
        <v>1.0</v>
      </c>
      <c r="U66" s="1">
        <v>0.0</v>
      </c>
      <c r="V66" s="1">
        <v>1.0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</row>
    <row r="67">
      <c r="A67" s="14">
        <v>99.0</v>
      </c>
      <c r="B67" s="7" t="s">
        <v>1</v>
      </c>
      <c r="S67" s="1">
        <v>0.0</v>
      </c>
      <c r="T67" s="1">
        <v>2.0</v>
      </c>
      <c r="U67" s="1">
        <v>1.0</v>
      </c>
    </row>
    <row r="68">
      <c r="A68" s="14">
        <v>100.0</v>
      </c>
      <c r="B68" s="7" t="s">
        <v>1</v>
      </c>
      <c r="S68" s="1">
        <v>0.0</v>
      </c>
      <c r="T68" s="1">
        <v>2.0</v>
      </c>
      <c r="U68" s="1">
        <v>0.0</v>
      </c>
      <c r="V68" s="1">
        <v>1.0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</row>
    <row r="69">
      <c r="A69" s="14">
        <v>101.0</v>
      </c>
      <c r="B69" s="7" t="s">
        <v>1</v>
      </c>
      <c r="S69" s="1">
        <v>2.0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</row>
    <row r="70" hidden="1">
      <c r="A70" s="9">
        <v>102.0</v>
      </c>
      <c r="B70" s="7" t="s">
        <v>2</v>
      </c>
      <c r="V70" s="1">
        <v>0.0</v>
      </c>
      <c r="W70" s="1">
        <v>1.0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</row>
    <row r="71">
      <c r="A71" s="9">
        <v>103.0</v>
      </c>
      <c r="B71" s="7" t="s">
        <v>1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</row>
    <row r="72">
      <c r="A72" s="15">
        <v>104.0</v>
      </c>
      <c r="B72" s="7" t="s">
        <v>1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</row>
    <row r="73" hidden="1">
      <c r="A73" s="15">
        <v>105.0</v>
      </c>
      <c r="B73" s="7" t="s">
        <v>2</v>
      </c>
      <c r="AE73" s="1">
        <v>2.0</v>
      </c>
      <c r="AF73" s="1">
        <v>1.0</v>
      </c>
    </row>
    <row r="74">
      <c r="A74" s="15">
        <v>106.0</v>
      </c>
      <c r="B74" s="7" t="s">
        <v>1</v>
      </c>
      <c r="AE74" s="1">
        <v>0.0</v>
      </c>
      <c r="AF74" s="1">
        <v>0.5</v>
      </c>
      <c r="AG74" s="1">
        <v>0.5</v>
      </c>
      <c r="AH74" s="1">
        <v>0.5</v>
      </c>
      <c r="AI74" s="1">
        <v>0.0</v>
      </c>
      <c r="AJ74" s="1">
        <v>0.0</v>
      </c>
    </row>
    <row r="75" hidden="1">
      <c r="A75" s="15">
        <v>107.0</v>
      </c>
      <c r="B75" s="7" t="s">
        <v>2</v>
      </c>
      <c r="AG75" s="1">
        <v>2.0</v>
      </c>
      <c r="AH75" s="1">
        <v>2.0</v>
      </c>
    </row>
    <row r="76">
      <c r="A76" s="15">
        <v>108.0</v>
      </c>
      <c r="B76" s="7" t="s">
        <v>1</v>
      </c>
      <c r="AG76" s="1">
        <v>0.0</v>
      </c>
      <c r="AH76" s="1">
        <v>0.0</v>
      </c>
    </row>
    <row r="77" hidden="1">
      <c r="A77" s="15">
        <v>109.0</v>
      </c>
      <c r="B77" s="7" t="s">
        <v>2</v>
      </c>
      <c r="AG77" s="1">
        <v>0.0</v>
      </c>
      <c r="AH77" s="1">
        <v>0.5</v>
      </c>
    </row>
    <row r="78" hidden="1">
      <c r="A78" s="15">
        <v>110.0</v>
      </c>
      <c r="B78" s="7" t="s">
        <v>2</v>
      </c>
      <c r="AG78" s="1">
        <v>1.0</v>
      </c>
      <c r="AH78" s="1">
        <v>1.0</v>
      </c>
    </row>
    <row r="79" hidden="1">
      <c r="A79" s="15">
        <v>111.0</v>
      </c>
      <c r="B79" s="7" t="s">
        <v>2</v>
      </c>
      <c r="AG79" s="1">
        <v>0.5</v>
      </c>
      <c r="AH79" s="1">
        <v>0.5</v>
      </c>
      <c r="AI79" s="1">
        <v>0.5</v>
      </c>
      <c r="AJ79" s="1">
        <v>0.5</v>
      </c>
    </row>
    <row r="80">
      <c r="A80" s="15">
        <v>112.0</v>
      </c>
      <c r="B80" s="7" t="s">
        <v>1</v>
      </c>
      <c r="AE80" s="1">
        <v>0.0</v>
      </c>
      <c r="AF80" s="1">
        <v>0.5</v>
      </c>
      <c r="AG80" s="1">
        <v>0.0</v>
      </c>
      <c r="AH80" s="1">
        <v>0.0</v>
      </c>
      <c r="AI80" s="1">
        <v>0.0</v>
      </c>
      <c r="AJ80" s="1">
        <v>1.0</v>
      </c>
      <c r="AK80" s="1">
        <v>1.0</v>
      </c>
      <c r="AL80" s="1">
        <v>0.5</v>
      </c>
      <c r="AM80" s="1">
        <v>0.5</v>
      </c>
    </row>
    <row r="81">
      <c r="A81" s="15">
        <v>113.0</v>
      </c>
      <c r="B81" s="7" t="s">
        <v>1</v>
      </c>
      <c r="AE81" s="1">
        <v>0.0</v>
      </c>
      <c r="AF81" s="1">
        <v>0.0</v>
      </c>
      <c r="AG81" s="1">
        <v>0.0</v>
      </c>
      <c r="AH81" s="1">
        <v>0.0</v>
      </c>
      <c r="AI81" s="1">
        <v>0.5</v>
      </c>
      <c r="AJ81" s="1">
        <v>1.0</v>
      </c>
    </row>
    <row r="82" hidden="1">
      <c r="A82" s="15">
        <v>114.0</v>
      </c>
      <c r="B82" s="7" t="s">
        <v>2</v>
      </c>
      <c r="AE82" s="1">
        <v>0.0</v>
      </c>
    </row>
    <row r="83">
      <c r="A83" s="15">
        <v>115.0</v>
      </c>
      <c r="B83" s="7" t="s">
        <v>1</v>
      </c>
      <c r="AF83" s="1">
        <v>0.0</v>
      </c>
      <c r="AG83" s="1">
        <v>0.0</v>
      </c>
      <c r="AH83" s="1">
        <v>0.0</v>
      </c>
      <c r="AI83" s="1">
        <v>0.0</v>
      </c>
    </row>
    <row r="84">
      <c r="A84" s="15">
        <v>116.0</v>
      </c>
      <c r="B84" s="7" t="s">
        <v>1</v>
      </c>
      <c r="AF84" s="1">
        <v>0.0</v>
      </c>
      <c r="AG84" s="1">
        <v>0.0</v>
      </c>
      <c r="AH84" s="1">
        <v>0.0</v>
      </c>
      <c r="AI84" s="1">
        <v>0.0</v>
      </c>
    </row>
    <row r="85">
      <c r="A85" s="15">
        <v>117.0</v>
      </c>
      <c r="B85" s="7" t="s">
        <v>1</v>
      </c>
      <c r="AF85" s="1">
        <v>0.5</v>
      </c>
      <c r="AG85" s="1">
        <v>0.0</v>
      </c>
      <c r="AH85" s="1">
        <v>0.0</v>
      </c>
      <c r="AI85" s="1">
        <v>0.0</v>
      </c>
      <c r="AJ85" s="1">
        <v>0.0</v>
      </c>
      <c r="AK85" s="1">
        <v>0.5</v>
      </c>
      <c r="AL85" s="1">
        <v>0.0</v>
      </c>
      <c r="AM85" s="1">
        <v>0.0</v>
      </c>
      <c r="AN85" s="1">
        <v>0.5</v>
      </c>
      <c r="AO85" s="1">
        <v>0.0</v>
      </c>
    </row>
    <row r="86" hidden="1">
      <c r="A86" s="15">
        <v>118.0</v>
      </c>
      <c r="B86" s="7" t="s">
        <v>2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0.0</v>
      </c>
    </row>
    <row r="87">
      <c r="A87" s="15">
        <v>119.0</v>
      </c>
      <c r="B87" s="7" t="s">
        <v>1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</row>
    <row r="88">
      <c r="A88" s="15">
        <v>120.0</v>
      </c>
      <c r="B88" s="7" t="s">
        <v>1</v>
      </c>
      <c r="AF88" s="1">
        <v>0.0</v>
      </c>
      <c r="AG88" s="1">
        <v>0.0</v>
      </c>
      <c r="AH88" s="1">
        <v>0.0</v>
      </c>
      <c r="AI88" s="1">
        <v>0.0</v>
      </c>
    </row>
    <row r="89">
      <c r="A89" s="15">
        <v>121.0</v>
      </c>
      <c r="B89" s="7" t="s">
        <v>1</v>
      </c>
      <c r="AG89" s="1">
        <v>0.5</v>
      </c>
      <c r="AH89" s="1">
        <v>0.0</v>
      </c>
    </row>
    <row r="90">
      <c r="A90" s="15">
        <v>122.0</v>
      </c>
      <c r="B90" s="7" t="s">
        <v>1</v>
      </c>
      <c r="AG90" s="1">
        <v>0.0</v>
      </c>
      <c r="AH90" s="1">
        <v>0.0</v>
      </c>
      <c r="AI90" s="1">
        <v>1.0</v>
      </c>
      <c r="AJ90" s="1">
        <v>0.5</v>
      </c>
      <c r="AK90" s="1">
        <v>1.0</v>
      </c>
      <c r="AL90" s="1">
        <v>0.5</v>
      </c>
      <c r="AM90" s="1">
        <v>0.0</v>
      </c>
      <c r="AN90" s="1">
        <v>0.5</v>
      </c>
    </row>
    <row r="91" hidden="1">
      <c r="A91" s="15">
        <v>123.0</v>
      </c>
      <c r="B91" s="7" t="s">
        <v>2</v>
      </c>
      <c r="AG91" s="1">
        <v>0.0</v>
      </c>
      <c r="AH91" s="1">
        <v>0.0</v>
      </c>
      <c r="AI91" s="1">
        <v>0.0</v>
      </c>
    </row>
    <row r="92">
      <c r="A92" s="15">
        <v>124.0</v>
      </c>
      <c r="B92" s="7" t="s">
        <v>1</v>
      </c>
      <c r="AG92" s="1">
        <v>0.0</v>
      </c>
      <c r="AH92" s="1">
        <v>0.0</v>
      </c>
      <c r="AI92" s="1">
        <v>0.0</v>
      </c>
    </row>
    <row r="93">
      <c r="A93" s="15">
        <v>125.0</v>
      </c>
      <c r="B93" s="7" t="s">
        <v>1</v>
      </c>
      <c r="AG93" s="1">
        <v>0.0</v>
      </c>
      <c r="AH93" s="1">
        <v>0.0</v>
      </c>
      <c r="AI93" s="1">
        <v>0.0</v>
      </c>
      <c r="AJ93" s="1">
        <v>0.0</v>
      </c>
    </row>
    <row r="94">
      <c r="A94" s="15">
        <v>126.0</v>
      </c>
      <c r="B94" s="7" t="s">
        <v>1</v>
      </c>
      <c r="AG94" s="1">
        <v>0.0</v>
      </c>
      <c r="AH94" s="1">
        <v>0.0</v>
      </c>
      <c r="AI94" s="1">
        <v>0.0</v>
      </c>
      <c r="AJ94" s="1">
        <v>0.0</v>
      </c>
    </row>
    <row r="95">
      <c r="A95" s="15">
        <v>127.0</v>
      </c>
      <c r="B95" s="7" t="s">
        <v>1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</row>
    <row r="96">
      <c r="A96" s="14" t="s">
        <v>3</v>
      </c>
      <c r="B96" s="7" t="s">
        <v>1</v>
      </c>
      <c r="S96" s="1">
        <v>2.0</v>
      </c>
      <c r="T96" s="1">
        <v>1.0</v>
      </c>
      <c r="U96" s="1">
        <v>1.0</v>
      </c>
      <c r="V96" s="1">
        <v>0.0</v>
      </c>
      <c r="W96" s="1">
        <v>2.0</v>
      </c>
      <c r="X96" s="1">
        <v>1.0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</row>
    <row r="97">
      <c r="A97" s="14" t="s">
        <v>4</v>
      </c>
      <c r="B97" s="7" t="s">
        <v>1</v>
      </c>
      <c r="S97" s="1">
        <v>2.0</v>
      </c>
      <c r="T97" s="1">
        <v>2.0</v>
      </c>
      <c r="U97" s="1">
        <v>1.0</v>
      </c>
      <c r="V97" s="1">
        <v>2.0</v>
      </c>
      <c r="W97" s="1">
        <v>2.0</v>
      </c>
      <c r="X97" s="1">
        <v>1.0</v>
      </c>
    </row>
    <row r="98">
      <c r="A98" s="9" t="s">
        <v>5</v>
      </c>
      <c r="B98" s="7" t="s">
        <v>1</v>
      </c>
      <c r="AA98" s="1">
        <v>0.0</v>
      </c>
      <c r="AB98" s="1">
        <v>0.0</v>
      </c>
      <c r="AC98" s="1">
        <v>0.0</v>
      </c>
      <c r="AD98" s="1">
        <v>0.0</v>
      </c>
    </row>
    <row r="99">
      <c r="A99" s="9" t="s">
        <v>6</v>
      </c>
      <c r="B99" s="7" t="s">
        <v>1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  <c r="AH99" s="1">
        <v>0.0</v>
      </c>
      <c r="AI99" s="1">
        <v>1.0</v>
      </c>
      <c r="AJ99" s="1">
        <v>1.0</v>
      </c>
    </row>
    <row r="100">
      <c r="A100" s="9" t="s">
        <v>7</v>
      </c>
      <c r="B100" s="7" t="s">
        <v>1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0.0</v>
      </c>
    </row>
    <row r="101" hidden="1">
      <c r="A101" s="9" t="s">
        <v>8</v>
      </c>
      <c r="B101" s="7" t="s">
        <v>2</v>
      </c>
      <c r="AA101" s="1">
        <v>1.0</v>
      </c>
      <c r="AB101" s="1">
        <v>1.0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</row>
    <row r="102" hidden="1">
      <c r="A102" s="9" t="s">
        <v>9</v>
      </c>
      <c r="B102" s="7" t="s">
        <v>2</v>
      </c>
      <c r="AA102" s="1">
        <v>2.0</v>
      </c>
      <c r="AB102" s="1">
        <v>2.0</v>
      </c>
      <c r="AC102" s="1">
        <v>2.0</v>
      </c>
      <c r="AD102" s="1">
        <v>1.0</v>
      </c>
      <c r="AE102" s="1">
        <v>1.0</v>
      </c>
      <c r="AF102" s="1">
        <v>1.0</v>
      </c>
      <c r="AG102" s="1">
        <v>1.0</v>
      </c>
      <c r="AH102" s="1">
        <v>0.5</v>
      </c>
      <c r="AI102" s="1">
        <v>1.0</v>
      </c>
      <c r="AJ102" s="1">
        <v>1.0</v>
      </c>
      <c r="AK102" s="1">
        <v>0.5</v>
      </c>
      <c r="AL102" s="1">
        <v>2.0</v>
      </c>
      <c r="AM102" s="1">
        <v>2.0</v>
      </c>
      <c r="AN102" s="1">
        <v>1.0</v>
      </c>
      <c r="AO102" s="1">
        <v>0.0</v>
      </c>
    </row>
    <row r="103" hidden="1">
      <c r="A103" s="9" t="s">
        <v>10</v>
      </c>
      <c r="B103" s="7" t="s">
        <v>2</v>
      </c>
      <c r="AA103" s="1">
        <v>2.0</v>
      </c>
      <c r="AB103" s="1">
        <v>2.0</v>
      </c>
      <c r="AC103" s="1">
        <v>2.0</v>
      </c>
      <c r="AD103" s="1">
        <v>1.0</v>
      </c>
      <c r="AE103" s="1">
        <v>1.0</v>
      </c>
      <c r="AF103" s="1">
        <v>1.0</v>
      </c>
      <c r="AG103" s="1">
        <v>1.0</v>
      </c>
    </row>
    <row r="104" hidden="1">
      <c r="A104" s="9" t="s">
        <v>11</v>
      </c>
      <c r="B104" s="7" t="s">
        <v>2</v>
      </c>
      <c r="AA104" s="1">
        <v>0.0</v>
      </c>
      <c r="AB104" s="1">
        <v>1.0</v>
      </c>
      <c r="AC104" s="1">
        <v>2.0</v>
      </c>
      <c r="AD104" s="1">
        <v>2.0</v>
      </c>
      <c r="AE104" s="1">
        <v>2.0</v>
      </c>
      <c r="AF104" s="1">
        <v>1.0</v>
      </c>
      <c r="AG104" s="1">
        <v>1.0</v>
      </c>
    </row>
    <row r="105" hidden="1">
      <c r="A105" s="9" t="s">
        <v>12</v>
      </c>
      <c r="B105" s="7" t="s">
        <v>2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0.0</v>
      </c>
      <c r="AI105" s="1">
        <v>0.0</v>
      </c>
      <c r="AJ105" s="1">
        <v>0.0</v>
      </c>
    </row>
    <row r="106" hidden="1">
      <c r="A106" s="9" t="s">
        <v>13</v>
      </c>
      <c r="B106" s="7" t="s">
        <v>2</v>
      </c>
      <c r="AA106" s="1">
        <v>2.0</v>
      </c>
      <c r="AB106" s="1">
        <v>1.0</v>
      </c>
      <c r="AC106" s="1">
        <v>1.0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0.0</v>
      </c>
      <c r="AI106" s="1">
        <v>0.5</v>
      </c>
    </row>
    <row r="107" hidden="1">
      <c r="A107" s="9" t="s">
        <v>14</v>
      </c>
      <c r="B107" s="7" t="s">
        <v>2</v>
      </c>
      <c r="AA107" s="1">
        <v>2.0</v>
      </c>
      <c r="AB107" s="1">
        <v>1.0</v>
      </c>
      <c r="AC107" s="1">
        <v>2.0</v>
      </c>
      <c r="AD107" s="1">
        <v>1.0</v>
      </c>
      <c r="AE107" s="1">
        <v>0.0</v>
      </c>
      <c r="AF107" s="1">
        <v>1.0</v>
      </c>
      <c r="AG107" s="1">
        <v>1.0</v>
      </c>
      <c r="AH107" s="1">
        <v>1.0</v>
      </c>
      <c r="AI107" s="1">
        <v>1.0</v>
      </c>
      <c r="AJ107" s="1">
        <v>0.5</v>
      </c>
      <c r="AK107" s="1">
        <v>1.0</v>
      </c>
      <c r="AL107" s="1">
        <v>2.0</v>
      </c>
      <c r="AM107" s="1">
        <v>1.0</v>
      </c>
      <c r="AN107" s="1">
        <v>0.5</v>
      </c>
      <c r="AO107" s="1">
        <v>0.0</v>
      </c>
      <c r="AP107" s="1">
        <v>2.0</v>
      </c>
    </row>
    <row r="108" hidden="1">
      <c r="A108" s="9" t="s">
        <v>15</v>
      </c>
      <c r="B108" s="7" t="s">
        <v>2</v>
      </c>
      <c r="AA108" s="1">
        <v>1.0</v>
      </c>
      <c r="AB108" s="1">
        <v>1.0</v>
      </c>
    </row>
    <row r="109" hidden="1">
      <c r="A109" s="9" t="s">
        <v>16</v>
      </c>
      <c r="B109" s="7" t="s">
        <v>2</v>
      </c>
      <c r="AC109" s="1">
        <v>0.0</v>
      </c>
      <c r="AD109" s="1">
        <v>1.0</v>
      </c>
      <c r="AE109" s="1">
        <v>0.0</v>
      </c>
      <c r="AF109" s="1">
        <v>0.5</v>
      </c>
    </row>
    <row r="110" hidden="1">
      <c r="A110" s="9" t="s">
        <v>17</v>
      </c>
      <c r="B110" s="7" t="s">
        <v>2</v>
      </c>
      <c r="AH110" s="1">
        <v>0.5</v>
      </c>
      <c r="AI110" s="1">
        <v>0.0</v>
      </c>
      <c r="AJ110" s="1">
        <v>0.0</v>
      </c>
      <c r="AK110" s="1">
        <v>1.0</v>
      </c>
      <c r="AL110" s="1">
        <v>0.5</v>
      </c>
      <c r="AM110" s="1">
        <v>0.0</v>
      </c>
      <c r="AN110" s="1">
        <v>0.0</v>
      </c>
      <c r="AO110" s="1">
        <v>0.0</v>
      </c>
    </row>
    <row r="111" hidden="1">
      <c r="A111" s="9" t="s">
        <v>18</v>
      </c>
      <c r="B111" s="7" t="s">
        <v>2</v>
      </c>
      <c r="AH111" s="1">
        <v>0.5</v>
      </c>
      <c r="AI111" s="1">
        <v>0.0</v>
      </c>
      <c r="AJ111" s="1">
        <v>0.0</v>
      </c>
      <c r="AK111" s="1">
        <v>0.5</v>
      </c>
      <c r="AL111" s="1">
        <v>0.0</v>
      </c>
      <c r="AM111" s="1">
        <v>0.0</v>
      </c>
    </row>
    <row r="112" hidden="1">
      <c r="A112" s="9" t="s">
        <v>19</v>
      </c>
      <c r="B112" s="7" t="s">
        <v>2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</row>
    <row r="113" hidden="1">
      <c r="A113" s="9" t="s">
        <v>20</v>
      </c>
      <c r="B113" s="7" t="s">
        <v>2</v>
      </c>
      <c r="AH113" s="1">
        <v>0.0</v>
      </c>
      <c r="AI113" s="1">
        <v>0.0</v>
      </c>
      <c r="AJ113" s="1">
        <v>0.0</v>
      </c>
    </row>
    <row r="114" hidden="1">
      <c r="A114" s="9" t="s">
        <v>21</v>
      </c>
      <c r="B114" s="7" t="s">
        <v>2</v>
      </c>
      <c r="AH114" s="1">
        <v>0.0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</row>
    <row r="115" hidden="1">
      <c r="A115" s="9" t="s">
        <v>22</v>
      </c>
      <c r="B115" s="7" t="s">
        <v>2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</row>
    <row r="116" hidden="1">
      <c r="A116" s="9" t="s">
        <v>23</v>
      </c>
      <c r="B116" s="7" t="s">
        <v>2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</row>
    <row r="117" hidden="1">
      <c r="A117" s="9" t="s">
        <v>24</v>
      </c>
      <c r="B117" s="7" t="s">
        <v>2</v>
      </c>
      <c r="AH117" s="1">
        <v>0.0</v>
      </c>
      <c r="AI117" s="1">
        <v>0.0</v>
      </c>
      <c r="AJ117" s="1">
        <v>1.0</v>
      </c>
      <c r="AK117" s="1">
        <v>1.0</v>
      </c>
      <c r="AL117" s="1">
        <v>1.0</v>
      </c>
      <c r="AM117" s="1">
        <v>0.0</v>
      </c>
      <c r="AN117" s="1">
        <v>0.0</v>
      </c>
      <c r="AO117" s="1">
        <v>0.0</v>
      </c>
      <c r="AP117" s="1">
        <v>1.0</v>
      </c>
      <c r="AQ117" s="1">
        <v>1.0</v>
      </c>
      <c r="AR117" s="1">
        <v>2.0</v>
      </c>
      <c r="AS117" s="1">
        <v>1.0</v>
      </c>
      <c r="AT117" s="1">
        <v>1.0</v>
      </c>
      <c r="AU117" s="1">
        <v>1.0</v>
      </c>
      <c r="AV117" s="1">
        <v>2.0</v>
      </c>
      <c r="AW117" s="1">
        <v>2.0</v>
      </c>
    </row>
    <row r="118" hidden="1">
      <c r="A118" s="9" t="s">
        <v>25</v>
      </c>
      <c r="B118" s="7" t="s">
        <v>2</v>
      </c>
      <c r="AH118" s="1">
        <v>0.0</v>
      </c>
      <c r="AI118" s="1">
        <v>0.5</v>
      </c>
      <c r="AJ118" s="1">
        <v>1.0</v>
      </c>
    </row>
    <row r="119" hidden="1">
      <c r="A119" s="9" t="s">
        <v>26</v>
      </c>
      <c r="B119" s="7" t="s">
        <v>2</v>
      </c>
      <c r="AH119" s="1">
        <v>0.0</v>
      </c>
      <c r="AI119" s="1">
        <v>0.0</v>
      </c>
      <c r="AJ119" s="1">
        <v>1.0</v>
      </c>
      <c r="AK119" s="1">
        <v>0.0</v>
      </c>
      <c r="AL119" s="1">
        <v>0.0</v>
      </c>
      <c r="AM119" s="1">
        <v>0.5</v>
      </c>
      <c r="AN119" s="1">
        <v>0.0</v>
      </c>
      <c r="AO119" s="1">
        <v>0.0</v>
      </c>
      <c r="AP119" s="1">
        <v>0.0</v>
      </c>
      <c r="AQ119" s="1">
        <v>0.5</v>
      </c>
      <c r="AR119" s="1">
        <v>1.0</v>
      </c>
      <c r="AS119" s="1">
        <v>0.5</v>
      </c>
      <c r="AT119" s="1">
        <v>0.0</v>
      </c>
      <c r="AU119" s="1">
        <v>0.5</v>
      </c>
      <c r="AV119" s="1">
        <v>0.0</v>
      </c>
      <c r="AW119" s="1">
        <v>2.0</v>
      </c>
      <c r="AX119" s="1">
        <v>2.0</v>
      </c>
    </row>
    <row r="120" hidden="1">
      <c r="A120" s="9" t="s">
        <v>27</v>
      </c>
      <c r="B120" s="7" t="s">
        <v>2</v>
      </c>
      <c r="AH120" s="1">
        <v>0.5</v>
      </c>
      <c r="AI120" s="1">
        <v>0.0</v>
      </c>
      <c r="AJ120" s="1">
        <v>1.0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1.0</v>
      </c>
      <c r="AQ120" s="1">
        <v>0.5</v>
      </c>
      <c r="AR120" s="1">
        <v>1.0</v>
      </c>
      <c r="AS120" s="1">
        <v>2.0</v>
      </c>
      <c r="AT120" s="1">
        <v>1.0</v>
      </c>
      <c r="AU120" s="1">
        <v>1.0</v>
      </c>
      <c r="AV120" s="1">
        <v>2.0</v>
      </c>
      <c r="AW120" s="1">
        <v>2.0</v>
      </c>
    </row>
    <row r="121" hidden="1">
      <c r="A121" s="9" t="s">
        <v>28</v>
      </c>
      <c r="B121" s="7" t="s">
        <v>2</v>
      </c>
      <c r="AH121" s="1">
        <v>1.0</v>
      </c>
      <c r="AI121" s="1">
        <v>1.0</v>
      </c>
      <c r="AJ121" s="1">
        <v>1.0</v>
      </c>
      <c r="AK121" s="1">
        <v>2.0</v>
      </c>
      <c r="AL121" s="1">
        <v>0.0</v>
      </c>
      <c r="AM121" s="1">
        <v>0.5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1.0</v>
      </c>
      <c r="AU121" s="1">
        <v>0.5</v>
      </c>
      <c r="AV121" s="1">
        <v>0.0</v>
      </c>
    </row>
    <row r="122" hidden="1">
      <c r="A122" s="9" t="s">
        <v>29</v>
      </c>
      <c r="B122" s="7" t="s">
        <v>2</v>
      </c>
      <c r="AH122" s="1">
        <v>1.0</v>
      </c>
      <c r="AI122" s="1">
        <v>0.0</v>
      </c>
      <c r="AJ122" s="1">
        <v>0.0</v>
      </c>
      <c r="AK122" s="1">
        <v>0.0</v>
      </c>
      <c r="AL122" s="1">
        <v>0.5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2.0</v>
      </c>
    </row>
    <row r="123" hidden="1">
      <c r="A123" s="9" t="s">
        <v>30</v>
      </c>
      <c r="B123" s="7" t="s">
        <v>2</v>
      </c>
      <c r="AH123" s="1">
        <v>1.0</v>
      </c>
      <c r="AI123" s="1">
        <v>0.5</v>
      </c>
      <c r="AJ123" s="1">
        <v>0.5</v>
      </c>
      <c r="AK123" s="1">
        <v>0.5</v>
      </c>
      <c r="AL123" s="1">
        <v>0.5</v>
      </c>
      <c r="AM123" s="1">
        <v>0.0</v>
      </c>
      <c r="AN123" s="1">
        <v>0.0</v>
      </c>
      <c r="AO123" s="1">
        <v>0.0</v>
      </c>
      <c r="AP123" s="1">
        <v>2.0</v>
      </c>
      <c r="AQ123" s="1">
        <v>1.0</v>
      </c>
      <c r="AR123" s="1">
        <v>2.0</v>
      </c>
    </row>
    <row r="124" hidden="1">
      <c r="A124" s="9" t="s">
        <v>31</v>
      </c>
      <c r="B124" s="7" t="s">
        <v>2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</row>
    <row r="125" hidden="1">
      <c r="A125" s="9" t="s">
        <v>32</v>
      </c>
      <c r="B125" s="7" t="s">
        <v>2</v>
      </c>
      <c r="AH125" s="1">
        <v>0.0</v>
      </c>
      <c r="AI125" s="1">
        <v>0.0</v>
      </c>
      <c r="AJ125" s="1">
        <v>0.0</v>
      </c>
      <c r="AK125" s="1">
        <v>0.0</v>
      </c>
      <c r="AL125" s="1">
        <v>0.5</v>
      </c>
      <c r="AM125" s="1">
        <v>0.0</v>
      </c>
      <c r="AN125" s="1">
        <v>0.0</v>
      </c>
      <c r="AO125" s="1">
        <v>0.0</v>
      </c>
    </row>
    <row r="126" hidden="1">
      <c r="A126" s="9" t="s">
        <v>33</v>
      </c>
      <c r="B126" s="7" t="s">
        <v>2</v>
      </c>
      <c r="AH126" s="1">
        <v>0.0</v>
      </c>
      <c r="AI126" s="1">
        <v>1.0</v>
      </c>
      <c r="AJ126" s="1">
        <v>0.5</v>
      </c>
      <c r="AK126" s="1">
        <v>0.5</v>
      </c>
      <c r="AL126" s="1">
        <v>0.5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1.0</v>
      </c>
      <c r="AY126" s="1">
        <v>1.0</v>
      </c>
    </row>
    <row r="127" hidden="1">
      <c r="A127" s="9" t="s">
        <v>34</v>
      </c>
      <c r="B127" s="7" t="s">
        <v>2</v>
      </c>
      <c r="AH127" s="1">
        <v>2.0</v>
      </c>
      <c r="AI127" s="1">
        <v>2.0</v>
      </c>
      <c r="AJ127" s="1">
        <v>2.0</v>
      </c>
      <c r="AK127" s="1">
        <v>2.0</v>
      </c>
      <c r="AL127" s="1">
        <v>2.0</v>
      </c>
      <c r="AM127" s="1">
        <v>2.0</v>
      </c>
      <c r="AN127" s="1">
        <v>2.0</v>
      </c>
      <c r="AO127" s="1">
        <v>0.0</v>
      </c>
      <c r="AP127" s="1">
        <v>2.0</v>
      </c>
      <c r="AQ127" s="1">
        <v>2.0</v>
      </c>
      <c r="AR127" s="1">
        <v>2.0</v>
      </c>
      <c r="AS127" s="1">
        <v>2.0</v>
      </c>
      <c r="AT127" s="1">
        <v>2.0</v>
      </c>
    </row>
    <row r="128" hidden="1">
      <c r="A128" s="9" t="s">
        <v>35</v>
      </c>
      <c r="B128" s="7" t="s">
        <v>2</v>
      </c>
      <c r="AH128" s="1">
        <v>2.0</v>
      </c>
      <c r="AI128" s="1">
        <v>2.0</v>
      </c>
      <c r="AJ128" s="1">
        <v>2.0</v>
      </c>
      <c r="AK128" s="1">
        <v>2.0</v>
      </c>
      <c r="AL128" s="1">
        <v>2.0</v>
      </c>
      <c r="AM128" s="1">
        <v>2.0</v>
      </c>
      <c r="AN128" s="1">
        <v>2.0</v>
      </c>
      <c r="AO128" s="1">
        <v>0.0</v>
      </c>
      <c r="AP128" s="1">
        <v>2.0</v>
      </c>
      <c r="AQ128" s="1">
        <v>2.0</v>
      </c>
      <c r="AR128" s="1">
        <v>2.0</v>
      </c>
    </row>
    <row r="129" hidden="1">
      <c r="A129" s="9" t="s">
        <v>36</v>
      </c>
      <c r="B129" s="7" t="s">
        <v>2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0.0</v>
      </c>
    </row>
    <row r="130" hidden="1">
      <c r="A130" s="9" t="s">
        <v>37</v>
      </c>
      <c r="B130" s="7" t="s">
        <v>2</v>
      </c>
      <c r="AH130" s="1">
        <v>0.0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</row>
    <row r="131" hidden="1">
      <c r="A131" s="9" t="s">
        <v>38</v>
      </c>
      <c r="B131" s="7" t="s">
        <v>2</v>
      </c>
      <c r="AH131" s="1">
        <v>0.5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1.0</v>
      </c>
      <c r="AY131" s="1">
        <v>0.0</v>
      </c>
    </row>
    <row r="132" hidden="1">
      <c r="A132" s="1" t="s">
        <v>39</v>
      </c>
      <c r="B132" s="7" t="s">
        <v>2</v>
      </c>
      <c r="AK132" s="1"/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0.5</v>
      </c>
      <c r="AT132" s="1">
        <v>0.0</v>
      </c>
      <c r="AU132" s="1">
        <v>0.0</v>
      </c>
      <c r="AV132" s="1">
        <v>0.0</v>
      </c>
      <c r="AW132" s="1">
        <v>0.0</v>
      </c>
      <c r="AX132" s="1">
        <v>0.5</v>
      </c>
      <c r="AY132" s="1">
        <v>1.0</v>
      </c>
    </row>
    <row r="133" hidden="1">
      <c r="A133" s="1" t="s">
        <v>40</v>
      </c>
      <c r="B133" s="7" t="s">
        <v>2</v>
      </c>
      <c r="AK133" s="1"/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0.5</v>
      </c>
      <c r="AT133" s="1">
        <v>0.5</v>
      </c>
      <c r="AU133" s="1">
        <v>1.0</v>
      </c>
      <c r="AV133" s="1">
        <v>1.0</v>
      </c>
      <c r="AW133" s="1">
        <v>0.0</v>
      </c>
      <c r="AX133" s="1">
        <v>1.0</v>
      </c>
      <c r="AY133" s="1">
        <v>2.0</v>
      </c>
    </row>
    <row r="134" hidden="1">
      <c r="A134" s="1" t="s">
        <v>41</v>
      </c>
      <c r="B134" s="7" t="s">
        <v>2</v>
      </c>
      <c r="AK134" s="1"/>
      <c r="AL134" s="1">
        <v>0.5</v>
      </c>
      <c r="AM134" s="1">
        <v>0.0</v>
      </c>
      <c r="AN134" s="1">
        <v>0.5</v>
      </c>
      <c r="AO134" s="1">
        <v>0.0</v>
      </c>
      <c r="AP134" s="1">
        <v>0.0</v>
      </c>
      <c r="AQ134" s="1">
        <v>0.5</v>
      </c>
      <c r="AR134" s="1">
        <v>0.0</v>
      </c>
      <c r="AS134" s="1">
        <v>0.0</v>
      </c>
      <c r="AT134" s="1">
        <v>0.0</v>
      </c>
      <c r="AU134" s="1">
        <v>1.0</v>
      </c>
      <c r="AV134" s="1">
        <v>1.0</v>
      </c>
      <c r="AW134" s="1">
        <v>2.0</v>
      </c>
      <c r="AX134" s="1">
        <v>2.0</v>
      </c>
      <c r="AY134" s="1">
        <v>2.0</v>
      </c>
    </row>
    <row r="135" hidden="1">
      <c r="A135" s="1" t="s">
        <v>42</v>
      </c>
      <c r="B135" s="7" t="s">
        <v>2</v>
      </c>
      <c r="AK135" s="1"/>
      <c r="AL135" s="1">
        <v>2.0</v>
      </c>
      <c r="AM135" s="1">
        <v>0.0</v>
      </c>
      <c r="AN135" s="1">
        <v>0.5</v>
      </c>
      <c r="AO135" s="1">
        <v>0.0</v>
      </c>
      <c r="AP135" s="1">
        <v>1.0</v>
      </c>
      <c r="AQ135" s="1">
        <v>0.0</v>
      </c>
      <c r="AR135" s="1">
        <v>0.0</v>
      </c>
      <c r="AS135" s="1">
        <v>0.0</v>
      </c>
      <c r="AT135" s="1">
        <v>0.0</v>
      </c>
      <c r="AU135" s="1">
        <v>0.5</v>
      </c>
      <c r="AV135" s="1">
        <v>0.0</v>
      </c>
    </row>
    <row r="136" hidden="1">
      <c r="A136" s="1" t="s">
        <v>43</v>
      </c>
      <c r="B136" s="7" t="s">
        <v>2</v>
      </c>
      <c r="AK136" s="1"/>
      <c r="AL136" s="1">
        <v>1.0</v>
      </c>
      <c r="AM136" s="1">
        <v>0.5</v>
      </c>
      <c r="AN136" s="1">
        <v>0.5</v>
      </c>
      <c r="AO136" s="1">
        <v>0.0</v>
      </c>
      <c r="AP136" s="1">
        <v>1.0</v>
      </c>
      <c r="AQ136" s="1">
        <v>1.0</v>
      </c>
      <c r="AR136" s="1">
        <v>0.0</v>
      </c>
      <c r="AS136" s="1">
        <v>0.0</v>
      </c>
      <c r="AT136" s="1">
        <v>0.0</v>
      </c>
      <c r="AU136" s="1">
        <v>0.0</v>
      </c>
      <c r="AV136" s="1">
        <v>1.0</v>
      </c>
      <c r="AW136" s="1">
        <v>1.0</v>
      </c>
    </row>
    <row r="137" hidden="1">
      <c r="A137" s="1" t="s">
        <v>44</v>
      </c>
      <c r="B137" s="7" t="s">
        <v>2</v>
      </c>
      <c r="AK137" s="1"/>
      <c r="AL137" s="1">
        <v>1.0</v>
      </c>
      <c r="AM137" s="1">
        <v>2.0</v>
      </c>
      <c r="AN137" s="1">
        <v>2.0</v>
      </c>
      <c r="AO137" s="1">
        <v>0.0</v>
      </c>
      <c r="AP137" s="1">
        <v>2.0</v>
      </c>
      <c r="AQ137" s="1">
        <v>2.0</v>
      </c>
      <c r="AR137" s="1">
        <v>2.0</v>
      </c>
      <c r="AS137" s="1">
        <v>0.5</v>
      </c>
      <c r="AT137" s="1">
        <v>1.0</v>
      </c>
      <c r="AU137" s="1">
        <v>2.0</v>
      </c>
      <c r="AV137" s="1">
        <v>2.0</v>
      </c>
      <c r="AW137" s="1">
        <v>2.0</v>
      </c>
      <c r="AX137" s="1">
        <v>2.0</v>
      </c>
    </row>
    <row r="138" hidden="1">
      <c r="A138" s="1" t="s">
        <v>45</v>
      </c>
      <c r="B138" s="7" t="s">
        <v>2</v>
      </c>
      <c r="AK138" s="1"/>
      <c r="AL138" s="1">
        <v>1.0</v>
      </c>
      <c r="AM138" s="1">
        <v>0.0</v>
      </c>
      <c r="AN138" s="1">
        <v>1.0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0.5</v>
      </c>
      <c r="AT138" s="1">
        <v>1.0</v>
      </c>
      <c r="AU138" s="1">
        <v>0.0</v>
      </c>
      <c r="AV138" s="1">
        <v>0.0</v>
      </c>
      <c r="AW138" s="1">
        <v>0.0</v>
      </c>
    </row>
    <row r="139" hidden="1">
      <c r="A139" s="1" t="s">
        <v>46</v>
      </c>
      <c r="B139" s="7" t="s">
        <v>2</v>
      </c>
      <c r="AK139" s="1"/>
      <c r="AL139" s="1">
        <v>2.0</v>
      </c>
      <c r="AM139" s="1">
        <v>2.0</v>
      </c>
      <c r="AN139" s="1">
        <v>2.0</v>
      </c>
      <c r="AO139" s="1">
        <v>0.0</v>
      </c>
      <c r="AP139" s="1">
        <v>2.0</v>
      </c>
      <c r="AQ139" s="1">
        <v>2.0</v>
      </c>
      <c r="AR139" s="1">
        <v>2.0</v>
      </c>
      <c r="AS139" s="1">
        <v>2.0</v>
      </c>
      <c r="AT139" s="1">
        <v>2.0</v>
      </c>
    </row>
    <row r="140" hidden="1">
      <c r="A140" s="1" t="s">
        <v>47</v>
      </c>
      <c r="B140" s="7" t="s">
        <v>2</v>
      </c>
      <c r="AK140" s="1"/>
      <c r="AL140" s="1">
        <v>0.0</v>
      </c>
      <c r="AM140" s="1">
        <v>1.0</v>
      </c>
      <c r="AN140" s="1">
        <v>2.0</v>
      </c>
      <c r="AO140" s="1">
        <v>0.0</v>
      </c>
      <c r="AP140" s="1">
        <v>2.0</v>
      </c>
      <c r="AQ140" s="1">
        <v>2.0</v>
      </c>
      <c r="AR140" s="1">
        <v>2.0</v>
      </c>
      <c r="AS140" s="1">
        <v>2.0</v>
      </c>
      <c r="AT140" s="1">
        <v>2.0</v>
      </c>
      <c r="AU140" s="1">
        <v>2.0</v>
      </c>
      <c r="AV140" s="1">
        <v>2.0</v>
      </c>
      <c r="AW140" s="1">
        <v>2.0</v>
      </c>
      <c r="AX140" s="1">
        <v>2.0</v>
      </c>
      <c r="AY140" s="1">
        <v>2.0</v>
      </c>
    </row>
    <row r="141" hidden="1">
      <c r="A141" s="1" t="s">
        <v>48</v>
      </c>
      <c r="B141" s="7" t="s">
        <v>2</v>
      </c>
      <c r="AK141" s="1"/>
      <c r="AL141" s="1">
        <v>1.0</v>
      </c>
      <c r="AM141" s="1">
        <v>1.0</v>
      </c>
      <c r="AN141" s="1">
        <v>2.0</v>
      </c>
      <c r="AO141" s="1">
        <v>0.0</v>
      </c>
      <c r="AP141" s="1">
        <v>2.0</v>
      </c>
      <c r="AQ141" s="1">
        <v>2.0</v>
      </c>
      <c r="AR141" s="1">
        <v>1.0</v>
      </c>
      <c r="AS141" s="1">
        <v>2.0</v>
      </c>
      <c r="AT141" s="1">
        <v>2.0</v>
      </c>
      <c r="AU141" s="1">
        <v>2.0</v>
      </c>
    </row>
    <row r="142" hidden="1">
      <c r="A142" s="1" t="s">
        <v>49</v>
      </c>
      <c r="B142" s="7" t="s">
        <v>2</v>
      </c>
      <c r="AK142" s="1"/>
      <c r="AN142" s="1">
        <v>2.0</v>
      </c>
      <c r="AO142" s="1">
        <v>0.0</v>
      </c>
      <c r="AP142" s="1">
        <v>2.0</v>
      </c>
      <c r="AQ142" s="1">
        <v>2.0</v>
      </c>
      <c r="AR142" s="1">
        <v>2.0</v>
      </c>
    </row>
    <row r="143" hidden="1">
      <c r="A143" s="1" t="s">
        <v>50</v>
      </c>
      <c r="B143" s="7" t="s">
        <v>2</v>
      </c>
      <c r="AK143" s="1"/>
      <c r="AN143" s="1">
        <v>0.0</v>
      </c>
      <c r="AO143" s="1">
        <v>0.0</v>
      </c>
      <c r="AP143" s="1">
        <v>2.0</v>
      </c>
      <c r="AQ143" s="1">
        <v>2.0</v>
      </c>
      <c r="AR143" s="1">
        <v>2.0</v>
      </c>
      <c r="AS143" s="1">
        <v>2.0</v>
      </c>
      <c r="AT143" s="1">
        <v>2.0</v>
      </c>
      <c r="AU143" s="1">
        <v>2.0</v>
      </c>
      <c r="AV143" s="1">
        <v>2.0</v>
      </c>
      <c r="AW143" s="1">
        <v>2.0</v>
      </c>
      <c r="AX143" s="1">
        <v>2.0</v>
      </c>
      <c r="AY143" s="1">
        <v>2.0</v>
      </c>
    </row>
    <row r="144" hidden="1">
      <c r="A144" s="1" t="s">
        <v>51</v>
      </c>
      <c r="B144" s="7" t="s">
        <v>2</v>
      </c>
      <c r="AK144" s="1"/>
      <c r="AN144" s="1">
        <v>0.0</v>
      </c>
      <c r="AO144" s="1">
        <v>0.0</v>
      </c>
      <c r="AP144" s="1">
        <v>0.5</v>
      </c>
      <c r="AQ144" s="1">
        <v>1.0</v>
      </c>
      <c r="AR144" s="1">
        <v>1.0</v>
      </c>
      <c r="AS144" s="1">
        <v>2.0</v>
      </c>
      <c r="AT144" s="1">
        <v>2.0</v>
      </c>
      <c r="AU144" s="1">
        <v>2.0</v>
      </c>
      <c r="AV144" s="1">
        <v>2.0</v>
      </c>
      <c r="AW144" s="1">
        <v>2.0</v>
      </c>
      <c r="AX144" s="1">
        <v>2.0</v>
      </c>
      <c r="AY144" s="1">
        <v>2.0</v>
      </c>
    </row>
    <row r="145" hidden="1">
      <c r="A145" s="1" t="s">
        <v>52</v>
      </c>
      <c r="B145" s="7" t="s">
        <v>2</v>
      </c>
      <c r="AK145" s="1"/>
      <c r="AN145" s="1">
        <v>0.0</v>
      </c>
      <c r="AO145" s="1">
        <v>0.0</v>
      </c>
      <c r="AP145" s="1">
        <v>0.0</v>
      </c>
      <c r="AQ145" s="1">
        <v>1.0</v>
      </c>
      <c r="AR145" s="1">
        <v>2.0</v>
      </c>
      <c r="AS145" s="1">
        <v>2.0</v>
      </c>
      <c r="AT145" s="1">
        <v>2.0</v>
      </c>
      <c r="AU145" s="1">
        <v>2.0</v>
      </c>
      <c r="AV145" s="1">
        <v>2.0</v>
      </c>
      <c r="AW145" s="1">
        <v>2.0</v>
      </c>
      <c r="AX145" s="1">
        <v>2.0</v>
      </c>
      <c r="AY145" s="1">
        <v>2.0</v>
      </c>
    </row>
    <row r="146" hidden="1">
      <c r="A146" s="1" t="s">
        <v>53</v>
      </c>
      <c r="B146" s="7" t="s">
        <v>2</v>
      </c>
      <c r="AK146" s="1"/>
      <c r="AN146" s="1">
        <v>2.0</v>
      </c>
      <c r="AO146" s="1">
        <v>0.0</v>
      </c>
      <c r="AP146" s="1">
        <v>2.0</v>
      </c>
      <c r="AQ146" s="1">
        <v>2.0</v>
      </c>
      <c r="AR146" s="1">
        <v>2.0</v>
      </c>
      <c r="AS146" s="1">
        <v>2.0</v>
      </c>
      <c r="AT146" s="1">
        <v>2.0</v>
      </c>
    </row>
    <row r="147" hidden="1">
      <c r="A147" s="1" t="s">
        <v>54</v>
      </c>
      <c r="B147" s="7" t="s">
        <v>2</v>
      </c>
      <c r="AK147" s="1"/>
      <c r="AN147" s="1">
        <v>0.0</v>
      </c>
      <c r="AO147" s="1">
        <v>0.0</v>
      </c>
      <c r="AP147" s="1">
        <v>0.0</v>
      </c>
      <c r="AQ147" s="1">
        <v>0.0</v>
      </c>
      <c r="AR147" s="1">
        <v>0.5</v>
      </c>
      <c r="AS147" s="1">
        <v>0.0</v>
      </c>
      <c r="AT147" s="1">
        <v>0.0</v>
      </c>
      <c r="AU147" s="1">
        <v>2.0</v>
      </c>
      <c r="AV147" s="1">
        <v>2.0</v>
      </c>
      <c r="AW147" s="1">
        <v>2.0</v>
      </c>
      <c r="AX147" s="1">
        <v>2.0</v>
      </c>
      <c r="AY147" s="1">
        <v>2.0</v>
      </c>
    </row>
    <row r="148" hidden="1">
      <c r="A148" s="1" t="s">
        <v>55</v>
      </c>
      <c r="B148" s="7" t="s">
        <v>2</v>
      </c>
      <c r="AK148" s="1"/>
      <c r="AN148" s="1">
        <v>2.0</v>
      </c>
      <c r="AO148" s="1">
        <v>0.0</v>
      </c>
      <c r="AP148" s="1">
        <v>2.0</v>
      </c>
      <c r="AQ148" s="1">
        <v>2.0</v>
      </c>
      <c r="AR148" s="1">
        <v>2.0</v>
      </c>
      <c r="AS148" s="1">
        <v>2.0</v>
      </c>
      <c r="AT148" s="1">
        <v>2.0</v>
      </c>
      <c r="AU148" s="1">
        <v>2.0</v>
      </c>
      <c r="AV148" s="1">
        <v>2.0</v>
      </c>
      <c r="AW148" s="1">
        <v>2.0</v>
      </c>
      <c r="AX148" s="1">
        <v>2.0</v>
      </c>
      <c r="AY148" s="1">
        <v>2.0</v>
      </c>
    </row>
    <row r="149" hidden="1">
      <c r="A149" s="1" t="s">
        <v>56</v>
      </c>
      <c r="B149" s="7" t="s">
        <v>2</v>
      </c>
      <c r="AK149" s="1">
        <v>0.5</v>
      </c>
      <c r="AL149" s="1">
        <v>0.5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</row>
    <row r="150" hidden="1">
      <c r="A150" s="1" t="s">
        <v>57</v>
      </c>
      <c r="B150" s="7" t="s">
        <v>2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>
      <c r="A2" s="1">
        <v>1.0</v>
      </c>
      <c r="B2" s="4" t="s">
        <v>1</v>
      </c>
      <c r="C2" s="25">
        <v>1.0</v>
      </c>
      <c r="D2" s="1">
        <v>1.0</v>
      </c>
      <c r="E2" s="1">
        <v>1.0</v>
      </c>
      <c r="F2" s="1">
        <v>1.0</v>
      </c>
      <c r="G2" s="1">
        <v>0.0</v>
      </c>
      <c r="H2" s="1">
        <v>2.0</v>
      </c>
      <c r="I2" s="1">
        <v>1.0</v>
      </c>
      <c r="J2" s="1">
        <v>2.0</v>
      </c>
      <c r="K2" s="1">
        <v>2.0</v>
      </c>
      <c r="L2" s="1">
        <v>2.0</v>
      </c>
    </row>
    <row r="3">
      <c r="A3" s="1">
        <v>2.0</v>
      </c>
      <c r="B3" s="4" t="s">
        <v>1</v>
      </c>
      <c r="C3" s="25">
        <v>1.0</v>
      </c>
      <c r="D3" s="1">
        <v>1.0</v>
      </c>
      <c r="E3" s="1">
        <v>0.0</v>
      </c>
      <c r="F3" s="1">
        <v>1.0</v>
      </c>
      <c r="G3" s="1">
        <v>0.0</v>
      </c>
      <c r="H3" s="1">
        <v>1.0</v>
      </c>
      <c r="I3" s="1">
        <v>0.0</v>
      </c>
      <c r="J3" s="1">
        <v>1.0</v>
      </c>
      <c r="K3" s="1">
        <v>1.0</v>
      </c>
      <c r="L3" s="1">
        <v>1.0</v>
      </c>
      <c r="M3" s="1">
        <v>2.0</v>
      </c>
    </row>
    <row r="4">
      <c r="A4" s="1">
        <v>3.0</v>
      </c>
      <c r="B4" s="4" t="s">
        <v>1</v>
      </c>
      <c r="C4" s="25">
        <v>0.0</v>
      </c>
      <c r="D4" s="1">
        <v>0.5</v>
      </c>
      <c r="E4" s="1">
        <v>1.0</v>
      </c>
      <c r="F4" s="1">
        <v>1.0</v>
      </c>
      <c r="G4" s="1">
        <v>0.0</v>
      </c>
    </row>
    <row r="5">
      <c r="A5" s="1">
        <v>4.0</v>
      </c>
      <c r="B5" s="4" t="s">
        <v>1</v>
      </c>
      <c r="C5" s="25">
        <v>1.5</v>
      </c>
    </row>
    <row r="6">
      <c r="A6" s="1">
        <v>5.0</v>
      </c>
      <c r="B6" s="4" t="s">
        <v>1</v>
      </c>
      <c r="C6" s="25">
        <v>1.5</v>
      </c>
      <c r="D6" s="1">
        <v>2.0</v>
      </c>
      <c r="E6" s="1">
        <v>2.0</v>
      </c>
    </row>
    <row r="7">
      <c r="A7" s="1">
        <v>6.0</v>
      </c>
      <c r="B7" s="4" t="s">
        <v>1</v>
      </c>
      <c r="C7" s="25">
        <v>1.5</v>
      </c>
      <c r="D7" s="1">
        <v>1.5</v>
      </c>
    </row>
    <row r="8">
      <c r="A8" s="1">
        <v>7.0</v>
      </c>
      <c r="B8" s="4" t="s">
        <v>1</v>
      </c>
      <c r="C8" s="25">
        <v>0.0</v>
      </c>
      <c r="D8" s="1">
        <v>0.5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1.0</v>
      </c>
      <c r="M8" s="1">
        <v>1.0</v>
      </c>
      <c r="N8" s="1">
        <v>2.0</v>
      </c>
    </row>
    <row r="9">
      <c r="A9" s="1">
        <v>8.0</v>
      </c>
      <c r="B9" s="4" t="s">
        <v>1</v>
      </c>
      <c r="C9" s="25">
        <v>2.0</v>
      </c>
      <c r="D9" s="1">
        <v>1.5</v>
      </c>
    </row>
    <row r="10">
      <c r="A10" s="1">
        <v>9.0</v>
      </c>
      <c r="B10" s="4" t="s">
        <v>1</v>
      </c>
      <c r="C10" s="25">
        <v>0.5</v>
      </c>
      <c r="D10" s="1">
        <v>1.0</v>
      </c>
      <c r="E10" s="1">
        <v>0.0</v>
      </c>
      <c r="F10" s="1">
        <v>0.0</v>
      </c>
      <c r="G10" s="1">
        <v>0.0</v>
      </c>
      <c r="H10" s="1">
        <v>0.0</v>
      </c>
      <c r="I10" s="1">
        <v>1.0</v>
      </c>
      <c r="J10" s="1">
        <v>0.0</v>
      </c>
      <c r="K10" s="1">
        <v>1.0</v>
      </c>
      <c r="L10" s="1">
        <v>2.0</v>
      </c>
    </row>
    <row r="11">
      <c r="A11" s="1">
        <v>10.0</v>
      </c>
      <c r="B11" s="4" t="s">
        <v>1</v>
      </c>
      <c r="C11" s="25">
        <v>0.5</v>
      </c>
      <c r="D11" s="1">
        <v>0.0</v>
      </c>
      <c r="E11" s="1">
        <v>1.0</v>
      </c>
      <c r="F11" s="1">
        <v>1.0</v>
      </c>
      <c r="G11" s="1">
        <v>0.0</v>
      </c>
      <c r="H11" s="1">
        <v>1.0</v>
      </c>
    </row>
    <row r="12">
      <c r="A12" s="1">
        <v>11.0</v>
      </c>
      <c r="B12" s="4" t="s">
        <v>1</v>
      </c>
      <c r="C12" s="25">
        <v>1.0</v>
      </c>
      <c r="D12" s="1">
        <v>0.5</v>
      </c>
      <c r="E12" s="1">
        <v>0.5</v>
      </c>
      <c r="F12" s="1">
        <v>1.0</v>
      </c>
      <c r="G12" s="1">
        <v>0.0</v>
      </c>
      <c r="H12" s="1">
        <v>2.0</v>
      </c>
      <c r="I12" s="1">
        <v>1.0</v>
      </c>
      <c r="J12" s="1">
        <v>1.0</v>
      </c>
      <c r="K12" s="1">
        <v>1.0</v>
      </c>
      <c r="L12" s="1">
        <v>2.0</v>
      </c>
      <c r="M12" s="1">
        <v>2.0</v>
      </c>
    </row>
    <row r="13">
      <c r="A13" s="1">
        <v>12.0</v>
      </c>
      <c r="B13" s="4" t="s">
        <v>1</v>
      </c>
      <c r="C13" s="25">
        <v>0.5</v>
      </c>
      <c r="D13" s="1">
        <v>0.5</v>
      </c>
      <c r="E13" s="1">
        <v>0.0</v>
      </c>
      <c r="F13" s="1">
        <v>0.0</v>
      </c>
    </row>
    <row r="14" hidden="1">
      <c r="A14" s="1">
        <v>13.0</v>
      </c>
      <c r="B14" s="4" t="s">
        <v>2</v>
      </c>
      <c r="C14" s="25">
        <v>0.0</v>
      </c>
      <c r="D14" s="1">
        <v>0.0</v>
      </c>
      <c r="E14" s="1">
        <v>0.0</v>
      </c>
      <c r="F14" s="1">
        <v>0.0</v>
      </c>
      <c r="G14" s="1">
        <v>0.0</v>
      </c>
    </row>
    <row r="15" hidden="1">
      <c r="A15" s="1">
        <v>14.0</v>
      </c>
      <c r="B15" s="4" t="s">
        <v>2</v>
      </c>
      <c r="C15" s="25">
        <v>0.0</v>
      </c>
      <c r="D15" s="1">
        <v>0.0</v>
      </c>
    </row>
    <row r="16" hidden="1">
      <c r="A16" s="1">
        <v>15.0</v>
      </c>
      <c r="B16" s="4" t="s">
        <v>2</v>
      </c>
      <c r="C16" s="25">
        <v>0.0</v>
      </c>
      <c r="D16" s="1">
        <v>0.0</v>
      </c>
      <c r="E16" s="1">
        <v>0.0</v>
      </c>
      <c r="F16" s="1">
        <v>0.0</v>
      </c>
      <c r="G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</row>
    <row r="17" hidden="1">
      <c r="A17" s="1">
        <v>16.0</v>
      </c>
      <c r="B17" s="4" t="s">
        <v>2</v>
      </c>
      <c r="C17" s="25">
        <v>0.0</v>
      </c>
      <c r="D17" s="1">
        <v>0.0</v>
      </c>
      <c r="E17" s="1">
        <v>0.0</v>
      </c>
    </row>
    <row r="18" hidden="1">
      <c r="A18" s="1">
        <v>17.0</v>
      </c>
      <c r="B18" s="4" t="s">
        <v>2</v>
      </c>
      <c r="C18" s="25">
        <v>0.0</v>
      </c>
      <c r="D18" s="1">
        <v>0.0</v>
      </c>
      <c r="E18" s="1">
        <v>0.0</v>
      </c>
      <c r="F18" s="1">
        <v>0.0</v>
      </c>
      <c r="G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1.0</v>
      </c>
    </row>
    <row r="19" hidden="1">
      <c r="A19" s="1">
        <v>18.0</v>
      </c>
      <c r="B19" s="4" t="s">
        <v>2</v>
      </c>
      <c r="C19" s="25">
        <v>0.0</v>
      </c>
      <c r="D19" s="1">
        <v>0.0</v>
      </c>
      <c r="E19" s="1">
        <v>0.0</v>
      </c>
      <c r="F19" s="1">
        <v>0.0</v>
      </c>
      <c r="G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</row>
    <row r="20" hidden="1">
      <c r="A20" s="1">
        <v>21.0</v>
      </c>
      <c r="B20" s="7" t="s">
        <v>2</v>
      </c>
      <c r="I20" s="1">
        <v>1.0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1.0</v>
      </c>
      <c r="R20" s="1">
        <v>0.0</v>
      </c>
    </row>
    <row r="21" hidden="1">
      <c r="A21" s="9">
        <v>22.0</v>
      </c>
      <c r="B21" s="7" t="s">
        <v>2</v>
      </c>
      <c r="K21" s="1">
        <v>0.0</v>
      </c>
      <c r="L21" s="1">
        <v>0.0</v>
      </c>
      <c r="M21" s="1">
        <v>1.0</v>
      </c>
      <c r="N21" s="1">
        <v>0.0</v>
      </c>
      <c r="O21" s="1">
        <v>0.0</v>
      </c>
      <c r="P21" s="1">
        <v>1.0</v>
      </c>
      <c r="R21" s="1">
        <v>1.0</v>
      </c>
      <c r="S21" s="1">
        <v>1.0</v>
      </c>
      <c r="T21" s="1">
        <v>1.0</v>
      </c>
      <c r="U21" s="1">
        <v>0.0</v>
      </c>
      <c r="V21" s="1">
        <v>1.0</v>
      </c>
      <c r="W21" s="1">
        <v>1.0</v>
      </c>
      <c r="X21" s="1">
        <v>0.0</v>
      </c>
    </row>
    <row r="22" hidden="1">
      <c r="A22" s="1">
        <v>31.0</v>
      </c>
      <c r="B22" s="7" t="s">
        <v>2</v>
      </c>
      <c r="I22" s="1">
        <v>0.0</v>
      </c>
      <c r="V22" s="1">
        <v>0.0</v>
      </c>
      <c r="W22" s="1">
        <v>0.0</v>
      </c>
      <c r="X22" s="1">
        <v>0.0</v>
      </c>
    </row>
    <row r="23" hidden="1">
      <c r="A23" s="1">
        <v>32.0</v>
      </c>
      <c r="B23" s="7" t="s">
        <v>2</v>
      </c>
      <c r="I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1.0</v>
      </c>
    </row>
    <row r="24" hidden="1">
      <c r="A24" s="1">
        <v>33.0</v>
      </c>
      <c r="B24" s="7" t="s">
        <v>2</v>
      </c>
      <c r="I24" s="1">
        <v>0.0</v>
      </c>
    </row>
    <row r="25" hidden="1">
      <c r="A25" s="1">
        <v>34.0</v>
      </c>
      <c r="B25" s="7" t="s">
        <v>2</v>
      </c>
      <c r="I25" s="1"/>
    </row>
    <row r="26">
      <c r="A26" s="9">
        <v>35.0</v>
      </c>
      <c r="B26" s="7" t="s">
        <v>1</v>
      </c>
      <c r="AA26" s="1">
        <v>0.0</v>
      </c>
      <c r="AB26" s="1">
        <v>0.0</v>
      </c>
      <c r="AC26" s="1">
        <v>1.0</v>
      </c>
      <c r="AD26" s="1">
        <v>1.0</v>
      </c>
      <c r="AE26" s="1">
        <v>0.0</v>
      </c>
      <c r="AF26" s="1">
        <v>0.0</v>
      </c>
      <c r="AG26" s="1">
        <v>1.0</v>
      </c>
      <c r="AH26" s="1">
        <v>1.0</v>
      </c>
    </row>
    <row r="27">
      <c r="A27" s="9">
        <v>36.0</v>
      </c>
      <c r="B27" s="7" t="s">
        <v>1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</row>
    <row r="28">
      <c r="A28" s="9">
        <v>37.0</v>
      </c>
      <c r="B28" s="7" t="s">
        <v>1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1.0</v>
      </c>
    </row>
    <row r="29" hidden="1">
      <c r="A29" s="9">
        <v>38.0</v>
      </c>
      <c r="B29" s="7" t="s">
        <v>2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0.5</v>
      </c>
      <c r="AK29" s="1">
        <v>0.0</v>
      </c>
      <c r="AL29" s="1">
        <v>1.0</v>
      </c>
      <c r="AM29" s="1">
        <v>0.5</v>
      </c>
      <c r="AN29" s="1">
        <v>0.5</v>
      </c>
      <c r="AO29" s="1">
        <v>0.0</v>
      </c>
      <c r="AP29" s="1">
        <v>2.0</v>
      </c>
      <c r="AQ29" s="1">
        <v>2.0</v>
      </c>
      <c r="AR29" s="1">
        <v>1.0</v>
      </c>
    </row>
    <row r="30" hidden="1">
      <c r="A30" s="10">
        <v>41.0</v>
      </c>
      <c r="B30" s="7" t="s">
        <v>2</v>
      </c>
      <c r="P30" s="1">
        <v>1.0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1.0</v>
      </c>
      <c r="AA30" s="1">
        <v>1.0</v>
      </c>
      <c r="AB30" s="1">
        <v>1.0</v>
      </c>
      <c r="AC30" s="1">
        <v>1.0</v>
      </c>
      <c r="AD30" s="1">
        <v>1.0</v>
      </c>
      <c r="AE30" s="1">
        <v>1.0</v>
      </c>
      <c r="AF30" s="1">
        <v>1.0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0.0</v>
      </c>
      <c r="R32" s="1">
        <v>1.0</v>
      </c>
      <c r="S32" s="1">
        <v>0.0</v>
      </c>
      <c r="T32" s="1">
        <v>2.0</v>
      </c>
      <c r="U32" s="1">
        <v>0.0</v>
      </c>
      <c r="V32" s="1">
        <v>0.0</v>
      </c>
      <c r="W32" s="1">
        <v>0.0</v>
      </c>
      <c r="X32" s="1">
        <v>0.0</v>
      </c>
    </row>
    <row r="33" hidden="1">
      <c r="A33" s="10">
        <v>44.0</v>
      </c>
      <c r="B33" s="7" t="s">
        <v>2</v>
      </c>
      <c r="P33" s="1">
        <v>0.0</v>
      </c>
      <c r="R33" s="1">
        <v>0.0</v>
      </c>
      <c r="S33" s="1">
        <v>0.0</v>
      </c>
      <c r="T33" s="1">
        <v>1.0</v>
      </c>
      <c r="U33" s="1">
        <v>0.0</v>
      </c>
      <c r="V33" s="1">
        <v>0.0</v>
      </c>
    </row>
    <row r="34" hidden="1">
      <c r="A34" s="10">
        <v>45.0</v>
      </c>
      <c r="B34" s="7" t="s">
        <v>2</v>
      </c>
      <c r="P34" s="1">
        <v>0.0</v>
      </c>
      <c r="R34" s="1">
        <v>0.0</v>
      </c>
      <c r="S34" s="1">
        <v>1.0</v>
      </c>
      <c r="T34" s="1">
        <v>1.0</v>
      </c>
      <c r="U34" s="1">
        <v>0.0</v>
      </c>
      <c r="V34" s="1">
        <v>0.0</v>
      </c>
      <c r="W34" s="1">
        <v>0.0</v>
      </c>
    </row>
    <row r="35" hidden="1">
      <c r="A35" s="10">
        <v>46.0</v>
      </c>
      <c r="B35" s="7" t="s">
        <v>2</v>
      </c>
      <c r="P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1.0</v>
      </c>
      <c r="X35" s="1">
        <v>0.0</v>
      </c>
      <c r="Y35" s="1">
        <v>0.0</v>
      </c>
      <c r="Z35" s="1">
        <v>1.0</v>
      </c>
      <c r="AA35" s="1">
        <v>1.0</v>
      </c>
      <c r="AB35" s="1">
        <v>1.0</v>
      </c>
    </row>
    <row r="36" hidden="1">
      <c r="A36" s="10">
        <v>47.0</v>
      </c>
      <c r="B36" s="7" t="s">
        <v>2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1.0</v>
      </c>
    </row>
    <row r="37" hidden="1">
      <c r="A37" s="10">
        <v>48.0</v>
      </c>
      <c r="B37" s="7" t="s">
        <v>2</v>
      </c>
      <c r="P37" s="1">
        <v>0.0</v>
      </c>
      <c r="Q37" s="1">
        <v>1.0</v>
      </c>
      <c r="R37" s="1">
        <v>0.0</v>
      </c>
      <c r="S37" s="1">
        <v>1.0</v>
      </c>
      <c r="T37" s="1">
        <v>0.0</v>
      </c>
      <c r="U37" s="1">
        <v>0.0</v>
      </c>
      <c r="V37" s="1">
        <v>0.0</v>
      </c>
      <c r="W37" s="1">
        <v>2.0</v>
      </c>
    </row>
    <row r="38" hidden="1">
      <c r="A38" s="10">
        <v>49.0</v>
      </c>
      <c r="B38" s="7" t="s">
        <v>2</v>
      </c>
      <c r="P38" s="1">
        <v>0.0</v>
      </c>
      <c r="Q38" s="1">
        <v>0.0</v>
      </c>
      <c r="R38" s="1">
        <v>0.0</v>
      </c>
      <c r="S38" s="1">
        <v>1.0</v>
      </c>
      <c r="T38" s="1">
        <v>1.0</v>
      </c>
      <c r="U38" s="1">
        <v>1.0</v>
      </c>
      <c r="V38" s="1">
        <v>1.0</v>
      </c>
      <c r="W38" s="1">
        <v>0.0</v>
      </c>
      <c r="X38" s="1">
        <v>1.0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0.0</v>
      </c>
      <c r="Q40" s="1">
        <v>0.0</v>
      </c>
    </row>
    <row r="41" hidden="1">
      <c r="A41" s="10">
        <v>52.0</v>
      </c>
      <c r="B41" s="7" t="s">
        <v>2</v>
      </c>
      <c r="P41" s="1">
        <v>0.0</v>
      </c>
    </row>
    <row r="42" hidden="1">
      <c r="A42" s="10">
        <v>53.0</v>
      </c>
      <c r="B42" s="7" t="s">
        <v>2</v>
      </c>
      <c r="P42" s="1">
        <v>0.0</v>
      </c>
      <c r="Q42" s="1">
        <v>0.0</v>
      </c>
      <c r="R42" s="1">
        <v>0.0</v>
      </c>
      <c r="S42" s="1">
        <v>1.0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1.0</v>
      </c>
      <c r="Q45" s="1">
        <v>0.0</v>
      </c>
      <c r="R45" s="1">
        <v>1.0</v>
      </c>
      <c r="S45" s="1">
        <v>1.0</v>
      </c>
      <c r="T45" s="1">
        <v>0.0</v>
      </c>
      <c r="U45" s="1">
        <v>0.0</v>
      </c>
    </row>
    <row r="46" hidden="1">
      <c r="A46" s="10">
        <v>57.0</v>
      </c>
      <c r="B46" s="7" t="s">
        <v>2</v>
      </c>
      <c r="P46" s="1">
        <v>1.0</v>
      </c>
      <c r="Q46" s="1">
        <v>0.0</v>
      </c>
      <c r="R46" s="1">
        <v>1.0</v>
      </c>
      <c r="S46" s="1">
        <v>1.0</v>
      </c>
      <c r="T46" s="1">
        <v>0.0</v>
      </c>
      <c r="U46" s="1">
        <v>1.0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1.0</v>
      </c>
      <c r="AB46" s="1">
        <v>1.0</v>
      </c>
    </row>
    <row r="47" hidden="1">
      <c r="A47" s="10">
        <v>58.0</v>
      </c>
      <c r="B47" s="7" t="s">
        <v>2</v>
      </c>
      <c r="P47" s="1">
        <v>0.0</v>
      </c>
      <c r="Q47" s="1">
        <v>1.0</v>
      </c>
    </row>
    <row r="48" hidden="1">
      <c r="A48" s="10">
        <v>59.0</v>
      </c>
      <c r="B48" s="7" t="s">
        <v>2</v>
      </c>
      <c r="P48" s="1">
        <v>0.0</v>
      </c>
      <c r="Q48" s="1">
        <v>0.0</v>
      </c>
      <c r="R48" s="1">
        <v>0.0</v>
      </c>
      <c r="S48" s="1">
        <v>0.0</v>
      </c>
      <c r="T48" s="1">
        <v>1.0</v>
      </c>
      <c r="W48" s="1">
        <v>0.0</v>
      </c>
    </row>
    <row r="49" hidden="1">
      <c r="A49" s="10">
        <v>60.0</v>
      </c>
      <c r="B49" s="7" t="s">
        <v>2</v>
      </c>
      <c r="P49" s="1">
        <v>1.0</v>
      </c>
      <c r="Q49" s="1">
        <v>0.0</v>
      </c>
      <c r="R49" s="1">
        <v>2.0</v>
      </c>
      <c r="S49" s="1">
        <v>1.0</v>
      </c>
      <c r="T49" s="1">
        <v>1.0</v>
      </c>
    </row>
    <row r="50" hidden="1">
      <c r="A50" s="10">
        <v>61.0</v>
      </c>
      <c r="B50" s="7" t="s">
        <v>2</v>
      </c>
      <c r="P50" s="1">
        <v>0.0</v>
      </c>
      <c r="Q50" s="1">
        <v>1.0</v>
      </c>
      <c r="R50" s="1">
        <v>0.0</v>
      </c>
      <c r="S50" s="1">
        <v>2.0</v>
      </c>
      <c r="T50" s="1">
        <v>1.0</v>
      </c>
      <c r="U50" s="1">
        <v>0.0</v>
      </c>
    </row>
    <row r="51">
      <c r="A51" s="9">
        <v>62.0</v>
      </c>
      <c r="B51" s="7" t="s">
        <v>1</v>
      </c>
      <c r="R51" s="1">
        <v>2.0</v>
      </c>
      <c r="S51" s="1">
        <v>0.0</v>
      </c>
      <c r="T51" s="1">
        <v>0.0</v>
      </c>
      <c r="U51" s="1">
        <v>0.0</v>
      </c>
      <c r="V51" s="1">
        <v>1.0</v>
      </c>
    </row>
    <row r="52" hidden="1">
      <c r="A52" s="14">
        <v>63.0</v>
      </c>
      <c r="B52" s="7" t="s">
        <v>2</v>
      </c>
      <c r="S52" s="1">
        <v>1.0</v>
      </c>
      <c r="T52" s="1">
        <v>0.0</v>
      </c>
      <c r="U52" s="1">
        <v>0.0</v>
      </c>
    </row>
    <row r="53" hidden="1">
      <c r="A53" s="14">
        <v>64.0</v>
      </c>
      <c r="B53" s="7" t="s">
        <v>2</v>
      </c>
      <c r="S53" s="1">
        <v>0.0</v>
      </c>
      <c r="T53" s="1">
        <v>0.0</v>
      </c>
    </row>
    <row r="54" hidden="1">
      <c r="A54" s="14">
        <v>65.0</v>
      </c>
      <c r="B54" s="7" t="s">
        <v>2</v>
      </c>
      <c r="S54" s="1">
        <v>0.0</v>
      </c>
      <c r="T54" s="1">
        <v>0.0</v>
      </c>
      <c r="U54" s="1">
        <v>0.0</v>
      </c>
      <c r="V54" s="1">
        <v>0.0</v>
      </c>
    </row>
    <row r="55" hidden="1">
      <c r="A55" s="14">
        <v>66.0</v>
      </c>
      <c r="B55" s="7" t="s">
        <v>2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1.0</v>
      </c>
      <c r="AD55" s="1">
        <v>1.0</v>
      </c>
      <c r="AE55" s="1">
        <v>1.0</v>
      </c>
    </row>
    <row r="56" hidden="1">
      <c r="A56" s="15">
        <v>83.0</v>
      </c>
      <c r="B56" s="7" t="s">
        <v>2</v>
      </c>
      <c r="V56" s="1">
        <v>1.0</v>
      </c>
      <c r="W56" s="1">
        <v>1.0</v>
      </c>
      <c r="X56" s="1">
        <v>1.0</v>
      </c>
      <c r="Y56" s="1">
        <v>1.0</v>
      </c>
      <c r="Z56" s="1">
        <v>1.0</v>
      </c>
      <c r="AA56" s="1">
        <v>1.0</v>
      </c>
      <c r="AB56" s="1">
        <v>1.0</v>
      </c>
      <c r="AC56" s="1">
        <v>1.0</v>
      </c>
      <c r="AD56" s="1">
        <v>1.0</v>
      </c>
      <c r="AE56" s="1">
        <v>1.0</v>
      </c>
    </row>
    <row r="57" hidden="1">
      <c r="A57" s="15">
        <v>84.0</v>
      </c>
      <c r="B57" s="7" t="s">
        <v>2</v>
      </c>
      <c r="V57" s="1">
        <v>1.0</v>
      </c>
      <c r="W57" s="1">
        <v>1.0</v>
      </c>
      <c r="X57" s="1">
        <v>1.0</v>
      </c>
      <c r="Y57" s="1">
        <v>1.0</v>
      </c>
      <c r="Z57" s="1">
        <v>1.0</v>
      </c>
      <c r="AA57" s="1">
        <v>1.0</v>
      </c>
      <c r="AB57" s="1">
        <v>0.0</v>
      </c>
      <c r="AC57" s="1">
        <v>1.0</v>
      </c>
      <c r="AD57" s="1">
        <v>1.0</v>
      </c>
      <c r="AE57" s="1">
        <v>1.0</v>
      </c>
    </row>
    <row r="58" hidden="1">
      <c r="A58" s="15">
        <v>85.0</v>
      </c>
      <c r="B58" s="7" t="s">
        <v>2</v>
      </c>
      <c r="V58" s="1">
        <v>1.0</v>
      </c>
      <c r="W58" s="1">
        <v>1.0</v>
      </c>
      <c r="X58" s="1">
        <v>2.0</v>
      </c>
      <c r="Y58" s="1">
        <v>1.0</v>
      </c>
      <c r="Z58" s="1">
        <v>1.0</v>
      </c>
      <c r="AA58" s="1">
        <v>1.0</v>
      </c>
      <c r="AB58" s="1">
        <v>1.0</v>
      </c>
      <c r="AC58" s="1">
        <v>1.0</v>
      </c>
    </row>
    <row r="59">
      <c r="A59" s="15">
        <v>91.0</v>
      </c>
      <c r="B59" s="7" t="s">
        <v>1</v>
      </c>
      <c r="T59" s="1">
        <v>2.0</v>
      </c>
      <c r="U59" s="1">
        <v>0.0</v>
      </c>
      <c r="V59" s="1">
        <v>2.0</v>
      </c>
      <c r="W59" s="1">
        <v>2.0</v>
      </c>
      <c r="X59" s="1">
        <v>0.0</v>
      </c>
      <c r="Y59" s="1">
        <v>1.0</v>
      </c>
    </row>
    <row r="60">
      <c r="A60" s="15">
        <v>92.0</v>
      </c>
      <c r="B60" s="7" t="s">
        <v>1</v>
      </c>
      <c r="T60" s="1">
        <v>2.0</v>
      </c>
      <c r="U60" s="1">
        <v>0.0</v>
      </c>
      <c r="V60" s="1">
        <v>2.0</v>
      </c>
    </row>
    <row r="61">
      <c r="A61" s="14">
        <v>93.0</v>
      </c>
      <c r="B61" s="7" t="s">
        <v>1</v>
      </c>
      <c r="S61" s="1">
        <v>1.0</v>
      </c>
      <c r="T61" s="1">
        <v>2.0</v>
      </c>
      <c r="U61" s="1">
        <v>2.0</v>
      </c>
      <c r="V61" s="1">
        <v>1.0</v>
      </c>
      <c r="W61" s="1">
        <v>2.0</v>
      </c>
      <c r="X61" s="1">
        <v>1.0</v>
      </c>
      <c r="Y61" s="1">
        <v>1.0</v>
      </c>
      <c r="Z61" s="1">
        <v>1.0</v>
      </c>
    </row>
    <row r="62">
      <c r="A62" s="14">
        <v>94.0</v>
      </c>
      <c r="B62" s="7" t="s">
        <v>1</v>
      </c>
      <c r="S62" s="1">
        <v>1.0</v>
      </c>
      <c r="T62" s="1">
        <v>1.0</v>
      </c>
      <c r="U62" s="1">
        <v>2.0</v>
      </c>
      <c r="V62" s="1">
        <v>1.0</v>
      </c>
      <c r="W62" s="1">
        <v>2.0</v>
      </c>
      <c r="X62" s="1">
        <v>1.0</v>
      </c>
      <c r="Y62" s="1">
        <v>1.0</v>
      </c>
      <c r="Z62" s="1">
        <v>1.0</v>
      </c>
    </row>
    <row r="63">
      <c r="A63" s="14">
        <v>95.0</v>
      </c>
      <c r="B63" s="7" t="s">
        <v>1</v>
      </c>
      <c r="S63" s="1">
        <v>2.0</v>
      </c>
      <c r="T63" s="1">
        <v>2.0</v>
      </c>
      <c r="U63" s="1">
        <v>2.0</v>
      </c>
      <c r="V63" s="1">
        <v>2.0</v>
      </c>
      <c r="W63" s="1">
        <v>2.0</v>
      </c>
      <c r="X63" s="1">
        <v>2.0</v>
      </c>
      <c r="Y63" s="1">
        <v>1.0</v>
      </c>
      <c r="Z63" s="1">
        <v>2.0</v>
      </c>
      <c r="AA63" s="1">
        <v>2.0</v>
      </c>
      <c r="AB63" s="1">
        <v>2.0</v>
      </c>
    </row>
    <row r="64">
      <c r="A64" s="14">
        <v>96.0</v>
      </c>
      <c r="B64" s="7" t="s">
        <v>1</v>
      </c>
      <c r="S64" s="1">
        <v>2.0</v>
      </c>
      <c r="T64" s="1">
        <v>2.0</v>
      </c>
      <c r="U64" s="1">
        <v>2.0</v>
      </c>
      <c r="V64" s="1">
        <v>2.0</v>
      </c>
      <c r="W64" s="1">
        <v>1.0</v>
      </c>
      <c r="X64" s="1">
        <v>1.0</v>
      </c>
      <c r="Y64" s="1">
        <v>1.0</v>
      </c>
      <c r="Z64" s="1">
        <v>1.0</v>
      </c>
      <c r="AA64" s="1">
        <v>1.0</v>
      </c>
    </row>
    <row r="65">
      <c r="A65" s="14">
        <v>97.0</v>
      </c>
      <c r="B65" s="7" t="s">
        <v>1</v>
      </c>
      <c r="S65" s="1">
        <v>2.0</v>
      </c>
      <c r="T65" s="1">
        <v>2.0</v>
      </c>
      <c r="U65" s="1">
        <v>1.0</v>
      </c>
      <c r="V65" s="1">
        <v>1.0</v>
      </c>
    </row>
    <row r="66">
      <c r="A66" s="14">
        <v>98.0</v>
      </c>
      <c r="B66" s="7" t="s">
        <v>1</v>
      </c>
      <c r="S66" s="1">
        <v>2.0</v>
      </c>
      <c r="T66" s="1">
        <v>0.0</v>
      </c>
      <c r="U66" s="1">
        <v>1.0</v>
      </c>
      <c r="V66" s="1">
        <v>2.0</v>
      </c>
      <c r="W66" s="1">
        <v>1.0</v>
      </c>
      <c r="X66" s="1">
        <v>1.0</v>
      </c>
      <c r="Y66" s="1">
        <v>1.0</v>
      </c>
      <c r="Z66" s="1">
        <v>1.0</v>
      </c>
      <c r="AA66" s="1">
        <v>1.0</v>
      </c>
      <c r="AB66" s="1">
        <v>1.0</v>
      </c>
    </row>
    <row r="67">
      <c r="A67" s="14">
        <v>99.0</v>
      </c>
      <c r="B67" s="7" t="s">
        <v>1</v>
      </c>
      <c r="S67" s="1">
        <v>2.0</v>
      </c>
      <c r="T67" s="1">
        <v>2.0</v>
      </c>
      <c r="U67" s="1">
        <v>1.0</v>
      </c>
    </row>
    <row r="68">
      <c r="A68" s="14">
        <v>100.0</v>
      </c>
      <c r="B68" s="7" t="s">
        <v>1</v>
      </c>
      <c r="S68" s="1">
        <v>2.0</v>
      </c>
      <c r="T68" s="1">
        <v>1.0</v>
      </c>
      <c r="U68" s="1">
        <v>1.0</v>
      </c>
      <c r="V68" s="1">
        <v>1.0</v>
      </c>
      <c r="W68" s="1">
        <v>0.0</v>
      </c>
      <c r="X68" s="1">
        <v>1.0</v>
      </c>
      <c r="Y68" s="1">
        <v>1.0</v>
      </c>
      <c r="Z68" s="1">
        <v>1.0</v>
      </c>
      <c r="AA68" s="1">
        <v>1.0</v>
      </c>
      <c r="AB68" s="1">
        <v>1.0</v>
      </c>
    </row>
    <row r="69">
      <c r="A69" s="14">
        <v>101.0</v>
      </c>
      <c r="B69" s="7" t="s">
        <v>1</v>
      </c>
      <c r="S69" s="1">
        <v>2.0</v>
      </c>
      <c r="T69" s="1">
        <v>1.0</v>
      </c>
      <c r="U69" s="1">
        <v>1.0</v>
      </c>
      <c r="V69" s="1">
        <v>1.0</v>
      </c>
      <c r="W69" s="1">
        <v>1.0</v>
      </c>
      <c r="X69" s="1">
        <v>1.0</v>
      </c>
      <c r="Y69" s="1">
        <v>0.0</v>
      </c>
      <c r="Z69" s="1">
        <v>1.0</v>
      </c>
      <c r="AA69" s="1">
        <v>1.0</v>
      </c>
      <c r="AB69" s="1">
        <v>1.0</v>
      </c>
      <c r="AC69" s="1">
        <v>1.0</v>
      </c>
    </row>
    <row r="70" hidden="1">
      <c r="A70" s="9">
        <v>102.0</v>
      </c>
      <c r="B70" s="7" t="s">
        <v>2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1.0</v>
      </c>
      <c r="AD70" s="1">
        <v>1.0</v>
      </c>
      <c r="AE70" s="1">
        <v>1.0</v>
      </c>
      <c r="AF70" s="1">
        <v>1.0</v>
      </c>
      <c r="AG70" s="1">
        <v>1.0</v>
      </c>
      <c r="AH70" s="1">
        <v>1.0</v>
      </c>
    </row>
    <row r="71">
      <c r="A71" s="9">
        <v>103.0</v>
      </c>
      <c r="B71" s="7" t="s">
        <v>1</v>
      </c>
      <c r="AA71" s="1">
        <v>0.0</v>
      </c>
      <c r="AB71" s="1">
        <v>0.0</v>
      </c>
      <c r="AC71" s="1">
        <v>1.0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</row>
    <row r="72">
      <c r="A72" s="15">
        <v>104.0</v>
      </c>
      <c r="B72" s="7" t="s">
        <v>1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</row>
    <row r="73" hidden="1">
      <c r="A73" s="15">
        <v>105.0</v>
      </c>
      <c r="B73" s="7" t="s">
        <v>2</v>
      </c>
      <c r="AE73" s="1">
        <v>0.0</v>
      </c>
      <c r="AF73" s="1">
        <v>0.5</v>
      </c>
    </row>
    <row r="74">
      <c r="A74" s="15">
        <v>106.0</v>
      </c>
      <c r="B74" s="7" t="s">
        <v>1</v>
      </c>
      <c r="AE74" s="1">
        <v>1.0</v>
      </c>
      <c r="AF74" s="1">
        <v>0.0</v>
      </c>
      <c r="AG74" s="1">
        <v>0.5</v>
      </c>
      <c r="AH74" s="1">
        <v>0.5</v>
      </c>
      <c r="AI74" s="1">
        <v>0.5</v>
      </c>
      <c r="AJ74" s="1">
        <v>0.5</v>
      </c>
    </row>
    <row r="75" hidden="1">
      <c r="A75" s="15">
        <v>107.0</v>
      </c>
      <c r="B75" s="7" t="s">
        <v>2</v>
      </c>
      <c r="AG75" s="1">
        <v>0.5</v>
      </c>
      <c r="AH75" s="1">
        <v>1.0</v>
      </c>
    </row>
    <row r="76">
      <c r="A76" s="15">
        <v>108.0</v>
      </c>
      <c r="B76" s="7" t="s">
        <v>1</v>
      </c>
      <c r="AG76" s="1">
        <v>0.0</v>
      </c>
      <c r="AH76" s="1">
        <v>0.0</v>
      </c>
    </row>
    <row r="77" hidden="1">
      <c r="A77" s="15">
        <v>109.0</v>
      </c>
      <c r="B77" s="7" t="s">
        <v>2</v>
      </c>
      <c r="AG77" s="1">
        <v>0.0</v>
      </c>
      <c r="AH77" s="1">
        <v>0.5</v>
      </c>
    </row>
    <row r="78" hidden="1">
      <c r="A78" s="15">
        <v>110.0</v>
      </c>
      <c r="B78" s="7" t="s">
        <v>2</v>
      </c>
      <c r="AG78" s="1">
        <v>0.5</v>
      </c>
      <c r="AH78" s="1">
        <v>1.0</v>
      </c>
    </row>
    <row r="79" hidden="1">
      <c r="A79" s="15">
        <v>111.0</v>
      </c>
      <c r="B79" s="7" t="s">
        <v>2</v>
      </c>
      <c r="AG79" s="1">
        <v>0.0</v>
      </c>
      <c r="AH79" s="1">
        <v>0.5</v>
      </c>
      <c r="AI79" s="1">
        <v>0.5</v>
      </c>
      <c r="AJ79" s="1">
        <v>0.5</v>
      </c>
    </row>
    <row r="80">
      <c r="A80" s="15">
        <v>112.0</v>
      </c>
      <c r="B80" s="7" t="s">
        <v>1</v>
      </c>
      <c r="AE80" s="1">
        <v>1.0</v>
      </c>
      <c r="AF80" s="1">
        <v>0.5</v>
      </c>
      <c r="AG80" s="1">
        <v>1.0</v>
      </c>
      <c r="AH80" s="1">
        <v>1.0</v>
      </c>
      <c r="AI80" s="1">
        <v>1.0</v>
      </c>
      <c r="AJ80" s="1">
        <v>1.0</v>
      </c>
      <c r="AK80" s="1">
        <v>2.0</v>
      </c>
      <c r="AL80" s="1">
        <v>2.0</v>
      </c>
      <c r="AM80" s="1">
        <v>1.0</v>
      </c>
    </row>
    <row r="81">
      <c r="A81" s="15">
        <v>113.0</v>
      </c>
      <c r="B81" s="7" t="s">
        <v>1</v>
      </c>
      <c r="AE81" s="1">
        <v>1.0</v>
      </c>
      <c r="AF81" s="1">
        <v>1.0</v>
      </c>
      <c r="AG81" s="1">
        <v>1.0</v>
      </c>
      <c r="AH81" s="1">
        <v>1.0</v>
      </c>
      <c r="AI81" s="1">
        <v>1.0</v>
      </c>
      <c r="AJ81" s="1">
        <v>1.0</v>
      </c>
    </row>
    <row r="82" hidden="1">
      <c r="A82" s="15">
        <v>114.0</v>
      </c>
      <c r="B82" s="7" t="s">
        <v>2</v>
      </c>
      <c r="AE82" s="1">
        <v>1.0</v>
      </c>
    </row>
    <row r="83">
      <c r="A83" s="15">
        <v>115.0</v>
      </c>
      <c r="B83" s="7" t="s">
        <v>1</v>
      </c>
      <c r="AF83" s="1">
        <v>0.0</v>
      </c>
      <c r="AG83" s="1">
        <v>0.0</v>
      </c>
      <c r="AH83" s="1">
        <v>0.0</v>
      </c>
      <c r="AI83" s="1">
        <v>1.0</v>
      </c>
    </row>
    <row r="84">
      <c r="A84" s="15">
        <v>116.0</v>
      </c>
      <c r="B84" s="7" t="s">
        <v>1</v>
      </c>
      <c r="AF84" s="1">
        <v>0.5</v>
      </c>
      <c r="AG84" s="1">
        <v>0.5</v>
      </c>
      <c r="AH84" s="1">
        <v>0.5</v>
      </c>
      <c r="AI84" s="1">
        <v>0.5</v>
      </c>
    </row>
    <row r="85">
      <c r="A85" s="15">
        <v>117.0</v>
      </c>
      <c r="B85" s="7" t="s">
        <v>1</v>
      </c>
      <c r="AF85" s="1">
        <v>0.5</v>
      </c>
      <c r="AG85" s="1">
        <v>0.5</v>
      </c>
      <c r="AH85" s="1">
        <v>0.0</v>
      </c>
      <c r="AI85" s="1">
        <v>0.5</v>
      </c>
      <c r="AJ85" s="1">
        <v>0.0</v>
      </c>
      <c r="AK85" s="1">
        <v>0.5</v>
      </c>
      <c r="AL85" s="1">
        <v>1.0</v>
      </c>
      <c r="AM85" s="1">
        <v>0.0</v>
      </c>
      <c r="AN85" s="1">
        <v>1.0</v>
      </c>
      <c r="AO85" s="1">
        <v>0.0</v>
      </c>
    </row>
    <row r="86" hidden="1">
      <c r="A86" s="15">
        <v>118.0</v>
      </c>
      <c r="B86" s="7" t="s">
        <v>2</v>
      </c>
      <c r="AF86" s="1">
        <v>1.0</v>
      </c>
      <c r="AG86" s="1">
        <v>0.5</v>
      </c>
      <c r="AH86" s="1">
        <v>0.5</v>
      </c>
      <c r="AI86" s="1">
        <v>0.5</v>
      </c>
      <c r="AJ86" s="1">
        <v>0.0</v>
      </c>
      <c r="AK86" s="1">
        <v>0.0</v>
      </c>
    </row>
    <row r="87">
      <c r="A87" s="15">
        <v>119.0</v>
      </c>
      <c r="B87" s="7" t="s">
        <v>1</v>
      </c>
      <c r="AF87" s="1">
        <v>0.5</v>
      </c>
      <c r="AG87" s="1">
        <v>0.5</v>
      </c>
      <c r="AH87" s="1">
        <v>0.0</v>
      </c>
      <c r="AI87" s="1">
        <v>0.0</v>
      </c>
      <c r="AJ87" s="1">
        <v>0.0</v>
      </c>
      <c r="AK87" s="1">
        <v>0.0</v>
      </c>
    </row>
    <row r="88">
      <c r="A88" s="15">
        <v>120.0</v>
      </c>
      <c r="B88" s="7" t="s">
        <v>1</v>
      </c>
      <c r="AF88" s="1">
        <v>0.0</v>
      </c>
      <c r="AG88" s="1">
        <v>0.0</v>
      </c>
      <c r="AH88" s="1">
        <v>0.0</v>
      </c>
      <c r="AI88" s="1">
        <v>0.5</v>
      </c>
    </row>
    <row r="89">
      <c r="A89" s="15">
        <v>121.0</v>
      </c>
      <c r="B89" s="7" t="s">
        <v>1</v>
      </c>
      <c r="AG89" s="1">
        <v>0.0</v>
      </c>
      <c r="AH89" s="1">
        <v>0.5</v>
      </c>
    </row>
    <row r="90">
      <c r="A90" s="15">
        <v>122.0</v>
      </c>
      <c r="B90" s="7" t="s">
        <v>1</v>
      </c>
      <c r="AG90" s="1">
        <v>0.0</v>
      </c>
      <c r="AH90" s="1">
        <v>0.0</v>
      </c>
      <c r="AI90" s="1">
        <v>1.0</v>
      </c>
      <c r="AJ90" s="1">
        <v>1.0</v>
      </c>
      <c r="AK90" s="1">
        <v>1.0</v>
      </c>
      <c r="AL90" s="1">
        <v>1.0</v>
      </c>
      <c r="AM90" s="1">
        <v>0.5</v>
      </c>
      <c r="AN90" s="1">
        <v>2.0</v>
      </c>
    </row>
    <row r="91" hidden="1">
      <c r="A91" s="15">
        <v>123.0</v>
      </c>
      <c r="B91" s="7" t="s">
        <v>2</v>
      </c>
      <c r="AG91" s="1">
        <v>0.0</v>
      </c>
      <c r="AH91" s="1">
        <v>0.5</v>
      </c>
      <c r="AI91" s="1">
        <v>0.5</v>
      </c>
    </row>
    <row r="92">
      <c r="A92" s="15">
        <v>124.0</v>
      </c>
      <c r="B92" s="7" t="s">
        <v>1</v>
      </c>
      <c r="AG92" s="1">
        <v>0.5</v>
      </c>
      <c r="AH92" s="1">
        <v>0.5</v>
      </c>
      <c r="AI92" s="1">
        <v>1.0</v>
      </c>
    </row>
    <row r="93">
      <c r="A93" s="15">
        <v>125.0</v>
      </c>
      <c r="B93" s="7" t="s">
        <v>1</v>
      </c>
      <c r="AG93" s="1">
        <v>0.5</v>
      </c>
      <c r="AH93" s="1">
        <v>0.5</v>
      </c>
      <c r="AI93" s="1">
        <v>0.5</v>
      </c>
      <c r="AJ93" s="1">
        <v>0.0</v>
      </c>
    </row>
    <row r="94">
      <c r="A94" s="15">
        <v>126.0</v>
      </c>
      <c r="B94" s="7" t="s">
        <v>1</v>
      </c>
      <c r="AG94" s="1">
        <v>0.0</v>
      </c>
      <c r="AH94" s="1">
        <v>0.0</v>
      </c>
      <c r="AI94" s="1">
        <v>0.5</v>
      </c>
      <c r="AJ94" s="1">
        <v>0.0</v>
      </c>
    </row>
    <row r="95">
      <c r="A95" s="15">
        <v>127.0</v>
      </c>
      <c r="B95" s="7" t="s">
        <v>1</v>
      </c>
      <c r="AG95" s="1">
        <v>0.0</v>
      </c>
      <c r="AH95" s="1">
        <v>0.0</v>
      </c>
      <c r="AI95" s="1">
        <v>0.5</v>
      </c>
      <c r="AJ95" s="1">
        <v>0.0</v>
      </c>
      <c r="AK95" s="1">
        <v>0.5</v>
      </c>
      <c r="AL95" s="1">
        <v>1.0</v>
      </c>
    </row>
    <row r="96">
      <c r="A96" s="14" t="s">
        <v>3</v>
      </c>
      <c r="B96" s="7" t="s">
        <v>1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1.0</v>
      </c>
      <c r="AD96" s="1">
        <v>1.0</v>
      </c>
    </row>
    <row r="97">
      <c r="A97" s="14" t="s">
        <v>4</v>
      </c>
      <c r="B97" s="7" t="s">
        <v>1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</row>
    <row r="98">
      <c r="A98" s="9" t="s">
        <v>5</v>
      </c>
      <c r="B98" s="7" t="s">
        <v>1</v>
      </c>
      <c r="AA98" s="1">
        <v>1.0</v>
      </c>
      <c r="AB98" s="1">
        <v>1.0</v>
      </c>
      <c r="AC98" s="1">
        <v>1.0</v>
      </c>
      <c r="AD98" s="1">
        <v>1.0</v>
      </c>
    </row>
    <row r="99">
      <c r="A99" s="9" t="s">
        <v>6</v>
      </c>
      <c r="B99" s="7" t="s">
        <v>1</v>
      </c>
      <c r="AA99" s="1">
        <v>1.0</v>
      </c>
      <c r="AB99" s="1">
        <v>1.0</v>
      </c>
      <c r="AC99" s="1">
        <v>1.0</v>
      </c>
      <c r="AD99" s="1">
        <v>1.0</v>
      </c>
      <c r="AE99" s="1">
        <v>1.0</v>
      </c>
      <c r="AF99" s="1">
        <v>1.0</v>
      </c>
      <c r="AG99" s="1">
        <v>1.0</v>
      </c>
      <c r="AH99" s="1">
        <v>1.0</v>
      </c>
      <c r="AI99" s="1">
        <v>1.0</v>
      </c>
      <c r="AJ99" s="1">
        <v>1.0</v>
      </c>
    </row>
    <row r="100">
      <c r="A100" s="9" t="s">
        <v>7</v>
      </c>
      <c r="B100" s="7" t="s">
        <v>1</v>
      </c>
      <c r="AA100" s="1">
        <v>1.0</v>
      </c>
      <c r="AB100" s="1">
        <v>1.0</v>
      </c>
      <c r="AC100" s="1">
        <v>1.0</v>
      </c>
      <c r="AD100" s="1">
        <v>1.0</v>
      </c>
      <c r="AE100" s="1">
        <v>1.0</v>
      </c>
      <c r="AF100" s="1">
        <v>1.0</v>
      </c>
      <c r="AG100" s="1">
        <v>0.5</v>
      </c>
      <c r="AH100" s="1">
        <v>1.0</v>
      </c>
    </row>
    <row r="101" hidden="1">
      <c r="A101" s="9" t="s">
        <v>8</v>
      </c>
      <c r="B101" s="7" t="s">
        <v>2</v>
      </c>
      <c r="AA101" s="1">
        <v>1.0</v>
      </c>
      <c r="AB101" s="1">
        <v>1.0</v>
      </c>
      <c r="AC101" s="1">
        <v>1.0</v>
      </c>
      <c r="AD101" s="1">
        <v>1.0</v>
      </c>
      <c r="AE101" s="1">
        <v>1.0</v>
      </c>
      <c r="AF101" s="1">
        <v>2.0</v>
      </c>
      <c r="AG101" s="1">
        <v>2.0</v>
      </c>
    </row>
    <row r="102" hidden="1">
      <c r="A102" s="9" t="s">
        <v>9</v>
      </c>
      <c r="B102" s="7" t="s">
        <v>2</v>
      </c>
      <c r="AA102" s="1">
        <v>1.0</v>
      </c>
      <c r="AB102" s="1">
        <v>1.0</v>
      </c>
      <c r="AC102" s="1">
        <v>1.0</v>
      </c>
      <c r="AD102" s="1">
        <v>1.0</v>
      </c>
      <c r="AE102" s="1">
        <v>1.0</v>
      </c>
      <c r="AF102" s="1">
        <v>1.0</v>
      </c>
      <c r="AG102" s="1">
        <v>1.0</v>
      </c>
      <c r="AH102" s="1">
        <v>1.0</v>
      </c>
      <c r="AI102" s="1">
        <v>1.0</v>
      </c>
      <c r="AJ102" s="1">
        <v>2.0</v>
      </c>
      <c r="AK102" s="1">
        <v>2.0</v>
      </c>
      <c r="AL102" s="1">
        <v>2.0</v>
      </c>
      <c r="AM102" s="1">
        <v>2.0</v>
      </c>
      <c r="AN102" s="1">
        <v>2.0</v>
      </c>
      <c r="AO102" s="1">
        <v>0.0</v>
      </c>
    </row>
    <row r="103" hidden="1">
      <c r="A103" s="9" t="s">
        <v>10</v>
      </c>
      <c r="B103" s="7" t="s">
        <v>2</v>
      </c>
      <c r="AA103" s="1">
        <v>1.0</v>
      </c>
      <c r="AB103" s="1">
        <v>1.0</v>
      </c>
      <c r="AC103" s="1">
        <v>1.0</v>
      </c>
      <c r="AD103" s="1">
        <v>1.0</v>
      </c>
      <c r="AE103" s="1">
        <v>1.0</v>
      </c>
      <c r="AF103" s="1">
        <v>0.5</v>
      </c>
      <c r="AG103" s="1">
        <v>1.0</v>
      </c>
    </row>
    <row r="104" hidden="1">
      <c r="A104" s="9" t="s">
        <v>11</v>
      </c>
      <c r="B104" s="7" t="s">
        <v>2</v>
      </c>
      <c r="AA104" s="1">
        <v>1.0</v>
      </c>
      <c r="AB104" s="1">
        <v>1.0</v>
      </c>
      <c r="AC104" s="1">
        <v>1.0</v>
      </c>
      <c r="AD104" s="1">
        <v>1.0</v>
      </c>
      <c r="AE104" s="1">
        <v>1.0</v>
      </c>
      <c r="AF104" s="1">
        <v>1.5</v>
      </c>
      <c r="AG104" s="1">
        <v>2.0</v>
      </c>
    </row>
    <row r="105" hidden="1">
      <c r="A105" s="9" t="s">
        <v>12</v>
      </c>
      <c r="B105" s="7" t="s">
        <v>2</v>
      </c>
      <c r="AA105" s="1">
        <v>0.0</v>
      </c>
      <c r="AB105" s="1">
        <v>0.0</v>
      </c>
      <c r="AC105" s="1">
        <v>1.0</v>
      </c>
      <c r="AD105" s="1">
        <v>1.0</v>
      </c>
      <c r="AE105" s="1">
        <v>0.0</v>
      </c>
      <c r="AF105" s="1">
        <v>0.5</v>
      </c>
      <c r="AG105" s="1">
        <v>0.5</v>
      </c>
      <c r="AH105" s="1">
        <v>1.0</v>
      </c>
      <c r="AI105" s="1">
        <v>1.0</v>
      </c>
      <c r="AJ105" s="1">
        <v>0.5</v>
      </c>
    </row>
    <row r="106" hidden="1">
      <c r="A106" s="9" t="s">
        <v>13</v>
      </c>
      <c r="B106" s="7" t="s">
        <v>2</v>
      </c>
      <c r="AA106" s="1">
        <v>1.0</v>
      </c>
      <c r="AB106" s="1">
        <v>1.0</v>
      </c>
      <c r="AC106" s="1">
        <v>1.0</v>
      </c>
      <c r="AD106" s="1">
        <v>1.0</v>
      </c>
      <c r="AE106" s="1">
        <v>1.0</v>
      </c>
      <c r="AF106" s="1">
        <v>1.0</v>
      </c>
      <c r="AG106" s="1">
        <v>1.0</v>
      </c>
      <c r="AH106" s="1">
        <v>1.0</v>
      </c>
      <c r="AI106" s="1">
        <v>1.0</v>
      </c>
    </row>
    <row r="107" hidden="1">
      <c r="A107" s="9" t="s">
        <v>14</v>
      </c>
      <c r="B107" s="7" t="s">
        <v>2</v>
      </c>
      <c r="AA107" s="1">
        <v>1.0</v>
      </c>
      <c r="AB107" s="1">
        <v>1.0</v>
      </c>
      <c r="AC107" s="1">
        <v>1.0</v>
      </c>
      <c r="AD107" s="1">
        <v>1.0</v>
      </c>
      <c r="AE107" s="1">
        <v>1.0</v>
      </c>
      <c r="AF107" s="1">
        <v>1.0</v>
      </c>
      <c r="AG107" s="1">
        <v>1.0</v>
      </c>
      <c r="AH107" s="1">
        <v>1.0</v>
      </c>
      <c r="AI107" s="1">
        <v>1.0</v>
      </c>
      <c r="AJ107" s="1">
        <v>1.0</v>
      </c>
      <c r="AK107" s="1">
        <v>1.0</v>
      </c>
      <c r="AL107" s="1">
        <v>2.0</v>
      </c>
      <c r="AM107" s="1">
        <v>0.5</v>
      </c>
      <c r="AN107" s="1">
        <v>2.0</v>
      </c>
      <c r="AO107" s="1">
        <v>0.0</v>
      </c>
      <c r="AP107" s="1">
        <v>2.0</v>
      </c>
    </row>
    <row r="108" hidden="1">
      <c r="A108" s="9" t="s">
        <v>15</v>
      </c>
      <c r="B108" s="7" t="s">
        <v>2</v>
      </c>
      <c r="AA108" s="1">
        <v>1.0</v>
      </c>
      <c r="AB108" s="1">
        <v>1.0</v>
      </c>
    </row>
    <row r="109" hidden="1">
      <c r="A109" s="9" t="s">
        <v>16</v>
      </c>
      <c r="B109" s="7" t="s">
        <v>2</v>
      </c>
      <c r="AC109" s="1">
        <v>1.0</v>
      </c>
      <c r="AD109" s="1">
        <v>1.0</v>
      </c>
      <c r="AE109" s="1">
        <v>1.0</v>
      </c>
      <c r="AF109" s="1">
        <v>2.0</v>
      </c>
    </row>
    <row r="110" hidden="1">
      <c r="A110" s="9" t="s">
        <v>17</v>
      </c>
      <c r="B110" s="7" t="s">
        <v>2</v>
      </c>
      <c r="AH110" s="1">
        <v>1.0</v>
      </c>
      <c r="AI110" s="1">
        <v>1.0</v>
      </c>
      <c r="AJ110" s="1">
        <v>1.0</v>
      </c>
      <c r="AK110" s="1">
        <v>1.0</v>
      </c>
      <c r="AL110" s="1">
        <v>1.0</v>
      </c>
      <c r="AM110" s="1">
        <v>2.0</v>
      </c>
      <c r="AN110" s="1">
        <v>1.0</v>
      </c>
      <c r="AO110" s="1">
        <v>0.0</v>
      </c>
    </row>
    <row r="111" hidden="1">
      <c r="A111" s="9" t="s">
        <v>18</v>
      </c>
      <c r="B111" s="7" t="s">
        <v>2</v>
      </c>
      <c r="AH111" s="1">
        <v>0.5</v>
      </c>
      <c r="AI111" s="1">
        <v>0.5</v>
      </c>
      <c r="AJ111" s="1">
        <v>1.0</v>
      </c>
      <c r="AK111" s="1">
        <v>0.0</v>
      </c>
      <c r="AL111" s="1">
        <v>0.5</v>
      </c>
      <c r="AM111" s="1">
        <v>0.0</v>
      </c>
    </row>
    <row r="112" hidden="1">
      <c r="A112" s="9" t="s">
        <v>19</v>
      </c>
      <c r="B112" s="7" t="s">
        <v>2</v>
      </c>
      <c r="AH112" s="1">
        <v>0.0</v>
      </c>
      <c r="AI112" s="1">
        <v>0.5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2.0</v>
      </c>
    </row>
    <row r="113" hidden="1">
      <c r="A113" s="9" t="s">
        <v>20</v>
      </c>
      <c r="B113" s="7" t="s">
        <v>2</v>
      </c>
      <c r="AH113" s="1">
        <v>0.0</v>
      </c>
      <c r="AI113" s="1">
        <v>0.0</v>
      </c>
      <c r="AJ113" s="1">
        <v>0.0</v>
      </c>
    </row>
    <row r="114" hidden="1">
      <c r="A114" s="9" t="s">
        <v>21</v>
      </c>
      <c r="B114" s="7" t="s">
        <v>2</v>
      </c>
      <c r="AH114" s="1">
        <v>0.0</v>
      </c>
      <c r="AI114" s="1">
        <v>0.5</v>
      </c>
      <c r="AJ114" s="1">
        <v>0.5</v>
      </c>
      <c r="AK114" s="1">
        <v>0.0</v>
      </c>
      <c r="AL114" s="1">
        <v>0.0</v>
      </c>
      <c r="AM114" s="1">
        <v>0.5</v>
      </c>
    </row>
    <row r="115" hidden="1">
      <c r="A115" s="9" t="s">
        <v>22</v>
      </c>
      <c r="B115" s="7" t="s">
        <v>2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2.0</v>
      </c>
    </row>
    <row r="116" hidden="1">
      <c r="A116" s="9" t="s">
        <v>23</v>
      </c>
      <c r="B116" s="7" t="s">
        <v>2</v>
      </c>
      <c r="AH116" s="1">
        <v>0.0</v>
      </c>
      <c r="AI116" s="1">
        <v>0.5</v>
      </c>
      <c r="AJ116" s="1">
        <v>0.0</v>
      </c>
      <c r="AK116" s="1">
        <v>0.0</v>
      </c>
      <c r="AL116" s="1">
        <v>1.0</v>
      </c>
      <c r="AM116" s="1">
        <v>0.0</v>
      </c>
      <c r="AN116" s="1">
        <v>0.0</v>
      </c>
      <c r="AO116" s="1">
        <v>0.0</v>
      </c>
      <c r="AP116" s="1">
        <v>1.0</v>
      </c>
    </row>
    <row r="117" hidden="1">
      <c r="A117" s="9" t="s">
        <v>24</v>
      </c>
      <c r="B117" s="7" t="s">
        <v>2</v>
      </c>
      <c r="AH117" s="1">
        <v>1.0</v>
      </c>
      <c r="AI117" s="1">
        <v>1.0</v>
      </c>
      <c r="AJ117" s="1">
        <v>1.0</v>
      </c>
      <c r="AK117" s="1">
        <v>2.0</v>
      </c>
      <c r="AL117" s="1">
        <v>1.0</v>
      </c>
      <c r="AM117" s="1">
        <v>2.0</v>
      </c>
      <c r="AN117" s="1">
        <v>2.0</v>
      </c>
      <c r="AO117" s="1">
        <v>0.0</v>
      </c>
      <c r="AP117" s="1">
        <v>2.0</v>
      </c>
      <c r="AQ117" s="1">
        <v>2.0</v>
      </c>
      <c r="AR117" s="1">
        <v>2.0</v>
      </c>
      <c r="AS117" s="1">
        <v>2.0</v>
      </c>
      <c r="AT117" s="1">
        <v>2.0</v>
      </c>
      <c r="AU117" s="1">
        <v>2.0</v>
      </c>
      <c r="AV117" s="1">
        <v>2.0</v>
      </c>
      <c r="AW117" s="1">
        <v>2.0</v>
      </c>
    </row>
    <row r="118" hidden="1">
      <c r="A118" s="9" t="s">
        <v>25</v>
      </c>
      <c r="B118" s="7" t="s">
        <v>2</v>
      </c>
      <c r="AH118" s="1">
        <v>1.0</v>
      </c>
      <c r="AI118" s="1">
        <v>1.0</v>
      </c>
      <c r="AJ118" s="1">
        <v>1.0</v>
      </c>
    </row>
    <row r="119" hidden="1">
      <c r="A119" s="9" t="s">
        <v>26</v>
      </c>
      <c r="B119" s="7" t="s">
        <v>2</v>
      </c>
      <c r="AH119" s="1">
        <v>1.0</v>
      </c>
      <c r="AI119" s="1">
        <v>1.0</v>
      </c>
      <c r="AJ119" s="1">
        <v>1.0</v>
      </c>
      <c r="AK119" s="1">
        <v>0.5</v>
      </c>
      <c r="AL119" s="1">
        <v>2.0</v>
      </c>
      <c r="AM119" s="1">
        <v>1.0</v>
      </c>
      <c r="AN119" s="1">
        <v>2.0</v>
      </c>
      <c r="AO119" s="1">
        <v>0.0</v>
      </c>
      <c r="AP119" s="1">
        <v>2.0</v>
      </c>
      <c r="AQ119" s="1">
        <v>2.0</v>
      </c>
      <c r="AR119" s="1">
        <v>2.0</v>
      </c>
      <c r="AS119" s="1">
        <v>2.0</v>
      </c>
      <c r="AT119" s="1">
        <v>2.0</v>
      </c>
      <c r="AU119" s="1">
        <v>2.0</v>
      </c>
      <c r="AV119" s="1">
        <v>2.0</v>
      </c>
      <c r="AW119" s="1">
        <v>2.0</v>
      </c>
      <c r="AX119" s="1">
        <v>2.0</v>
      </c>
    </row>
    <row r="120" hidden="1">
      <c r="A120" s="9" t="s">
        <v>27</v>
      </c>
      <c r="B120" s="7" t="s">
        <v>2</v>
      </c>
      <c r="AH120" s="1">
        <v>1.0</v>
      </c>
      <c r="AI120" s="1">
        <v>1.0</v>
      </c>
      <c r="AJ120" s="1">
        <v>1.0</v>
      </c>
      <c r="AK120" s="1">
        <v>0.5</v>
      </c>
      <c r="AL120" s="1">
        <v>2.0</v>
      </c>
      <c r="AM120" s="1">
        <v>0.5</v>
      </c>
      <c r="AN120" s="1">
        <v>2.0</v>
      </c>
      <c r="AO120" s="1">
        <v>0.0</v>
      </c>
      <c r="AP120" s="1">
        <v>2.0</v>
      </c>
      <c r="AQ120" s="1">
        <v>2.0</v>
      </c>
      <c r="AR120" s="1">
        <v>2.0</v>
      </c>
      <c r="AS120" s="1">
        <v>2.0</v>
      </c>
      <c r="AT120" s="1">
        <v>2.0</v>
      </c>
      <c r="AU120" s="1">
        <v>2.0</v>
      </c>
      <c r="AV120" s="1">
        <v>2.0</v>
      </c>
      <c r="AW120" s="1">
        <v>2.0</v>
      </c>
    </row>
    <row r="121" hidden="1">
      <c r="A121" s="9" t="s">
        <v>28</v>
      </c>
      <c r="B121" s="7" t="s">
        <v>2</v>
      </c>
      <c r="AH121" s="1">
        <v>0.0</v>
      </c>
      <c r="AI121" s="1">
        <v>0.5</v>
      </c>
      <c r="AJ121" s="1">
        <v>0.5</v>
      </c>
      <c r="AK121" s="1">
        <v>0.0</v>
      </c>
      <c r="AL121" s="1">
        <v>0.5</v>
      </c>
      <c r="AM121" s="1">
        <v>0.0</v>
      </c>
      <c r="AN121" s="1">
        <v>0.0</v>
      </c>
      <c r="AO121" s="1">
        <v>0.0</v>
      </c>
      <c r="AP121" s="1">
        <v>0.0</v>
      </c>
      <c r="AQ121" s="1">
        <v>0.5</v>
      </c>
      <c r="AR121" s="1">
        <v>2.0</v>
      </c>
      <c r="AS121" s="1">
        <v>0.5</v>
      </c>
      <c r="AT121" s="1">
        <v>1.0</v>
      </c>
      <c r="AU121" s="1">
        <v>1.0</v>
      </c>
      <c r="AV121" s="1">
        <v>1.0</v>
      </c>
    </row>
    <row r="122" hidden="1">
      <c r="A122" s="9" t="s">
        <v>29</v>
      </c>
      <c r="B122" s="7" t="s">
        <v>2</v>
      </c>
      <c r="AH122" s="1">
        <v>0.5</v>
      </c>
      <c r="AI122" s="1">
        <v>0.5</v>
      </c>
      <c r="AJ122" s="1">
        <v>1.0</v>
      </c>
      <c r="AK122" s="1">
        <v>0.0</v>
      </c>
      <c r="AL122" s="1">
        <v>0.0</v>
      </c>
      <c r="AM122" s="1">
        <v>0.5</v>
      </c>
      <c r="AN122" s="1">
        <v>0.0</v>
      </c>
      <c r="AO122" s="1">
        <v>0.0</v>
      </c>
      <c r="AP122" s="1">
        <v>2.0</v>
      </c>
      <c r="AQ122" s="1">
        <v>1.0</v>
      </c>
      <c r="AR122" s="1">
        <v>1.0</v>
      </c>
      <c r="AS122" s="1">
        <v>0.0</v>
      </c>
      <c r="AT122" s="1">
        <v>2.0</v>
      </c>
    </row>
    <row r="123" hidden="1">
      <c r="A123" s="9" t="s">
        <v>30</v>
      </c>
      <c r="B123" s="7" t="s">
        <v>2</v>
      </c>
      <c r="AH123" s="1">
        <v>1.0</v>
      </c>
      <c r="AI123" s="1">
        <v>0.5</v>
      </c>
      <c r="AJ123" s="1">
        <v>0.5</v>
      </c>
      <c r="AK123" s="1">
        <v>1.0</v>
      </c>
      <c r="AL123" s="1">
        <v>1.0</v>
      </c>
      <c r="AM123" s="1">
        <v>1.0</v>
      </c>
      <c r="AN123" s="1">
        <v>2.0</v>
      </c>
      <c r="AO123" s="1">
        <v>0.0</v>
      </c>
      <c r="AP123" s="1">
        <v>2.0</v>
      </c>
      <c r="AQ123" s="1">
        <v>2.0</v>
      </c>
      <c r="AR123" s="1">
        <v>2.0</v>
      </c>
    </row>
    <row r="124" hidden="1">
      <c r="A124" s="9" t="s">
        <v>31</v>
      </c>
      <c r="B124" s="7" t="s">
        <v>2</v>
      </c>
      <c r="AH124" s="1">
        <v>0.5</v>
      </c>
      <c r="AI124" s="1">
        <v>0.5</v>
      </c>
      <c r="AJ124" s="1">
        <v>0.5</v>
      </c>
      <c r="AK124" s="1">
        <v>1.0</v>
      </c>
      <c r="AL124" s="1">
        <v>0.0</v>
      </c>
    </row>
    <row r="125" hidden="1">
      <c r="A125" s="9" t="s">
        <v>32</v>
      </c>
      <c r="B125" s="7" t="s">
        <v>2</v>
      </c>
      <c r="AH125" s="1">
        <v>0.5</v>
      </c>
      <c r="AI125" s="1">
        <v>0.5</v>
      </c>
      <c r="AJ125" s="1">
        <v>0.5</v>
      </c>
      <c r="AK125" s="1">
        <v>0.5</v>
      </c>
      <c r="AL125" s="1">
        <v>1.0</v>
      </c>
      <c r="AM125" s="1">
        <v>0.0</v>
      </c>
      <c r="AN125" s="1">
        <v>0.0</v>
      </c>
      <c r="AO125" s="1">
        <v>0.0</v>
      </c>
    </row>
    <row r="126" hidden="1">
      <c r="A126" s="9" t="s">
        <v>33</v>
      </c>
      <c r="B126" s="7" t="s">
        <v>2</v>
      </c>
      <c r="AH126" s="1">
        <v>0.5</v>
      </c>
      <c r="AI126" s="1">
        <v>0.5</v>
      </c>
      <c r="AJ126" s="1">
        <v>0.0</v>
      </c>
      <c r="AK126" s="1">
        <v>0.0</v>
      </c>
      <c r="AL126" s="1">
        <v>0.5</v>
      </c>
      <c r="AM126" s="1">
        <v>0.0</v>
      </c>
      <c r="AN126" s="1">
        <v>0.0</v>
      </c>
      <c r="AO126" s="1">
        <v>0.0</v>
      </c>
      <c r="AP126" s="1">
        <v>1.0</v>
      </c>
      <c r="AQ126" s="1">
        <v>1.0</v>
      </c>
      <c r="AR126" s="1">
        <v>0.5</v>
      </c>
      <c r="AT126" s="1">
        <v>1.0</v>
      </c>
      <c r="AU126" s="1">
        <v>0.5</v>
      </c>
      <c r="AV126" s="1">
        <v>1.0</v>
      </c>
      <c r="AW126" s="1">
        <v>1.0</v>
      </c>
      <c r="AX126" s="1">
        <v>2.0</v>
      </c>
      <c r="AY126" s="1">
        <v>1.0</v>
      </c>
    </row>
    <row r="127" hidden="1">
      <c r="A127" s="9" t="s">
        <v>34</v>
      </c>
      <c r="B127" s="7" t="s">
        <v>2</v>
      </c>
      <c r="AH127" s="1">
        <v>0.0</v>
      </c>
      <c r="AI127" s="1">
        <v>1.0</v>
      </c>
      <c r="AJ127" s="1">
        <v>0.5</v>
      </c>
      <c r="AK127" s="1">
        <v>0.5</v>
      </c>
      <c r="AL127" s="1">
        <v>1.0</v>
      </c>
      <c r="AM127" s="1">
        <v>2.0</v>
      </c>
      <c r="AN127" s="1">
        <v>2.0</v>
      </c>
      <c r="AO127" s="1">
        <v>0.0</v>
      </c>
      <c r="AP127" s="1">
        <v>2.0</v>
      </c>
      <c r="AQ127" s="1">
        <v>2.0</v>
      </c>
      <c r="AR127" s="1">
        <v>2.0</v>
      </c>
      <c r="AS127" s="1">
        <v>2.0</v>
      </c>
      <c r="AT127" s="1">
        <v>2.0</v>
      </c>
    </row>
    <row r="128" hidden="1">
      <c r="A128" s="9" t="s">
        <v>35</v>
      </c>
      <c r="B128" s="7" t="s">
        <v>2</v>
      </c>
      <c r="AH128" s="1">
        <v>0.5</v>
      </c>
      <c r="AI128" s="1">
        <v>0.5</v>
      </c>
      <c r="AJ128" s="1">
        <v>0.5</v>
      </c>
      <c r="AK128" s="1">
        <v>1.0</v>
      </c>
      <c r="AL128" s="1">
        <v>1.0</v>
      </c>
      <c r="AM128" s="1">
        <v>1.0</v>
      </c>
      <c r="AN128" s="1">
        <v>2.0</v>
      </c>
      <c r="AO128" s="1">
        <v>0.0</v>
      </c>
      <c r="AP128" s="1">
        <v>2.0</v>
      </c>
      <c r="AQ128" s="1">
        <v>2.0</v>
      </c>
      <c r="AR128" s="1">
        <v>2.0</v>
      </c>
    </row>
    <row r="129" hidden="1">
      <c r="A129" s="9" t="s">
        <v>36</v>
      </c>
      <c r="B129" s="7" t="s">
        <v>2</v>
      </c>
      <c r="AH129" s="1">
        <v>0.0</v>
      </c>
      <c r="AI129" s="1">
        <v>0.0</v>
      </c>
      <c r="AJ129" s="1">
        <v>0.5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1.0</v>
      </c>
      <c r="AQ129" s="1">
        <v>0.0</v>
      </c>
      <c r="AR129" s="1">
        <v>1.0</v>
      </c>
      <c r="AS129" s="1">
        <v>0.0</v>
      </c>
      <c r="AT129" s="1">
        <v>0.5</v>
      </c>
      <c r="AU129" s="1">
        <v>1.0</v>
      </c>
    </row>
    <row r="130" hidden="1">
      <c r="A130" s="9" t="s">
        <v>37</v>
      </c>
      <c r="B130" s="7" t="s">
        <v>2</v>
      </c>
      <c r="AH130" s="1">
        <v>1.0</v>
      </c>
      <c r="AI130" s="1">
        <v>1.0</v>
      </c>
      <c r="AJ130" s="1">
        <v>1.0</v>
      </c>
      <c r="AK130" s="1">
        <v>2.0</v>
      </c>
      <c r="AL130" s="1">
        <v>2.0</v>
      </c>
      <c r="AM130" s="1">
        <v>0.5</v>
      </c>
      <c r="AN130" s="1">
        <v>2.0</v>
      </c>
      <c r="AO130" s="1">
        <v>0.0</v>
      </c>
      <c r="AP130" s="1">
        <v>2.0</v>
      </c>
      <c r="AQ130" s="1">
        <v>2.0</v>
      </c>
      <c r="AR130" s="1">
        <v>2.0</v>
      </c>
      <c r="AS130" s="1">
        <v>2.0</v>
      </c>
      <c r="AT130" s="1">
        <v>2.0</v>
      </c>
      <c r="AU130" s="1">
        <v>2.0</v>
      </c>
      <c r="AV130" s="1">
        <v>2.0</v>
      </c>
      <c r="AW130" s="1">
        <v>2.0</v>
      </c>
      <c r="AX130" s="1">
        <v>2.0</v>
      </c>
      <c r="AY130" s="1">
        <v>2.0</v>
      </c>
    </row>
    <row r="131" hidden="1">
      <c r="A131" s="9" t="s">
        <v>38</v>
      </c>
      <c r="B131" s="7" t="s">
        <v>2</v>
      </c>
      <c r="AH131" s="1">
        <v>1.0</v>
      </c>
      <c r="AI131" s="1">
        <v>1.0</v>
      </c>
      <c r="AJ131" s="1">
        <v>1.0</v>
      </c>
      <c r="AK131" s="1">
        <v>2.0</v>
      </c>
      <c r="AL131" s="1">
        <v>2.0</v>
      </c>
      <c r="AM131" s="1">
        <v>1.0</v>
      </c>
      <c r="AN131" s="1">
        <v>1.0</v>
      </c>
      <c r="AO131" s="1">
        <v>0.0</v>
      </c>
      <c r="AP131" s="1">
        <v>2.0</v>
      </c>
      <c r="AQ131" s="1">
        <v>2.0</v>
      </c>
      <c r="AR131" s="1">
        <v>2.0</v>
      </c>
      <c r="AS131" s="1">
        <v>2.0</v>
      </c>
      <c r="AT131" s="1">
        <v>2.0</v>
      </c>
      <c r="AU131" s="1">
        <v>2.0</v>
      </c>
      <c r="AV131" s="1">
        <v>2.0</v>
      </c>
      <c r="AW131" s="1">
        <v>2.0</v>
      </c>
      <c r="AX131" s="1">
        <v>2.0</v>
      </c>
      <c r="AY131" s="1">
        <v>2.0</v>
      </c>
    </row>
    <row r="132" hidden="1">
      <c r="A132" s="1" t="s">
        <v>39</v>
      </c>
      <c r="B132" s="7" t="s">
        <v>2</v>
      </c>
      <c r="AK132" s="1"/>
      <c r="AL132" s="1">
        <v>0.5</v>
      </c>
      <c r="AM132" s="1">
        <v>0.0</v>
      </c>
      <c r="AN132" s="1">
        <v>0.5</v>
      </c>
      <c r="AO132" s="1">
        <v>0.0</v>
      </c>
      <c r="AP132" s="1">
        <v>2.0</v>
      </c>
      <c r="AQ132" s="1">
        <v>1.0</v>
      </c>
      <c r="AR132" s="1">
        <v>2.0</v>
      </c>
      <c r="AS132" s="1">
        <v>1.0</v>
      </c>
      <c r="AT132" s="1">
        <v>2.0</v>
      </c>
      <c r="AU132" s="1">
        <v>1.0</v>
      </c>
      <c r="AV132" s="1">
        <v>2.0</v>
      </c>
      <c r="AW132" s="1">
        <v>2.0</v>
      </c>
      <c r="AX132" s="1">
        <v>2.0</v>
      </c>
      <c r="AY132" s="1">
        <v>2.0</v>
      </c>
    </row>
    <row r="133" hidden="1">
      <c r="A133" s="1" t="s">
        <v>40</v>
      </c>
      <c r="B133" s="7" t="s">
        <v>2</v>
      </c>
      <c r="AK133" s="1"/>
      <c r="AL133" s="1">
        <v>0.5</v>
      </c>
      <c r="AM133" s="1">
        <v>1.0</v>
      </c>
      <c r="AN133" s="1">
        <v>0.5</v>
      </c>
      <c r="AO133" s="1">
        <v>0.0</v>
      </c>
      <c r="AP133" s="1">
        <v>2.0</v>
      </c>
      <c r="AQ133" s="1">
        <v>2.0</v>
      </c>
      <c r="AR133" s="1">
        <v>1.0</v>
      </c>
      <c r="AS133" s="1">
        <v>0.0</v>
      </c>
      <c r="AT133" s="1">
        <v>2.0</v>
      </c>
      <c r="AU133" s="1">
        <v>2.0</v>
      </c>
      <c r="AV133" s="1">
        <v>2.0</v>
      </c>
      <c r="AW133" s="1">
        <v>2.0</v>
      </c>
      <c r="AX133" s="1">
        <v>2.0</v>
      </c>
      <c r="AY133" s="1">
        <v>2.0</v>
      </c>
    </row>
    <row r="134" hidden="1">
      <c r="A134" s="1" t="s">
        <v>41</v>
      </c>
      <c r="B134" s="7" t="s">
        <v>2</v>
      </c>
      <c r="AK134" s="1"/>
      <c r="AL134" s="1">
        <v>0.5</v>
      </c>
      <c r="AM134" s="1">
        <v>1.0</v>
      </c>
      <c r="AN134" s="1">
        <v>1.0</v>
      </c>
      <c r="AO134" s="1">
        <v>0.0</v>
      </c>
      <c r="AP134" s="1">
        <v>2.0</v>
      </c>
      <c r="AQ134" s="1">
        <v>2.0</v>
      </c>
      <c r="AR134" s="1">
        <v>2.0</v>
      </c>
      <c r="AS134" s="1">
        <v>2.0</v>
      </c>
      <c r="AT134" s="1">
        <v>1.0</v>
      </c>
      <c r="AU134" s="1">
        <v>2.0</v>
      </c>
      <c r="AV134" s="1">
        <v>2.0</v>
      </c>
      <c r="AW134" s="1">
        <v>2.0</v>
      </c>
      <c r="AX134" s="1">
        <v>2.0</v>
      </c>
      <c r="AY134" s="1">
        <v>2.0</v>
      </c>
    </row>
    <row r="135" hidden="1">
      <c r="A135" s="1" t="s">
        <v>42</v>
      </c>
      <c r="B135" s="7" t="s">
        <v>2</v>
      </c>
      <c r="AK135" s="1"/>
      <c r="AL135" s="1">
        <v>2.0</v>
      </c>
      <c r="AM135" s="1">
        <v>0.5</v>
      </c>
      <c r="AN135" s="1">
        <v>2.0</v>
      </c>
      <c r="AO135" s="1">
        <v>0.0</v>
      </c>
      <c r="AP135" s="1">
        <v>1.0</v>
      </c>
      <c r="AQ135" s="1">
        <v>2.0</v>
      </c>
      <c r="AR135" s="1">
        <v>2.0</v>
      </c>
      <c r="AS135" s="1">
        <v>2.0</v>
      </c>
      <c r="AT135" s="1">
        <v>2.0</v>
      </c>
      <c r="AU135" s="1">
        <v>2.0</v>
      </c>
      <c r="AV135" s="1">
        <v>2.0</v>
      </c>
    </row>
    <row r="136" hidden="1">
      <c r="A136" s="1" t="s">
        <v>43</v>
      </c>
      <c r="B136" s="7" t="s">
        <v>2</v>
      </c>
      <c r="AK136" s="1"/>
      <c r="AL136" s="1">
        <v>1.0</v>
      </c>
      <c r="AM136" s="1">
        <v>0.5</v>
      </c>
      <c r="AN136" s="1">
        <v>1.0</v>
      </c>
      <c r="AO136" s="1">
        <v>0.0</v>
      </c>
      <c r="AP136" s="1">
        <v>1.0</v>
      </c>
      <c r="AQ136" s="1">
        <v>2.0</v>
      </c>
      <c r="AR136" s="1">
        <v>1.0</v>
      </c>
      <c r="AS136" s="1">
        <v>0.5</v>
      </c>
      <c r="AT136" s="1">
        <v>2.0</v>
      </c>
      <c r="AU136" s="1">
        <v>1.0</v>
      </c>
      <c r="AV136" s="1">
        <v>1.0</v>
      </c>
      <c r="AW136" s="1">
        <v>2.0</v>
      </c>
    </row>
    <row r="137" hidden="1">
      <c r="A137" s="1" t="s">
        <v>44</v>
      </c>
      <c r="B137" s="7" t="s">
        <v>2</v>
      </c>
      <c r="AK137" s="1"/>
      <c r="AL137" s="1">
        <v>0.0</v>
      </c>
      <c r="AM137" s="1">
        <v>0.0</v>
      </c>
      <c r="AN137" s="1">
        <v>2.0</v>
      </c>
      <c r="AO137" s="1">
        <v>0.0</v>
      </c>
      <c r="AP137" s="1">
        <v>1.0</v>
      </c>
      <c r="AQ137" s="1">
        <v>2.0</v>
      </c>
      <c r="AR137" s="1">
        <v>2.0</v>
      </c>
      <c r="AS137" s="1">
        <v>1.0</v>
      </c>
      <c r="AT137" s="1">
        <v>1.0</v>
      </c>
      <c r="AU137" s="1">
        <v>0.5</v>
      </c>
      <c r="AV137" s="1">
        <v>2.0</v>
      </c>
      <c r="AW137" s="1">
        <v>1.0</v>
      </c>
      <c r="AX137" s="1">
        <v>2.0</v>
      </c>
    </row>
    <row r="138" hidden="1">
      <c r="A138" s="1" t="s">
        <v>45</v>
      </c>
      <c r="B138" s="7" t="s">
        <v>2</v>
      </c>
      <c r="AK138" s="1"/>
      <c r="AL138" s="1">
        <v>0.0</v>
      </c>
      <c r="AM138" s="1">
        <v>1.0</v>
      </c>
      <c r="AN138" s="1">
        <v>1.0</v>
      </c>
      <c r="AO138" s="1">
        <v>0.0</v>
      </c>
      <c r="AP138" s="1">
        <v>1.0</v>
      </c>
      <c r="AQ138" s="1">
        <v>0.0</v>
      </c>
      <c r="AR138" s="1">
        <v>2.0</v>
      </c>
      <c r="AS138" s="1">
        <v>0.5</v>
      </c>
      <c r="AT138" s="1">
        <v>1.0</v>
      </c>
      <c r="AU138" s="1">
        <v>0.0</v>
      </c>
      <c r="AV138" s="1">
        <v>2.0</v>
      </c>
      <c r="AW138" s="1">
        <v>1.0</v>
      </c>
    </row>
    <row r="139" hidden="1">
      <c r="A139" s="1" t="s">
        <v>46</v>
      </c>
      <c r="B139" s="7" t="s">
        <v>2</v>
      </c>
      <c r="AK139" s="1"/>
      <c r="AL139" s="1">
        <v>0.0</v>
      </c>
      <c r="AM139" s="1">
        <v>1.0</v>
      </c>
      <c r="AN139" s="1">
        <v>1.0</v>
      </c>
      <c r="AO139" s="1">
        <v>0.0</v>
      </c>
      <c r="AP139" s="1">
        <v>2.0</v>
      </c>
      <c r="AQ139" s="1">
        <v>1.0</v>
      </c>
      <c r="AR139" s="1">
        <v>2.0</v>
      </c>
      <c r="AS139" s="1">
        <v>2.0</v>
      </c>
      <c r="AT139" s="1">
        <v>2.0</v>
      </c>
    </row>
    <row r="140" hidden="1">
      <c r="A140" s="1" t="s">
        <v>47</v>
      </c>
      <c r="B140" s="7" t="s">
        <v>2</v>
      </c>
      <c r="AK140" s="1"/>
      <c r="AL140" s="1">
        <v>1.0</v>
      </c>
      <c r="AM140" s="1">
        <v>1.0</v>
      </c>
      <c r="AN140" s="1">
        <v>0.5</v>
      </c>
      <c r="AO140" s="1">
        <v>0.0</v>
      </c>
      <c r="AP140" s="1">
        <v>1.0</v>
      </c>
      <c r="AQ140" s="1">
        <v>2.0</v>
      </c>
      <c r="AR140" s="1">
        <v>1.0</v>
      </c>
      <c r="AS140" s="1">
        <v>1.0</v>
      </c>
      <c r="AT140" s="1">
        <v>2.0</v>
      </c>
      <c r="AU140" s="1">
        <v>1.0</v>
      </c>
      <c r="AV140" s="1">
        <v>1.0</v>
      </c>
      <c r="AW140" s="1">
        <v>2.0</v>
      </c>
      <c r="AX140" s="1">
        <v>2.0</v>
      </c>
      <c r="AY140" s="1">
        <v>2.0</v>
      </c>
    </row>
    <row r="141" hidden="1">
      <c r="A141" s="1" t="s">
        <v>48</v>
      </c>
      <c r="B141" s="7" t="s">
        <v>2</v>
      </c>
      <c r="AK141" s="1"/>
      <c r="AL141" s="1">
        <v>0.5</v>
      </c>
      <c r="AM141" s="1">
        <v>1.0</v>
      </c>
      <c r="AN141" s="1">
        <v>0.0</v>
      </c>
      <c r="AO141" s="1">
        <v>0.0</v>
      </c>
      <c r="AP141" s="1">
        <v>1.0</v>
      </c>
      <c r="AQ141" s="1">
        <v>1.0</v>
      </c>
      <c r="AR141" s="1">
        <v>0.5</v>
      </c>
      <c r="AS141" s="1">
        <v>0.5</v>
      </c>
      <c r="AT141" s="1">
        <v>1.0</v>
      </c>
      <c r="AU141" s="1">
        <v>2.0</v>
      </c>
    </row>
    <row r="142" hidden="1">
      <c r="A142" s="1" t="s">
        <v>49</v>
      </c>
      <c r="B142" s="7" t="s">
        <v>2</v>
      </c>
      <c r="AK142" s="1"/>
      <c r="AN142" s="1">
        <v>2.0</v>
      </c>
      <c r="AO142" s="1">
        <v>0.0</v>
      </c>
      <c r="AP142" s="1">
        <v>2.0</v>
      </c>
      <c r="AQ142" s="1">
        <v>2.0</v>
      </c>
      <c r="AR142" s="1">
        <v>2.0</v>
      </c>
    </row>
    <row r="143" hidden="1">
      <c r="A143" s="1" t="s">
        <v>50</v>
      </c>
      <c r="B143" s="7" t="s">
        <v>2</v>
      </c>
      <c r="AK143" s="1"/>
      <c r="AN143" s="1">
        <v>1.0</v>
      </c>
      <c r="AO143" s="1">
        <v>0.0</v>
      </c>
      <c r="AP143" s="1">
        <v>2.0</v>
      </c>
      <c r="AQ143" s="1">
        <v>2.0</v>
      </c>
      <c r="AR143" s="1">
        <v>2.0</v>
      </c>
      <c r="AS143" s="1">
        <v>2.0</v>
      </c>
      <c r="AT143" s="1">
        <v>2.0</v>
      </c>
      <c r="AU143" s="1">
        <v>2.0</v>
      </c>
      <c r="AV143" s="1">
        <v>2.0</v>
      </c>
      <c r="AW143" s="1">
        <v>2.0</v>
      </c>
      <c r="AX143" s="1">
        <v>2.0</v>
      </c>
      <c r="AY143" s="1">
        <v>2.0</v>
      </c>
    </row>
    <row r="144" hidden="1">
      <c r="A144" s="1" t="s">
        <v>51</v>
      </c>
      <c r="B144" s="7" t="s">
        <v>2</v>
      </c>
      <c r="AK144" s="1"/>
      <c r="AN144" s="1">
        <v>1.0</v>
      </c>
      <c r="AO144" s="1">
        <v>0.0</v>
      </c>
      <c r="AP144" s="1">
        <v>2.0</v>
      </c>
      <c r="AQ144" s="1">
        <v>2.0</v>
      </c>
      <c r="AR144" s="1">
        <v>2.0</v>
      </c>
      <c r="AS144" s="1">
        <v>2.0</v>
      </c>
      <c r="AT144" s="1">
        <v>2.0</v>
      </c>
      <c r="AU144" s="1">
        <v>2.0</v>
      </c>
      <c r="AV144" s="1">
        <v>2.0</v>
      </c>
      <c r="AW144" s="1">
        <v>2.0</v>
      </c>
      <c r="AX144" s="1">
        <v>2.0</v>
      </c>
      <c r="AY144" s="1">
        <v>2.0</v>
      </c>
    </row>
    <row r="145" hidden="1">
      <c r="A145" s="1" t="s">
        <v>52</v>
      </c>
      <c r="B145" s="7" t="s">
        <v>2</v>
      </c>
      <c r="AK145" s="1"/>
      <c r="AN145" s="1">
        <v>0.0</v>
      </c>
      <c r="AO145" s="1">
        <v>0.0</v>
      </c>
      <c r="AP145" s="1">
        <v>1.0</v>
      </c>
      <c r="AQ145" s="1">
        <v>0.0</v>
      </c>
      <c r="AR145" s="1">
        <v>1.0</v>
      </c>
      <c r="AS145" s="1">
        <v>1.0</v>
      </c>
      <c r="AT145" s="1">
        <v>1.0</v>
      </c>
      <c r="AU145" s="1">
        <v>2.0</v>
      </c>
      <c r="AV145" s="1">
        <v>2.0</v>
      </c>
      <c r="AW145" s="1">
        <v>2.0</v>
      </c>
      <c r="AX145" s="1">
        <v>2.0</v>
      </c>
      <c r="AY145" s="1">
        <v>1.0</v>
      </c>
    </row>
    <row r="146" hidden="1">
      <c r="A146" s="1" t="s">
        <v>53</v>
      </c>
      <c r="B146" s="7" t="s">
        <v>2</v>
      </c>
      <c r="AK146" s="1"/>
      <c r="AN146" s="1">
        <v>0.0</v>
      </c>
      <c r="AO146" s="1">
        <v>0.0</v>
      </c>
      <c r="AP146" s="1">
        <v>2.0</v>
      </c>
      <c r="AQ146" s="1">
        <v>2.0</v>
      </c>
      <c r="AR146" s="1">
        <v>2.0</v>
      </c>
      <c r="AS146" s="1">
        <v>2.0</v>
      </c>
      <c r="AT146" s="1">
        <v>2.0</v>
      </c>
    </row>
    <row r="147" hidden="1">
      <c r="A147" s="1" t="s">
        <v>54</v>
      </c>
      <c r="B147" s="7" t="s">
        <v>2</v>
      </c>
      <c r="AK147" s="1"/>
      <c r="AN147" s="1">
        <v>0.0</v>
      </c>
      <c r="AO147" s="1">
        <v>0.0</v>
      </c>
      <c r="AP147" s="1">
        <v>0.0</v>
      </c>
      <c r="AQ147" s="1">
        <v>0.0</v>
      </c>
      <c r="AR147" s="1">
        <v>1.0</v>
      </c>
      <c r="AS147" s="1">
        <v>0.5</v>
      </c>
      <c r="AT147" s="1">
        <v>1.0</v>
      </c>
      <c r="AU147" s="1">
        <v>2.0</v>
      </c>
      <c r="AV147" s="1">
        <v>2.0</v>
      </c>
      <c r="AW147" s="1">
        <v>2.0</v>
      </c>
      <c r="AX147" s="1">
        <v>2.0</v>
      </c>
      <c r="AY147" s="1">
        <v>2.0</v>
      </c>
    </row>
    <row r="148" hidden="1">
      <c r="A148" s="1" t="s">
        <v>55</v>
      </c>
      <c r="B148" s="7" t="s">
        <v>2</v>
      </c>
      <c r="AK148" s="1"/>
      <c r="AN148" s="1">
        <v>0.0</v>
      </c>
      <c r="AO148" s="1">
        <v>0.0</v>
      </c>
      <c r="AP148" s="1">
        <v>2.0</v>
      </c>
      <c r="AQ148" s="1">
        <v>2.0</v>
      </c>
      <c r="AR148" s="1">
        <v>1.0</v>
      </c>
      <c r="AS148" s="1">
        <v>1.0</v>
      </c>
      <c r="AT148" s="1">
        <v>2.0</v>
      </c>
      <c r="AU148" s="1">
        <v>1.0</v>
      </c>
      <c r="AV148" s="1">
        <v>1.0</v>
      </c>
      <c r="AW148" s="1">
        <v>2.0</v>
      </c>
      <c r="AX148" s="1">
        <v>2.0</v>
      </c>
      <c r="AY148" s="1">
        <v>2.0</v>
      </c>
    </row>
    <row r="149" hidden="1">
      <c r="A149" s="1" t="s">
        <v>56</v>
      </c>
      <c r="B149" s="7" t="s">
        <v>2</v>
      </c>
      <c r="AK149" s="1">
        <v>0.0</v>
      </c>
      <c r="AL149" s="1">
        <v>0.5</v>
      </c>
      <c r="AM149" s="1">
        <v>0.0</v>
      </c>
      <c r="AN149" s="1">
        <v>0.5</v>
      </c>
      <c r="AO149" s="1">
        <v>0.0</v>
      </c>
      <c r="AP149" s="1">
        <v>1.0</v>
      </c>
      <c r="AQ149" s="1">
        <v>0.0</v>
      </c>
      <c r="AR149" s="1">
        <v>0.5</v>
      </c>
      <c r="AS149" s="1">
        <v>0.5</v>
      </c>
    </row>
    <row r="150" hidden="1">
      <c r="A150" s="1" t="s">
        <v>57</v>
      </c>
      <c r="B150" s="7" t="s">
        <v>2</v>
      </c>
      <c r="AK150" s="1">
        <v>0.0</v>
      </c>
      <c r="AL150" s="1">
        <v>0.5</v>
      </c>
      <c r="AM150" s="1">
        <v>0.5</v>
      </c>
      <c r="AN150" s="1">
        <v>0.0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>
      <c r="A2" s="1">
        <v>1.0</v>
      </c>
      <c r="B2" s="4" t="s">
        <v>1</v>
      </c>
      <c r="C2" s="25">
        <v>0.0</v>
      </c>
      <c r="D2" s="1">
        <v>0.0</v>
      </c>
      <c r="E2" s="1">
        <v>0.0</v>
      </c>
      <c r="F2" s="1">
        <v>2.0</v>
      </c>
      <c r="G2" s="1">
        <v>2.0</v>
      </c>
      <c r="H2" s="1">
        <v>1.0</v>
      </c>
      <c r="I2" s="1">
        <v>0.0</v>
      </c>
      <c r="J2" s="1">
        <v>2.0</v>
      </c>
      <c r="K2" s="1">
        <v>2.0</v>
      </c>
      <c r="L2" s="1">
        <v>2.0</v>
      </c>
    </row>
    <row r="3">
      <c r="A3" s="1">
        <v>2.0</v>
      </c>
      <c r="B3" s="4" t="s">
        <v>1</v>
      </c>
      <c r="C3" s="25">
        <v>0.0</v>
      </c>
      <c r="D3" s="1">
        <v>0.0</v>
      </c>
      <c r="E3" s="1">
        <v>0.0</v>
      </c>
      <c r="F3" s="1">
        <v>1.0</v>
      </c>
      <c r="G3" s="1">
        <v>0.0</v>
      </c>
      <c r="H3" s="1">
        <v>0.0</v>
      </c>
      <c r="I3" s="1">
        <v>0.0</v>
      </c>
      <c r="J3" s="1">
        <v>1.0</v>
      </c>
      <c r="K3" s="1">
        <v>0.0</v>
      </c>
      <c r="L3" s="1">
        <v>0.0</v>
      </c>
      <c r="M3" s="1">
        <v>0.0</v>
      </c>
    </row>
    <row r="4">
      <c r="A4" s="1">
        <v>3.0</v>
      </c>
      <c r="B4" s="4" t="s">
        <v>1</v>
      </c>
      <c r="C4" s="25">
        <v>0.0</v>
      </c>
      <c r="D4" s="1">
        <v>0.0</v>
      </c>
      <c r="E4" s="1">
        <v>0.0</v>
      </c>
      <c r="F4" s="1">
        <v>0.0</v>
      </c>
      <c r="G4" s="1">
        <v>0.0</v>
      </c>
    </row>
    <row r="5">
      <c r="A5" s="1">
        <v>4.0</v>
      </c>
      <c r="B5" s="4" t="s">
        <v>1</v>
      </c>
      <c r="C5" s="25">
        <v>0.0</v>
      </c>
    </row>
    <row r="6">
      <c r="A6" s="1">
        <v>5.0</v>
      </c>
      <c r="B6" s="4" t="s">
        <v>1</v>
      </c>
      <c r="C6" s="25">
        <v>0.0</v>
      </c>
      <c r="D6" s="1">
        <v>0.0</v>
      </c>
      <c r="E6" s="1">
        <v>0.0</v>
      </c>
    </row>
    <row r="7">
      <c r="A7" s="1">
        <v>6.0</v>
      </c>
      <c r="B7" s="4" t="s">
        <v>1</v>
      </c>
      <c r="C7" s="25">
        <v>0.0</v>
      </c>
      <c r="D7" s="1">
        <v>0.0</v>
      </c>
    </row>
    <row r="8">
      <c r="A8" s="1">
        <v>7.0</v>
      </c>
      <c r="B8" s="4" t="s">
        <v>1</v>
      </c>
      <c r="C8" s="25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1.0</v>
      </c>
    </row>
    <row r="9">
      <c r="A9" s="1">
        <v>8.0</v>
      </c>
      <c r="B9" s="4" t="s">
        <v>1</v>
      </c>
      <c r="C9" s="25">
        <v>2.0</v>
      </c>
      <c r="D9" s="1">
        <v>2.0</v>
      </c>
    </row>
    <row r="10">
      <c r="A10" s="1">
        <v>9.0</v>
      </c>
      <c r="B10" s="4" t="s">
        <v>1</v>
      </c>
      <c r="C10" s="25">
        <v>0.0</v>
      </c>
      <c r="D10" s="1">
        <v>0.0</v>
      </c>
      <c r="E10" s="1">
        <v>0.0</v>
      </c>
      <c r="F10" s="1">
        <v>2.0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1.0</v>
      </c>
    </row>
    <row r="11">
      <c r="A11" s="1">
        <v>10.0</v>
      </c>
      <c r="B11" s="4" t="s">
        <v>1</v>
      </c>
      <c r="C11" s="25">
        <v>0.0</v>
      </c>
      <c r="D11" s="1">
        <v>0.0</v>
      </c>
      <c r="E11" s="1">
        <v>0.0</v>
      </c>
      <c r="F11" s="1">
        <v>1.0</v>
      </c>
      <c r="G11" s="1">
        <v>0.0</v>
      </c>
      <c r="H11" s="1">
        <v>0.0</v>
      </c>
    </row>
    <row r="12">
      <c r="A12" s="1">
        <v>11.0</v>
      </c>
      <c r="B12" s="4" t="s">
        <v>1</v>
      </c>
      <c r="C12" s="25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</row>
    <row r="13">
      <c r="A13" s="1">
        <v>12.0</v>
      </c>
      <c r="B13" s="4" t="s">
        <v>1</v>
      </c>
      <c r="C13" s="25">
        <v>0.0</v>
      </c>
      <c r="D13" s="1">
        <v>0.0</v>
      </c>
      <c r="E13" s="1">
        <v>0.0</v>
      </c>
      <c r="F13" s="1">
        <v>2.0</v>
      </c>
    </row>
    <row r="14" hidden="1">
      <c r="A14" s="1">
        <v>13.0</v>
      </c>
      <c r="B14" s="4" t="s">
        <v>2</v>
      </c>
      <c r="C14" s="25">
        <v>0.0</v>
      </c>
      <c r="D14" s="1">
        <v>0.0</v>
      </c>
      <c r="E14" s="1">
        <v>0.0</v>
      </c>
      <c r="F14" s="1">
        <v>0.0</v>
      </c>
      <c r="G14" s="1">
        <v>0.0</v>
      </c>
    </row>
    <row r="15" hidden="1">
      <c r="A15" s="1">
        <v>14.0</v>
      </c>
      <c r="B15" s="4" t="s">
        <v>2</v>
      </c>
      <c r="C15" s="25">
        <v>0.0</v>
      </c>
      <c r="D15" s="1">
        <v>0.0</v>
      </c>
    </row>
    <row r="16" hidden="1">
      <c r="A16" s="1">
        <v>15.0</v>
      </c>
      <c r="B16" s="4" t="s">
        <v>2</v>
      </c>
      <c r="C16" s="25">
        <v>0.0</v>
      </c>
      <c r="D16" s="1">
        <v>0.0</v>
      </c>
      <c r="E16" s="1">
        <v>0.0</v>
      </c>
      <c r="F16" s="1">
        <v>0.0</v>
      </c>
      <c r="G16" s="1">
        <v>0.0</v>
      </c>
      <c r="S16" s="1">
        <v>2.0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</row>
    <row r="17" hidden="1">
      <c r="A17" s="1">
        <v>16.0</v>
      </c>
      <c r="B17" s="4" t="s">
        <v>2</v>
      </c>
      <c r="C17" s="25">
        <v>0.0</v>
      </c>
      <c r="D17" s="1">
        <v>0.0</v>
      </c>
      <c r="E17" s="1">
        <v>0.0</v>
      </c>
    </row>
    <row r="18" hidden="1">
      <c r="A18" s="1">
        <v>17.0</v>
      </c>
      <c r="B18" s="4" t="s">
        <v>2</v>
      </c>
      <c r="C18" s="25">
        <v>0.0</v>
      </c>
      <c r="D18" s="1">
        <v>0.0</v>
      </c>
      <c r="E18" s="1">
        <v>0.0</v>
      </c>
      <c r="F18" s="1">
        <v>0.0</v>
      </c>
      <c r="G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</row>
    <row r="19" hidden="1">
      <c r="A19" s="1">
        <v>18.0</v>
      </c>
      <c r="B19" s="4" t="s">
        <v>2</v>
      </c>
      <c r="C19" s="25">
        <v>0.0</v>
      </c>
      <c r="D19" s="1">
        <v>0.0</v>
      </c>
      <c r="E19" s="1">
        <v>0.0</v>
      </c>
      <c r="F19" s="1">
        <v>0.0</v>
      </c>
      <c r="G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</row>
    <row r="20" hidden="1">
      <c r="A20" s="1">
        <v>21.0</v>
      </c>
      <c r="B20" s="7" t="s">
        <v>2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</row>
    <row r="21" hidden="1">
      <c r="A21" s="9">
        <v>22.0</v>
      </c>
      <c r="B21" s="7" t="s">
        <v>2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2.0</v>
      </c>
      <c r="W21" s="1">
        <v>0.0</v>
      </c>
      <c r="X21" s="1">
        <v>0.0</v>
      </c>
    </row>
    <row r="22" hidden="1">
      <c r="A22" s="1">
        <v>31.0</v>
      </c>
      <c r="B22" s="7" t="s">
        <v>2</v>
      </c>
      <c r="I22" s="1">
        <v>0.0</v>
      </c>
      <c r="V22" s="1">
        <v>0.0</v>
      </c>
      <c r="W22" s="1">
        <v>0.0</v>
      </c>
      <c r="X22" s="1">
        <v>0.0</v>
      </c>
    </row>
    <row r="23" hidden="1">
      <c r="A23" s="1">
        <v>32.0</v>
      </c>
      <c r="B23" s="7" t="s">
        <v>2</v>
      </c>
      <c r="I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1.0</v>
      </c>
      <c r="AA23" s="1">
        <v>0.0</v>
      </c>
      <c r="AB23" s="1">
        <v>0.0</v>
      </c>
    </row>
    <row r="24" hidden="1">
      <c r="A24" s="1">
        <v>33.0</v>
      </c>
      <c r="B24" s="7" t="s">
        <v>2</v>
      </c>
      <c r="I24" s="1">
        <v>0.0</v>
      </c>
    </row>
    <row r="25" hidden="1">
      <c r="A25" s="1">
        <v>34.0</v>
      </c>
      <c r="B25" s="7" t="s">
        <v>2</v>
      </c>
      <c r="I25" s="1"/>
    </row>
    <row r="26">
      <c r="A26" s="9">
        <v>35.0</v>
      </c>
      <c r="B26" s="7" t="s">
        <v>1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</row>
    <row r="27">
      <c r="A27" s="9">
        <v>36.0</v>
      </c>
      <c r="B27" s="7" t="s">
        <v>1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</row>
    <row r="28">
      <c r="A28" s="9">
        <v>37.0</v>
      </c>
      <c r="B28" s="7" t="s">
        <v>1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</row>
    <row r="29" hidden="1">
      <c r="A29" s="9">
        <v>38.0</v>
      </c>
      <c r="B29" s="7" t="s">
        <v>2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0.5</v>
      </c>
      <c r="AL29" s="1">
        <v>0.0</v>
      </c>
      <c r="AM29" s="1">
        <v>0.0</v>
      </c>
      <c r="AN29" s="1">
        <v>0.0</v>
      </c>
      <c r="AO29" s="1">
        <v>0.0</v>
      </c>
      <c r="AP29" s="1">
        <v>1.0</v>
      </c>
      <c r="AQ29" s="1">
        <v>0.0</v>
      </c>
      <c r="AR29" s="1">
        <v>0.0</v>
      </c>
    </row>
    <row r="30" hidden="1">
      <c r="A30" s="10">
        <v>41.0</v>
      </c>
      <c r="B30" s="7" t="s">
        <v>2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0.0</v>
      </c>
      <c r="Q32" s="1">
        <v>0.0</v>
      </c>
      <c r="R32" s="1">
        <v>0.0</v>
      </c>
      <c r="S32" s="1">
        <v>1.0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</row>
    <row r="33" hidden="1">
      <c r="A33" s="10">
        <v>44.0</v>
      </c>
      <c r="B33" s="7" t="s">
        <v>2</v>
      </c>
      <c r="P33" s="1">
        <v>0.0</v>
      </c>
      <c r="Q33" s="1">
        <v>0.0</v>
      </c>
      <c r="R33" s="1">
        <v>0.0</v>
      </c>
      <c r="S33" s="1">
        <v>1.0</v>
      </c>
      <c r="T33" s="1">
        <v>0.0</v>
      </c>
      <c r="U33" s="1">
        <v>0.0</v>
      </c>
      <c r="V33" s="1">
        <v>0.0</v>
      </c>
    </row>
    <row r="34" hidden="1">
      <c r="A34" s="10">
        <v>45.0</v>
      </c>
      <c r="B34" s="7" t="s">
        <v>2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</row>
    <row r="35" hidden="1">
      <c r="A35" s="10">
        <v>46.0</v>
      </c>
      <c r="B35" s="7" t="s">
        <v>2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</row>
    <row r="36" hidden="1">
      <c r="A36" s="10">
        <v>47.0</v>
      </c>
      <c r="B36" s="7" t="s">
        <v>2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</row>
    <row r="37" hidden="1">
      <c r="A37" s="10">
        <v>48.0</v>
      </c>
      <c r="B37" s="7" t="s">
        <v>2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</row>
    <row r="38" hidden="1">
      <c r="A38" s="10">
        <v>49.0</v>
      </c>
      <c r="B38" s="7" t="s">
        <v>2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0.0</v>
      </c>
      <c r="Q40" s="1">
        <v>0.0</v>
      </c>
    </row>
    <row r="41" hidden="1">
      <c r="A41" s="10">
        <v>52.0</v>
      </c>
      <c r="B41" s="7" t="s">
        <v>2</v>
      </c>
      <c r="P41" s="1">
        <v>0.0</v>
      </c>
    </row>
    <row r="42" hidden="1">
      <c r="A42" s="10">
        <v>53.0</v>
      </c>
      <c r="B42" s="7" t="s">
        <v>2</v>
      </c>
      <c r="P42" s="1">
        <v>0.0</v>
      </c>
      <c r="Q42" s="1">
        <v>0.0</v>
      </c>
      <c r="R42" s="1">
        <v>0.0</v>
      </c>
      <c r="S42" s="1">
        <v>1.0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</row>
    <row r="46" hidden="1">
      <c r="A46" s="10">
        <v>57.0</v>
      </c>
      <c r="B46" s="7" t="s">
        <v>2</v>
      </c>
      <c r="P46" s="1">
        <v>0.0</v>
      </c>
      <c r="Q46" s="1">
        <v>0.0</v>
      </c>
      <c r="R46" s="1">
        <v>0.0</v>
      </c>
      <c r="S46" s="1">
        <v>2.0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1.0</v>
      </c>
    </row>
    <row r="47" hidden="1">
      <c r="A47" s="10">
        <v>58.0</v>
      </c>
      <c r="B47" s="7" t="s">
        <v>2</v>
      </c>
      <c r="P47" s="1">
        <v>0.0</v>
      </c>
      <c r="Q47" s="1">
        <v>0.0</v>
      </c>
      <c r="R47" s="1">
        <v>0.0</v>
      </c>
    </row>
    <row r="48" hidden="1">
      <c r="A48" s="10">
        <v>59.0</v>
      </c>
      <c r="B48" s="7" t="s">
        <v>2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W48" s="1">
        <v>0.0</v>
      </c>
    </row>
    <row r="49" hidden="1">
      <c r="A49" s="10">
        <v>60.0</v>
      </c>
      <c r="B49" s="7" t="s">
        <v>2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</row>
    <row r="50" hidden="1">
      <c r="A50" s="10">
        <v>61.0</v>
      </c>
      <c r="B50" s="7" t="s">
        <v>2</v>
      </c>
      <c r="P50" s="1">
        <v>0.0</v>
      </c>
      <c r="Q50" s="1">
        <v>0.0</v>
      </c>
      <c r="R50" s="1">
        <v>0.0</v>
      </c>
      <c r="S50" s="1">
        <v>2.0</v>
      </c>
      <c r="T50" s="1">
        <v>0.0</v>
      </c>
      <c r="U50" s="1">
        <v>0.0</v>
      </c>
    </row>
    <row r="51">
      <c r="A51" s="9">
        <v>62.0</v>
      </c>
      <c r="B51" s="7" t="s">
        <v>1</v>
      </c>
      <c r="S51" s="1">
        <v>2.0</v>
      </c>
      <c r="T51" s="1">
        <v>0.0</v>
      </c>
      <c r="U51" s="1">
        <v>1.0</v>
      </c>
      <c r="V51" s="1">
        <v>1.0</v>
      </c>
    </row>
    <row r="52" hidden="1">
      <c r="A52" s="14">
        <v>63.0</v>
      </c>
      <c r="B52" s="7" t="s">
        <v>2</v>
      </c>
      <c r="S52" s="1">
        <v>2.0</v>
      </c>
      <c r="T52" s="1">
        <v>1.0</v>
      </c>
      <c r="U52" s="1">
        <v>0.0</v>
      </c>
    </row>
    <row r="53" hidden="1">
      <c r="A53" s="14">
        <v>64.0</v>
      </c>
      <c r="B53" s="7" t="s">
        <v>2</v>
      </c>
      <c r="S53" s="1">
        <v>2.0</v>
      </c>
      <c r="T53" s="1">
        <v>2.0</v>
      </c>
    </row>
    <row r="54" hidden="1">
      <c r="A54" s="14">
        <v>65.0</v>
      </c>
      <c r="B54" s="7" t="s">
        <v>2</v>
      </c>
      <c r="S54" s="1">
        <v>2.0</v>
      </c>
      <c r="T54" s="1">
        <v>1.0</v>
      </c>
      <c r="U54" s="1">
        <v>2.0</v>
      </c>
      <c r="V54" s="1">
        <v>1.0</v>
      </c>
    </row>
    <row r="55" hidden="1">
      <c r="A55" s="14">
        <v>66.0</v>
      </c>
      <c r="B55" s="7" t="s">
        <v>2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2.0</v>
      </c>
      <c r="AC55" s="1">
        <v>0.0</v>
      </c>
      <c r="AD55" s="1">
        <v>0.0</v>
      </c>
      <c r="AE55" s="1">
        <v>0.0</v>
      </c>
    </row>
    <row r="56" hidden="1">
      <c r="A56" s="15">
        <v>83.0</v>
      </c>
      <c r="B56" s="7" t="s">
        <v>2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</row>
    <row r="57" hidden="1">
      <c r="A57" s="15">
        <v>84.0</v>
      </c>
      <c r="B57" s="7" t="s">
        <v>2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</row>
    <row r="58" hidden="1">
      <c r="A58" s="15">
        <v>85.0</v>
      </c>
      <c r="B58" s="7" t="s">
        <v>2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</row>
    <row r="59">
      <c r="A59" s="15">
        <v>91.0</v>
      </c>
      <c r="B59" s="7" t="s">
        <v>1</v>
      </c>
      <c r="T59" s="1">
        <v>2.0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</row>
    <row r="60">
      <c r="A60" s="15">
        <v>92.0</v>
      </c>
      <c r="B60" s="7" t="s">
        <v>1</v>
      </c>
      <c r="T60" s="1">
        <v>2.0</v>
      </c>
      <c r="U60" s="1">
        <v>0.0</v>
      </c>
      <c r="V60" s="1">
        <v>0.0</v>
      </c>
    </row>
    <row r="61">
      <c r="A61" s="14">
        <v>93.0</v>
      </c>
      <c r="B61" s="7" t="s">
        <v>1</v>
      </c>
      <c r="S61" s="1">
        <v>2.0</v>
      </c>
      <c r="T61" s="1">
        <v>0.0</v>
      </c>
      <c r="U61" s="1">
        <v>0.0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</row>
    <row r="62">
      <c r="A62" s="14">
        <v>94.0</v>
      </c>
      <c r="B62" s="7" t="s">
        <v>1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</row>
    <row r="63">
      <c r="A63" s="14">
        <v>95.0</v>
      </c>
      <c r="B63" s="7" t="s">
        <v>1</v>
      </c>
      <c r="S63" s="1">
        <v>1.0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</row>
    <row r="64">
      <c r="A64" s="14">
        <v>96.0</v>
      </c>
      <c r="B64" s="7" t="s">
        <v>1</v>
      </c>
      <c r="S64" s="1">
        <v>2.0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</row>
    <row r="65">
      <c r="A65" s="14">
        <v>97.0</v>
      </c>
      <c r="B65" s="7" t="s">
        <v>1</v>
      </c>
      <c r="S65" s="1">
        <v>1.0</v>
      </c>
      <c r="T65" s="1">
        <v>0.0</v>
      </c>
      <c r="U65" s="1">
        <v>2.0</v>
      </c>
      <c r="V65" s="1">
        <v>0.0</v>
      </c>
    </row>
    <row r="66">
      <c r="A66" s="14">
        <v>98.0</v>
      </c>
      <c r="B66" s="7" t="s">
        <v>1</v>
      </c>
      <c r="S66" s="1">
        <v>2.0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</row>
    <row r="67">
      <c r="A67" s="14">
        <v>99.0</v>
      </c>
      <c r="B67" s="7" t="s">
        <v>1</v>
      </c>
      <c r="S67" s="1">
        <v>0.0</v>
      </c>
      <c r="T67" s="1">
        <v>0.0</v>
      </c>
      <c r="U67" s="1">
        <v>0.0</v>
      </c>
    </row>
    <row r="68">
      <c r="A68" s="14">
        <v>100.0</v>
      </c>
      <c r="B68" s="7" t="s">
        <v>1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</row>
    <row r="69">
      <c r="A69" s="14">
        <v>101.0</v>
      </c>
      <c r="B69" s="7" t="s">
        <v>1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</row>
    <row r="70" hidden="1">
      <c r="A70" s="9">
        <v>102.0</v>
      </c>
      <c r="B70" s="7" t="s">
        <v>2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</row>
    <row r="71">
      <c r="A71" s="9">
        <v>103.0</v>
      </c>
      <c r="B71" s="7" t="s">
        <v>1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</row>
    <row r="72">
      <c r="A72" s="15">
        <v>104.0</v>
      </c>
      <c r="B72" s="7" t="s">
        <v>1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</row>
    <row r="73" hidden="1">
      <c r="A73" s="15">
        <v>105.0</v>
      </c>
      <c r="B73" s="7" t="s">
        <v>2</v>
      </c>
      <c r="AE73" s="1">
        <v>0.0</v>
      </c>
      <c r="AF73" s="1">
        <v>0.0</v>
      </c>
    </row>
    <row r="74">
      <c r="A74" s="15">
        <v>106.0</v>
      </c>
      <c r="B74" s="7" t="s">
        <v>1</v>
      </c>
      <c r="AE74" s="1">
        <v>0.0</v>
      </c>
      <c r="AF74" s="1">
        <v>1.0</v>
      </c>
      <c r="AG74" s="1">
        <v>0.0</v>
      </c>
      <c r="AH74" s="1">
        <v>0.0</v>
      </c>
      <c r="AI74" s="1">
        <v>0.0</v>
      </c>
      <c r="AJ74" s="1">
        <v>0.0</v>
      </c>
    </row>
    <row r="75" hidden="1">
      <c r="A75" s="15">
        <v>107.0</v>
      </c>
      <c r="B75" s="7" t="s">
        <v>2</v>
      </c>
      <c r="AG75" s="1">
        <v>0.0</v>
      </c>
      <c r="AH75" s="29">
        <v>0.0</v>
      </c>
    </row>
    <row r="76">
      <c r="A76" s="15">
        <v>108.0</v>
      </c>
      <c r="B76" s="7" t="s">
        <v>1</v>
      </c>
      <c r="AG76" s="1">
        <v>0.0</v>
      </c>
      <c r="AH76" s="30">
        <v>0.0</v>
      </c>
    </row>
    <row r="77" hidden="1">
      <c r="A77" s="15">
        <v>109.0</v>
      </c>
      <c r="B77" s="7" t="s">
        <v>2</v>
      </c>
      <c r="AG77" s="1">
        <v>2.0</v>
      </c>
      <c r="AH77" s="29">
        <v>1.0</v>
      </c>
    </row>
    <row r="78" hidden="1">
      <c r="A78" s="15">
        <v>110.0</v>
      </c>
      <c r="B78" s="7" t="s">
        <v>2</v>
      </c>
      <c r="AG78" s="1">
        <v>0.0</v>
      </c>
      <c r="AH78" s="30">
        <v>0.0</v>
      </c>
    </row>
    <row r="79" hidden="1">
      <c r="A79" s="15">
        <v>111.0</v>
      </c>
      <c r="B79" s="7" t="s">
        <v>2</v>
      </c>
      <c r="AG79" s="1">
        <v>0.0</v>
      </c>
      <c r="AH79" s="29">
        <v>0.0</v>
      </c>
      <c r="AI79" s="1">
        <v>0.0</v>
      </c>
      <c r="AJ79" s="1">
        <v>0.0</v>
      </c>
    </row>
    <row r="80">
      <c r="A80" s="15">
        <v>112.0</v>
      </c>
      <c r="B80" s="7" t="s">
        <v>1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0.0</v>
      </c>
      <c r="AM80" s="1">
        <v>0.0</v>
      </c>
    </row>
    <row r="81">
      <c r="A81" s="15">
        <v>113.0</v>
      </c>
      <c r="B81" s="7" t="s">
        <v>1</v>
      </c>
      <c r="AE81" s="1">
        <v>0.0</v>
      </c>
      <c r="AF81" s="1">
        <v>0.0</v>
      </c>
      <c r="AG81" s="1">
        <v>0.0</v>
      </c>
      <c r="AH81" s="1">
        <v>0.0</v>
      </c>
      <c r="AI81" s="1">
        <v>0.0</v>
      </c>
      <c r="AJ81" s="1">
        <v>0.0</v>
      </c>
    </row>
    <row r="82" hidden="1">
      <c r="A82" s="15">
        <v>114.0</v>
      </c>
      <c r="B82" s="7" t="s">
        <v>2</v>
      </c>
      <c r="AE82" s="1">
        <v>0.0</v>
      </c>
    </row>
    <row r="83">
      <c r="A83" s="15">
        <v>115.0</v>
      </c>
      <c r="B83" s="7" t="s">
        <v>1</v>
      </c>
      <c r="AF83" s="1">
        <v>0.0</v>
      </c>
      <c r="AG83" s="1">
        <v>0.0</v>
      </c>
      <c r="AH83" s="1">
        <v>0.0</v>
      </c>
      <c r="AI83" s="1">
        <v>0.0</v>
      </c>
    </row>
    <row r="84">
      <c r="A84" s="15">
        <v>116.0</v>
      </c>
      <c r="B84" s="7" t="s">
        <v>1</v>
      </c>
      <c r="AF84" s="1">
        <v>0.0</v>
      </c>
      <c r="AG84" s="1">
        <v>0.0</v>
      </c>
      <c r="AH84" s="1">
        <v>0.0</v>
      </c>
      <c r="AI84" s="1">
        <v>0.0</v>
      </c>
    </row>
    <row r="85">
      <c r="A85" s="15">
        <v>117.0</v>
      </c>
      <c r="B85" s="7" t="s">
        <v>1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</row>
    <row r="86" hidden="1">
      <c r="A86" s="15">
        <v>118.0</v>
      </c>
      <c r="B86" s="7" t="s">
        <v>2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0.0</v>
      </c>
    </row>
    <row r="87">
      <c r="A87" s="15">
        <v>119.0</v>
      </c>
      <c r="B87" s="7" t="s">
        <v>1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</row>
    <row r="88">
      <c r="A88" s="15">
        <v>120.0</v>
      </c>
      <c r="B88" s="7" t="s">
        <v>1</v>
      </c>
      <c r="AF88" s="1">
        <v>0.0</v>
      </c>
      <c r="AG88" s="1">
        <v>0.0</v>
      </c>
      <c r="AH88" s="1">
        <v>0.0</v>
      </c>
      <c r="AI88" s="1">
        <v>0.0</v>
      </c>
    </row>
    <row r="89">
      <c r="A89" s="15">
        <v>121.0</v>
      </c>
      <c r="B89" s="7" t="s">
        <v>1</v>
      </c>
      <c r="AG89" s="1">
        <v>0.0</v>
      </c>
      <c r="AH89" s="1">
        <v>0.0</v>
      </c>
    </row>
    <row r="90">
      <c r="A90" s="15">
        <v>122.0</v>
      </c>
      <c r="B90" s="7" t="s">
        <v>1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</row>
    <row r="91" hidden="1">
      <c r="A91" s="15">
        <v>123.0</v>
      </c>
      <c r="B91" s="7" t="s">
        <v>2</v>
      </c>
      <c r="AG91" s="1">
        <v>0.0</v>
      </c>
      <c r="AH91" s="1">
        <v>0.0</v>
      </c>
      <c r="AI91" s="1">
        <v>0.0</v>
      </c>
    </row>
    <row r="92">
      <c r="A92" s="15">
        <v>124.0</v>
      </c>
      <c r="B92" s="7" t="s">
        <v>1</v>
      </c>
      <c r="AG92" s="1">
        <v>0.0</v>
      </c>
      <c r="AH92" s="1">
        <v>0.0</v>
      </c>
      <c r="AI92" s="1">
        <v>0.0</v>
      </c>
    </row>
    <row r="93">
      <c r="A93" s="15">
        <v>125.0</v>
      </c>
      <c r="B93" s="7" t="s">
        <v>1</v>
      </c>
      <c r="AG93" s="1">
        <v>0.0</v>
      </c>
      <c r="AH93" s="1">
        <v>0.0</v>
      </c>
      <c r="AI93" s="1">
        <v>0.0</v>
      </c>
      <c r="AJ93" s="1">
        <v>0.0</v>
      </c>
    </row>
    <row r="94">
      <c r="A94" s="15">
        <v>126.0</v>
      </c>
      <c r="B94" s="7" t="s">
        <v>1</v>
      </c>
      <c r="AG94" s="1">
        <v>0.0</v>
      </c>
      <c r="AH94" s="1">
        <v>0.0</v>
      </c>
      <c r="AI94" s="1">
        <v>0.0</v>
      </c>
      <c r="AJ94" s="1">
        <v>0.0</v>
      </c>
    </row>
    <row r="95">
      <c r="A95" s="15">
        <v>127.0</v>
      </c>
      <c r="B95" s="7" t="s">
        <v>1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</row>
    <row r="96">
      <c r="A96" s="14" t="s">
        <v>3</v>
      </c>
      <c r="B96" s="7" t="s">
        <v>1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</row>
    <row r="97">
      <c r="A97" s="14" t="s">
        <v>4</v>
      </c>
      <c r="B97" s="7" t="s">
        <v>1</v>
      </c>
      <c r="S97" s="1">
        <v>1.0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</row>
    <row r="98">
      <c r="A98" s="9" t="s">
        <v>5</v>
      </c>
      <c r="B98" s="7" t="s">
        <v>1</v>
      </c>
      <c r="AA98" s="1">
        <v>0.0</v>
      </c>
      <c r="AB98" s="1">
        <v>0.0</v>
      </c>
      <c r="AC98" s="1">
        <v>0.0</v>
      </c>
      <c r="AD98" s="1">
        <v>1.0</v>
      </c>
    </row>
    <row r="99">
      <c r="A99" s="9" t="s">
        <v>6</v>
      </c>
      <c r="B99" s="7" t="s">
        <v>1</v>
      </c>
      <c r="AA99" s="1">
        <v>0.0</v>
      </c>
      <c r="AB99" s="1">
        <v>0.0</v>
      </c>
      <c r="AC99" s="1">
        <v>0.0</v>
      </c>
      <c r="AD99" s="1">
        <v>0.0</v>
      </c>
      <c r="AE99" s="1">
        <v>0.0</v>
      </c>
      <c r="AF99" s="1">
        <v>1.0</v>
      </c>
      <c r="AG99" s="1">
        <v>0.0</v>
      </c>
      <c r="AH99" s="1">
        <v>0.0</v>
      </c>
      <c r="AI99" s="1">
        <v>1.0</v>
      </c>
      <c r="AJ99" s="1">
        <v>1.0</v>
      </c>
    </row>
    <row r="100">
      <c r="A100" s="9" t="s">
        <v>7</v>
      </c>
      <c r="B100" s="7" t="s">
        <v>1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0.0</v>
      </c>
    </row>
    <row r="101" hidden="1">
      <c r="A101" s="9" t="s">
        <v>8</v>
      </c>
      <c r="B101" s="7" t="s">
        <v>2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</row>
    <row r="102" hidden="1">
      <c r="A102" s="9" t="s">
        <v>9</v>
      </c>
      <c r="B102" s="7" t="s">
        <v>2</v>
      </c>
      <c r="AA102" s="1">
        <v>0.0</v>
      </c>
      <c r="AB102" s="1">
        <v>0.0</v>
      </c>
      <c r="AC102" s="1">
        <v>1.0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</row>
    <row r="103" hidden="1">
      <c r="A103" s="9" t="s">
        <v>10</v>
      </c>
      <c r="B103" s="7" t="s">
        <v>2</v>
      </c>
      <c r="AA103" s="1">
        <v>0.0</v>
      </c>
      <c r="AB103" s="1">
        <v>0.0</v>
      </c>
      <c r="AC103" s="1">
        <v>1.0</v>
      </c>
      <c r="AD103" s="1">
        <v>0.0</v>
      </c>
      <c r="AE103" s="1">
        <v>0.0</v>
      </c>
      <c r="AF103" s="1">
        <v>0.0</v>
      </c>
      <c r="AG103" s="1">
        <v>0.0</v>
      </c>
    </row>
    <row r="104" hidden="1">
      <c r="A104" s="9" t="s">
        <v>11</v>
      </c>
      <c r="B104" s="7" t="s">
        <v>2</v>
      </c>
      <c r="AA104" s="1">
        <v>0.0</v>
      </c>
      <c r="AB104" s="1">
        <v>0.0</v>
      </c>
      <c r="AC104" s="1">
        <v>1.0</v>
      </c>
      <c r="AD104" s="1">
        <v>1.0</v>
      </c>
      <c r="AE104" s="1">
        <v>0.0</v>
      </c>
      <c r="AF104" s="1">
        <v>0.0</v>
      </c>
      <c r="AG104" s="1">
        <v>0.0</v>
      </c>
    </row>
    <row r="105" hidden="1">
      <c r="A105" s="9" t="s">
        <v>12</v>
      </c>
      <c r="B105" s="7" t="s">
        <v>2</v>
      </c>
      <c r="AA105" s="1">
        <v>0.0</v>
      </c>
      <c r="AB105" s="1">
        <v>0.0</v>
      </c>
      <c r="AC105" s="1">
        <v>1.0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0.0</v>
      </c>
      <c r="AI105" s="1">
        <v>0.0</v>
      </c>
      <c r="AJ105" s="1">
        <v>0.0</v>
      </c>
    </row>
    <row r="106" hidden="1">
      <c r="A106" s="9" t="s">
        <v>13</v>
      </c>
      <c r="B106" s="7" t="s">
        <v>2</v>
      </c>
      <c r="AA106" s="1">
        <v>0.0</v>
      </c>
      <c r="AB106" s="1">
        <v>0.0</v>
      </c>
      <c r="AC106" s="1">
        <v>1.0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0.0</v>
      </c>
      <c r="AI106" s="1">
        <v>0.0</v>
      </c>
    </row>
    <row r="107" hidden="1">
      <c r="A107" s="9" t="s">
        <v>14</v>
      </c>
      <c r="B107" s="7" t="s">
        <v>2</v>
      </c>
      <c r="AA107" s="1">
        <v>0.0</v>
      </c>
      <c r="AB107" s="1">
        <v>0.0</v>
      </c>
      <c r="AC107" s="1">
        <v>1.0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0.0</v>
      </c>
      <c r="AM107" s="1">
        <v>0.0</v>
      </c>
      <c r="AN107" s="1">
        <v>0.0</v>
      </c>
      <c r="AO107" s="1">
        <v>0.0</v>
      </c>
      <c r="AP107" s="1">
        <v>0.0</v>
      </c>
    </row>
    <row r="108" hidden="1">
      <c r="A108" s="9" t="s">
        <v>15</v>
      </c>
      <c r="B108" s="7" t="s">
        <v>2</v>
      </c>
      <c r="AA108" s="1">
        <v>0.0</v>
      </c>
      <c r="AB108" s="1">
        <v>0.0</v>
      </c>
    </row>
    <row r="109" hidden="1">
      <c r="A109" s="9" t="s">
        <v>16</v>
      </c>
      <c r="B109" s="7" t="s">
        <v>2</v>
      </c>
      <c r="AC109" s="1">
        <v>1.0</v>
      </c>
      <c r="AD109" s="1">
        <v>1.0</v>
      </c>
      <c r="AE109" s="1">
        <v>0.0</v>
      </c>
      <c r="AF109" s="1">
        <v>1.0</v>
      </c>
    </row>
    <row r="110" hidden="1">
      <c r="A110" s="9" t="s">
        <v>17</v>
      </c>
      <c r="B110" s="7" t="s">
        <v>2</v>
      </c>
      <c r="AH110" s="1">
        <v>0.0</v>
      </c>
      <c r="AI110" s="1">
        <v>0.0</v>
      </c>
      <c r="AJ110" s="1">
        <v>0.0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</row>
    <row r="111" hidden="1">
      <c r="A111" s="9" t="s">
        <v>18</v>
      </c>
      <c r="B111" s="7" t="s">
        <v>2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</row>
    <row r="112" hidden="1">
      <c r="A112" s="9" t="s">
        <v>19</v>
      </c>
      <c r="B112" s="7" t="s">
        <v>2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</row>
    <row r="113" hidden="1">
      <c r="A113" s="9" t="s">
        <v>20</v>
      </c>
      <c r="B113" s="7" t="s">
        <v>2</v>
      </c>
      <c r="AH113" s="1">
        <v>0.0</v>
      </c>
      <c r="AI113" s="1">
        <v>0.0</v>
      </c>
      <c r="AJ113" s="1">
        <v>0.0</v>
      </c>
    </row>
    <row r="114" hidden="1">
      <c r="A114" s="9" t="s">
        <v>21</v>
      </c>
      <c r="B114" s="7" t="s">
        <v>2</v>
      </c>
      <c r="AH114" s="1">
        <v>0.0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</row>
    <row r="115" hidden="1">
      <c r="A115" s="9" t="s">
        <v>22</v>
      </c>
      <c r="B115" s="7" t="s">
        <v>2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</row>
    <row r="116" hidden="1">
      <c r="A116" s="9" t="s">
        <v>23</v>
      </c>
      <c r="B116" s="7" t="s">
        <v>2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</row>
    <row r="117" hidden="1">
      <c r="A117" s="9" t="s">
        <v>24</v>
      </c>
      <c r="B117" s="7" t="s">
        <v>2</v>
      </c>
      <c r="AH117" s="1">
        <v>0.0</v>
      </c>
      <c r="AI117" s="1">
        <v>0.0</v>
      </c>
      <c r="AJ117" s="1">
        <v>0.0</v>
      </c>
      <c r="AK117" s="1">
        <v>0.0</v>
      </c>
      <c r="AL117" s="1">
        <v>0.0</v>
      </c>
      <c r="AM117" s="1">
        <v>0.0</v>
      </c>
      <c r="AN117" s="1">
        <v>0.0</v>
      </c>
      <c r="AO117" s="1">
        <v>0.0</v>
      </c>
      <c r="AP117" s="1">
        <v>0.0</v>
      </c>
      <c r="AQ117" s="1">
        <v>0.0</v>
      </c>
      <c r="AR117" s="1">
        <v>0.0</v>
      </c>
      <c r="AS117" s="1">
        <v>0.0</v>
      </c>
      <c r="AT117" s="1">
        <v>0.0</v>
      </c>
      <c r="AU117" s="1">
        <v>0.0</v>
      </c>
      <c r="AV117" s="1">
        <v>0.0</v>
      </c>
      <c r="AW117" s="1">
        <v>0.5</v>
      </c>
    </row>
    <row r="118" hidden="1">
      <c r="A118" s="9" t="s">
        <v>25</v>
      </c>
      <c r="B118" s="7" t="s">
        <v>2</v>
      </c>
      <c r="AH118" s="1">
        <v>0.0</v>
      </c>
      <c r="AI118" s="1">
        <v>0.0</v>
      </c>
      <c r="AJ118" s="1">
        <v>0.0</v>
      </c>
    </row>
    <row r="119" hidden="1">
      <c r="A119" s="9" t="s">
        <v>26</v>
      </c>
      <c r="B119" s="7" t="s">
        <v>2</v>
      </c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0.0</v>
      </c>
      <c r="AR119" s="1">
        <v>0.0</v>
      </c>
      <c r="AS119" s="1">
        <v>0.0</v>
      </c>
      <c r="AT119" s="1">
        <v>0.0</v>
      </c>
      <c r="AU119" s="1">
        <v>0.0</v>
      </c>
      <c r="AV119" s="1">
        <v>0.0</v>
      </c>
      <c r="AW119" s="1">
        <v>0.0</v>
      </c>
      <c r="AX119" s="1">
        <v>0.0</v>
      </c>
    </row>
    <row r="120" hidden="1">
      <c r="A120" s="9" t="s">
        <v>27</v>
      </c>
      <c r="B120" s="7" t="s">
        <v>2</v>
      </c>
      <c r="AH120" s="1">
        <v>0.0</v>
      </c>
      <c r="AI120" s="1">
        <v>0.0</v>
      </c>
      <c r="AJ120" s="1">
        <v>0.0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0.0</v>
      </c>
      <c r="AQ120" s="1">
        <v>1.0</v>
      </c>
      <c r="AR120" s="1">
        <v>0.0</v>
      </c>
      <c r="AS120" s="1">
        <v>2.0</v>
      </c>
      <c r="AT120" s="1">
        <v>2.0</v>
      </c>
      <c r="AU120" s="1">
        <v>0.0</v>
      </c>
      <c r="AV120" s="1">
        <v>1.0</v>
      </c>
      <c r="AW120" s="1">
        <v>2.0</v>
      </c>
    </row>
    <row r="121" hidden="1">
      <c r="A121" s="9" t="s">
        <v>28</v>
      </c>
      <c r="B121" s="7" t="s">
        <v>2</v>
      </c>
      <c r="AH121" s="1">
        <v>0.0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1.0</v>
      </c>
      <c r="AV121" s="1">
        <v>0.0</v>
      </c>
    </row>
    <row r="122" hidden="1">
      <c r="A122" s="9" t="s">
        <v>29</v>
      </c>
      <c r="B122" s="7" t="s">
        <v>2</v>
      </c>
      <c r="AH122" s="1">
        <v>1.0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0.0</v>
      </c>
      <c r="AT122" s="1">
        <v>0.0</v>
      </c>
    </row>
    <row r="123" hidden="1">
      <c r="A123" s="9" t="s">
        <v>30</v>
      </c>
      <c r="B123" s="7" t="s">
        <v>2</v>
      </c>
      <c r="AH123" s="1">
        <v>0.0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0.0</v>
      </c>
    </row>
    <row r="124" hidden="1">
      <c r="A124" s="9" t="s">
        <v>31</v>
      </c>
      <c r="B124" s="7" t="s">
        <v>2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</row>
    <row r="125" hidden="1">
      <c r="A125" s="9" t="s">
        <v>32</v>
      </c>
      <c r="B125" s="7" t="s">
        <v>2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0.0</v>
      </c>
    </row>
    <row r="126" hidden="1">
      <c r="A126" s="9" t="s">
        <v>33</v>
      </c>
      <c r="B126" s="7" t="s">
        <v>2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T126" s="1">
        <v>0.0</v>
      </c>
      <c r="AU126" s="1">
        <v>0.0</v>
      </c>
      <c r="AV126" s="1">
        <v>0.0</v>
      </c>
      <c r="AW126" s="1">
        <v>0.0</v>
      </c>
      <c r="AX126" s="1">
        <v>0.0</v>
      </c>
      <c r="AY126" s="1">
        <v>0.0</v>
      </c>
    </row>
    <row r="127" hidden="1">
      <c r="A127" s="9" t="s">
        <v>34</v>
      </c>
      <c r="B127" s="7" t="s">
        <v>2</v>
      </c>
      <c r="AH127" s="1">
        <v>0.0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0.0</v>
      </c>
      <c r="AQ127" s="1">
        <v>0.0</v>
      </c>
      <c r="AR127" s="1">
        <v>0.0</v>
      </c>
      <c r="AS127" s="1">
        <v>0.0</v>
      </c>
      <c r="AT127" s="1">
        <v>0.0</v>
      </c>
    </row>
    <row r="128" hidden="1">
      <c r="A128" s="9" t="s">
        <v>35</v>
      </c>
      <c r="B128" s="7" t="s">
        <v>2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</row>
    <row r="129" hidden="1">
      <c r="A129" s="9" t="s">
        <v>36</v>
      </c>
      <c r="B129" s="7" t="s">
        <v>2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0.0</v>
      </c>
    </row>
    <row r="130" hidden="1">
      <c r="A130" s="9" t="s">
        <v>37</v>
      </c>
      <c r="B130" s="7" t="s">
        <v>2</v>
      </c>
      <c r="AH130" s="1">
        <v>0.0</v>
      </c>
      <c r="AI130" s="1">
        <v>0.0</v>
      </c>
      <c r="AJ130" s="1">
        <v>1.0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0.0</v>
      </c>
      <c r="AX130" s="1">
        <v>0.0</v>
      </c>
      <c r="AY130" s="1">
        <v>0.0</v>
      </c>
    </row>
    <row r="131" hidden="1">
      <c r="A131" s="9" t="s">
        <v>38</v>
      </c>
      <c r="B131" s="7" t="s">
        <v>2</v>
      </c>
      <c r="AH131" s="1">
        <v>0.0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0.0</v>
      </c>
      <c r="AW131" s="1">
        <v>0.0</v>
      </c>
      <c r="AX131" s="1">
        <v>0.0</v>
      </c>
      <c r="AY131" s="1">
        <v>0.0</v>
      </c>
    </row>
    <row r="132" hidden="1">
      <c r="A132" s="1" t="s">
        <v>39</v>
      </c>
      <c r="B132" s="7" t="s">
        <v>2</v>
      </c>
      <c r="AK132" s="1"/>
      <c r="AL132" s="1">
        <v>0.0</v>
      </c>
      <c r="AM132" s="1">
        <v>0.0</v>
      </c>
      <c r="AN132" s="1">
        <v>0.0</v>
      </c>
      <c r="AO132" s="1">
        <v>0.0</v>
      </c>
      <c r="AP132" s="1">
        <v>0.0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0.0</v>
      </c>
      <c r="AX132" s="1">
        <v>0.0</v>
      </c>
      <c r="AY132" s="1">
        <v>0.0</v>
      </c>
    </row>
    <row r="133" hidden="1">
      <c r="A133" s="1" t="s">
        <v>40</v>
      </c>
      <c r="B133" s="7" t="s">
        <v>2</v>
      </c>
      <c r="AK133" s="1"/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0.0</v>
      </c>
      <c r="AX133" s="1">
        <v>0.0</v>
      </c>
      <c r="AY133" s="1">
        <v>0.0</v>
      </c>
    </row>
    <row r="134" hidden="1">
      <c r="A134" s="1" t="s">
        <v>41</v>
      </c>
      <c r="B134" s="7" t="s">
        <v>2</v>
      </c>
      <c r="AK134" s="1"/>
      <c r="AL134" s="1">
        <v>0.0</v>
      </c>
      <c r="AM134" s="1">
        <v>0.0</v>
      </c>
      <c r="AN134" s="1">
        <v>0.0</v>
      </c>
      <c r="AO134" s="1">
        <v>0.0</v>
      </c>
      <c r="AP134" s="1">
        <v>0.0</v>
      </c>
      <c r="AQ134" s="1">
        <v>0.0</v>
      </c>
      <c r="AR134" s="1">
        <v>0.0</v>
      </c>
      <c r="AS134" s="1">
        <v>0.0</v>
      </c>
      <c r="AT134" s="1">
        <v>0.0</v>
      </c>
      <c r="AU134" s="1">
        <v>0.0</v>
      </c>
      <c r="AV134" s="1">
        <v>0.0</v>
      </c>
      <c r="AW134" s="1">
        <v>0.0</v>
      </c>
      <c r="AX134" s="1">
        <v>0.0</v>
      </c>
      <c r="AY134" s="1">
        <v>0.0</v>
      </c>
    </row>
    <row r="135" hidden="1">
      <c r="A135" s="1" t="s">
        <v>42</v>
      </c>
      <c r="B135" s="7" t="s">
        <v>2</v>
      </c>
      <c r="AK135" s="1"/>
      <c r="AL135" s="1">
        <v>0.0</v>
      </c>
      <c r="AM135" s="1">
        <v>0.0</v>
      </c>
      <c r="AN135" s="1">
        <v>0.0</v>
      </c>
      <c r="AO135" s="1">
        <v>0.0</v>
      </c>
      <c r="AP135" s="1">
        <v>0.0</v>
      </c>
      <c r="AQ135" s="1">
        <v>0.0</v>
      </c>
      <c r="AR135" s="1">
        <v>0.0</v>
      </c>
      <c r="AS135" s="1">
        <v>0.0</v>
      </c>
      <c r="AT135" s="1">
        <v>0.0</v>
      </c>
      <c r="AU135" s="1">
        <v>0.0</v>
      </c>
      <c r="AV135" s="1">
        <v>0.0</v>
      </c>
    </row>
    <row r="136" hidden="1">
      <c r="A136" s="1" t="s">
        <v>43</v>
      </c>
      <c r="B136" s="7" t="s">
        <v>2</v>
      </c>
      <c r="AK136" s="1"/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</row>
    <row r="137" hidden="1">
      <c r="A137" s="1" t="s">
        <v>44</v>
      </c>
      <c r="B137" s="7" t="s">
        <v>2</v>
      </c>
      <c r="AK137" s="1"/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0.0</v>
      </c>
    </row>
    <row r="138" hidden="1">
      <c r="A138" s="1" t="s">
        <v>45</v>
      </c>
      <c r="B138" s="7" t="s">
        <v>2</v>
      </c>
      <c r="AK138" s="1"/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0.0</v>
      </c>
      <c r="AT138" s="1">
        <v>0.0</v>
      </c>
      <c r="AU138" s="1">
        <v>0.0</v>
      </c>
      <c r="AV138" s="1">
        <v>0.0</v>
      </c>
      <c r="AW138" s="1">
        <v>0.0</v>
      </c>
    </row>
    <row r="139" hidden="1">
      <c r="A139" s="1" t="s">
        <v>46</v>
      </c>
      <c r="B139" s="7" t="s">
        <v>2</v>
      </c>
      <c r="AK139" s="1"/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</row>
    <row r="140" hidden="1">
      <c r="A140" s="1" t="s">
        <v>47</v>
      </c>
      <c r="B140" s="7" t="s">
        <v>2</v>
      </c>
      <c r="AK140" s="1"/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0.0</v>
      </c>
      <c r="AX140" s="1">
        <v>0.0</v>
      </c>
      <c r="AY140" s="1">
        <v>0.0</v>
      </c>
    </row>
    <row r="141" hidden="1">
      <c r="A141" s="1" t="s">
        <v>48</v>
      </c>
      <c r="B141" s="7" t="s">
        <v>2</v>
      </c>
      <c r="AK141" s="1"/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0.0</v>
      </c>
    </row>
    <row r="142" hidden="1">
      <c r="A142" s="1" t="s">
        <v>49</v>
      </c>
      <c r="B142" s="7" t="s">
        <v>2</v>
      </c>
      <c r="AK142" s="1"/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</row>
    <row r="143" hidden="1">
      <c r="A143" s="1" t="s">
        <v>50</v>
      </c>
      <c r="B143" s="7" t="s">
        <v>2</v>
      </c>
      <c r="AK143" s="1"/>
      <c r="AN143" s="1">
        <v>0.0</v>
      </c>
      <c r="AO143" s="1">
        <v>0.0</v>
      </c>
      <c r="AP143" s="1">
        <v>0.0</v>
      </c>
      <c r="AQ143" s="1">
        <v>0.0</v>
      </c>
      <c r="AR143" s="1">
        <v>2.0</v>
      </c>
      <c r="AS143" s="1">
        <v>0.0</v>
      </c>
      <c r="AT143" s="1">
        <v>0.0</v>
      </c>
      <c r="AU143" s="1">
        <v>0.0</v>
      </c>
      <c r="AV143" s="1">
        <v>0.0</v>
      </c>
      <c r="AW143" s="1">
        <v>0.0</v>
      </c>
      <c r="AX143" s="1">
        <v>0.0</v>
      </c>
      <c r="AY143" s="1">
        <v>0.0</v>
      </c>
    </row>
    <row r="144" hidden="1">
      <c r="A144" s="1" t="s">
        <v>51</v>
      </c>
      <c r="B144" s="7" t="s">
        <v>2</v>
      </c>
      <c r="AK144" s="1"/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0.0</v>
      </c>
      <c r="AT144" s="1">
        <v>0.0</v>
      </c>
      <c r="AU144" s="1">
        <v>0.0</v>
      </c>
      <c r="AV144" s="1">
        <v>0.0</v>
      </c>
      <c r="AW144" s="1">
        <v>0.0</v>
      </c>
      <c r="AX144" s="1">
        <v>0.0</v>
      </c>
      <c r="AY144" s="1">
        <v>0.0</v>
      </c>
    </row>
    <row r="145" hidden="1">
      <c r="A145" s="1" t="s">
        <v>52</v>
      </c>
      <c r="B145" s="7" t="s">
        <v>2</v>
      </c>
      <c r="AK145" s="1"/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0.0</v>
      </c>
      <c r="AX145" s="1">
        <v>0.0</v>
      </c>
      <c r="AY145" s="1">
        <v>0.0</v>
      </c>
    </row>
    <row r="146" hidden="1">
      <c r="A146" s="1" t="s">
        <v>53</v>
      </c>
      <c r="B146" s="7" t="s">
        <v>2</v>
      </c>
      <c r="AK146" s="1"/>
      <c r="AN146" s="1">
        <v>0.0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</row>
    <row r="147" hidden="1">
      <c r="A147" s="1" t="s">
        <v>54</v>
      </c>
      <c r="B147" s="7" t="s">
        <v>2</v>
      </c>
      <c r="AK147" s="1"/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0.0</v>
      </c>
      <c r="AU147" s="1">
        <v>0.0</v>
      </c>
      <c r="AV147" s="1">
        <v>0.0</v>
      </c>
      <c r="AW147" s="1">
        <v>0.0</v>
      </c>
      <c r="AX147" s="1">
        <v>0.0</v>
      </c>
      <c r="AY147" s="1">
        <v>0.0</v>
      </c>
    </row>
    <row r="148" hidden="1">
      <c r="A148" s="1" t="s">
        <v>55</v>
      </c>
      <c r="B148" s="7" t="s">
        <v>2</v>
      </c>
      <c r="AK148" s="1"/>
      <c r="AN148" s="1">
        <v>0.0</v>
      </c>
      <c r="AO148" s="1">
        <v>0.0</v>
      </c>
      <c r="AP148" s="1">
        <v>0.0</v>
      </c>
      <c r="AQ148" s="1">
        <v>0.0</v>
      </c>
      <c r="AR148" s="1">
        <v>0.0</v>
      </c>
      <c r="AS148" s="1">
        <v>0.0</v>
      </c>
      <c r="AT148" s="1">
        <v>0.0</v>
      </c>
      <c r="AU148" s="1">
        <v>0.0</v>
      </c>
      <c r="AV148" s="1">
        <v>0.0</v>
      </c>
      <c r="AW148" s="1">
        <v>0.0</v>
      </c>
      <c r="AX148" s="1">
        <v>0.0</v>
      </c>
      <c r="AY148" s="1">
        <v>0.0</v>
      </c>
    </row>
    <row r="149" hidden="1">
      <c r="A149" s="1" t="s">
        <v>56</v>
      </c>
      <c r="B149" s="7" t="s">
        <v>2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</row>
    <row r="150" hidden="1">
      <c r="A150" s="1" t="s">
        <v>57</v>
      </c>
      <c r="B150" s="7" t="s">
        <v>2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hidden="1" min="2" max="2" width="12.63"/>
  </cols>
  <sheetData>
    <row r="1">
      <c r="A1" s="1" t="s">
        <v>0</v>
      </c>
      <c r="B1" s="2"/>
      <c r="C1" s="2">
        <v>44174.0</v>
      </c>
      <c r="D1" s="2">
        <v>44194.0</v>
      </c>
      <c r="E1" s="2">
        <v>44223.0</v>
      </c>
      <c r="F1" s="2">
        <v>44251.0</v>
      </c>
      <c r="G1" s="2">
        <v>44277.0</v>
      </c>
      <c r="H1" s="2">
        <v>44307.0</v>
      </c>
      <c r="I1" s="2">
        <v>44333.0</v>
      </c>
      <c r="J1" s="2">
        <v>44371.0</v>
      </c>
      <c r="K1" s="2">
        <v>44391.0</v>
      </c>
      <c r="L1" s="2">
        <v>44419.0</v>
      </c>
      <c r="M1" s="2">
        <v>44453.0</v>
      </c>
      <c r="N1" s="2">
        <v>44503.0</v>
      </c>
      <c r="O1" s="2">
        <v>44531.0</v>
      </c>
      <c r="P1" s="2">
        <v>44566.0</v>
      </c>
      <c r="Q1" s="2">
        <v>44587.0</v>
      </c>
      <c r="R1" s="2">
        <v>44617.0</v>
      </c>
      <c r="S1" s="2">
        <v>44648.0</v>
      </c>
      <c r="T1" s="2">
        <v>44673.0</v>
      </c>
      <c r="U1" s="2">
        <v>44706.0</v>
      </c>
      <c r="V1" s="2">
        <v>44727.0</v>
      </c>
      <c r="W1" s="2">
        <v>44760.0</v>
      </c>
      <c r="X1" s="2">
        <v>44781.0</v>
      </c>
      <c r="Y1" s="2">
        <v>44816.0</v>
      </c>
      <c r="Z1" s="2">
        <v>44837.0</v>
      </c>
      <c r="AA1" s="2">
        <v>44867.0</v>
      </c>
      <c r="AB1" s="2">
        <v>44900.0</v>
      </c>
      <c r="AC1" s="2">
        <v>44931.0</v>
      </c>
      <c r="AD1" s="2">
        <v>44949.0</v>
      </c>
      <c r="AE1" s="2">
        <v>44978.0</v>
      </c>
      <c r="AF1" s="2">
        <v>45006.0</v>
      </c>
      <c r="AG1" s="2">
        <v>45035.0</v>
      </c>
      <c r="AH1" s="2">
        <v>45062.0</v>
      </c>
      <c r="AI1" s="2">
        <v>45089.0</v>
      </c>
      <c r="AJ1" s="2">
        <v>45118.0</v>
      </c>
      <c r="AK1" s="2">
        <v>45153.0</v>
      </c>
      <c r="AL1" s="2">
        <v>45175.0</v>
      </c>
      <c r="AM1" s="2">
        <v>45205.0</v>
      </c>
      <c r="AN1" s="2">
        <v>45233.0</v>
      </c>
      <c r="AO1" s="2">
        <v>45264.0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>
      <c r="A2" s="1">
        <v>1.0</v>
      </c>
      <c r="B2" s="7" t="s">
        <v>1</v>
      </c>
      <c r="C2" s="24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</row>
    <row r="3">
      <c r="A3" s="1">
        <v>2.0</v>
      </c>
      <c r="B3" s="7" t="s">
        <v>1</v>
      </c>
      <c r="C3" s="24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</row>
    <row r="4">
      <c r="A4" s="1">
        <v>3.0</v>
      </c>
      <c r="B4" s="7" t="s">
        <v>1</v>
      </c>
      <c r="C4" s="24">
        <v>0.0</v>
      </c>
      <c r="D4" s="1">
        <v>0.0</v>
      </c>
      <c r="E4" s="1">
        <v>0.0</v>
      </c>
      <c r="F4" s="1">
        <v>0.0</v>
      </c>
      <c r="G4" s="1">
        <v>0.0</v>
      </c>
    </row>
    <row r="5">
      <c r="A5" s="1">
        <v>4.0</v>
      </c>
      <c r="B5" s="7" t="s">
        <v>1</v>
      </c>
      <c r="C5" s="24">
        <v>0.0</v>
      </c>
    </row>
    <row r="6">
      <c r="A6" s="1">
        <v>5.0</v>
      </c>
      <c r="B6" s="7" t="s">
        <v>1</v>
      </c>
      <c r="C6" s="24">
        <v>0.0</v>
      </c>
      <c r="D6" s="1">
        <v>0.0</v>
      </c>
      <c r="E6" s="1">
        <v>0.0</v>
      </c>
    </row>
    <row r="7">
      <c r="A7" s="1">
        <v>6.0</v>
      </c>
      <c r="B7" s="7" t="s">
        <v>1</v>
      </c>
      <c r="C7" s="24">
        <v>0.0</v>
      </c>
      <c r="D7" s="1">
        <v>0.0</v>
      </c>
    </row>
    <row r="8">
      <c r="A8" s="1">
        <v>7.0</v>
      </c>
      <c r="B8" s="7" t="s">
        <v>1</v>
      </c>
      <c r="C8" s="24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</row>
    <row r="9">
      <c r="A9" s="1">
        <v>8.0</v>
      </c>
      <c r="B9" s="7" t="s">
        <v>1</v>
      </c>
      <c r="C9" s="24">
        <v>0.0</v>
      </c>
      <c r="D9" s="1">
        <v>0.0</v>
      </c>
    </row>
    <row r="10">
      <c r="A10" s="1">
        <v>9.0</v>
      </c>
      <c r="B10" s="7" t="s">
        <v>1</v>
      </c>
      <c r="C10" s="24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</row>
    <row r="11">
      <c r="A11" s="1">
        <v>10.0</v>
      </c>
      <c r="B11" s="7" t="s">
        <v>1</v>
      </c>
      <c r="C11" s="24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</row>
    <row r="12">
      <c r="A12" s="1">
        <v>11.0</v>
      </c>
      <c r="B12" s="7" t="s">
        <v>1</v>
      </c>
      <c r="C12" s="24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</row>
    <row r="13">
      <c r="A13" s="1">
        <v>12.0</v>
      </c>
      <c r="B13" s="7" t="s">
        <v>1</v>
      </c>
      <c r="C13" s="24">
        <v>0.0</v>
      </c>
      <c r="D13" s="1">
        <v>0.0</v>
      </c>
      <c r="E13" s="1">
        <v>0.0</v>
      </c>
      <c r="F13" s="1">
        <v>0.0</v>
      </c>
    </row>
    <row r="14" hidden="1">
      <c r="A14" s="1">
        <v>13.0</v>
      </c>
      <c r="B14" s="7" t="s">
        <v>2</v>
      </c>
      <c r="C14" s="24">
        <v>0.0</v>
      </c>
      <c r="D14" s="1">
        <v>0.0</v>
      </c>
      <c r="E14" s="1">
        <v>0.0</v>
      </c>
      <c r="F14" s="1">
        <v>0.0</v>
      </c>
      <c r="G14" s="1">
        <v>0.0</v>
      </c>
    </row>
    <row r="15" hidden="1">
      <c r="A15" s="1">
        <v>14.0</v>
      </c>
      <c r="B15" s="7" t="s">
        <v>2</v>
      </c>
      <c r="C15" s="24">
        <v>0.0</v>
      </c>
      <c r="D15" s="1">
        <v>0.0</v>
      </c>
    </row>
    <row r="16" hidden="1">
      <c r="A16" s="1">
        <v>15.0</v>
      </c>
      <c r="B16" s="7" t="s">
        <v>2</v>
      </c>
      <c r="C16" s="24">
        <v>0.0</v>
      </c>
      <c r="D16" s="1">
        <v>0.0</v>
      </c>
      <c r="E16" s="1">
        <v>0.0</v>
      </c>
      <c r="F16" s="1">
        <v>0.0</v>
      </c>
      <c r="G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</row>
    <row r="17" hidden="1">
      <c r="A17" s="1">
        <v>16.0</v>
      </c>
      <c r="B17" s="7" t="s">
        <v>2</v>
      </c>
      <c r="C17" s="24">
        <v>0.0</v>
      </c>
      <c r="D17" s="1">
        <v>0.0</v>
      </c>
      <c r="E17" s="1">
        <v>0.0</v>
      </c>
    </row>
    <row r="18" hidden="1">
      <c r="A18" s="1">
        <v>17.0</v>
      </c>
      <c r="B18" s="7" t="s">
        <v>2</v>
      </c>
      <c r="C18" s="24">
        <v>0.0</v>
      </c>
      <c r="D18" s="1">
        <v>0.0</v>
      </c>
      <c r="E18" s="1">
        <v>0.0</v>
      </c>
      <c r="F18" s="1">
        <v>0.0</v>
      </c>
      <c r="G18" s="1">
        <v>0.0</v>
      </c>
      <c r="S18" s="1">
        <v>0.0</v>
      </c>
      <c r="T18" s="1">
        <v>0.0</v>
      </c>
      <c r="U18" s="1">
        <v>0.0</v>
      </c>
      <c r="V18" s="1">
        <v>1.0</v>
      </c>
      <c r="W18" s="1">
        <v>0.0</v>
      </c>
      <c r="X18" s="1">
        <v>0.0</v>
      </c>
      <c r="Y18" s="1">
        <v>0.0</v>
      </c>
      <c r="Z18" s="1">
        <v>0.0</v>
      </c>
    </row>
    <row r="19" hidden="1">
      <c r="A19" s="1">
        <v>18.0</v>
      </c>
      <c r="B19" s="7" t="s">
        <v>2</v>
      </c>
      <c r="C19" s="24">
        <v>0.0</v>
      </c>
      <c r="D19" s="1">
        <v>0.0</v>
      </c>
      <c r="E19" s="1">
        <v>0.0</v>
      </c>
      <c r="F19" s="1">
        <v>0.0</v>
      </c>
      <c r="G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</row>
    <row r="20" hidden="1">
      <c r="A20" s="1">
        <v>21.0</v>
      </c>
      <c r="B20" s="7" t="s">
        <v>2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</row>
    <row r="21" hidden="1">
      <c r="A21" s="9">
        <v>22.0</v>
      </c>
      <c r="B21" s="7" t="s">
        <v>2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1.0</v>
      </c>
    </row>
    <row r="22" hidden="1">
      <c r="A22" s="1">
        <v>31.0</v>
      </c>
      <c r="B22" s="7" t="s">
        <v>2</v>
      </c>
      <c r="I22" s="1">
        <v>0.0</v>
      </c>
      <c r="V22" s="1">
        <v>0.0</v>
      </c>
      <c r="W22" s="1">
        <v>0.0</v>
      </c>
      <c r="X22" s="1">
        <v>0.0</v>
      </c>
    </row>
    <row r="23" hidden="1">
      <c r="A23" s="1">
        <v>32.0</v>
      </c>
      <c r="B23" s="7" t="s">
        <v>2</v>
      </c>
      <c r="I23" s="1">
        <v>0.0</v>
      </c>
      <c r="V23" s="1">
        <v>1.0</v>
      </c>
      <c r="W23" s="1">
        <v>0.0</v>
      </c>
      <c r="X23" s="1">
        <v>0.0</v>
      </c>
      <c r="Y23" s="1">
        <v>1.0</v>
      </c>
      <c r="Z23" s="1">
        <v>0.0</v>
      </c>
      <c r="AA23" s="1">
        <v>0.0</v>
      </c>
      <c r="AB23" s="1">
        <v>0.0</v>
      </c>
    </row>
    <row r="24" hidden="1">
      <c r="A24" s="1">
        <v>33.0</v>
      </c>
      <c r="B24" s="7" t="s">
        <v>2</v>
      </c>
      <c r="I24" s="1">
        <v>0.0</v>
      </c>
    </row>
    <row r="25" hidden="1">
      <c r="A25" s="1">
        <v>34.0</v>
      </c>
      <c r="B25" s="7" t="s">
        <v>2</v>
      </c>
      <c r="I25" s="1"/>
    </row>
    <row r="26">
      <c r="A26" s="9">
        <v>35.0</v>
      </c>
      <c r="B26" s="7" t="s">
        <v>1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0.5</v>
      </c>
      <c r="AH26" s="1">
        <v>0.5</v>
      </c>
    </row>
    <row r="27">
      <c r="A27" s="9">
        <v>36.0</v>
      </c>
      <c r="B27" s="7" t="s">
        <v>1</v>
      </c>
      <c r="AA27" s="1">
        <v>0.0</v>
      </c>
      <c r="AB27" s="1">
        <v>0.0</v>
      </c>
      <c r="AC27" s="1">
        <v>1.0</v>
      </c>
      <c r="AD27" s="1">
        <v>1.0</v>
      </c>
      <c r="AE27" s="1">
        <v>0.0</v>
      </c>
      <c r="AF27" s="1">
        <v>0.0</v>
      </c>
    </row>
    <row r="28">
      <c r="A28" s="9">
        <v>37.0</v>
      </c>
      <c r="B28" s="7" t="s">
        <v>1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1.0</v>
      </c>
    </row>
    <row r="29" hidden="1">
      <c r="A29" s="9">
        <v>38.0</v>
      </c>
      <c r="B29" s="7" t="s">
        <v>2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0.5</v>
      </c>
      <c r="AL29" s="1">
        <v>0.0</v>
      </c>
      <c r="AM29" s="1">
        <v>0.0</v>
      </c>
      <c r="AN29" s="1">
        <v>0.0</v>
      </c>
      <c r="AO29" s="1">
        <v>0.0</v>
      </c>
      <c r="AP29" s="1">
        <v>1.0</v>
      </c>
      <c r="AQ29" s="1">
        <v>1.0</v>
      </c>
      <c r="AR29" s="1">
        <v>2.0</v>
      </c>
    </row>
    <row r="30" hidden="1">
      <c r="A30" s="10">
        <v>41.0</v>
      </c>
      <c r="B30" s="7" t="s">
        <v>2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1.0</v>
      </c>
      <c r="AC30" s="1">
        <v>1.0</v>
      </c>
      <c r="AD30" s="1">
        <v>1.0</v>
      </c>
      <c r="AE30" s="1">
        <v>1.0</v>
      </c>
      <c r="AF30" s="1">
        <v>1.0</v>
      </c>
    </row>
    <row r="31" hidden="1">
      <c r="A31" s="11">
        <v>42.0</v>
      </c>
      <c r="B31" s="7" t="s">
        <v>2</v>
      </c>
    </row>
    <row r="32" hidden="1">
      <c r="A32" s="10">
        <v>43.0</v>
      </c>
      <c r="B32" s="7" t="s">
        <v>2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1.0</v>
      </c>
      <c r="V32" s="1">
        <v>0.0</v>
      </c>
      <c r="W32" s="1">
        <v>0.0</v>
      </c>
      <c r="X32" s="1">
        <v>0.0</v>
      </c>
    </row>
    <row r="33" hidden="1">
      <c r="A33" s="10">
        <v>44.0</v>
      </c>
      <c r="B33" s="7" t="s">
        <v>2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</row>
    <row r="34" hidden="1">
      <c r="A34" s="10">
        <v>45.0</v>
      </c>
      <c r="B34" s="7" t="s">
        <v>2</v>
      </c>
      <c r="P34" s="1">
        <v>1.0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2.0</v>
      </c>
    </row>
    <row r="35" hidden="1">
      <c r="A35" s="10">
        <v>46.0</v>
      </c>
      <c r="B35" s="7" t="s">
        <v>2</v>
      </c>
      <c r="P35" s="1">
        <v>2.0</v>
      </c>
      <c r="Q35" s="1">
        <v>2.0</v>
      </c>
      <c r="R35" s="1">
        <v>2.0</v>
      </c>
      <c r="S35" s="1">
        <v>2.0</v>
      </c>
      <c r="T35" s="1">
        <v>2.0</v>
      </c>
      <c r="U35" s="1">
        <v>0.0</v>
      </c>
      <c r="V35" s="1">
        <v>2.0</v>
      </c>
      <c r="W35" s="1">
        <v>0.0</v>
      </c>
      <c r="X35" s="1">
        <v>2.0</v>
      </c>
      <c r="Y35" s="1">
        <v>1.0</v>
      </c>
      <c r="Z35" s="1">
        <v>2.0</v>
      </c>
      <c r="AA35" s="1">
        <v>2.0</v>
      </c>
      <c r="AB35" s="1">
        <v>2.0</v>
      </c>
    </row>
    <row r="36" hidden="1">
      <c r="A36" s="10">
        <v>47.0</v>
      </c>
      <c r="B36" s="7" t="s">
        <v>2</v>
      </c>
      <c r="P36" s="1">
        <v>2.0</v>
      </c>
      <c r="Q36" s="1">
        <v>2.0</v>
      </c>
      <c r="R36" s="1">
        <v>2.0</v>
      </c>
      <c r="S36" s="1">
        <v>2.0</v>
      </c>
      <c r="T36" s="1">
        <v>2.0</v>
      </c>
      <c r="U36" s="1">
        <v>2.0</v>
      </c>
    </row>
    <row r="37" hidden="1">
      <c r="A37" s="10">
        <v>48.0</v>
      </c>
      <c r="B37" s="7" t="s">
        <v>2</v>
      </c>
      <c r="P37" s="1">
        <v>2.0</v>
      </c>
      <c r="Q37" s="1">
        <v>2.0</v>
      </c>
      <c r="R37" s="1">
        <v>2.0</v>
      </c>
      <c r="S37" s="1">
        <v>2.0</v>
      </c>
      <c r="T37" s="1">
        <v>2.0</v>
      </c>
      <c r="U37" s="1">
        <v>2.0</v>
      </c>
      <c r="V37" s="1">
        <v>2.0</v>
      </c>
      <c r="W37" s="1">
        <v>2.0</v>
      </c>
    </row>
    <row r="38" hidden="1">
      <c r="A38" s="10">
        <v>49.0</v>
      </c>
      <c r="B38" s="7" t="s">
        <v>2</v>
      </c>
      <c r="P38" s="1">
        <v>0.0</v>
      </c>
      <c r="Q38" s="1">
        <v>0.0</v>
      </c>
      <c r="R38" s="1">
        <v>2.0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</row>
    <row r="39" hidden="1">
      <c r="A39" s="11">
        <v>50.0</v>
      </c>
      <c r="B39" s="7" t="s">
        <v>2</v>
      </c>
    </row>
    <row r="40" hidden="1">
      <c r="A40" s="10">
        <v>51.0</v>
      </c>
      <c r="B40" s="7" t="s">
        <v>2</v>
      </c>
      <c r="P40" s="1">
        <v>0.0</v>
      </c>
      <c r="Q40" s="1">
        <v>0.0</v>
      </c>
    </row>
    <row r="41" hidden="1">
      <c r="A41" s="10">
        <v>52.0</v>
      </c>
      <c r="B41" s="7" t="s">
        <v>2</v>
      </c>
      <c r="P41" s="1">
        <v>0.0</v>
      </c>
    </row>
    <row r="42" hidden="1">
      <c r="A42" s="10">
        <v>53.0</v>
      </c>
      <c r="B42" s="7" t="s">
        <v>2</v>
      </c>
      <c r="P42" s="1">
        <v>0.0</v>
      </c>
      <c r="Q42" s="1">
        <v>0.0</v>
      </c>
      <c r="R42" s="1">
        <v>1.0</v>
      </c>
      <c r="S42" s="1">
        <v>0.0</v>
      </c>
    </row>
    <row r="43" hidden="1">
      <c r="A43" s="11">
        <v>54.0</v>
      </c>
      <c r="B43" s="7" t="s">
        <v>2</v>
      </c>
    </row>
    <row r="44" hidden="1">
      <c r="A44" s="11">
        <v>55.0</v>
      </c>
      <c r="B44" s="7" t="s">
        <v>2</v>
      </c>
    </row>
    <row r="45" hidden="1">
      <c r="A45" s="10">
        <v>56.0</v>
      </c>
      <c r="B45" s="7" t="s">
        <v>2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</row>
    <row r="46" hidden="1">
      <c r="A46" s="10">
        <v>57.0</v>
      </c>
      <c r="B46" s="7" t="s">
        <v>2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</row>
    <row r="47" hidden="1">
      <c r="A47" s="10">
        <v>58.0</v>
      </c>
      <c r="B47" s="7" t="s">
        <v>2</v>
      </c>
      <c r="P47" s="1">
        <v>0.0</v>
      </c>
      <c r="Q47" s="1">
        <v>0.0</v>
      </c>
    </row>
    <row r="48" hidden="1">
      <c r="A48" s="10">
        <v>59.0</v>
      </c>
      <c r="B48" s="7" t="s">
        <v>2</v>
      </c>
      <c r="P48" s="1">
        <v>0.0</v>
      </c>
      <c r="Q48" s="1">
        <v>0.0</v>
      </c>
      <c r="R48" s="17">
        <v>0.0</v>
      </c>
      <c r="S48" s="1">
        <v>0.0</v>
      </c>
      <c r="T48" s="1">
        <v>0.0</v>
      </c>
      <c r="W48" s="1">
        <v>0.0</v>
      </c>
    </row>
    <row r="49" hidden="1">
      <c r="A49" s="10">
        <v>60.0</v>
      </c>
      <c r="B49" s="7" t="s">
        <v>2</v>
      </c>
      <c r="P49" s="1">
        <v>0.0</v>
      </c>
      <c r="Q49" s="1">
        <v>0.0</v>
      </c>
      <c r="R49" s="17">
        <v>0.0</v>
      </c>
      <c r="S49" s="1">
        <v>0.0</v>
      </c>
      <c r="T49" s="1">
        <v>0.0</v>
      </c>
    </row>
    <row r="50" hidden="1">
      <c r="A50" s="10">
        <v>61.0</v>
      </c>
      <c r="B50" s="7" t="s">
        <v>2</v>
      </c>
      <c r="P50" s="1">
        <v>0.0</v>
      </c>
      <c r="Q50" s="1">
        <v>0.0</v>
      </c>
      <c r="R50" s="17">
        <v>2.0</v>
      </c>
      <c r="S50" s="1">
        <v>0.0</v>
      </c>
      <c r="T50" s="1">
        <v>0.0</v>
      </c>
      <c r="U50" s="1">
        <v>0.0</v>
      </c>
    </row>
    <row r="51">
      <c r="A51" s="9">
        <v>62.0</v>
      </c>
      <c r="B51" s="7" t="s">
        <v>1</v>
      </c>
      <c r="R51" s="17">
        <v>0.0</v>
      </c>
      <c r="S51" s="1">
        <v>0.0</v>
      </c>
      <c r="T51" s="1">
        <v>0.0</v>
      </c>
      <c r="U51" s="1">
        <v>1.0</v>
      </c>
      <c r="V51" s="1">
        <v>0.0</v>
      </c>
    </row>
    <row r="52" hidden="1">
      <c r="A52" s="14">
        <v>63.0</v>
      </c>
      <c r="B52" s="7" t="s">
        <v>2</v>
      </c>
      <c r="S52" s="1">
        <v>1.0</v>
      </c>
      <c r="T52" s="1">
        <v>2.0</v>
      </c>
      <c r="U52" s="1">
        <v>2.0</v>
      </c>
    </row>
    <row r="53" hidden="1">
      <c r="A53" s="14">
        <v>64.0</v>
      </c>
      <c r="B53" s="7" t="s">
        <v>2</v>
      </c>
      <c r="S53" s="1">
        <v>0.0</v>
      </c>
      <c r="T53" s="1">
        <v>0.0</v>
      </c>
    </row>
    <row r="54" hidden="1">
      <c r="A54" s="14">
        <v>65.0</v>
      </c>
      <c r="B54" s="7" t="s">
        <v>2</v>
      </c>
      <c r="S54" s="1">
        <v>0.0</v>
      </c>
      <c r="T54" s="1">
        <v>0.0</v>
      </c>
      <c r="U54" s="1">
        <v>0.0</v>
      </c>
      <c r="V54" s="1">
        <v>0.0</v>
      </c>
    </row>
    <row r="55" hidden="1">
      <c r="A55" s="14">
        <v>66.0</v>
      </c>
      <c r="B55" s="7" t="s">
        <v>2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1.0</v>
      </c>
      <c r="Y55" s="1">
        <v>1.0</v>
      </c>
      <c r="Z55" s="1">
        <v>0.0</v>
      </c>
      <c r="AA55" s="1">
        <v>0.0</v>
      </c>
      <c r="AB55" s="1">
        <v>0.0</v>
      </c>
      <c r="AC55" s="1">
        <v>1.0</v>
      </c>
      <c r="AD55" s="1">
        <v>1.0</v>
      </c>
      <c r="AE55" s="1">
        <v>1.0</v>
      </c>
    </row>
    <row r="56" hidden="1">
      <c r="A56" s="15">
        <v>83.0</v>
      </c>
      <c r="B56" s="7" t="s">
        <v>2</v>
      </c>
      <c r="V56" s="1">
        <v>0.0</v>
      </c>
      <c r="W56" s="1">
        <v>1.0</v>
      </c>
      <c r="X56" s="1">
        <v>1.0</v>
      </c>
      <c r="Y56" s="1">
        <v>0.0</v>
      </c>
      <c r="Z56" s="1">
        <v>1.0</v>
      </c>
      <c r="AA56" s="1">
        <v>1.0</v>
      </c>
      <c r="AB56" s="1">
        <v>1.0</v>
      </c>
      <c r="AC56" s="1">
        <v>0.0</v>
      </c>
      <c r="AD56" s="1">
        <v>1.0</v>
      </c>
      <c r="AE56" s="1">
        <v>1.0</v>
      </c>
    </row>
    <row r="57" hidden="1">
      <c r="A57" s="15">
        <v>84.0</v>
      </c>
      <c r="B57" s="7" t="s">
        <v>2</v>
      </c>
      <c r="V57" s="1">
        <v>0.0</v>
      </c>
      <c r="W57" s="1">
        <v>0.0</v>
      </c>
      <c r="X57" s="1">
        <v>1.0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</row>
    <row r="58" hidden="1">
      <c r="A58" s="15">
        <v>85.0</v>
      </c>
      <c r="B58" s="7" t="s">
        <v>2</v>
      </c>
      <c r="V58" s="1">
        <v>0.0</v>
      </c>
      <c r="W58" s="1">
        <v>1.0</v>
      </c>
      <c r="X58" s="1">
        <v>1.0</v>
      </c>
      <c r="Y58" s="1">
        <v>1.0</v>
      </c>
      <c r="Z58" s="1">
        <v>0.0</v>
      </c>
      <c r="AA58" s="1">
        <v>0.0</v>
      </c>
      <c r="AB58" s="1">
        <v>0.0</v>
      </c>
      <c r="AC58" s="1">
        <v>0.0</v>
      </c>
    </row>
    <row r="59">
      <c r="A59" s="15">
        <v>91.0</v>
      </c>
      <c r="B59" s="7" t="s">
        <v>1</v>
      </c>
      <c r="T59" s="1">
        <v>2.0</v>
      </c>
      <c r="U59" s="1">
        <v>1.0</v>
      </c>
      <c r="V59" s="1">
        <v>1.0</v>
      </c>
      <c r="W59" s="1">
        <v>1.0</v>
      </c>
      <c r="X59" s="1">
        <v>1.0</v>
      </c>
      <c r="Y59" s="1">
        <v>1.0</v>
      </c>
    </row>
    <row r="60">
      <c r="A60" s="15">
        <v>92.0</v>
      </c>
      <c r="B60" s="7" t="s">
        <v>1</v>
      </c>
      <c r="T60" s="1">
        <v>2.0</v>
      </c>
      <c r="U60" s="1">
        <v>1.0</v>
      </c>
      <c r="V60" s="1">
        <v>1.0</v>
      </c>
    </row>
    <row r="61">
      <c r="A61" s="14">
        <v>93.0</v>
      </c>
      <c r="B61" s="7" t="s">
        <v>1</v>
      </c>
      <c r="S61" s="1">
        <v>0.0</v>
      </c>
      <c r="T61" s="1">
        <v>0.0</v>
      </c>
      <c r="U61" s="1">
        <v>0.0</v>
      </c>
      <c r="V61" s="1">
        <v>0.0</v>
      </c>
      <c r="W61" s="1">
        <v>1.0</v>
      </c>
      <c r="X61" s="1">
        <v>1.0</v>
      </c>
      <c r="Y61" s="1">
        <v>0.0</v>
      </c>
      <c r="Z61" s="1">
        <v>0.0</v>
      </c>
    </row>
    <row r="62">
      <c r="A62" s="14">
        <v>94.0</v>
      </c>
      <c r="B62" s="7" t="s">
        <v>1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1.0</v>
      </c>
      <c r="Y62" s="1">
        <v>0.0</v>
      </c>
      <c r="Z62" s="1">
        <v>0.0</v>
      </c>
    </row>
    <row r="63">
      <c r="A63" s="14">
        <v>95.0</v>
      </c>
      <c r="B63" s="7" t="s">
        <v>1</v>
      </c>
      <c r="S63" s="1">
        <v>0.0</v>
      </c>
      <c r="T63" s="1">
        <v>0.0</v>
      </c>
      <c r="U63" s="1">
        <v>2.0</v>
      </c>
      <c r="V63" s="1">
        <v>0.0</v>
      </c>
      <c r="W63" s="1">
        <v>1.0</v>
      </c>
      <c r="X63" s="1">
        <v>1.0</v>
      </c>
      <c r="Y63" s="1">
        <v>1.0</v>
      </c>
      <c r="Z63" s="1">
        <v>1.0</v>
      </c>
      <c r="AA63" s="1">
        <v>2.0</v>
      </c>
      <c r="AB63" s="1">
        <v>1.0</v>
      </c>
    </row>
    <row r="64">
      <c r="A64" s="14">
        <v>96.0</v>
      </c>
      <c r="B64" s="7" t="s">
        <v>1</v>
      </c>
      <c r="S64" s="1">
        <v>1.0</v>
      </c>
      <c r="T64" s="1">
        <v>0.0</v>
      </c>
      <c r="U64" s="1">
        <v>0.0</v>
      </c>
      <c r="V64" s="1">
        <v>1.0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</row>
    <row r="65">
      <c r="A65" s="14">
        <v>97.0</v>
      </c>
      <c r="B65" s="7" t="s">
        <v>1</v>
      </c>
      <c r="S65" s="1">
        <v>0.0</v>
      </c>
      <c r="T65" s="1">
        <v>1.0</v>
      </c>
      <c r="U65" s="1">
        <v>0.0</v>
      </c>
      <c r="V65" s="1">
        <v>1.0</v>
      </c>
    </row>
    <row r="66">
      <c r="A66" s="14">
        <v>98.0</v>
      </c>
      <c r="B66" s="7" t="s">
        <v>1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1.0</v>
      </c>
      <c r="AB66" s="1">
        <v>1.0</v>
      </c>
    </row>
    <row r="67">
      <c r="A67" s="14">
        <v>99.0</v>
      </c>
      <c r="B67" s="7" t="s">
        <v>1</v>
      </c>
      <c r="S67" s="1">
        <v>0.0</v>
      </c>
      <c r="T67" s="1">
        <v>0.0</v>
      </c>
      <c r="U67" s="1">
        <v>0.0</v>
      </c>
    </row>
    <row r="68">
      <c r="A68" s="14">
        <v>100.0</v>
      </c>
      <c r="B68" s="7" t="s">
        <v>1</v>
      </c>
      <c r="S68" s="1">
        <v>0.0</v>
      </c>
      <c r="T68" s="1">
        <v>0.0</v>
      </c>
      <c r="U68" s="1">
        <v>0.0</v>
      </c>
      <c r="V68" s="1">
        <v>1.0</v>
      </c>
      <c r="W68" s="1">
        <v>0.0</v>
      </c>
      <c r="X68" s="1">
        <v>0.0</v>
      </c>
      <c r="Y68" s="1">
        <v>0.0</v>
      </c>
      <c r="Z68" s="1">
        <v>1.0</v>
      </c>
      <c r="AA68" s="1">
        <v>1.0</v>
      </c>
      <c r="AB68" s="1">
        <v>1.0</v>
      </c>
    </row>
    <row r="69">
      <c r="A69" s="14">
        <v>101.0</v>
      </c>
      <c r="B69" s="7" t="s">
        <v>1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1.0</v>
      </c>
    </row>
    <row r="70" hidden="1">
      <c r="A70" s="9">
        <v>102.0</v>
      </c>
      <c r="B70" s="7" t="s">
        <v>2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1.0</v>
      </c>
      <c r="AC70" s="1">
        <v>0.0</v>
      </c>
      <c r="AD70" s="1">
        <v>0.0</v>
      </c>
      <c r="AE70" s="1">
        <v>1.0</v>
      </c>
      <c r="AF70" s="1">
        <v>1.0</v>
      </c>
      <c r="AG70" s="1">
        <v>0.5</v>
      </c>
      <c r="AH70" s="1">
        <v>0.5</v>
      </c>
    </row>
    <row r="71">
      <c r="A71" s="9">
        <v>103.0</v>
      </c>
      <c r="B71" s="7" t="s">
        <v>1</v>
      </c>
      <c r="AA71" s="1">
        <v>0.0</v>
      </c>
      <c r="AB71" s="1">
        <v>0.0</v>
      </c>
      <c r="AC71" s="1">
        <v>1.0</v>
      </c>
      <c r="AD71" s="1">
        <v>1.0</v>
      </c>
      <c r="AE71" s="1">
        <v>1.0</v>
      </c>
      <c r="AF71" s="1">
        <v>1.0</v>
      </c>
      <c r="AG71" s="1">
        <v>0.5</v>
      </c>
      <c r="AH71" s="1">
        <v>0.5</v>
      </c>
    </row>
    <row r="72">
      <c r="A72" s="15">
        <v>104.0</v>
      </c>
      <c r="B72" s="7" t="s">
        <v>1</v>
      </c>
      <c r="AA72" s="1">
        <v>0.0</v>
      </c>
      <c r="AB72" s="1">
        <v>0.0</v>
      </c>
      <c r="AC72" s="1">
        <v>0.0</v>
      </c>
      <c r="AD72" s="1">
        <v>0.0</v>
      </c>
      <c r="AE72" s="1">
        <v>1.0</v>
      </c>
      <c r="AF72" s="1">
        <v>0.0</v>
      </c>
    </row>
    <row r="73" hidden="1">
      <c r="A73" s="15">
        <v>105.0</v>
      </c>
      <c r="B73" s="7" t="s">
        <v>2</v>
      </c>
      <c r="AE73" s="1">
        <v>0.0</v>
      </c>
      <c r="AF73" s="1">
        <v>0.5</v>
      </c>
    </row>
    <row r="74">
      <c r="A74" s="15">
        <v>106.0</v>
      </c>
      <c r="B74" s="7" t="s">
        <v>1</v>
      </c>
      <c r="AE74" s="1">
        <v>0.0</v>
      </c>
      <c r="AF74" s="1">
        <v>0.0</v>
      </c>
      <c r="AG74" s="1">
        <v>0.0</v>
      </c>
      <c r="AH74" s="1">
        <v>0.0</v>
      </c>
      <c r="AI74" s="1">
        <v>0.0</v>
      </c>
      <c r="AJ74" s="1">
        <v>0.0</v>
      </c>
    </row>
    <row r="75" hidden="1">
      <c r="A75" s="15">
        <v>107.0</v>
      </c>
      <c r="B75" s="7" t="s">
        <v>2</v>
      </c>
      <c r="AG75" s="1">
        <v>0.0</v>
      </c>
      <c r="AH75" s="1">
        <v>0.0</v>
      </c>
    </row>
    <row r="76">
      <c r="A76" s="15">
        <v>108.0</v>
      </c>
      <c r="B76" s="7" t="s">
        <v>1</v>
      </c>
      <c r="AG76" s="1">
        <v>0.0</v>
      </c>
      <c r="AH76" s="1">
        <v>0.0</v>
      </c>
    </row>
    <row r="77" hidden="1">
      <c r="A77" s="15">
        <v>109.0</v>
      </c>
      <c r="B77" s="7" t="s">
        <v>2</v>
      </c>
      <c r="AG77" s="1">
        <v>0.0</v>
      </c>
      <c r="AH77" s="1">
        <v>0.0</v>
      </c>
    </row>
    <row r="78" hidden="1">
      <c r="A78" s="15">
        <v>110.0</v>
      </c>
      <c r="B78" s="7" t="s">
        <v>2</v>
      </c>
      <c r="AG78" s="1">
        <v>0.0</v>
      </c>
      <c r="AH78" s="1">
        <v>0.0</v>
      </c>
    </row>
    <row r="79" hidden="1">
      <c r="A79" s="15">
        <v>111.0</v>
      </c>
      <c r="B79" s="7" t="s">
        <v>2</v>
      </c>
      <c r="AG79" s="1">
        <v>0.0</v>
      </c>
      <c r="AH79" s="1">
        <v>0.0</v>
      </c>
      <c r="AI79" s="1">
        <v>0.0</v>
      </c>
      <c r="AJ79" s="1">
        <v>0.0</v>
      </c>
    </row>
    <row r="80">
      <c r="A80" s="15">
        <v>112.0</v>
      </c>
      <c r="B80" s="7" t="s">
        <v>1</v>
      </c>
      <c r="AE80" s="1">
        <v>0.0</v>
      </c>
      <c r="AF80" s="1">
        <v>0.0</v>
      </c>
      <c r="AG80" s="1">
        <v>0.0</v>
      </c>
      <c r="AH80" s="1">
        <v>0.5</v>
      </c>
      <c r="AI80" s="1">
        <v>0.5</v>
      </c>
      <c r="AJ80" s="1">
        <v>0.5</v>
      </c>
      <c r="AK80" s="1">
        <v>0.0</v>
      </c>
      <c r="AL80" s="1">
        <v>0.0</v>
      </c>
      <c r="AM80" s="1">
        <v>1.0</v>
      </c>
    </row>
    <row r="81">
      <c r="A81" s="15">
        <v>113.0</v>
      </c>
      <c r="B81" s="7" t="s">
        <v>1</v>
      </c>
      <c r="AE81" s="1">
        <v>0.0</v>
      </c>
      <c r="AF81" s="1">
        <v>0.5</v>
      </c>
      <c r="AG81" s="1">
        <v>0.5</v>
      </c>
      <c r="AH81" s="1">
        <v>0.5</v>
      </c>
      <c r="AI81" s="1">
        <v>0.0</v>
      </c>
      <c r="AJ81" s="1">
        <v>0.5</v>
      </c>
    </row>
    <row r="82" hidden="1">
      <c r="A82" s="15">
        <v>114.0</v>
      </c>
      <c r="B82" s="7" t="s">
        <v>2</v>
      </c>
      <c r="AE82" s="1">
        <v>0.0</v>
      </c>
    </row>
    <row r="83">
      <c r="A83" s="15">
        <v>115.0</v>
      </c>
      <c r="B83" s="7" t="s">
        <v>1</v>
      </c>
      <c r="AF83" s="1">
        <v>0.0</v>
      </c>
      <c r="AG83" s="1">
        <v>0.0</v>
      </c>
      <c r="AH83" s="1">
        <v>0.0</v>
      </c>
      <c r="AI83" s="1">
        <v>0.0</v>
      </c>
    </row>
    <row r="84">
      <c r="A84" s="15">
        <v>116.0</v>
      </c>
      <c r="B84" s="7" t="s">
        <v>1</v>
      </c>
      <c r="AF84" s="1">
        <v>0.0</v>
      </c>
      <c r="AG84" s="1">
        <v>0.0</v>
      </c>
      <c r="AH84" s="1">
        <v>0.0</v>
      </c>
      <c r="AI84" s="1">
        <v>0.0</v>
      </c>
    </row>
    <row r="85">
      <c r="A85" s="15">
        <v>117.0</v>
      </c>
      <c r="B85" s="7" t="s">
        <v>1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</row>
    <row r="86" hidden="1">
      <c r="A86" s="15">
        <v>118.0</v>
      </c>
      <c r="B86" s="7" t="s">
        <v>2</v>
      </c>
      <c r="AF86" s="1">
        <v>0.0</v>
      </c>
      <c r="AG86" s="1">
        <v>0.0</v>
      </c>
      <c r="AH86" s="1">
        <v>0.0</v>
      </c>
      <c r="AI86" s="1">
        <v>0.0</v>
      </c>
      <c r="AJ86" s="1">
        <v>0.0</v>
      </c>
      <c r="AK86" s="1">
        <v>0.0</v>
      </c>
    </row>
    <row r="87">
      <c r="A87" s="15">
        <v>119.0</v>
      </c>
      <c r="B87" s="7" t="s">
        <v>1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</row>
    <row r="88">
      <c r="A88" s="15">
        <v>120.0</v>
      </c>
      <c r="B88" s="7" t="s">
        <v>1</v>
      </c>
      <c r="AF88" s="1">
        <v>0.0</v>
      </c>
      <c r="AG88" s="1">
        <v>1.0</v>
      </c>
      <c r="AH88" s="1">
        <v>0.5</v>
      </c>
      <c r="AI88" s="1">
        <v>0.5</v>
      </c>
    </row>
    <row r="89">
      <c r="A89" s="15">
        <v>121.0</v>
      </c>
      <c r="B89" s="7" t="s">
        <v>1</v>
      </c>
      <c r="AG89" s="1">
        <v>0.0</v>
      </c>
      <c r="AH89" s="1">
        <v>0.5</v>
      </c>
    </row>
    <row r="90">
      <c r="A90" s="15">
        <v>122.0</v>
      </c>
      <c r="B90" s="7" t="s">
        <v>1</v>
      </c>
      <c r="AG90" s="1">
        <v>0.0</v>
      </c>
      <c r="AH90" s="1">
        <v>0.0</v>
      </c>
      <c r="AI90" s="1">
        <v>0.0</v>
      </c>
      <c r="AJ90" s="1">
        <v>0.0</v>
      </c>
      <c r="AK90" s="1">
        <v>0.0</v>
      </c>
      <c r="AL90" s="1">
        <v>0.5</v>
      </c>
      <c r="AM90" s="1">
        <v>0.0</v>
      </c>
      <c r="AN90" s="1">
        <v>0.0</v>
      </c>
    </row>
    <row r="91" hidden="1">
      <c r="A91" s="15">
        <v>123.0</v>
      </c>
      <c r="B91" s="7" t="s">
        <v>2</v>
      </c>
      <c r="AG91" s="1">
        <v>0.0</v>
      </c>
      <c r="AH91" s="1">
        <v>0.0</v>
      </c>
      <c r="AI91" s="1">
        <v>0.0</v>
      </c>
    </row>
    <row r="92">
      <c r="A92" s="15">
        <v>124.0</v>
      </c>
      <c r="B92" s="7" t="s">
        <v>1</v>
      </c>
      <c r="AG92" s="1">
        <v>0.0</v>
      </c>
      <c r="AH92" s="1">
        <v>0.0</v>
      </c>
      <c r="AI92" s="1">
        <v>0.0</v>
      </c>
    </row>
    <row r="93">
      <c r="A93" s="15">
        <v>125.0</v>
      </c>
      <c r="B93" s="7" t="s">
        <v>1</v>
      </c>
      <c r="AG93" s="1">
        <v>0.0</v>
      </c>
      <c r="AH93" s="1">
        <v>0.0</v>
      </c>
      <c r="AI93" s="1">
        <v>0.0</v>
      </c>
      <c r="AJ93" s="1">
        <v>0.0</v>
      </c>
    </row>
    <row r="94">
      <c r="A94" s="15">
        <v>126.0</v>
      </c>
      <c r="B94" s="7" t="s">
        <v>1</v>
      </c>
      <c r="AG94" s="1">
        <v>0.0</v>
      </c>
      <c r="AH94" s="1">
        <v>0.0</v>
      </c>
      <c r="AI94" s="1">
        <v>0.0</v>
      </c>
      <c r="AJ94" s="1">
        <v>0.0</v>
      </c>
    </row>
    <row r="95">
      <c r="A95" s="15">
        <v>127.0</v>
      </c>
      <c r="B95" s="7" t="s">
        <v>1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</row>
    <row r="96">
      <c r="A96" s="14" t="s">
        <v>3</v>
      </c>
      <c r="B96" s="7" t="s">
        <v>1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1.0</v>
      </c>
      <c r="Y96" s="1">
        <v>1.0</v>
      </c>
      <c r="Z96" s="1">
        <v>0.0</v>
      </c>
      <c r="AA96" s="1">
        <v>0.0</v>
      </c>
      <c r="AB96" s="1">
        <v>0.0</v>
      </c>
      <c r="AC96" s="1">
        <v>0.0</v>
      </c>
      <c r="AD96" s="1">
        <v>1.0</v>
      </c>
    </row>
    <row r="97">
      <c r="A97" s="14" t="s">
        <v>4</v>
      </c>
      <c r="B97" s="7" t="s">
        <v>1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1.0</v>
      </c>
    </row>
    <row r="98">
      <c r="A98" s="9" t="s">
        <v>5</v>
      </c>
      <c r="B98" s="7" t="s">
        <v>1</v>
      </c>
      <c r="AA98" s="1">
        <v>0.0</v>
      </c>
      <c r="AB98" s="1">
        <v>0.0</v>
      </c>
      <c r="AC98" s="1">
        <v>1.0</v>
      </c>
      <c r="AD98" s="1">
        <v>1.0</v>
      </c>
    </row>
    <row r="99">
      <c r="A99" s="9" t="s">
        <v>6</v>
      </c>
      <c r="B99" s="7" t="s">
        <v>1</v>
      </c>
      <c r="AA99" s="1">
        <v>0.0</v>
      </c>
      <c r="AB99" s="1">
        <v>0.0</v>
      </c>
      <c r="AC99" s="1">
        <v>1.0</v>
      </c>
      <c r="AD99" s="1">
        <v>1.0</v>
      </c>
      <c r="AE99" s="1">
        <v>1.0</v>
      </c>
      <c r="AF99" s="1">
        <v>0.0</v>
      </c>
      <c r="AG99" s="1">
        <v>1.0</v>
      </c>
      <c r="AH99" s="1">
        <v>1.0</v>
      </c>
      <c r="AI99" s="1">
        <v>0.0</v>
      </c>
      <c r="AJ99" s="1">
        <v>0.0</v>
      </c>
    </row>
    <row r="100">
      <c r="A100" s="9" t="s">
        <v>7</v>
      </c>
      <c r="B100" s="7" t="s">
        <v>1</v>
      </c>
      <c r="AA100" s="1">
        <v>1.0</v>
      </c>
      <c r="AB100" s="1">
        <v>0.0</v>
      </c>
      <c r="AC100" s="1">
        <v>0.0</v>
      </c>
      <c r="AD100" s="1">
        <v>1.0</v>
      </c>
      <c r="AE100" s="1">
        <v>1.0</v>
      </c>
      <c r="AF100" s="1">
        <v>0.0</v>
      </c>
      <c r="AG100" s="1">
        <v>0.0</v>
      </c>
      <c r="AH100" s="1">
        <v>0.5</v>
      </c>
    </row>
    <row r="101" hidden="1">
      <c r="A101" s="9" t="s">
        <v>8</v>
      </c>
      <c r="B101" s="7" t="s">
        <v>2</v>
      </c>
      <c r="AA101" s="1">
        <v>1.0</v>
      </c>
      <c r="AB101" s="1">
        <v>0.0</v>
      </c>
      <c r="AC101" s="1">
        <v>1.0</v>
      </c>
      <c r="AD101" s="1">
        <v>1.0</v>
      </c>
      <c r="AE101" s="1">
        <v>1.0</v>
      </c>
      <c r="AF101" s="1">
        <v>0.0</v>
      </c>
      <c r="AG101" s="1">
        <v>0.0</v>
      </c>
    </row>
    <row r="102" hidden="1">
      <c r="A102" s="9" t="s">
        <v>9</v>
      </c>
      <c r="B102" s="7" t="s">
        <v>2</v>
      </c>
      <c r="AA102" s="1">
        <v>2.0</v>
      </c>
      <c r="AB102" s="1">
        <v>2.0</v>
      </c>
      <c r="AC102" s="1">
        <v>2.0</v>
      </c>
      <c r="AD102" s="1">
        <v>2.0</v>
      </c>
      <c r="AE102" s="1">
        <v>2.0</v>
      </c>
      <c r="AF102" s="1">
        <v>2.0</v>
      </c>
      <c r="AG102" s="1">
        <v>2.0</v>
      </c>
      <c r="AH102" s="1">
        <v>1.0</v>
      </c>
      <c r="AI102" s="1">
        <v>1.0</v>
      </c>
      <c r="AJ102" s="1">
        <v>1.0</v>
      </c>
      <c r="AK102" s="1">
        <v>2.0</v>
      </c>
      <c r="AL102" s="1">
        <v>2.0</v>
      </c>
      <c r="AM102" s="1">
        <v>2.0</v>
      </c>
      <c r="AN102" s="1">
        <v>2.0</v>
      </c>
      <c r="AO102" s="1">
        <v>0.0</v>
      </c>
    </row>
    <row r="103" hidden="1">
      <c r="A103" s="9" t="s">
        <v>10</v>
      </c>
      <c r="B103" s="7" t="s">
        <v>2</v>
      </c>
      <c r="AA103" s="1">
        <v>2.0</v>
      </c>
      <c r="AB103" s="1">
        <v>2.0</v>
      </c>
      <c r="AC103" s="1">
        <v>2.0</v>
      </c>
      <c r="AD103" s="1">
        <v>2.0</v>
      </c>
      <c r="AE103" s="1">
        <v>2.0</v>
      </c>
      <c r="AF103" s="1">
        <v>2.0</v>
      </c>
      <c r="AG103" s="1">
        <v>2.0</v>
      </c>
    </row>
    <row r="104" hidden="1">
      <c r="A104" s="9" t="s">
        <v>11</v>
      </c>
      <c r="B104" s="7" t="s">
        <v>2</v>
      </c>
      <c r="AA104" s="1">
        <v>0.0</v>
      </c>
      <c r="AB104" s="1">
        <v>1.0</v>
      </c>
      <c r="AC104" s="1">
        <v>1.0</v>
      </c>
      <c r="AD104" s="1">
        <v>2.0</v>
      </c>
      <c r="AE104" s="1">
        <v>2.0</v>
      </c>
      <c r="AF104" s="1">
        <v>2.0</v>
      </c>
      <c r="AG104" s="1">
        <v>2.0</v>
      </c>
    </row>
    <row r="105" hidden="1">
      <c r="A105" s="9" t="s">
        <v>12</v>
      </c>
      <c r="B105" s="7" t="s">
        <v>2</v>
      </c>
      <c r="AA105" s="1">
        <v>0.0</v>
      </c>
      <c r="AB105" s="1">
        <v>0.0</v>
      </c>
      <c r="AC105" s="1">
        <v>0.0</v>
      </c>
      <c r="AD105" s="1">
        <v>0.0</v>
      </c>
      <c r="AE105" s="1">
        <v>1.0</v>
      </c>
      <c r="AF105" s="1">
        <v>0.0</v>
      </c>
      <c r="AG105" s="1">
        <v>0.0</v>
      </c>
      <c r="AH105" s="1">
        <v>0.0</v>
      </c>
      <c r="AI105" s="1">
        <v>0.0</v>
      </c>
      <c r="AJ105" s="1">
        <v>0.0</v>
      </c>
    </row>
    <row r="106" hidden="1">
      <c r="A106" s="9" t="s">
        <v>13</v>
      </c>
      <c r="B106" s="7" t="s">
        <v>2</v>
      </c>
      <c r="AA106" s="1">
        <v>1.0</v>
      </c>
      <c r="AB106" s="1">
        <v>0.0</v>
      </c>
      <c r="AC106" s="1">
        <v>0.0</v>
      </c>
      <c r="AD106" s="1">
        <v>1.0</v>
      </c>
      <c r="AE106" s="1">
        <v>0.0</v>
      </c>
      <c r="AF106" s="1">
        <v>0.0</v>
      </c>
      <c r="AG106" s="1">
        <v>0.5</v>
      </c>
      <c r="AH106" s="1">
        <v>0.5</v>
      </c>
      <c r="AI106" s="1">
        <v>0.5</v>
      </c>
    </row>
    <row r="107" hidden="1">
      <c r="A107" s="9" t="s">
        <v>14</v>
      </c>
      <c r="B107" s="7" t="s">
        <v>2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0.5</v>
      </c>
      <c r="AH107" s="1">
        <v>0.5</v>
      </c>
      <c r="AI107" s="1">
        <v>0.0</v>
      </c>
      <c r="AJ107" s="1">
        <v>0.0</v>
      </c>
      <c r="AK107" s="1">
        <v>0.0</v>
      </c>
      <c r="AL107" s="1">
        <v>0.0</v>
      </c>
      <c r="AM107" s="1">
        <v>1.0</v>
      </c>
      <c r="AN107" s="1">
        <v>0.0</v>
      </c>
      <c r="AO107" s="1">
        <v>0.0</v>
      </c>
      <c r="AP107" s="1">
        <v>1.0</v>
      </c>
    </row>
    <row r="108" hidden="1">
      <c r="A108" s="9" t="s">
        <v>15</v>
      </c>
      <c r="B108" s="7" t="s">
        <v>2</v>
      </c>
      <c r="AA108" s="1">
        <v>0.0</v>
      </c>
      <c r="AB108" s="1">
        <v>0.0</v>
      </c>
    </row>
    <row r="109" hidden="1">
      <c r="A109" s="9" t="s">
        <v>16</v>
      </c>
      <c r="B109" s="7" t="s">
        <v>2</v>
      </c>
      <c r="AC109" s="1">
        <v>0.0</v>
      </c>
      <c r="AD109" s="1">
        <v>0.0</v>
      </c>
      <c r="AE109" s="1">
        <v>0.0</v>
      </c>
      <c r="AF109" s="1">
        <v>0.0</v>
      </c>
    </row>
    <row r="110" hidden="1">
      <c r="A110" s="9" t="s">
        <v>17</v>
      </c>
      <c r="B110" s="7" t="s">
        <v>2</v>
      </c>
      <c r="AH110" s="1">
        <v>0.0</v>
      </c>
      <c r="AI110" s="1">
        <v>0.0</v>
      </c>
      <c r="AJ110" s="1">
        <v>0.5</v>
      </c>
      <c r="AK110" s="1">
        <v>0.0</v>
      </c>
      <c r="AL110" s="1">
        <v>1.0</v>
      </c>
      <c r="AM110" s="1">
        <v>0.0</v>
      </c>
      <c r="AN110" s="1">
        <v>0.5</v>
      </c>
      <c r="AO110" s="1">
        <v>0.0</v>
      </c>
    </row>
    <row r="111" hidden="1">
      <c r="A111" s="9" t="s">
        <v>18</v>
      </c>
      <c r="B111" s="7" t="s">
        <v>2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0.5</v>
      </c>
    </row>
    <row r="112" hidden="1">
      <c r="A112" s="9" t="s">
        <v>19</v>
      </c>
      <c r="B112" s="7" t="s">
        <v>2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1.0</v>
      </c>
    </row>
    <row r="113" hidden="1">
      <c r="A113" s="9" t="s">
        <v>20</v>
      </c>
      <c r="B113" s="7" t="s">
        <v>2</v>
      </c>
      <c r="AH113" s="1">
        <v>0.0</v>
      </c>
      <c r="AI113" s="1">
        <v>0.0</v>
      </c>
      <c r="AJ113" s="1">
        <v>0.0</v>
      </c>
    </row>
    <row r="114" hidden="1">
      <c r="A114" s="9" t="s">
        <v>21</v>
      </c>
      <c r="B114" s="7" t="s">
        <v>2</v>
      </c>
      <c r="AH114" s="1">
        <v>0.5</v>
      </c>
      <c r="AI114" s="1">
        <v>0.0</v>
      </c>
      <c r="AJ114" s="1">
        <v>0.0</v>
      </c>
      <c r="AK114" s="1">
        <v>0.0</v>
      </c>
      <c r="AL114" s="1">
        <v>1.0</v>
      </c>
      <c r="AM114" s="1">
        <v>1.0</v>
      </c>
    </row>
    <row r="115" hidden="1">
      <c r="A115" s="9" t="s">
        <v>22</v>
      </c>
      <c r="B115" s="7" t="s">
        <v>2</v>
      </c>
      <c r="AH115" s="1">
        <v>0.0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</row>
    <row r="116" hidden="1">
      <c r="A116" s="9" t="s">
        <v>23</v>
      </c>
      <c r="B116" s="7" t="s">
        <v>2</v>
      </c>
      <c r="AH116" s="1">
        <v>0.0</v>
      </c>
      <c r="AI116" s="1">
        <v>0.0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0.0</v>
      </c>
    </row>
    <row r="117" hidden="1">
      <c r="A117" s="9" t="s">
        <v>24</v>
      </c>
      <c r="B117" s="7" t="s">
        <v>2</v>
      </c>
      <c r="AH117" s="1">
        <v>0.0</v>
      </c>
      <c r="AI117" s="1">
        <v>0.5</v>
      </c>
      <c r="AJ117" s="1">
        <v>0.5</v>
      </c>
      <c r="AK117" s="1">
        <v>0.0</v>
      </c>
      <c r="AL117" s="1">
        <v>0.0</v>
      </c>
      <c r="AM117" s="1">
        <v>0.0</v>
      </c>
      <c r="AN117" s="1">
        <v>0.0</v>
      </c>
      <c r="AO117" s="1">
        <v>0.0</v>
      </c>
      <c r="AP117" s="1">
        <v>0.0</v>
      </c>
      <c r="AQ117" s="1">
        <v>0.0</v>
      </c>
      <c r="AR117" s="1">
        <v>0.0</v>
      </c>
      <c r="AS117" s="1">
        <v>0.0</v>
      </c>
      <c r="AT117" s="1">
        <v>1.0</v>
      </c>
      <c r="AU117" s="1">
        <v>0.0</v>
      </c>
      <c r="AV117" s="1">
        <v>0.0</v>
      </c>
      <c r="AW117" s="1">
        <v>2.0</v>
      </c>
    </row>
    <row r="118" hidden="1">
      <c r="A118" s="9" t="s">
        <v>25</v>
      </c>
      <c r="B118" s="7" t="s">
        <v>2</v>
      </c>
      <c r="AH118" s="1">
        <v>0.0</v>
      </c>
      <c r="AI118" s="1">
        <v>0.5</v>
      </c>
      <c r="AJ118" s="1">
        <v>0.5</v>
      </c>
    </row>
    <row r="119" hidden="1">
      <c r="A119" s="9" t="s">
        <v>26</v>
      </c>
      <c r="B119" s="7" t="s">
        <v>2</v>
      </c>
      <c r="AH119" s="1">
        <v>0.0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1.0</v>
      </c>
      <c r="AQ119" s="1">
        <v>0.0</v>
      </c>
      <c r="AR119" s="1">
        <v>1.0</v>
      </c>
      <c r="AS119" s="1">
        <v>0.0</v>
      </c>
      <c r="AT119" s="1">
        <v>0.0</v>
      </c>
      <c r="AU119" s="1">
        <v>1.0</v>
      </c>
      <c r="AV119" s="1">
        <v>1.0</v>
      </c>
      <c r="AW119" s="1">
        <v>2.0</v>
      </c>
      <c r="AX119" s="1">
        <v>1.0</v>
      </c>
    </row>
    <row r="120" hidden="1">
      <c r="A120" s="9" t="s">
        <v>27</v>
      </c>
      <c r="B120" s="7" t="s">
        <v>2</v>
      </c>
      <c r="AH120" s="1">
        <v>0.5</v>
      </c>
      <c r="AI120" s="1">
        <v>1.0</v>
      </c>
      <c r="AJ120" s="1">
        <v>0.5</v>
      </c>
      <c r="AK120" s="1">
        <v>0.0</v>
      </c>
      <c r="AL120" s="1">
        <v>0.5</v>
      </c>
      <c r="AM120" s="1">
        <v>0.5</v>
      </c>
      <c r="AN120" s="1">
        <v>0.0</v>
      </c>
      <c r="AO120" s="1">
        <v>0.0</v>
      </c>
      <c r="AP120" s="1">
        <v>1.0</v>
      </c>
      <c r="AQ120" s="1">
        <v>1.0</v>
      </c>
      <c r="AR120" s="1">
        <v>1.0</v>
      </c>
      <c r="AS120" s="1">
        <v>1.0</v>
      </c>
      <c r="AT120" s="1">
        <v>1.0</v>
      </c>
      <c r="AU120" s="1">
        <v>0.0</v>
      </c>
      <c r="AV120" s="1">
        <v>1.0</v>
      </c>
      <c r="AW120" s="1">
        <v>2.0</v>
      </c>
    </row>
    <row r="121" hidden="1">
      <c r="A121" s="9" t="s">
        <v>28</v>
      </c>
      <c r="B121" s="7" t="s">
        <v>2</v>
      </c>
      <c r="AH121" s="1">
        <v>0.5</v>
      </c>
      <c r="AI121" s="1">
        <v>0.0</v>
      </c>
      <c r="AJ121" s="1">
        <v>0.5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0.5</v>
      </c>
    </row>
    <row r="122" hidden="1">
      <c r="A122" s="9" t="s">
        <v>29</v>
      </c>
      <c r="B122" s="7" t="s">
        <v>2</v>
      </c>
      <c r="AH122" s="1">
        <v>0.0</v>
      </c>
      <c r="AI122" s="1">
        <v>0.0</v>
      </c>
      <c r="AJ122" s="1">
        <v>0.5</v>
      </c>
      <c r="AK122" s="1">
        <v>0.0</v>
      </c>
      <c r="AL122" s="1">
        <v>0.0</v>
      </c>
      <c r="AM122" s="1">
        <v>1.0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0.5</v>
      </c>
      <c r="AS122" s="1">
        <v>0.5</v>
      </c>
      <c r="AT122" s="1">
        <v>0.0</v>
      </c>
    </row>
    <row r="123" hidden="1">
      <c r="A123" s="9" t="s">
        <v>30</v>
      </c>
      <c r="B123" s="7" t="s">
        <v>2</v>
      </c>
      <c r="AH123" s="1">
        <v>0.5</v>
      </c>
      <c r="AI123" s="1">
        <v>0.0</v>
      </c>
      <c r="AJ123" s="1">
        <v>0.0</v>
      </c>
      <c r="AK123" s="1">
        <v>0.0</v>
      </c>
      <c r="AL123" s="1">
        <v>0.0</v>
      </c>
      <c r="AM123" s="1">
        <v>0.5</v>
      </c>
      <c r="AN123" s="1">
        <v>0.0</v>
      </c>
      <c r="AO123" s="1">
        <v>0.0</v>
      </c>
      <c r="AP123" s="1">
        <v>0.0</v>
      </c>
      <c r="AQ123" s="1">
        <v>1.0</v>
      </c>
      <c r="AR123" s="1">
        <v>2.0</v>
      </c>
    </row>
    <row r="124" hidden="1">
      <c r="A124" s="9" t="s">
        <v>31</v>
      </c>
      <c r="B124" s="7" t="s">
        <v>2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</row>
    <row r="125" hidden="1">
      <c r="A125" s="9" t="s">
        <v>32</v>
      </c>
      <c r="B125" s="7" t="s">
        <v>2</v>
      </c>
      <c r="AH125" s="1">
        <v>0.0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0.5</v>
      </c>
      <c r="AN125" s="1">
        <v>0.0</v>
      </c>
      <c r="AO125" s="1">
        <v>0.0</v>
      </c>
    </row>
    <row r="126" hidden="1">
      <c r="A126" s="9" t="s">
        <v>33</v>
      </c>
      <c r="B126" s="7" t="s">
        <v>2</v>
      </c>
      <c r="AH126" s="1">
        <v>0.0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0.0</v>
      </c>
      <c r="AQ126" s="1">
        <v>0.0</v>
      </c>
      <c r="AR126" s="1">
        <v>0.0</v>
      </c>
      <c r="AT126" s="1">
        <v>0.0</v>
      </c>
      <c r="AU126" s="1">
        <v>0.0</v>
      </c>
      <c r="AV126" s="1">
        <v>0.0</v>
      </c>
      <c r="AW126" s="1">
        <v>1.0</v>
      </c>
      <c r="AX126" s="1">
        <v>1.0</v>
      </c>
      <c r="AY126" s="1">
        <v>0.5</v>
      </c>
    </row>
    <row r="127" hidden="1">
      <c r="A127" s="9" t="s">
        <v>34</v>
      </c>
      <c r="B127" s="7" t="s">
        <v>2</v>
      </c>
      <c r="AH127" s="1">
        <v>0.0</v>
      </c>
      <c r="AI127" s="1">
        <v>0.0</v>
      </c>
      <c r="AJ127" s="1">
        <v>0.0</v>
      </c>
      <c r="AK127" s="1">
        <v>0.0</v>
      </c>
      <c r="AL127" s="1">
        <v>0.5</v>
      </c>
      <c r="AM127" s="1">
        <v>0.5</v>
      </c>
      <c r="AN127" s="1">
        <v>1.0</v>
      </c>
      <c r="AO127" s="1">
        <v>0.0</v>
      </c>
      <c r="AP127" s="1">
        <v>0.0</v>
      </c>
      <c r="AQ127" s="1">
        <v>2.0</v>
      </c>
      <c r="AR127" s="1">
        <v>1.0</v>
      </c>
      <c r="AS127" s="1">
        <v>0.0</v>
      </c>
      <c r="AT127" s="1">
        <v>2.0</v>
      </c>
    </row>
    <row r="128" hidden="1">
      <c r="A128" s="9" t="s">
        <v>35</v>
      </c>
      <c r="B128" s="7" t="s">
        <v>2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0.5</v>
      </c>
      <c r="AN128" s="1">
        <v>1.0</v>
      </c>
      <c r="AO128" s="1">
        <v>0.0</v>
      </c>
      <c r="AP128" s="1">
        <v>2.0</v>
      </c>
      <c r="AQ128" s="1">
        <v>0.0</v>
      </c>
      <c r="AR128" s="1">
        <v>1.0</v>
      </c>
    </row>
    <row r="129" hidden="1">
      <c r="A129" s="9" t="s">
        <v>36</v>
      </c>
      <c r="B129" s="7" t="s">
        <v>2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1.0</v>
      </c>
      <c r="AU129" s="1">
        <v>2.0</v>
      </c>
    </row>
    <row r="130" hidden="1">
      <c r="A130" s="9" t="s">
        <v>37</v>
      </c>
      <c r="B130" s="7" t="s">
        <v>2</v>
      </c>
      <c r="AH130" s="1">
        <v>0.5</v>
      </c>
      <c r="AI130" s="1">
        <v>0.0</v>
      </c>
      <c r="AJ130" s="1">
        <v>0.0</v>
      </c>
      <c r="AK130" s="1">
        <v>0.0</v>
      </c>
      <c r="AL130" s="1">
        <v>0.0</v>
      </c>
      <c r="AM130" s="1">
        <v>0.5</v>
      </c>
      <c r="AN130" s="1">
        <v>0.0</v>
      </c>
      <c r="AO130" s="1">
        <v>0.0</v>
      </c>
      <c r="AP130" s="1">
        <v>0.0</v>
      </c>
      <c r="AQ130" s="1">
        <v>1.0</v>
      </c>
      <c r="AR130" s="1">
        <v>0.5</v>
      </c>
      <c r="AS130" s="1">
        <v>0.0</v>
      </c>
      <c r="AT130" s="1">
        <v>0.5</v>
      </c>
      <c r="AU130" s="1">
        <v>0.0</v>
      </c>
      <c r="AV130" s="1">
        <v>1.0</v>
      </c>
      <c r="AW130" s="1">
        <v>0.5</v>
      </c>
      <c r="AX130" s="1">
        <v>1.0</v>
      </c>
      <c r="AY130" s="1">
        <v>1.0</v>
      </c>
    </row>
    <row r="131" hidden="1">
      <c r="A131" s="9" t="s">
        <v>38</v>
      </c>
      <c r="B131" s="7" t="s">
        <v>2</v>
      </c>
      <c r="AH131" s="1">
        <v>0.0</v>
      </c>
      <c r="AI131" s="1">
        <v>0.5</v>
      </c>
      <c r="AJ131" s="1">
        <v>0.5</v>
      </c>
      <c r="AK131" s="1">
        <v>0.0</v>
      </c>
      <c r="AL131" s="1">
        <v>0.5</v>
      </c>
      <c r="AM131" s="1">
        <v>0.5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1">
        <v>0.0</v>
      </c>
      <c r="AT131" s="1">
        <v>0.0</v>
      </c>
      <c r="AU131" s="1">
        <v>0.0</v>
      </c>
      <c r="AV131" s="1">
        <v>1.0</v>
      </c>
      <c r="AW131" s="1">
        <v>1.0</v>
      </c>
      <c r="AX131" s="1">
        <v>0.0</v>
      </c>
      <c r="AY131" s="1">
        <v>1.0</v>
      </c>
    </row>
    <row r="132" hidden="1">
      <c r="A132" s="1" t="s">
        <v>39</v>
      </c>
      <c r="B132" s="7" t="s">
        <v>2</v>
      </c>
      <c r="AK132" s="1"/>
      <c r="AL132" s="1">
        <v>1.0</v>
      </c>
      <c r="AM132" s="1">
        <v>0.5</v>
      </c>
      <c r="AN132" s="1">
        <v>0.0</v>
      </c>
      <c r="AO132" s="1">
        <v>0.0</v>
      </c>
      <c r="AP132" s="1">
        <v>0.5</v>
      </c>
      <c r="AQ132" s="1">
        <v>0.0</v>
      </c>
      <c r="AR132" s="1">
        <v>0.0</v>
      </c>
      <c r="AS132" s="1">
        <v>0.0</v>
      </c>
      <c r="AT132" s="1">
        <v>0.0</v>
      </c>
      <c r="AU132" s="1">
        <v>0.0</v>
      </c>
      <c r="AV132" s="1">
        <v>0.0</v>
      </c>
      <c r="AW132" s="1">
        <v>1.0</v>
      </c>
      <c r="AX132" s="1">
        <v>0.0</v>
      </c>
      <c r="AY132" s="1">
        <v>0.0</v>
      </c>
    </row>
    <row r="133" hidden="1">
      <c r="A133" s="1" t="s">
        <v>40</v>
      </c>
      <c r="B133" s="7" t="s">
        <v>2</v>
      </c>
      <c r="AK133" s="1"/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1.0</v>
      </c>
      <c r="AS133" s="1">
        <v>0.0</v>
      </c>
      <c r="AT133" s="1">
        <v>0.0</v>
      </c>
      <c r="AU133" s="1">
        <v>1.0</v>
      </c>
      <c r="AV133" s="1">
        <v>1.0</v>
      </c>
      <c r="AW133" s="1">
        <v>0.0</v>
      </c>
      <c r="AX133" s="1">
        <v>1.0</v>
      </c>
      <c r="AY133" s="1">
        <v>2.0</v>
      </c>
    </row>
    <row r="134" hidden="1">
      <c r="A134" s="1" t="s">
        <v>41</v>
      </c>
      <c r="B134" s="7" t="s">
        <v>2</v>
      </c>
      <c r="AK134" s="1"/>
      <c r="AL134" s="1">
        <v>0.0</v>
      </c>
      <c r="AM134" s="1">
        <v>0.0</v>
      </c>
      <c r="AN134" s="1">
        <v>0.0</v>
      </c>
      <c r="AO134" s="1">
        <v>0.0</v>
      </c>
      <c r="AP134" s="1">
        <v>0.5</v>
      </c>
      <c r="AQ134" s="1">
        <v>1.0</v>
      </c>
      <c r="AR134" s="1">
        <v>1.0</v>
      </c>
      <c r="AS134" s="1">
        <v>0.0</v>
      </c>
      <c r="AT134" s="1">
        <v>0.0</v>
      </c>
      <c r="AU134" s="1">
        <v>1.0</v>
      </c>
      <c r="AV134" s="1">
        <v>1.0</v>
      </c>
      <c r="AW134" s="1">
        <v>2.0</v>
      </c>
      <c r="AX134" s="1">
        <v>1.0</v>
      </c>
      <c r="AY134" s="1">
        <v>1.0</v>
      </c>
    </row>
    <row r="135" hidden="1">
      <c r="A135" s="1" t="s">
        <v>42</v>
      </c>
      <c r="B135" s="7" t="s">
        <v>2</v>
      </c>
      <c r="AK135" s="1"/>
      <c r="AL135" s="1">
        <v>0.0</v>
      </c>
      <c r="AM135" s="1">
        <v>0.5</v>
      </c>
      <c r="AN135" s="1">
        <v>0.0</v>
      </c>
      <c r="AO135" s="1">
        <v>0.0</v>
      </c>
      <c r="AP135" s="1">
        <v>0.0</v>
      </c>
      <c r="AQ135" s="1">
        <v>0.0</v>
      </c>
      <c r="AR135" s="1">
        <v>0.5</v>
      </c>
      <c r="AS135" s="1">
        <v>0.5</v>
      </c>
      <c r="AT135" s="1">
        <v>1.0</v>
      </c>
      <c r="AU135" s="1">
        <v>0.5</v>
      </c>
      <c r="AV135" s="1">
        <v>0.0</v>
      </c>
    </row>
    <row r="136" hidden="1">
      <c r="A136" s="1" t="s">
        <v>43</v>
      </c>
      <c r="B136" s="7" t="s">
        <v>2</v>
      </c>
      <c r="AK136" s="1"/>
      <c r="AL136" s="1">
        <v>0.5</v>
      </c>
      <c r="AM136" s="1">
        <v>0.0</v>
      </c>
      <c r="AN136" s="1">
        <v>0.0</v>
      </c>
      <c r="AO136" s="1">
        <v>0.0</v>
      </c>
      <c r="AP136" s="1">
        <v>0.0</v>
      </c>
      <c r="AQ136" s="1">
        <v>2.0</v>
      </c>
      <c r="AR136" s="1">
        <v>0.0</v>
      </c>
      <c r="AS136" s="1">
        <v>0.0</v>
      </c>
      <c r="AT136" s="1">
        <v>1.0</v>
      </c>
      <c r="AU136" s="1">
        <v>0.0</v>
      </c>
      <c r="AV136" s="1">
        <v>2.0</v>
      </c>
      <c r="AW136" s="1">
        <v>2.0</v>
      </c>
    </row>
    <row r="137" hidden="1">
      <c r="A137" s="1" t="s">
        <v>44</v>
      </c>
      <c r="B137" s="7" t="s">
        <v>2</v>
      </c>
      <c r="AK137" s="1"/>
      <c r="AL137" s="1">
        <v>1.0</v>
      </c>
      <c r="AM137" s="1">
        <v>0.0</v>
      </c>
      <c r="AN137" s="1">
        <v>2.0</v>
      </c>
      <c r="AO137" s="1">
        <v>0.0</v>
      </c>
      <c r="AP137" s="1">
        <v>0.5</v>
      </c>
      <c r="AQ137" s="1">
        <v>0.0</v>
      </c>
      <c r="AR137" s="1">
        <v>0.5</v>
      </c>
      <c r="AS137" s="1">
        <v>0.0</v>
      </c>
      <c r="AT137" s="1">
        <v>0.0</v>
      </c>
      <c r="AU137" s="1">
        <v>0.0</v>
      </c>
      <c r="AV137" s="1">
        <v>0.0</v>
      </c>
      <c r="AW137" s="1">
        <v>0.0</v>
      </c>
      <c r="AX137" s="1">
        <v>2.0</v>
      </c>
    </row>
    <row r="138" hidden="1">
      <c r="A138" s="1" t="s">
        <v>45</v>
      </c>
      <c r="B138" s="7" t="s">
        <v>2</v>
      </c>
      <c r="AK138" s="1"/>
      <c r="AL138" s="1">
        <v>0.5</v>
      </c>
      <c r="AM138" s="1">
        <v>1.0</v>
      </c>
      <c r="AN138" s="1">
        <v>0.5</v>
      </c>
      <c r="AO138" s="1">
        <v>0.0</v>
      </c>
      <c r="AP138" s="1">
        <v>0.5</v>
      </c>
      <c r="AQ138" s="1">
        <v>0.0</v>
      </c>
      <c r="AR138" s="1">
        <v>0.0</v>
      </c>
      <c r="AS138" s="1">
        <v>0.0</v>
      </c>
      <c r="AT138" s="1">
        <v>1.0</v>
      </c>
      <c r="AU138" s="1">
        <v>1.0</v>
      </c>
      <c r="AV138" s="1">
        <v>0.0</v>
      </c>
      <c r="AW138" s="1">
        <v>0.0</v>
      </c>
    </row>
    <row r="139" hidden="1">
      <c r="A139" s="1" t="s">
        <v>46</v>
      </c>
      <c r="B139" s="7" t="s">
        <v>2</v>
      </c>
      <c r="AK139" s="1"/>
      <c r="AL139" s="1">
        <v>0.0</v>
      </c>
      <c r="AM139" s="1">
        <v>0.5</v>
      </c>
      <c r="AN139" s="1">
        <v>0.0</v>
      </c>
      <c r="AO139" s="1">
        <v>0.0</v>
      </c>
      <c r="AP139" s="1">
        <v>1.0</v>
      </c>
      <c r="AQ139" s="1">
        <v>1.0</v>
      </c>
      <c r="AR139" s="1">
        <v>0.0</v>
      </c>
      <c r="AS139" s="1">
        <v>0.0</v>
      </c>
      <c r="AT139" s="1">
        <v>0.0</v>
      </c>
    </row>
    <row r="140" hidden="1">
      <c r="A140" s="1" t="s">
        <v>47</v>
      </c>
      <c r="B140" s="7" t="s">
        <v>2</v>
      </c>
      <c r="AK140" s="1"/>
      <c r="AL140" s="1">
        <v>0.0</v>
      </c>
      <c r="AM140" s="1">
        <v>1.0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0.5</v>
      </c>
      <c r="AS140" s="1">
        <v>0.0</v>
      </c>
      <c r="AT140" s="1">
        <v>0.0</v>
      </c>
      <c r="AU140" s="1">
        <v>2.0</v>
      </c>
      <c r="AV140" s="1">
        <v>0.0</v>
      </c>
      <c r="AW140" s="1">
        <v>1.0</v>
      </c>
      <c r="AX140" s="1">
        <v>0.0</v>
      </c>
      <c r="AY140" s="1">
        <v>2.0</v>
      </c>
    </row>
    <row r="141" hidden="1">
      <c r="A141" s="1" t="s">
        <v>48</v>
      </c>
      <c r="B141" s="7" t="s">
        <v>2</v>
      </c>
      <c r="AK141" s="1"/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1.0</v>
      </c>
      <c r="AS141" s="1">
        <v>0.0</v>
      </c>
      <c r="AT141" s="1">
        <v>0.0</v>
      </c>
      <c r="AU141" s="1">
        <v>0.0</v>
      </c>
    </row>
    <row r="142" hidden="1">
      <c r="A142" s="1" t="s">
        <v>49</v>
      </c>
      <c r="B142" s="7" t="s">
        <v>2</v>
      </c>
      <c r="AK142" s="1"/>
      <c r="AN142" s="1">
        <v>2.0</v>
      </c>
      <c r="AO142" s="1">
        <v>0.0</v>
      </c>
      <c r="AP142" s="1">
        <v>2.0</v>
      </c>
      <c r="AQ142" s="1">
        <v>0.0</v>
      </c>
      <c r="AR142" s="1">
        <v>1.0</v>
      </c>
    </row>
    <row r="143" hidden="1">
      <c r="A143" s="1" t="s">
        <v>50</v>
      </c>
      <c r="B143" s="7" t="s">
        <v>2</v>
      </c>
      <c r="AK143" s="1"/>
      <c r="AN143" s="1">
        <v>0.0</v>
      </c>
      <c r="AO143" s="1">
        <v>0.0</v>
      </c>
      <c r="AP143" s="1">
        <v>2.0</v>
      </c>
      <c r="AQ143" s="1">
        <v>0.0</v>
      </c>
      <c r="AR143" s="1">
        <v>0.0</v>
      </c>
      <c r="AS143" s="1">
        <v>0.0</v>
      </c>
      <c r="AT143" s="1">
        <v>1.0</v>
      </c>
      <c r="AU143" s="1">
        <v>0.0</v>
      </c>
      <c r="AV143" s="1">
        <v>0.0</v>
      </c>
      <c r="AW143" s="1">
        <v>2.0</v>
      </c>
      <c r="AX143" s="1">
        <v>2.0</v>
      </c>
      <c r="AY143" s="1">
        <v>2.0</v>
      </c>
    </row>
    <row r="144" hidden="1">
      <c r="A144" s="1" t="s">
        <v>51</v>
      </c>
      <c r="B144" s="7" t="s">
        <v>2</v>
      </c>
      <c r="AK144" s="1"/>
      <c r="AN144" s="1">
        <v>0.0</v>
      </c>
      <c r="AO144" s="1">
        <v>0.0</v>
      </c>
      <c r="AP144" s="1">
        <v>0.0</v>
      </c>
      <c r="AQ144" s="1">
        <v>0.0</v>
      </c>
      <c r="AR144" s="1">
        <v>0.0</v>
      </c>
      <c r="AS144" s="1">
        <v>0.5</v>
      </c>
      <c r="AT144" s="1">
        <v>0.0</v>
      </c>
      <c r="AU144" s="1">
        <v>0.5</v>
      </c>
      <c r="AV144" s="1">
        <v>0.5</v>
      </c>
      <c r="AW144" s="1">
        <v>0.5</v>
      </c>
      <c r="AX144" s="1">
        <v>0.0</v>
      </c>
      <c r="AY144" s="1">
        <v>1.0</v>
      </c>
    </row>
    <row r="145" hidden="1">
      <c r="A145" s="1" t="s">
        <v>52</v>
      </c>
      <c r="B145" s="7" t="s">
        <v>2</v>
      </c>
      <c r="AK145" s="1"/>
      <c r="AN145" s="1">
        <v>0.0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0.0</v>
      </c>
      <c r="AV145" s="1">
        <v>0.0</v>
      </c>
      <c r="AW145" s="1">
        <v>1.0</v>
      </c>
      <c r="AX145" s="1">
        <v>0.0</v>
      </c>
      <c r="AY145" s="1">
        <v>0.0</v>
      </c>
    </row>
    <row r="146" hidden="1">
      <c r="A146" s="1" t="s">
        <v>53</v>
      </c>
      <c r="B146" s="7" t="s">
        <v>2</v>
      </c>
      <c r="AK146" s="1"/>
      <c r="AN146" s="1">
        <v>0.0</v>
      </c>
      <c r="AO146" s="1">
        <v>0.0</v>
      </c>
      <c r="AP146" s="1">
        <v>1.0</v>
      </c>
      <c r="AQ146" s="1">
        <v>0.0</v>
      </c>
      <c r="AR146" s="1">
        <v>2.0</v>
      </c>
      <c r="AS146" s="1">
        <v>1.0</v>
      </c>
      <c r="AT146" s="1">
        <v>2.0</v>
      </c>
    </row>
    <row r="147" hidden="1">
      <c r="A147" s="1" t="s">
        <v>54</v>
      </c>
      <c r="B147" s="7" t="s">
        <v>2</v>
      </c>
      <c r="AK147" s="1"/>
      <c r="AN147" s="1">
        <v>0.0</v>
      </c>
      <c r="AO147" s="1">
        <v>0.0</v>
      </c>
      <c r="AP147" s="1">
        <v>0.0</v>
      </c>
      <c r="AQ147" s="1">
        <v>0.0</v>
      </c>
      <c r="AR147" s="1">
        <v>0.0</v>
      </c>
      <c r="AS147" s="1">
        <v>0.0</v>
      </c>
      <c r="AT147" s="1">
        <v>1.0</v>
      </c>
      <c r="AU147" s="1">
        <v>0.0</v>
      </c>
      <c r="AV147" s="1">
        <v>0.0</v>
      </c>
      <c r="AW147" s="1">
        <v>1.0</v>
      </c>
      <c r="AX147" s="1">
        <v>0.0</v>
      </c>
      <c r="AY147" s="1">
        <v>1.0</v>
      </c>
    </row>
    <row r="148" hidden="1">
      <c r="A148" s="1" t="s">
        <v>55</v>
      </c>
      <c r="B148" s="7" t="s">
        <v>2</v>
      </c>
      <c r="AK148" s="1"/>
      <c r="AN148" s="1">
        <v>0.0</v>
      </c>
      <c r="AO148" s="1">
        <v>0.0</v>
      </c>
      <c r="AP148" s="1">
        <v>0.0</v>
      </c>
      <c r="AQ148" s="1">
        <v>0.0</v>
      </c>
      <c r="AR148" s="1">
        <v>0.5</v>
      </c>
      <c r="AS148" s="1">
        <v>0.0</v>
      </c>
      <c r="AT148" s="1">
        <v>0.0</v>
      </c>
      <c r="AU148" s="1">
        <v>0.0</v>
      </c>
      <c r="AV148" s="1">
        <v>0.0</v>
      </c>
      <c r="AW148" s="1">
        <v>0.0</v>
      </c>
      <c r="AX148" s="1">
        <v>0.0</v>
      </c>
      <c r="AY148" s="1">
        <v>0.0</v>
      </c>
    </row>
    <row r="149" hidden="1">
      <c r="A149" s="1" t="s">
        <v>56</v>
      </c>
      <c r="B149" s="7" t="s">
        <v>2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0.5</v>
      </c>
      <c r="AQ149" s="1">
        <v>0.0</v>
      </c>
      <c r="AR149" s="1">
        <v>0.0</v>
      </c>
      <c r="AS149" s="1">
        <v>0.0</v>
      </c>
    </row>
    <row r="150" hidden="1">
      <c r="A150" s="1" t="s">
        <v>57</v>
      </c>
      <c r="B150" s="7" t="s">
        <v>2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</row>
  </sheetData>
  <autoFilter ref="$B$2:$B$150">
    <filterColumn colId="0">
      <filters>
        <filter val="y"/>
      </filters>
    </filterColumn>
  </autoFilter>
  <drawing r:id="rId1"/>
</worksheet>
</file>