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test-optional-deduction" sheetId="1" r:id="rId1"/>
    <sheet name="deduction-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<sst xmlns="http://schemas.openxmlformats.org/spreadsheetml/2006/main" count="26" uniqueCount="26">
  <si>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Employee No</t>
  </si>
  <si>
    <t>Full Name</t>
  </si>
  <si>
    <t>Deduction Type</t>
  </si>
  <si>
    <t>Deduction ID</t>
  </si>
  <si>
    <t>Amount</t>
  </si>
  <si>
    <t>Monthly Deduction</t>
  </si>
  <si>
    <t>Start Date</t>
  </si>
  <si>
    <t>End Date</t>
  </si>
  <si>
    <t>Landbank Salary Loan</t>
  </si>
  <si>
    <t>MABF Loan</t>
  </si>
  <si>
    <t>MABF Membership Fee</t>
  </si>
  <si>
    <t>MABF Quarterly Dues</t>
  </si>
  <si>
    <t>MBA Educational Loan</t>
  </si>
  <si>
    <t>MBA Emergency Loan</t>
  </si>
  <si>
    <t>MBA Livelihood Loan</t>
  </si>
  <si>
    <t>MBA Membership Fee</t>
  </si>
  <si>
    <t>MBA Salary Loan</t>
  </si>
  <si>
    <t>Pabahay Loan</t>
  </si>
  <si>
    <t>Pagibig Calamity Loan</t>
  </si>
  <si>
    <t>Pagibig MPL</t>
  </si>
  <si>
    <t>SWEAP Annual Dues</t>
  </si>
  <si>
    <t>SWEAP MABF Educ Loan</t>
  </si>
  <si>
    <t>SWEAP Membership Fee</t>
  </si>
  <si>
    <t>SWEAP MPC Emergency Loan</t>
  </si>
  <si>
    <t>SWEAP MPC Regular Loan</t>
  </si>
  <si>
    <t>SWEAP MPC Short Term Loan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</si>
</sst>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tabSelected="1" workbookViewId="0">
      <selection activeCell="E10" sqref="E10"/>
    </sheetView>
  </sheetViews>
  <sheetFormatPr defaultColWidth="10" defaultRowHeight="14.4" outlineLevelCol="7"/>
  <cols>
    <col min="1" max="1" width="12.8518518518519" customWidth="1"/>
    <col min="3" max="3" width="35.7777777777778" customWidth="1"/>
    <col min="4" max="4" width="12.4259259259259" customWidth="1"/>
    <col min="5" max="5" width="8.13888888888889" customWidth="1"/>
    <col min="6" max="6" width="18.287037037037" customWidth="1"/>
    <col min="7" max="7" width="13.5740740740741" customWidth="1"/>
    <col min="8" max="8" width="15.8518518518519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4:8">
      <c r="D2" t="str">
        <f>IFERROR(VLOOKUP(C2,'deduction-list'!$A$1:$B$18,2,FALSE),"")</f>
        <v/>
      </c>
      <c r="G2" s="1"/>
      <c r="H2" s="1"/>
    </row>
    <row r="3" spans="4:8">
      <c r="D3" t="str">
        <f>IFERROR(VLOOKUP(C3,'deduction-list'!$A$1:$B$18,2,FALSE),"")</f>
        <v/>
      </c>
      <c r="G3" s="1"/>
      <c r="H3" s="1"/>
    </row>
    <row r="4" spans="4:4">
      <c r="D4" t="str">
        <f>IFERROR(VLOOKUP(C4,'deduction-list'!$A$1:$B$18,2,FALSE),"")</f>
        <v/>
      </c>
    </row>
    <row r="5" spans="4:4">
      <c r="D5" t="str">
        <f>IFERROR(VLOOKUP(C5,'deduction-list'!$A$1:$B$18,2,FALSE),"")</f>
        <v/>
      </c>
    </row>
    <row r="6" spans="4:4">
      <c r="D6" t="str">
        <f>IFERROR(VLOOKUP(C6,'deduction-list'!$A$1:$B$18,2,FALSE),"")</f>
        <v/>
      </c>
    </row>
    <row r="7" spans="4:4">
      <c r="D7" t="str">
        <f>IFERROR(VLOOKUP(C7,'deduction-list'!$A$1:$B$18,2,FALSE),"")</f>
        <v/>
      </c>
    </row>
    <row r="8" spans="4:4">
      <c r="D8" t="str">
        <f>IFERROR(VLOOKUP(C8,'deduction-list'!$A$1:$B$18,2,FALSE),"")</f>
        <v/>
      </c>
    </row>
    <row r="9" spans="4:4">
      <c r="D9" t="str">
        <f>IFERROR(VLOOKUP(C9,'deduction-list'!$A$1:$B$18,2,FALSE),"")</f>
        <v/>
      </c>
    </row>
    <row r="10" spans="4:4">
      <c r="D10" t="str">
        <f>IFERROR(VLOOKUP(C10,'deduction-list'!$A$1:$B$18,2,FALSE),"")</f>
        <v/>
      </c>
    </row>
    <row r="11" spans="4:4">
      <c r="D11" t="str">
        <f>IFERROR(VLOOKUP(C11,'deduction-list'!$A$1:$B$18,2,FALSE),"")</f>
        <v/>
      </c>
    </row>
    <row r="12" spans="4:4">
      <c r="D12" t="str">
        <f>IFERROR(VLOOKUP(C12,'deduction-list'!$A$1:$B$18,2,FALSE),"")</f>
        <v/>
      </c>
    </row>
    <row r="13" spans="4:4">
      <c r="D13" t="str">
        <f>IFERROR(VLOOKUP(C13,'deduction-list'!$A$1:$B$18,2,FALSE),"")</f>
        <v/>
      </c>
    </row>
    <row r="14" spans="4:4">
      <c r="D14" t="str">
        <f>IFERROR(VLOOKUP(C14,'deduction-list'!$A$1:$B$18,2,FALSE),"")</f>
        <v/>
      </c>
    </row>
    <row r="15" spans="4:4">
      <c r="D15" t="str">
        <f>IFERROR(VLOOKUP(C15,'deduction-list'!$A$1:$B$18,2,FALSE),"")</f>
        <v/>
      </c>
    </row>
    <row r="16" spans="4:4">
      <c r="D16" t="str">
        <f>IFERROR(VLOOKUP(C16,'deduction-list'!$A$1:$B$18,2,FALSE),"")</f>
        <v/>
      </c>
    </row>
    <row r="17" spans="4:4">
      <c r="D17" t="str">
        <f>IFERROR(VLOOKUP(C17,'deduction-list'!$A$1:$B$18,2,FALSE),"")</f>
        <v/>
      </c>
    </row>
    <row r="18" spans="4:4">
      <c r="D18" t="str">
        <f>IFERROR(VLOOKUP(C18,'deduction-list'!$A$1:$B$18,2,FALSE),"")</f>
        <v/>
      </c>
    </row>
    <row r="19" spans="4:4">
      <c r="D19" t="str">
        <f>IFERROR(VLOOKUP(C19,'deduction-list'!$A$1:$B$18,2,FALSE),"")</f>
        <v/>
      </c>
    </row>
    <row r="20" spans="4:4">
      <c r="D20" t="str">
        <f>IFERROR(VLOOKUP(C20,'deduction-list'!$A$1:$B$18,2,FALSE),"")</f>
        <v/>
      </c>
    </row>
    <row r="21" spans="4:4">
      <c r="D21" t="str">
        <f>IFERROR(VLOOKUP(C21,'deduction-list'!$A$1:$B$18,2,FALSE),"")</f>
        <v/>
      </c>
    </row>
    <row r="22" spans="4:4">
      <c r="D22" t="str">
        <f>IFERROR(VLOOKUP(C22,'deduction-list'!$A$1:$B$18,2,FALSE),"")</f>
        <v/>
      </c>
    </row>
    <row r="23" spans="4:4">
      <c r="D23" t="str">
        <f>IFERROR(VLOOKUP(C23,'deduction-list'!$A$1:$B$18,2,FALSE),"")</f>
        <v/>
      </c>
    </row>
    <row r="24" spans="4:4">
      <c r="D24" t="str">
        <f>IFERROR(VLOOKUP(C24,'deduction-list'!$A$1:$B$18,2,FALSE),"")</f>
        <v/>
      </c>
    </row>
    <row r="25" spans="4:4">
      <c r="D25" t="str">
        <f>IFERROR(VLOOKUP(C25,'deduction-list'!$A$1:$B$18,2,FALSE),"")</f>
        <v/>
      </c>
    </row>
    <row r="26" spans="4:4">
      <c r="D26" t="str">
        <f>IFERROR(VLOOKUP(C26,'deduction-list'!$A$1:$B$18,2,FALSE),"")</f>
        <v/>
      </c>
    </row>
    <row r="27" spans="4:4">
      <c r="D27" t="str">
        <f>IFERROR(VLOOKUP(C27,'deduction-list'!$A$1:$B$18,2,FALSE),"")</f>
        <v/>
      </c>
    </row>
    <row r="28" spans="4:4">
      <c r="D28" t="str">
        <f>IFERROR(VLOOKUP(C28,'deduction-list'!$A$1:$B$18,2,FALSE),"")</f>
        <v/>
      </c>
    </row>
    <row r="29" spans="4:4">
      <c r="D29" t="str">
        <f>IFERROR(VLOOKUP(C29,'deduction-list'!$A$1:$B$18,2,FALSE),"")</f>
        <v/>
      </c>
    </row>
    <row r="30" spans="4:4">
      <c r="D30" t="str">
        <f>IFERROR(VLOOKUP(C30,'deduction-list'!$A$1:$B$18,2,FALSE),"")</f>
        <v/>
      </c>
    </row>
    <row r="31" spans="4:4">
      <c r="D31" t="str">
        <f>IFERROR(VLOOKUP(C31,'deduction-list'!$A$1:$B$18,2,FALSE),"")</f>
        <v/>
      </c>
    </row>
    <row r="32" spans="4:4">
      <c r="D32" t="str">
        <f>IFERROR(VLOOKUP(C32,'deduction-list'!$A$1:$B$18,2,FALSE),"")</f>
        <v/>
      </c>
    </row>
    <row r="33" spans="4:4">
      <c r="D33" t="str">
        <f>IFERROR(VLOOKUP(C33,'deduction-list'!$A$1:$B$18,2,FALSE),"")</f>
        <v/>
      </c>
    </row>
    <row r="34" spans="4:4">
      <c r="D34" t="str">
        <f>IFERROR(VLOOKUP(C34,'deduction-list'!$A$1:$B$18,2,FALSE),"")</f>
        <v/>
      </c>
    </row>
    <row r="35" spans="4:4">
      <c r="D35" t="str">
        <f>IFERROR(VLOOKUP(C35,'deduction-list'!$A$1:$B$18,2,FALSE),"")</f>
        <v/>
      </c>
    </row>
    <row r="36" spans="4:4">
      <c r="D36" t="str">
        <f>IFERROR(VLOOKUP(C36,'deduction-list'!$A$1:$B$18,2,FALSE),"")</f>
        <v/>
      </c>
    </row>
    <row r="37" spans="4:4">
      <c r="D37" t="str">
        <f>IFERROR(VLOOKUP(C37,'deduction-list'!$A$1:$B$18,2,FALSE),"")</f>
        <v/>
      </c>
    </row>
    <row r="38" spans="4:4">
      <c r="D38" t="str">
        <f>IFERROR(VLOOKUP(C38,'deduction-list'!$A$1:$B$18,2,FALSE),"")</f>
        <v/>
      </c>
    </row>
    <row r="39" spans="4:4">
      <c r="D39" t="str">
        <f>IFERROR(VLOOKUP(C39,'deduction-list'!$A$1:$B$18,2,FALSE),"")</f>
        <v/>
      </c>
    </row>
    <row r="40" spans="4:4">
      <c r="D40" t="str">
        <f>IFERROR(VLOOKUP(C40,'deduction-list'!$A$1:$B$18,2,FALSE),"")</f>
        <v/>
      </c>
    </row>
    <row r="41" spans="4:4">
      <c r="D41" t="str">
        <f>IFERROR(VLOOKUP(C41,'deduction-list'!$A$1:$B$18,2,FALSE),"")</f>
        <v/>
      </c>
    </row>
    <row r="42" spans="4:4">
      <c r="D42" t="str">
        <f>IFERROR(VLOOKUP(C42,'deduction-list'!$A$1:$B$18,2,FALSE),"")</f>
        <v/>
      </c>
    </row>
    <row r="43" spans="4:4">
      <c r="D43" t="str">
        <f>IFERROR(VLOOKUP(C43,'deduction-list'!$A$1:$B$18,2,FALSE),"")</f>
        <v/>
      </c>
    </row>
    <row r="44" spans="4:4">
      <c r="D44" t="str">
        <f>IFERROR(VLOOKUP(C44,'deduction-list'!$A$1:$B$18,2,FALSE),"")</f>
        <v/>
      </c>
    </row>
    <row r="45" spans="4:4">
      <c r="D45" t="str">
        <f>IFERROR(VLOOKUP(C45,'deduction-list'!$A$1:$B$18,2,FALSE),"")</f>
        <v/>
      </c>
    </row>
    <row r="46" spans="4:4">
      <c r="D46" t="str">
        <f>IFERROR(VLOOKUP(C46,'deduction-list'!$A$1:$B$18,2,FALSE),"")</f>
        <v/>
      </c>
    </row>
    <row r="47" spans="4:4">
      <c r="D47" t="str">
        <f>IFERROR(VLOOKUP(C47,'deduction-list'!$A$1:$B$18,2,FALSE),"")</f>
        <v/>
      </c>
    </row>
    <row r="48" spans="4:4">
      <c r="D48" t="str">
        <f>IFERROR(VLOOKUP(C48,'deduction-list'!$A$1:$B$18,2,FALSE),"")</f>
        <v/>
      </c>
    </row>
    <row r="49" spans="4:4">
      <c r="D49" t="str">
        <f>IFERROR(VLOOKUP(C49,'deduction-list'!$A$1:$B$18,2,FALSE),"")</f>
        <v/>
      </c>
    </row>
    <row r="50" spans="4:4">
      <c r="D50" t="str">
        <f>IFERROR(VLOOKUP(C50,'deduction-list'!$A$1:$B$18,2,FALSE),"")</f>
        <v/>
      </c>
    </row>
  </sheetData>
  <dataValidations count="1">
    <dataValidation type="list" allowBlank="1" showInputMessage="1" showErrorMessage="1" sqref="C2:C1048576">
      <formula1>'deduction-list'!$A$1:$A$18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D16" sqref="D16"/>
    </sheetView>
  </sheetViews>
  <sheetFormatPr defaultColWidth="8.85185185185185" defaultRowHeight="14.4" outlineLevelCol="1"/>
  <cols>
    <col min="1" max="1" width="27.5740740740741" customWidth="1"/>
  </cols>
  <sheetData>
    <row r="1" spans="1:2">
      <c r="A1" t="s">
        <v>8</v>
      </c>
      <c r="B1">
        <v>1</v>
      </c>
    </row>
    <row r="2" spans="1:2">
      <c r="A2" t="s">
        <v>9</v>
      </c>
      <c r="B2">
        <v>2</v>
      </c>
    </row>
    <row r="3" spans="1:2">
      <c r="A3" t="s">
        <v>10</v>
      </c>
      <c r="B3">
        <v>3</v>
      </c>
    </row>
    <row r="4" spans="1:2">
      <c r="A4" t="s">
        <v>11</v>
      </c>
      <c r="B4">
        <v>4</v>
      </c>
    </row>
    <row r="5" spans="1:2">
      <c r="A5" t="s">
        <v>12</v>
      </c>
      <c r="B5">
        <v>5</v>
      </c>
    </row>
    <row r="6" spans="1:2">
      <c r="A6" t="s">
        <v>13</v>
      </c>
      <c r="B6">
        <v>6</v>
      </c>
    </row>
    <row r="7" spans="1:2">
      <c r="A7" t="s">
        <v>14</v>
      </c>
      <c r="B7">
        <v>7</v>
      </c>
    </row>
    <row r="8" spans="1:2">
      <c r="A8" t="s">
        <v>15</v>
      </c>
      <c r="B8">
        <v>8</v>
      </c>
    </row>
    <row r="9" spans="1:2">
      <c r="A9" t="s">
        <v>16</v>
      </c>
      <c r="B9">
        <v>9</v>
      </c>
    </row>
    <row r="10" spans="1:2">
      <c r="A10" t="s">
        <v>17</v>
      </c>
      <c r="B10">
        <v>10</v>
      </c>
    </row>
    <row r="11" spans="1:2">
      <c r="A11" t="s">
        <v>18</v>
      </c>
      <c r="B11">
        <v>11</v>
      </c>
    </row>
    <row r="12" spans="1:2">
      <c r="A12" t="s">
        <v>19</v>
      </c>
      <c r="B12">
        <v>12</v>
      </c>
    </row>
    <row r="13" spans="1:2">
      <c r="A13" t="s">
        <v>20</v>
      </c>
      <c r="B13">
        <v>13</v>
      </c>
    </row>
    <row r="14" spans="1:2">
      <c r="A14" t="s">
        <v>21</v>
      </c>
      <c r="B14">
        <v>14</v>
      </c>
    </row>
    <row r="15" spans="1:2">
      <c r="A15" t="s">
        <v>22</v>
      </c>
      <c r="B15">
        <v>15</v>
      </c>
    </row>
    <row r="16" spans="1:2">
      <c r="A16" t="s">
        <v>23</v>
      </c>
      <c r="B16">
        <v>16</v>
      </c>
    </row>
    <row r="17" spans="1:2">
      <c r="A17" t="s">
        <v>24</v>
      </c>
      <c r="B17">
        <v>17</v>
      </c>
    </row>
    <row r="18" spans="1:2">
      <c r="A18" t="s">
        <v>25</v>
      </c>
      <c r="B18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test-optional-deduction</vt:lpstr>
      <vt:lpstr>deduction-list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JONICO</cp:lastModifiedBy>
  <dcterms:created xsi:type="dcterms:W3CDTF">2025-03-19T05:32:00Z</dcterms:created>
  <dcterms:modified xsi:type="dcterms:W3CDTF">2025-03-19T05:51:35Z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09C0AF1E5C5C4605A28B72FE57BA9764_13</vt:lpwstr>
  </property>
  <property fmtid="{D5CDD505-2E9C-101B-9397-08002B2CF9AE}" pid="3" name="KSOProductBuildVer">
    <vt:lpwstr>1033-12.2.0.20326</vt:lpwstr>
  </property>
</Properties>
</file>