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rsonal-Projects\Nixie Clock\"/>
    </mc:Choice>
  </mc:AlternateContent>
  <xr:revisionPtr revIDLastSave="0" documentId="13_ncr:1_{BA644C5E-CBD6-448F-9A33-79153CDBEE6E}" xr6:coauthVersionLast="47" xr6:coauthVersionMax="47" xr10:uidLastSave="{00000000-0000-0000-0000-000000000000}"/>
  <bookViews>
    <workbookView xWindow="2055" yWindow="3630" windowWidth="21600" windowHeight="11385" xr2:uid="{09B5DBE7-B9E2-4C4D-A5A8-1263EDBF0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F3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<sst xmlns="http://schemas.openxmlformats.org/spreadsheetml/2006/main" count="70" uniqueCount="70">
  <si>
    <t xml:space="preserve">Part Name </t>
  </si>
  <si>
    <t>Digikey Number</t>
  </si>
  <si>
    <t xml:space="preserve">Quantity </t>
  </si>
  <si>
    <t>Price Per Unit</t>
  </si>
  <si>
    <t>Total Price</t>
  </si>
  <si>
    <t>Link</t>
  </si>
  <si>
    <t>Switching IC</t>
  </si>
  <si>
    <t>296-17766-5-ND</t>
  </si>
  <si>
    <t>MC34063AP Texas Instruments | Integrated Circuits (ICs) | DigiKey Marketplace</t>
  </si>
  <si>
    <t>Barrel Jack</t>
  </si>
  <si>
    <t>PJ-202A CUI Devices | Connectors, Interconnects | DigiKey</t>
  </si>
  <si>
    <t>CP-202A-ND</t>
  </si>
  <si>
    <t>Board Designator</t>
  </si>
  <si>
    <t>U2</t>
  </si>
  <si>
    <t>J1</t>
  </si>
  <si>
    <t>Number of Boards</t>
  </si>
  <si>
    <t>Total Quantity</t>
  </si>
  <si>
    <t>Price Per Board</t>
  </si>
  <si>
    <t>Voltage Regulator</t>
  </si>
  <si>
    <t>LM1086IT-5.0/NOPB-ND</t>
  </si>
  <si>
    <t>U1</t>
  </si>
  <si>
    <t>LM1086IT-5.0/NOPB Texas Instruments | Integrated Circuits (ICs) | DigiKey</t>
  </si>
  <si>
    <t>BJT</t>
  </si>
  <si>
    <t>2368-MPSA55-ND</t>
  </si>
  <si>
    <t>MPSA55 NTE Electronics, Inc | Discrete Semiconductor Products | DigiKey Marketplace</t>
  </si>
  <si>
    <t>Q1</t>
  </si>
  <si>
    <t>497-2757-5-ND</t>
  </si>
  <si>
    <t>MOSFET</t>
  </si>
  <si>
    <t>U3</t>
  </si>
  <si>
    <t>IRF630 STMicroelectronics | Discrete Semiconductor Products | DigiKey</t>
  </si>
  <si>
    <t>Microcontroller</t>
  </si>
  <si>
    <t>U10</t>
  </si>
  <si>
    <t>PIC16F15325-I/P Microchip Technology | Integrated Circuits (ICs) | DigiKey</t>
  </si>
  <si>
    <t>PIC16F15325-I/P-ND</t>
  </si>
  <si>
    <t>296-1954-5-ND</t>
  </si>
  <si>
    <t>Shift Register</t>
  </si>
  <si>
    <t>U4-U9</t>
  </si>
  <si>
    <t>TPIC6595N Texas Instruments | Integrated Circuits (ICs) | DigiKey Marketplace</t>
  </si>
  <si>
    <t>10uF Capacitor</t>
  </si>
  <si>
    <t>63YXF10MEFCT15X11 Rubycon | Capacitors | DigiKey</t>
  </si>
  <si>
    <t>1189-3783-1-ND</t>
  </si>
  <si>
    <t>C1,C2</t>
  </si>
  <si>
    <t>C4</t>
  </si>
  <si>
    <t>220uF Capacitor</t>
  </si>
  <si>
    <t>35YXF220MEFCT810X12.5 Rubycon | Capacitors | DigiKey</t>
  </si>
  <si>
    <t>1189-3741-1-ND</t>
  </si>
  <si>
    <t>1189-1207-ND</t>
  </si>
  <si>
    <t>2.2uF Capacitor</t>
  </si>
  <si>
    <t>C6</t>
  </si>
  <si>
    <t>250PX2R2MEFC6.3X11 Rubycon | Capacitors | DigiKey</t>
  </si>
  <si>
    <t>0.01uF Capacitor</t>
  </si>
  <si>
    <t>C5</t>
  </si>
  <si>
    <t>S103M47Z5UN63J7R Vishay Beyschlag/Draloric/BC Components | Capacitors | DigiKey</t>
  </si>
  <si>
    <t>1255PH-ND</t>
  </si>
  <si>
    <t>478-11031-2-ND</t>
  </si>
  <si>
    <t>0.1uF Capacitor</t>
  </si>
  <si>
    <t>C7-C12, C15</t>
  </si>
  <si>
    <t>SR211C104KARTR1 KYOCERA AVX | Capacitors | DigiKey</t>
  </si>
  <si>
    <t>C3</t>
  </si>
  <si>
    <t>1293PH-ND</t>
  </si>
  <si>
    <t>S681K29Y5PN63J5R Vishay Beyschlag/Draloric/BC Components | Capacitors | DigiKey</t>
  </si>
  <si>
    <t>18pF Capacitor</t>
  </si>
  <si>
    <t>680pF Capacitor</t>
  </si>
  <si>
    <t>BC1033TR-ND</t>
  </si>
  <si>
    <t>C13, C14</t>
  </si>
  <si>
    <t>K180J15C0GF5TH5 Vishay Beyschlag/Draloric/BC Components | Capacitors | DigiKey</t>
  </si>
  <si>
    <t>150uH Inductor</t>
  </si>
  <si>
    <t>L1</t>
  </si>
  <si>
    <t>399-20819-ND</t>
  </si>
  <si>
    <t>SBC9-151-112 KEMET | Inductors, Coils, Chokes | 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</si>
</sst>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rubycon/63YXF10MEFCT15X11/6599238" TargetMode="External"/><Relationship Id="rId13" Type="http://schemas.openxmlformats.org/officeDocument/2006/relationships/hyperlink" Target="https://www.digikey.com/en/products/detail/vishay-beyschlag-draloric-bc-components/S681K29Y5PN63J5R/2356829" TargetMode="External"/><Relationship Id="rId3" Type="http://schemas.openxmlformats.org/officeDocument/2006/relationships/hyperlink" Target="https://www.digikey.com/en/products/detail/texas-instruments/LM1086IT-5-0-NOPB/363580" TargetMode="External"/><Relationship Id="rId7" Type="http://schemas.openxmlformats.org/officeDocument/2006/relationships/hyperlink" Target="https://www.digikey.com/en/products/detail/texas-instruments/TPIC6595N/13458326?s=N4IgTCBcDaICoAUCSBhAbAVgJwYHIgF0BfIA" TargetMode="External"/><Relationship Id="rId12" Type="http://schemas.openxmlformats.org/officeDocument/2006/relationships/hyperlink" Target="https://www.digikey.com/en/products/detail/kyocera-avx/SR211C104KARTR1/3066560" TargetMode="External"/><Relationship Id="rId2" Type="http://schemas.openxmlformats.org/officeDocument/2006/relationships/hyperlink" Target="https://www.digikey.com/en/products/detail/cui-devices/PJ-202A/252007?s=N4IgTCBcDaIMIAUC0YAMYCCSByAREAugL5A" TargetMode="External"/><Relationship Id="rId1" Type="http://schemas.openxmlformats.org/officeDocument/2006/relationships/hyperlink" Target="https://www.digikey.com/en/products/detail/texas-instruments/MC34063AP/13496166" TargetMode="External"/><Relationship Id="rId6" Type="http://schemas.openxmlformats.org/officeDocument/2006/relationships/hyperlink" Target="https://www.digikey.com/en/products/detail/microchip-technology/PIC16F15325-I-P/6593042?s=N4IgTCBcDaIAoEkDCBGAbAMRQVgMxmwFoEB6OEAXQF8g" TargetMode="External"/><Relationship Id="rId11" Type="http://schemas.openxmlformats.org/officeDocument/2006/relationships/hyperlink" Target="https://www.digikey.com/en/products/detail/vishay-beyschlag-draloric-bc-components/S103M47Z5UN63J7R/412808" TargetMode="External"/><Relationship Id="rId5" Type="http://schemas.openxmlformats.org/officeDocument/2006/relationships/hyperlink" Target="https://www.digikey.com/en/products/detail/stmicroelectronics/IRF630/603782" TargetMode="External"/><Relationship Id="rId15" Type="http://schemas.openxmlformats.org/officeDocument/2006/relationships/hyperlink" Target="https://www.digikey.com/en/products/detail/kemet/SBC9-151-112/10062629" TargetMode="External"/><Relationship Id="rId10" Type="http://schemas.openxmlformats.org/officeDocument/2006/relationships/hyperlink" Target="https://www.digikey.com/en/products/detail/rubycon/250PX2R2MEFC6-3X11/3134164" TargetMode="External"/><Relationship Id="rId4" Type="http://schemas.openxmlformats.org/officeDocument/2006/relationships/hyperlink" Target="https://www.digikey.com/en/products/detail/nte-electronics-inc/MPSA55/13228406" TargetMode="External"/><Relationship Id="rId9" Type="http://schemas.openxmlformats.org/officeDocument/2006/relationships/hyperlink" Target="https://www.digikey.com/en/products/detail/rubycon/35YXF220MEFCT810X12-5/6599206" TargetMode="External"/><Relationship Id="rId14" Type="http://schemas.openxmlformats.org/officeDocument/2006/relationships/hyperlink" Target="https://www.digikey.com/en/products/detail/vishay-beyschlag-draloric-bc-components/K180J15C0GF5TH5/2864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BC2C-4C2A-48AB-8463-DF812CA48E4C}">
  <dimension ref="A1:J18"/>
  <sheetViews>
    <sheetView tabSelected="1" workbookViewId="0">
      <selection activeCell="C14" sqref="C14"/>
    </sheetView>
  </sheetViews>
  <sheetFormatPr defaultRowHeight="15" x14ac:dyDescent="0.25"/>
  <cols>
    <col min="1" max="1" width="17" bestFit="1" customWidth="1"/>
    <col min="2" max="2" width="16.7109375" bestFit="1" customWidth="1"/>
    <col min="3" max="3" width="78.85546875" bestFit="1" customWidth="1"/>
    <col min="4" max="4" width="22.28515625" bestFit="1" customWidth="1"/>
    <col min="6" max="6" width="13.7109375" bestFit="1" customWidth="1"/>
    <col min="7" max="7" width="13.140625" bestFit="1" customWidth="1"/>
    <col min="8" max="8" width="14.5703125" bestFit="1" customWidth="1"/>
    <col min="9" max="9" width="10.28515625" bestFit="1" customWidth="1"/>
    <col min="10" max="10" width="17.28515625" bestFit="1" customWidth="1"/>
  </cols>
  <sheetData>
    <row r="1" spans="1:10" x14ac:dyDescent="0.25">
      <c r="A1" t="s">
        <v>0</v>
      </c>
      <c r="B1" t="s">
        <v>12</v>
      </c>
      <c r="C1" t="s">
        <v>5</v>
      </c>
      <c r="D1" t="s">
        <v>1</v>
      </c>
      <c r="E1" t="s">
        <v>2</v>
      </c>
      <c r="F1" t="s">
        <v>16</v>
      </c>
      <c r="G1" t="s">
        <v>3</v>
      </c>
      <c r="H1" t="s">
        <v>17</v>
      </c>
      <c r="I1" t="s">
        <v>4</v>
      </c>
      <c r="J1" t="s">
        <v>15</v>
      </c>
    </row>
    <row r="2" spans="1:10" x14ac:dyDescent="0.25">
      <c r="A2" t="s">
        <v>6</v>
      </c>
      <c r="B2" t="s">
        <v>13</v>
      </c>
      <c r="C2" s="1" t="s">
        <v>8</v>
      </c>
      <c r="D2" t="s">
        <v>7</v>
      </c>
      <c r="E2">
        <v>1</v>
      </c>
      <c r="F2">
        <f>E2*J2</f>
        <v>1</v>
      </c>
      <c r="G2">
        <v>0.92</v>
      </c>
      <c r="H2">
        <f>E2*G2</f>
        <v>0.92</v>
      </c>
      <c r="J2">
        <v>1</v>
      </c>
    </row>
    <row r="3" spans="1:10" x14ac:dyDescent="0.25">
      <c r="A3" t="s">
        <v>9</v>
      </c>
      <c r="B3" t="s">
        <v>14</v>
      </c>
      <c r="C3" s="1" t="s">
        <v>10</v>
      </c>
      <c r="D3" t="s">
        <v>11</v>
      </c>
      <c r="E3">
        <v>1</v>
      </c>
      <c r="F3">
        <f>E3*J2</f>
        <v>1</v>
      </c>
      <c r="G3">
        <v>0.71</v>
      </c>
      <c r="H3">
        <f t="shared" ref="H3:H18" si="0">E3*G3</f>
        <v>0.71</v>
      </c>
    </row>
    <row r="4" spans="1:10" x14ac:dyDescent="0.25">
      <c r="A4" t="s">
        <v>18</v>
      </c>
      <c r="B4" t="s">
        <v>20</v>
      </c>
      <c r="C4" s="1" t="s">
        <v>21</v>
      </c>
      <c r="D4" t="s">
        <v>19</v>
      </c>
      <c r="E4">
        <v>1</v>
      </c>
      <c r="F4">
        <f>E4*J2</f>
        <v>1</v>
      </c>
      <c r="G4">
        <v>2.38</v>
      </c>
      <c r="H4">
        <f t="shared" si="0"/>
        <v>2.38</v>
      </c>
    </row>
    <row r="5" spans="1:10" x14ac:dyDescent="0.25">
      <c r="A5" t="s">
        <v>22</v>
      </c>
      <c r="B5" t="s">
        <v>25</v>
      </c>
      <c r="C5" s="1" t="s">
        <v>24</v>
      </c>
      <c r="D5" t="s">
        <v>23</v>
      </c>
      <c r="E5">
        <v>1</v>
      </c>
      <c r="F5">
        <f t="shared" ref="F5:F9" si="1">E5*J3</f>
        <v>0</v>
      </c>
      <c r="G5">
        <v>1.62</v>
      </c>
      <c r="H5">
        <f t="shared" si="0"/>
        <v>1.62</v>
      </c>
    </row>
    <row r="6" spans="1:10" x14ac:dyDescent="0.25">
      <c r="A6" t="s">
        <v>27</v>
      </c>
      <c r="B6" t="s">
        <v>28</v>
      </c>
      <c r="C6" s="1" t="s">
        <v>29</v>
      </c>
      <c r="D6" t="s">
        <v>26</v>
      </c>
      <c r="E6">
        <v>1</v>
      </c>
      <c r="F6">
        <f t="shared" si="1"/>
        <v>0</v>
      </c>
      <c r="G6">
        <v>1.32</v>
      </c>
      <c r="H6">
        <f t="shared" si="0"/>
        <v>1.32</v>
      </c>
    </row>
    <row r="7" spans="1:10" x14ac:dyDescent="0.25">
      <c r="A7" t="s">
        <v>30</v>
      </c>
      <c r="B7" t="s">
        <v>31</v>
      </c>
      <c r="C7" s="1" t="s">
        <v>32</v>
      </c>
      <c r="D7" t="s">
        <v>33</v>
      </c>
      <c r="E7">
        <v>1</v>
      </c>
      <c r="F7">
        <f t="shared" si="1"/>
        <v>0</v>
      </c>
      <c r="G7">
        <v>1.54</v>
      </c>
      <c r="H7">
        <f t="shared" si="0"/>
        <v>1.54</v>
      </c>
    </row>
    <row r="8" spans="1:10" x14ac:dyDescent="0.25">
      <c r="A8" t="s">
        <v>35</v>
      </c>
      <c r="B8" t="s">
        <v>36</v>
      </c>
      <c r="C8" s="1" t="s">
        <v>37</v>
      </c>
      <c r="D8" t="s">
        <v>34</v>
      </c>
      <c r="E8">
        <v>5</v>
      </c>
      <c r="F8">
        <f t="shared" si="1"/>
        <v>0</v>
      </c>
      <c r="G8">
        <v>4.26</v>
      </c>
      <c r="H8">
        <f t="shared" si="0"/>
        <v>21.299999999999997</v>
      </c>
    </row>
    <row r="9" spans="1:10" x14ac:dyDescent="0.25">
      <c r="A9" t="s">
        <v>38</v>
      </c>
      <c r="B9" t="s">
        <v>41</v>
      </c>
      <c r="C9" s="1" t="s">
        <v>39</v>
      </c>
      <c r="D9" t="s">
        <v>40</v>
      </c>
      <c r="E9">
        <v>2</v>
      </c>
      <c r="F9">
        <f t="shared" si="1"/>
        <v>0</v>
      </c>
      <c r="G9">
        <v>0.25</v>
      </c>
      <c r="H9">
        <f t="shared" si="0"/>
        <v>0.5</v>
      </c>
    </row>
    <row r="10" spans="1:10" x14ac:dyDescent="0.25">
      <c r="A10" t="s">
        <v>43</v>
      </c>
      <c r="B10" t="s">
        <v>42</v>
      </c>
      <c r="C10" s="1" t="s">
        <v>44</v>
      </c>
      <c r="D10" t="s">
        <v>45</v>
      </c>
      <c r="E10">
        <v>1</v>
      </c>
      <c r="G10">
        <v>0.51</v>
      </c>
      <c r="H10">
        <f t="shared" si="0"/>
        <v>0.51</v>
      </c>
    </row>
    <row r="11" spans="1:10" x14ac:dyDescent="0.25">
      <c r="A11" t="s">
        <v>47</v>
      </c>
      <c r="B11" t="s">
        <v>48</v>
      </c>
      <c r="C11" s="1" t="s">
        <v>49</v>
      </c>
      <c r="D11" t="s">
        <v>46</v>
      </c>
      <c r="E11">
        <v>1</v>
      </c>
      <c r="G11">
        <v>0.36</v>
      </c>
      <c r="H11">
        <f t="shared" si="0"/>
        <v>0.36</v>
      </c>
    </row>
    <row r="12" spans="1:10" x14ac:dyDescent="0.25">
      <c r="A12" t="s">
        <v>50</v>
      </c>
      <c r="B12" t="s">
        <v>51</v>
      </c>
      <c r="C12" s="1" t="s">
        <v>52</v>
      </c>
      <c r="D12" t="s">
        <v>53</v>
      </c>
      <c r="E12">
        <v>1</v>
      </c>
      <c r="G12">
        <v>0.42</v>
      </c>
      <c r="H12">
        <f t="shared" si="0"/>
        <v>0.42</v>
      </c>
    </row>
    <row r="13" spans="1:10" x14ac:dyDescent="0.25">
      <c r="A13" t="s">
        <v>55</v>
      </c>
      <c r="B13" t="s">
        <v>56</v>
      </c>
      <c r="C13" s="1" t="s">
        <v>57</v>
      </c>
      <c r="D13" t="s">
        <v>54</v>
      </c>
      <c r="E13">
        <v>7</v>
      </c>
      <c r="G13">
        <v>0.34</v>
      </c>
      <c r="H13">
        <f t="shared" si="0"/>
        <v>2.3800000000000003</v>
      </c>
    </row>
    <row r="14" spans="1:10" x14ac:dyDescent="0.25">
      <c r="A14" t="s">
        <v>62</v>
      </c>
      <c r="B14" t="s">
        <v>58</v>
      </c>
      <c r="C14" s="1" t="s">
        <v>60</v>
      </c>
      <c r="D14" t="s">
        <v>59</v>
      </c>
      <c r="E14">
        <v>1</v>
      </c>
      <c r="G14">
        <v>0.3</v>
      </c>
      <c r="H14">
        <f t="shared" si="0"/>
        <v>0.3</v>
      </c>
    </row>
    <row r="15" spans="1:10" x14ac:dyDescent="0.25">
      <c r="A15" t="s">
        <v>61</v>
      </c>
      <c r="B15" t="s">
        <v>64</v>
      </c>
      <c r="C15" s="1" t="s">
        <v>65</v>
      </c>
      <c r="D15" t="s">
        <v>63</v>
      </c>
      <c r="E15">
        <v>2</v>
      </c>
      <c r="G15">
        <v>0.28000000000000003</v>
      </c>
      <c r="H15">
        <f t="shared" si="0"/>
        <v>0.56000000000000005</v>
      </c>
    </row>
    <row r="16" spans="1:10" x14ac:dyDescent="0.25">
      <c r="A16" t="s">
        <v>66</v>
      </c>
      <c r="B16" t="s">
        <v>67</v>
      </c>
      <c r="C16" s="1" t="s">
        <v>69</v>
      </c>
      <c r="D16" t="s">
        <v>68</v>
      </c>
      <c r="E16">
        <v>1</v>
      </c>
      <c r="G16">
        <v>1.47</v>
      </c>
      <c r="H16">
        <f t="shared" si="0"/>
        <v>1.47</v>
      </c>
    </row>
    <row r="17" spans="8:8" x14ac:dyDescent="0.25">
      <c r="H17">
        <f t="shared" si="0"/>
        <v>0</v>
      </c>
    </row>
    <row r="18" spans="8:8" x14ac:dyDescent="0.25">
      <c r="H18">
        <f t="shared" si="0"/>
        <v>0</v>
      </c>
    </row>
  </sheetData>
  <hyperlinks>
    <hyperlink ref="C2" r:id="rId1" display="https://www.digikey.com/en/products/detail/texas-instruments/MC34063AP/13496166" xr:uid="{8469F126-B3C5-4712-9BB2-13E8F072D84C}"/>
    <hyperlink ref="C3" r:id="rId2" display="https://www.digikey.com/en/products/detail/cui-devices/PJ-202A/252007?s=N4IgTCBcDaIMIAUC0YAMYCCSByAREAugL5A" xr:uid="{1B3C74EE-2F5B-48E2-BFE2-A22A10B9294B}"/>
    <hyperlink ref="C4" r:id="rId3" display="https://www.digikey.com/en/products/detail/texas-instruments/LM1086IT-5-0-NOPB/363580" xr:uid="{DBC66D23-F5EC-4CA3-BE68-4792CD336C15}"/>
    <hyperlink ref="C5" r:id="rId4" display="https://www.digikey.com/en/products/detail/nte-electronics-inc/MPSA55/13228406" xr:uid="{D99EA545-88BD-42D0-BCAD-4986BE042B23}"/>
    <hyperlink ref="C6" r:id="rId5" display="https://www.digikey.com/en/products/detail/stmicroelectronics/IRF630/603782" xr:uid="{BECFAD5B-C947-445A-9E64-7052978CCBA2}"/>
    <hyperlink ref="C7" r:id="rId6" display="https://www.digikey.com/en/products/detail/microchip-technology/PIC16F15325-I-P/6593042?s=N4IgTCBcDaIAoEkDCBGAbAMRQVgMxmwFoEB6OEAXQF8g" xr:uid="{26CABC8D-2AB1-409A-A8B9-C9E64A6073C7}"/>
    <hyperlink ref="C8" r:id="rId7" display="https://www.digikey.com/en/products/detail/texas-instruments/TPIC6595N/13458326?s=N4IgTCBcDaICoAUCSBhAbAVgJwYHIgF0BfIA" xr:uid="{D90C6A3F-FC9D-4113-A9F1-9BCD51035E02}"/>
    <hyperlink ref="C9" r:id="rId8" display="https://www.digikey.com/en/products/detail/rubycon/63YXF10MEFCT15X11/6599238" xr:uid="{A8AC509E-C94E-4D94-B2AD-8733B174C1A0}"/>
    <hyperlink ref="C10" r:id="rId9" display="https://www.digikey.com/en/products/detail/rubycon/35YXF220MEFCT810X12-5/6599206" xr:uid="{8B2095AA-E7A4-4AD8-B1EC-BD9BD3FC1CC7}"/>
    <hyperlink ref="C11" r:id="rId10" display="https://www.digikey.com/en/products/detail/rubycon/250PX2R2MEFC6-3X11/3134164" xr:uid="{1761E6E6-F746-467E-BCF0-76A1067F7E4E}"/>
    <hyperlink ref="C12" r:id="rId11" display="https://www.digikey.com/en/products/detail/vishay-beyschlag-draloric-bc-components/S103M47Z5UN63J7R/412808" xr:uid="{127F3E9D-2CEC-4349-AC2F-9B1B6E22DCC6}"/>
    <hyperlink ref="C13" r:id="rId12" display="https://www.digikey.com/en/products/detail/kyocera-avx/SR211C104KARTR1/3066560" xr:uid="{492ADD9F-E992-471D-83AF-10697611524E}"/>
    <hyperlink ref="C14" r:id="rId13" display="https://www.digikey.com/en/products/detail/vishay-beyschlag-draloric-bc-components/S681K29Y5PN63J5R/2356829" xr:uid="{14E8EC96-9457-47BA-9B64-603465D44FFB}"/>
    <hyperlink ref="C15" r:id="rId14" display="https://www.digikey.com/en/products/detail/vishay-beyschlag-draloric-bc-components/K180J15C0GF5TH5/286487" xr:uid="{AE19AB4F-088A-45FA-A6A0-B9084FC12F41}"/>
    <hyperlink ref="C16" r:id="rId15" display="https://www.digikey.com/en/products/detail/kemet/SBC9-151-112/10062629" xr:uid="{7CBC0E43-E1A1-42D9-9A06-F82914B166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Keer</dc:creator>
  <cp:lastModifiedBy>Charles Keer</cp:lastModifiedBy>
  <dcterms:created xsi:type="dcterms:W3CDTF">2022-04-11T14:52:21Z</dcterms:created>
  <dcterms:modified xsi:type="dcterms:W3CDTF">2022-04-11T18:42:04Z</dcterms:modified>
</cp:coreProperties>
</file>