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.ueda\Desktop\UiPath\出席率変化の集計\fils\"/>
    </mc:Choice>
  </mc:AlternateContent>
  <bookViews>
    <workbookView xWindow="0" yWindow="0" windowWidth="20895" windowHeight="10155" tabRatio="75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W14" i="1" l="1"/>
  <c r="D21" i="4" l="1"/>
  <c r="X13" i="5" l="1"/>
  <c r="I2" i="4"/>
  <c r="AE11" i="1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Z6" i="5" l="1"/>
  <c r="U6" i="5"/>
  <c r="BM14" i="3"/>
  <c r="BR14" i="3"/>
  <c r="BM15" i="3"/>
  <c r="BR15" i="3"/>
  <c r="BM27" i="3"/>
  <c r="BR27" i="3"/>
  <c r="BM13" i="3"/>
  <c r="BR13" i="3" s="1"/>
  <c r="BM16" i="3"/>
  <c r="BR16" i="3" s="1"/>
  <c r="BM28" i="3"/>
  <c r="BR28" i="3"/>
  <c r="BM25" i="3"/>
  <c r="BR25" i="3"/>
  <c r="BM17" i="3"/>
  <c r="BR17" i="3"/>
  <c r="BM29" i="3"/>
  <c r="BR29" i="3"/>
  <c r="BM6" i="3"/>
  <c r="BR6" i="3" s="1"/>
  <c r="BM18" i="3"/>
  <c r="BR18" i="3" s="1"/>
  <c r="BM30" i="3"/>
  <c r="BR30" i="3"/>
  <c r="BM7" i="3"/>
  <c r="BR7" i="3"/>
  <c r="BM19" i="3"/>
  <c r="BR19" i="3"/>
  <c r="BM31" i="3"/>
  <c r="BR31" i="3"/>
  <c r="BM8" i="3"/>
  <c r="BR8" i="3" s="1"/>
  <c r="BM20" i="3"/>
  <c r="BR20" i="3" s="1"/>
  <c r="BM32" i="3"/>
  <c r="BR32" i="3"/>
  <c r="BM9" i="3"/>
  <c r="BR9" i="3"/>
  <c r="BM21" i="3"/>
  <c r="BR21" i="3"/>
  <c r="BM33" i="3"/>
  <c r="BR33" i="3"/>
  <c r="BM10" i="3"/>
  <c r="BR10" i="3" s="1"/>
  <c r="BM22" i="3"/>
  <c r="BR22" i="3" s="1"/>
  <c r="BM11" i="3"/>
  <c r="BR11" i="3"/>
  <c r="BM23" i="3"/>
  <c r="BR23" i="3"/>
  <c r="BM12" i="3"/>
  <c r="BR12" i="3"/>
  <c r="BM24" i="3"/>
  <c r="BR24" i="3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U45" i="6"/>
  <c r="Z45" i="6" s="1"/>
  <c r="U46" i="6"/>
  <c r="Z46" i="6" s="1"/>
  <c r="U47" i="6"/>
  <c r="Z47" i="6" s="1"/>
  <c r="U48" i="6"/>
  <c r="Z48" i="6" s="1"/>
  <c r="Z49" i="6"/>
  <c r="U49" i="6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Z56" i="6"/>
  <c r="U56" i="6"/>
  <c r="U57" i="6"/>
  <c r="Z57" i="6" s="1"/>
  <c r="U58" i="6"/>
  <c r="Z58" i="6" s="1"/>
  <c r="U59" i="6"/>
  <c r="Z59" i="6" s="1"/>
  <c r="U60" i="6"/>
  <c r="Z60" i="6" s="1"/>
  <c r="Z61" i="6"/>
  <c r="U61" i="6"/>
  <c r="Z62" i="6"/>
  <c r="U62" i="6"/>
  <c r="U63" i="6"/>
  <c r="Z63" i="6" s="1"/>
  <c r="U64" i="6"/>
  <c r="Z64" i="6" s="1"/>
  <c r="U65" i="6"/>
  <c r="Z65" i="6" s="1"/>
  <c r="U66" i="6"/>
  <c r="Z66" i="6" s="1"/>
  <c r="Z67" i="6"/>
  <c r="U67" i="6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Z74" i="6"/>
  <c r="U74" i="6"/>
  <c r="U75" i="6"/>
  <c r="Z75" i="6" s="1"/>
  <c r="U76" i="6"/>
  <c r="Z76" i="6" s="1"/>
  <c r="U77" i="6"/>
  <c r="Z77" i="6" s="1"/>
  <c r="U78" i="6"/>
  <c r="Z78" i="6" s="1"/>
  <c r="Z79" i="6"/>
  <c r="U79" i="6"/>
  <c r="Z80" i="6"/>
  <c r="U80" i="6"/>
  <c r="U81" i="6"/>
  <c r="Z81" i="6" s="1"/>
  <c r="U82" i="6"/>
  <c r="Z82" i="6" s="1"/>
  <c r="U83" i="6"/>
  <c r="Z83" i="6" s="1"/>
  <c r="U84" i="6"/>
  <c r="Z84" i="6" s="1"/>
  <c r="Z85" i="6"/>
  <c r="U85" i="6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Z92" i="6"/>
  <c r="U92" i="6"/>
  <c r="U93" i="6"/>
  <c r="Z93" i="6" s="1"/>
  <c r="U94" i="6"/>
  <c r="Z94" i="6" s="1"/>
  <c r="U95" i="6"/>
  <c r="Z95" i="6" s="1"/>
  <c r="U96" i="6"/>
  <c r="Z96" i="6" s="1"/>
  <c r="Z97" i="6"/>
  <c r="U97" i="6"/>
  <c r="Z98" i="6"/>
  <c r="U98" i="6"/>
  <c r="U99" i="6"/>
  <c r="Z99" i="6" s="1"/>
  <c r="U100" i="6"/>
  <c r="Z100" i="6" s="1"/>
  <c r="U101" i="6"/>
  <c r="Z101" i="6" s="1"/>
  <c r="U102" i="6"/>
  <c r="Z102" i="6" s="1"/>
  <c r="Z103" i="6"/>
  <c r="U103" i="6"/>
  <c r="Z104" i="6"/>
  <c r="U104" i="6"/>
  <c r="U105" i="6"/>
  <c r="Z105" i="6" s="1"/>
  <c r="U106" i="6"/>
  <c r="Z106" i="6" s="1"/>
  <c r="Z107" i="6"/>
  <c r="U107" i="6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Z115" i="6"/>
  <c r="U115" i="6"/>
  <c r="Z116" i="6"/>
  <c r="U116" i="6"/>
  <c r="U117" i="6"/>
  <c r="Z117" i="6" s="1"/>
  <c r="U118" i="6"/>
  <c r="Z118" i="6" s="1"/>
  <c r="Z119" i="6"/>
  <c r="U119" i="6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Z127" i="6"/>
  <c r="U127" i="6"/>
  <c r="Z128" i="6"/>
  <c r="U128" i="6"/>
  <c r="U129" i="6"/>
  <c r="Z129" i="6" s="1"/>
  <c r="Z130" i="6"/>
  <c r="U130" i="6"/>
  <c r="Z131" i="6"/>
  <c r="U131" i="6"/>
  <c r="U132" i="6"/>
  <c r="Z132" i="6" s="1"/>
  <c r="Z133" i="6"/>
  <c r="U133" i="6"/>
  <c r="Z134" i="6"/>
  <c r="U134" i="6"/>
  <c r="U135" i="6"/>
  <c r="Z135" i="6" s="1"/>
  <c r="Z136" i="6"/>
  <c r="U136" i="6"/>
  <c r="Z137" i="6"/>
  <c r="U137" i="6"/>
  <c r="U138" i="6"/>
  <c r="Z138" i="6" s="1"/>
  <c r="Z139" i="6"/>
  <c r="U139" i="6"/>
  <c r="Z140" i="6"/>
  <c r="U140" i="6"/>
  <c r="U141" i="6"/>
  <c r="Z141" i="6" s="1"/>
  <c r="Z142" i="6"/>
  <c r="U142" i="6"/>
  <c r="Z143" i="6"/>
  <c r="U143" i="6"/>
  <c r="U144" i="6"/>
  <c r="Z144" i="6" s="1"/>
  <c r="Z145" i="6"/>
  <c r="U145" i="6"/>
  <c r="Z146" i="6"/>
  <c r="U146" i="6"/>
  <c r="U147" i="6"/>
  <c r="Z147" i="6" s="1"/>
  <c r="Z148" i="6"/>
  <c r="U148" i="6"/>
  <c r="Z149" i="6"/>
  <c r="U149" i="6"/>
  <c r="U150" i="6"/>
  <c r="Z150" i="6" s="1"/>
  <c r="Z151" i="6"/>
  <c r="U151" i="6"/>
  <c r="Z152" i="6"/>
  <c r="U152" i="6"/>
  <c r="U153" i="6"/>
  <c r="Z153" i="6" s="1"/>
  <c r="Z154" i="6"/>
  <c r="U154" i="6"/>
  <c r="Z155" i="6"/>
  <c r="U155" i="6"/>
  <c r="U156" i="6"/>
  <c r="Z156" i="6" s="1"/>
  <c r="Z157" i="6"/>
  <c r="U157" i="6"/>
  <c r="Z158" i="6"/>
  <c r="U158" i="6"/>
  <c r="U159" i="6"/>
  <c r="Z159" i="6" s="1"/>
  <c r="Z160" i="6"/>
  <c r="U160" i="6"/>
  <c r="Z161" i="6"/>
  <c r="U161" i="6"/>
  <c r="U162" i="6"/>
  <c r="Z162" i="6" s="1"/>
  <c r="Z163" i="6"/>
  <c r="U163" i="6"/>
  <c r="Z164" i="6"/>
  <c r="U164" i="6"/>
  <c r="U165" i="6"/>
  <c r="Z165" i="6" s="1"/>
  <c r="Z166" i="6"/>
  <c r="U166" i="6"/>
  <c r="Z167" i="6"/>
  <c r="U167" i="6"/>
  <c r="U168" i="6"/>
  <c r="Z168" i="6" s="1"/>
  <c r="Z169" i="6"/>
  <c r="U169" i="6"/>
  <c r="Z170" i="6"/>
  <c r="U170" i="6"/>
  <c r="U171" i="6"/>
  <c r="Z171" i="6" s="1"/>
  <c r="Z172" i="6"/>
  <c r="U172" i="6"/>
  <c r="Z173" i="6"/>
  <c r="U173" i="6"/>
  <c r="U174" i="6"/>
  <c r="Z174" i="6" s="1"/>
  <c r="Z175" i="6"/>
  <c r="U175" i="6"/>
  <c r="Z176" i="6"/>
  <c r="U176" i="6"/>
  <c r="U177" i="6"/>
  <c r="Z177" i="6" s="1"/>
  <c r="Z178" i="6"/>
  <c r="U178" i="6"/>
  <c r="Z179" i="6"/>
  <c r="U179" i="6"/>
  <c r="U180" i="6"/>
  <c r="Z180" i="6" s="1"/>
  <c r="Z181" i="6"/>
  <c r="U181" i="6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Z190" i="6"/>
  <c r="U190" i="6"/>
  <c r="Z191" i="6"/>
  <c r="U191" i="6"/>
  <c r="Z192" i="6"/>
  <c r="U192" i="6"/>
  <c r="Z193" i="6"/>
  <c r="U193" i="6"/>
  <c r="Z194" i="6"/>
  <c r="U194" i="6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Z203" i="6"/>
  <c r="U203" i="6"/>
  <c r="Z204" i="6"/>
  <c r="U204" i="6"/>
  <c r="Z205" i="6"/>
  <c r="U205" i="6"/>
  <c r="Z206" i="6"/>
  <c r="U206" i="6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Z214" i="6"/>
  <c r="U214" i="6"/>
  <c r="Z215" i="6"/>
  <c r="U215" i="6"/>
  <c r="Z216" i="6"/>
  <c r="U216" i="6"/>
  <c r="Z217" i="6"/>
  <c r="U217" i="6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Z226" i="6"/>
  <c r="U226" i="6"/>
  <c r="Z227" i="6"/>
  <c r="U227" i="6"/>
  <c r="Z228" i="6"/>
  <c r="U228" i="6"/>
  <c r="Z229" i="6"/>
  <c r="U229" i="6"/>
  <c r="Z230" i="6"/>
  <c r="U230" i="6"/>
  <c r="U231" i="6"/>
  <c r="Z231" i="6" s="1"/>
  <c r="Z232" i="6"/>
  <c r="U232" i="6"/>
  <c r="Z233" i="6"/>
  <c r="U233" i="6"/>
  <c r="U234" i="6"/>
  <c r="Z234" i="6" s="1"/>
  <c r="Z235" i="6"/>
  <c r="U235" i="6"/>
  <c r="Z236" i="6"/>
  <c r="U236" i="6"/>
  <c r="U237" i="6"/>
  <c r="Z237" i="6" s="1"/>
  <c r="Z238" i="6"/>
  <c r="U238" i="6"/>
  <c r="Z239" i="6"/>
  <c r="U239" i="6"/>
  <c r="U240" i="6"/>
  <c r="Z240" i="6" s="1"/>
  <c r="Z241" i="6"/>
  <c r="U241" i="6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Z5" i="6" s="1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P18" i="6" l="1"/>
  <c r="AA20" i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D20" i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O32" i="6"/>
  <c r="J32" i="6"/>
  <c r="J33" i="6"/>
  <c r="O33" i="6" s="1"/>
  <c r="J34" i="6"/>
  <c r="O34" i="6" s="1"/>
  <c r="O35" i="6"/>
  <c r="J35" i="6"/>
  <c r="O36" i="6"/>
  <c r="J36" i="6"/>
  <c r="J37" i="6"/>
  <c r="O37" i="6" s="1"/>
  <c r="J38" i="6"/>
  <c r="O38" i="6" s="1"/>
  <c r="O39" i="6"/>
  <c r="J39" i="6"/>
  <c r="O40" i="6"/>
  <c r="J40" i="6"/>
  <c r="J41" i="6"/>
  <c r="O41" i="6" s="1"/>
  <c r="J42" i="6"/>
  <c r="O42" i="6" s="1"/>
  <c r="O43" i="6"/>
  <c r="J43" i="6"/>
  <c r="O44" i="6"/>
  <c r="J44" i="6"/>
  <c r="J45" i="6"/>
  <c r="O45" i="6" s="1"/>
  <c r="J46" i="6"/>
  <c r="O46" i="6" s="1"/>
  <c r="O47" i="6"/>
  <c r="J47" i="6"/>
  <c r="O48" i="6"/>
  <c r="J48" i="6"/>
  <c r="J49" i="6"/>
  <c r="O49" i="6" s="1"/>
  <c r="J50" i="6"/>
  <c r="O50" i="6" s="1"/>
  <c r="O51" i="6"/>
  <c r="J51" i="6"/>
  <c r="O52" i="6"/>
  <c r="J52" i="6"/>
  <c r="J53" i="6"/>
  <c r="O53" i="6" s="1"/>
  <c r="J54" i="6"/>
  <c r="O54" i="6" s="1"/>
  <c r="O55" i="6"/>
  <c r="J55" i="6"/>
  <c r="O56" i="6"/>
  <c r="J56" i="6"/>
  <c r="J57" i="6"/>
  <c r="O57" i="6" s="1"/>
  <c r="J58" i="6"/>
  <c r="O58" i="6" s="1"/>
  <c r="O59" i="6"/>
  <c r="J59" i="6"/>
  <c r="O60" i="6"/>
  <c r="J60" i="6"/>
  <c r="J61" i="6"/>
  <c r="O61" i="6" s="1"/>
  <c r="J62" i="6"/>
  <c r="O62" i="6" s="1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 s="1"/>
  <c r="J71" i="6"/>
  <c r="O71" i="6" s="1"/>
  <c r="O72" i="6"/>
  <c r="J72" i="6"/>
  <c r="O73" i="6"/>
  <c r="J73" i="6"/>
  <c r="J74" i="6"/>
  <c r="O74" i="6" s="1"/>
  <c r="J75" i="6"/>
  <c r="O75" i="6" s="1"/>
  <c r="O76" i="6"/>
  <c r="J76" i="6"/>
  <c r="O77" i="6"/>
  <c r="J77" i="6"/>
  <c r="J78" i="6"/>
  <c r="O78" i="6" s="1"/>
  <c r="J79" i="6"/>
  <c r="O79" i="6" s="1"/>
  <c r="O80" i="6"/>
  <c r="J80" i="6"/>
  <c r="O81" i="6"/>
  <c r="J81" i="6"/>
  <c r="J82" i="6"/>
  <c r="O82" i="6" s="1"/>
  <c r="J83" i="6"/>
  <c r="O83" i="6" s="1"/>
  <c r="O84" i="6"/>
  <c r="J84" i="6"/>
  <c r="O85" i="6"/>
  <c r="J85" i="6"/>
  <c r="J86" i="6"/>
  <c r="O86" i="6" s="1"/>
  <c r="J87" i="6"/>
  <c r="O87" i="6" s="1"/>
  <c r="O88" i="6"/>
  <c r="J88" i="6"/>
  <c r="O89" i="6"/>
  <c r="J89" i="6"/>
  <c r="J90" i="6"/>
  <c r="O90" i="6" s="1"/>
  <c r="J91" i="6"/>
  <c r="O91" i="6" s="1"/>
  <c r="O92" i="6"/>
  <c r="J92" i="6"/>
  <c r="O93" i="6"/>
  <c r="J93" i="6"/>
  <c r="J94" i="6"/>
  <c r="O94" i="6" s="1"/>
  <c r="J95" i="6"/>
  <c r="O95" i="6" s="1"/>
  <c r="O96" i="6"/>
  <c r="J96" i="6"/>
  <c r="O97" i="6"/>
  <c r="J97" i="6"/>
  <c r="J98" i="6"/>
  <c r="O98" i="6" s="1"/>
  <c r="J99" i="6"/>
  <c r="O99" i="6" s="1"/>
  <c r="O100" i="6"/>
  <c r="J100" i="6"/>
  <c r="O101" i="6"/>
  <c r="J101" i="6"/>
  <c r="J102" i="6"/>
  <c r="O102" i="6" s="1"/>
  <c r="J103" i="6"/>
  <c r="O103" i="6" s="1"/>
  <c r="O104" i="6"/>
  <c r="J104" i="6"/>
  <c r="O105" i="6"/>
  <c r="J105" i="6"/>
  <c r="J106" i="6"/>
  <c r="O106" i="6" s="1"/>
  <c r="J107" i="6"/>
  <c r="O107" i="6" s="1"/>
  <c r="O108" i="6"/>
  <c r="J108" i="6"/>
  <c r="O109" i="6"/>
  <c r="J109" i="6"/>
  <c r="J110" i="6"/>
  <c r="O110" i="6" s="1"/>
  <c r="J111" i="6"/>
  <c r="O111" i="6" s="1"/>
  <c r="O112" i="6"/>
  <c r="J112" i="6"/>
  <c r="O113" i="6"/>
  <c r="J113" i="6"/>
  <c r="J114" i="6"/>
  <c r="O114" i="6" s="1"/>
  <c r="J115" i="6"/>
  <c r="O115" i="6" s="1"/>
  <c r="O116" i="6"/>
  <c r="J116" i="6"/>
  <c r="O117" i="6"/>
  <c r="J117" i="6"/>
  <c r="J118" i="6"/>
  <c r="O118" i="6" s="1"/>
  <c r="J119" i="6"/>
  <c r="O119" i="6" s="1"/>
  <c r="O120" i="6"/>
  <c r="J120" i="6"/>
  <c r="O121" i="6"/>
  <c r="J121" i="6"/>
  <c r="J122" i="6"/>
  <c r="O122" i="6" s="1"/>
  <c r="J123" i="6"/>
  <c r="O123" i="6" s="1"/>
  <c r="O124" i="6"/>
  <c r="J124" i="6"/>
  <c r="O125" i="6"/>
  <c r="J125" i="6"/>
  <c r="J126" i="6"/>
  <c r="O126" i="6" s="1"/>
  <c r="J127" i="6"/>
  <c r="O127" i="6" s="1"/>
  <c r="O128" i="6"/>
  <c r="J128" i="6"/>
  <c r="O129" i="6"/>
  <c r="J129" i="6"/>
  <c r="J130" i="6"/>
  <c r="O130" i="6" s="1"/>
  <c r="J131" i="6"/>
  <c r="O131" i="6" s="1"/>
  <c r="O132" i="6"/>
  <c r="J132" i="6"/>
  <c r="O133" i="6"/>
  <c r="J133" i="6"/>
  <c r="J134" i="6"/>
  <c r="O134" i="6" s="1"/>
  <c r="J135" i="6"/>
  <c r="O135" i="6" s="1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 s="1"/>
  <c r="O169" i="6"/>
  <c r="J169" i="6"/>
  <c r="J170" i="6"/>
  <c r="O170" i="6" s="1"/>
  <c r="O171" i="6"/>
  <c r="J171" i="6"/>
  <c r="J172" i="6"/>
  <c r="O172" i="6" s="1"/>
  <c r="O173" i="6"/>
  <c r="J173" i="6"/>
  <c r="J174" i="6"/>
  <c r="O174" i="6" s="1"/>
  <c r="O175" i="6"/>
  <c r="J175" i="6"/>
  <c r="J176" i="6"/>
  <c r="O176" i="6" s="1"/>
  <c r="O177" i="6"/>
  <c r="J177" i="6"/>
  <c r="J178" i="6"/>
  <c r="O178" i="6" s="1"/>
  <c r="O179" i="6"/>
  <c r="J179" i="6"/>
  <c r="J180" i="6"/>
  <c r="O180" i="6" s="1"/>
  <c r="O181" i="6"/>
  <c r="J181" i="6"/>
  <c r="J182" i="6"/>
  <c r="O182" i="6" s="1"/>
  <c r="O183" i="6"/>
  <c r="J183" i="6"/>
  <c r="J184" i="6"/>
  <c r="O184" i="6" s="1"/>
  <c r="O185" i="6"/>
  <c r="J185" i="6"/>
  <c r="J186" i="6"/>
  <c r="O186" i="6" s="1"/>
  <c r="O187" i="6"/>
  <c r="J187" i="6"/>
  <c r="J188" i="6"/>
  <c r="O188" i="6" s="1"/>
  <c r="O189" i="6"/>
  <c r="J189" i="6"/>
  <c r="J190" i="6"/>
  <c r="O190" i="6" s="1"/>
  <c r="O191" i="6"/>
  <c r="J191" i="6"/>
  <c r="J192" i="6"/>
  <c r="O192" i="6" s="1"/>
  <c r="O193" i="6"/>
  <c r="J193" i="6"/>
  <c r="J194" i="6"/>
  <c r="O194" i="6" s="1"/>
  <c r="O195" i="6"/>
  <c r="J195" i="6"/>
  <c r="J196" i="6"/>
  <c r="O196" i="6" s="1"/>
  <c r="O197" i="6"/>
  <c r="J197" i="6"/>
  <c r="J198" i="6"/>
  <c r="O198" i="6" s="1"/>
  <c r="O199" i="6"/>
  <c r="J199" i="6"/>
  <c r="J200" i="6"/>
  <c r="O200" i="6" s="1"/>
  <c r="O201" i="6"/>
  <c r="J201" i="6"/>
  <c r="J202" i="6"/>
  <c r="O202" i="6" s="1"/>
  <c r="O203" i="6"/>
  <c r="J203" i="6"/>
  <c r="J204" i="6"/>
  <c r="O204" i="6" s="1"/>
  <c r="O205" i="6"/>
  <c r="J205" i="6"/>
  <c r="J206" i="6"/>
  <c r="O206" i="6" s="1"/>
  <c r="O207" i="6"/>
  <c r="J207" i="6"/>
  <c r="J208" i="6"/>
  <c r="O208" i="6" s="1"/>
  <c r="O209" i="6"/>
  <c r="J209" i="6"/>
  <c r="J210" i="6"/>
  <c r="O210" i="6" s="1"/>
  <c r="O211" i="6"/>
  <c r="J211" i="6"/>
  <c r="J212" i="6"/>
  <c r="O212" i="6" s="1"/>
  <c r="O213" i="6"/>
  <c r="J213" i="6"/>
  <c r="J214" i="6"/>
  <c r="O214" i="6" s="1"/>
  <c r="O215" i="6"/>
  <c r="J215" i="6"/>
  <c r="J216" i="6"/>
  <c r="O216" i="6" s="1"/>
  <c r="O217" i="6"/>
  <c r="J217" i="6"/>
  <c r="J218" i="6"/>
  <c r="O218" i="6" s="1"/>
  <c r="O219" i="6"/>
  <c r="J219" i="6"/>
  <c r="J220" i="6"/>
  <c r="O220" i="6" s="1"/>
  <c r="O221" i="6"/>
  <c r="J221" i="6"/>
  <c r="J222" i="6"/>
  <c r="O222" i="6" s="1"/>
  <c r="O223" i="6"/>
  <c r="J223" i="6"/>
  <c r="J224" i="6"/>
  <c r="O224" i="6" s="1"/>
  <c r="O225" i="6"/>
  <c r="J225" i="6"/>
  <c r="J226" i="6"/>
  <c r="O226" i="6" s="1"/>
  <c r="O227" i="6"/>
  <c r="J227" i="6"/>
  <c r="J228" i="6"/>
  <c r="O228" i="6" s="1"/>
  <c r="O229" i="6"/>
  <c r="J229" i="6"/>
  <c r="J230" i="6"/>
  <c r="O230" i="6" s="1"/>
  <c r="O231" i="6"/>
  <c r="J231" i="6"/>
  <c r="J232" i="6"/>
  <c r="O232" i="6" s="1"/>
  <c r="O233" i="6"/>
  <c r="J233" i="6"/>
  <c r="J234" i="6"/>
  <c r="O234" i="6" s="1"/>
  <c r="O235" i="6"/>
  <c r="J235" i="6"/>
  <c r="J236" i="6"/>
  <c r="O236" i="6" s="1"/>
  <c r="O237" i="6"/>
  <c r="J237" i="6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<sst xmlns="http://schemas.openxmlformats.org/spreadsheetml/2006/main" count="1406" uniqueCount="161">
  <si>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</si>
  <si>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</si>
  <si>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</si>
  <si>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</si>
  <si>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</si>
  <si>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</si>
  <si>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</si>
  <si>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</si>
  <si>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</si>
  <si>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</si>
  <si>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</si>
  <si>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</si>
  <si>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</si>
  <si>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</si>
  <si>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</si>
  <si>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</si>
  <si>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</si>
  <si>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</si>
  <si>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</si>
  <si>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</si>
  <si>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</si>
  <si>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</si>
  <si>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</si>
  <si>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</si>
  <si>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</si>
  <si>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</si>
  <si>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</si>
  <si>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</si>
  <si>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</si>
  <si>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</si>
  <si>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</si>
  <si>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</si>
  <si>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</si>
  <si>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</si>
  <si>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</si>
  <si>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</si>
  <si>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</si>
  <si>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</si>
  <si>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</si>
  <si>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</si>
  <si>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</si>
  <si>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</si>
  <si>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</si>
  <si>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</si>
  <si>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</si>
  <si>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</si>
  <si>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</si>
  <si>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</si>
  <si>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</si>
  <si>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</si>
  <si>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</si>
  <si>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</si>
  <si>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</si>
  <si>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</si>
  <si>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</si>
  <si>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</si>
  <si>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</si>
  <si>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</si>
  <si>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</si>
  <si>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</si>
  <si>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</si>
  <si>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</si>
  <si>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</si>
  <si>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</si>
  <si>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</si>
  <si>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</si>
  <si>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</si>
  <si>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</si>
  <si>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</si>
  <si>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</si>
  <si>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</si>
  <si>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</si>
  <si>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</si>
  <si>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</si>
  <si>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</si>
  <si>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</si>
  <si>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</si>
  <si>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</si>
  <si>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</si>
  <si>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</si>
  <si>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</si>
  <si>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</si>
  <si>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</si>
  <si>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</si>
  <si>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</si>
  <si>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</si>
  <si>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</si>
  <si>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</si>
  <si>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</si>
  <si>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</si>
  <si>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</si>
  <si>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</si>
  <si>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</si>
  <si>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</si>
  <si>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</si>
  <si>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</si>
  <si>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</si>
  <si>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</si>
  <si>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</si>
  <si>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</si>
  <si>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佐藤　彰</t>
  </si>
  <si>
    <t>若松　航輝</t>
  </si>
  <si>
    <t>川崎　良太</t>
  </si>
  <si>
    <t>白石　彪雅</t>
  </si>
  <si>
    <t>仲本　千聖</t>
  </si>
  <si>
    <t>石原　聖士</t>
  </si>
  <si>
    <t>紫垣　太貴</t>
  </si>
  <si>
    <t>長渡　弘平</t>
  </si>
  <si>
    <t>渡邊　創士</t>
  </si>
  <si>
    <t>中田　拓海</t>
  </si>
  <si>
    <t>吉村　一希</t>
  </si>
  <si>
    <t>若杉　一平</t>
  </si>
  <si>
    <t>岡田　準也</t>
  </si>
  <si>
    <t>真鍋　雷太</t>
  </si>
  <si>
    <t>宮島　陸</t>
  </si>
  <si>
    <t>福岡　慎太郎</t>
  </si>
  <si>
    <t>平尾　春人</t>
  </si>
  <si>
    <t>世利　遼太郎</t>
  </si>
  <si>
    <t>久冨　海</t>
  </si>
  <si>
    <t>米田　飛斗</t>
  </si>
  <si>
    <t>堀田　京佑</t>
  </si>
  <si>
    <t>大山田　巧</t>
  </si>
  <si>
    <t>大城　勝斗</t>
  </si>
  <si>
    <t>金川　雄太郎</t>
  </si>
  <si>
    <t>藤村　直毅</t>
  </si>
  <si>
    <t>宮城　遼</t>
  </si>
  <si>
    <t>阿座上　大希</t>
  </si>
  <si>
    <t>冨田　歩</t>
  </si>
  <si>
    <t>C1</t>
    <phoneticPr fontId="0"/>
  </si>
  <si>
    <t>スポーツテクノロジー学科</t>
    <phoneticPr fontId="0"/>
  </si>
  <si>
    <t>サトウ　アキラ</t>
    <phoneticPr fontId="0"/>
  </si>
  <si>
    <t>ワカマツ　コウキ</t>
    <phoneticPr fontId="0"/>
  </si>
  <si>
    <t>カワサキ　リョウタ</t>
    <phoneticPr fontId="0"/>
  </si>
  <si>
    <t>シライシ　ヒョウガ</t>
    <phoneticPr fontId="0"/>
  </si>
  <si>
    <t>ナカモト　チサト</t>
    <phoneticPr fontId="0"/>
  </si>
  <si>
    <t>イシハラ　シュウト</t>
    <phoneticPr fontId="0"/>
  </si>
  <si>
    <t>シガキ　タイキ</t>
    <phoneticPr fontId="0"/>
  </si>
  <si>
    <t>ナガト　コウヘイ</t>
    <phoneticPr fontId="0"/>
  </si>
  <si>
    <t>ワタナベ　ソウシ</t>
    <phoneticPr fontId="0"/>
  </si>
  <si>
    <t>ナカタ　タクミ</t>
    <phoneticPr fontId="0"/>
  </si>
  <si>
    <t>ヨシムラ　カズキ</t>
    <phoneticPr fontId="0"/>
  </si>
  <si>
    <t>ワカスギ　イッペイ</t>
    <phoneticPr fontId="0"/>
  </si>
  <si>
    <t>オカダ　トシヤ</t>
    <phoneticPr fontId="0"/>
  </si>
  <si>
    <t>マナベ　ライタ</t>
    <phoneticPr fontId="0"/>
  </si>
  <si>
    <t>ミヤジマ　リク</t>
    <phoneticPr fontId="0"/>
  </si>
  <si>
    <t>フクオカ　シンタロウ</t>
    <phoneticPr fontId="0"/>
  </si>
  <si>
    <t>ヒラオ　ハルト</t>
    <phoneticPr fontId="0"/>
  </si>
  <si>
    <t>セリ　リョウタロウ</t>
    <phoneticPr fontId="0"/>
  </si>
  <si>
    <t>ヒサトミ　カイ</t>
    <phoneticPr fontId="0"/>
  </si>
  <si>
    <t>ヨネダ　アスト</t>
    <phoneticPr fontId="0"/>
  </si>
  <si>
    <t>ホリタ　キョウスケ</t>
    <phoneticPr fontId="0"/>
  </si>
  <si>
    <t>オオヤマダ　タクミ</t>
    <phoneticPr fontId="0"/>
  </si>
  <si>
    <t>トウバル　ユズキ</t>
    <phoneticPr fontId="0"/>
  </si>
  <si>
    <t>オオシロ　カツト</t>
    <phoneticPr fontId="0"/>
  </si>
  <si>
    <t>カナガワ　ユウタロウ</t>
    <phoneticPr fontId="0"/>
  </si>
  <si>
    <t>フジムラ　ナオキ</t>
    <phoneticPr fontId="0"/>
  </si>
  <si>
    <t>ミヤギ　リョウ</t>
    <phoneticPr fontId="0"/>
  </si>
  <si>
    <t>アザカミ　ダイキ</t>
    <phoneticPr fontId="0"/>
  </si>
  <si>
    <t>トミタ　アユム</t>
    <phoneticPr fontId="0"/>
  </si>
  <si>
    <t>桃原　柚貴</t>
    <phoneticPr fontId="0"/>
  </si>
  <si>
    <t>出席停止忌引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</si>
</sst>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62</c:v>
                </c:pt>
                <c:pt idx="5">
                  <c:v>63</c:v>
                </c:pt>
                <c:pt idx="6">
                  <c:v>62</c:v>
                </c:pt>
                <c:pt idx="7">
                  <c:v>63</c:v>
                </c:pt>
                <c:pt idx="8">
                  <c:v>61</c:v>
                </c:pt>
                <c:pt idx="9">
                  <c:v>61</c:v>
                </c:pt>
                <c:pt idx="10">
                  <c:v>63</c:v>
                </c:pt>
                <c:pt idx="11">
                  <c:v>62</c:v>
                </c:pt>
                <c:pt idx="12">
                  <c:v>63</c:v>
                </c:pt>
                <c:pt idx="13">
                  <c:v>63</c:v>
                </c:pt>
                <c:pt idx="14">
                  <c:v>62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62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58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62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340</c:v>
                </c:pt>
                <c:pt idx="3" formatCode="0">
                  <c:v>340</c:v>
                </c:pt>
                <c:pt idx="4" formatCode="0">
                  <c:v>340</c:v>
                </c:pt>
                <c:pt idx="5" formatCode="0">
                  <c:v>340</c:v>
                </c:pt>
                <c:pt idx="6" formatCode="0">
                  <c:v>340</c:v>
                </c:pt>
                <c:pt idx="7" formatCode="0">
                  <c:v>340</c:v>
                </c:pt>
                <c:pt idx="8" formatCode="0">
                  <c:v>340</c:v>
                </c:pt>
                <c:pt idx="9" formatCode="0">
                  <c:v>340</c:v>
                </c:pt>
                <c:pt idx="10" formatCode="0">
                  <c:v>340</c:v>
                </c:pt>
                <c:pt idx="11" formatCode="0">
                  <c:v>340</c:v>
                </c:pt>
                <c:pt idx="12" formatCode="0">
                  <c:v>340</c:v>
                </c:pt>
                <c:pt idx="13" formatCode="0">
                  <c:v>340</c:v>
                </c:pt>
                <c:pt idx="14" formatCode="0">
                  <c:v>340</c:v>
                </c:pt>
                <c:pt idx="15" formatCode="0">
                  <c:v>340</c:v>
                </c:pt>
                <c:pt idx="16" formatCode="0">
                  <c:v>340</c:v>
                </c:pt>
                <c:pt idx="17" formatCode="0">
                  <c:v>340</c:v>
                </c:pt>
                <c:pt idx="18" formatCode="0">
                  <c:v>340</c:v>
                </c:pt>
                <c:pt idx="19" formatCode="0">
                  <c:v>340</c:v>
                </c:pt>
                <c:pt idx="20" formatCode="0">
                  <c:v>340</c:v>
                </c:pt>
                <c:pt idx="21" formatCode="0">
                  <c:v>340</c:v>
                </c:pt>
                <c:pt idx="22" formatCode="0">
                  <c:v>340</c:v>
                </c:pt>
                <c:pt idx="23" formatCode="0">
                  <c:v>340</c:v>
                </c:pt>
                <c:pt idx="24" formatCode="0">
                  <c:v>340</c:v>
                </c:pt>
                <c:pt idx="25" formatCode="0">
                  <c:v>340</c:v>
                </c:pt>
                <c:pt idx="26" formatCode="0">
                  <c:v>340</c:v>
                </c:pt>
                <c:pt idx="27" formatCode="0">
                  <c:v>340</c:v>
                </c:pt>
                <c:pt idx="28" formatCode="0">
                  <c:v>340</c:v>
                </c:pt>
                <c:pt idx="29" formatCode="0">
                  <c:v>340</c:v>
                </c:pt>
                <c:pt idx="30">
                  <c:v>340</c:v>
                </c:pt>
                <c:pt idx="31" formatCode="0">
                  <c:v>340</c:v>
                </c:pt>
                <c:pt idx="32" formatCode="0">
                  <c:v>340</c:v>
                </c:pt>
                <c:pt idx="33">
                  <c:v>340</c:v>
                </c:pt>
                <c:pt idx="34">
                  <c:v>340</c:v>
                </c:pt>
                <c:pt idx="35" formatCode="0">
                  <c:v>340</c:v>
                </c:pt>
                <c:pt idx="36" formatCode="0">
                  <c:v>340</c:v>
                </c:pt>
                <c:pt idx="37" formatCode="0">
                  <c:v>340</c:v>
                </c:pt>
                <c:pt idx="38" formatCode="0">
                  <c:v>340</c:v>
                </c:pt>
                <c:pt idx="39" formatCode="0">
                  <c:v>340</c:v>
                </c:pt>
                <c:pt idx="40" formatCode="0">
                  <c:v>340</c:v>
                </c:pt>
                <c:pt idx="41" formatCode="0">
                  <c:v>340</c:v>
                </c:pt>
                <c:pt idx="42">
                  <c:v>340</c:v>
                </c:pt>
                <c:pt idx="43">
                  <c:v>340</c:v>
                </c:pt>
                <c:pt idx="44">
                  <c:v>340</c:v>
                </c:pt>
                <c:pt idx="45">
                  <c:v>340</c:v>
                </c:pt>
                <c:pt idx="46">
                  <c:v>340</c:v>
                </c:pt>
                <c:pt idx="47">
                  <c:v>340</c:v>
                </c:pt>
                <c:pt idx="48">
                  <c:v>340</c:v>
                </c:pt>
                <c:pt idx="49">
                  <c:v>340</c:v>
                </c:pt>
                <c:pt idx="50">
                  <c:v>340</c:v>
                </c:pt>
                <c:pt idx="51">
                  <c:v>340</c:v>
                </c:pt>
                <c:pt idx="52">
                  <c:v>340</c:v>
                </c:pt>
                <c:pt idx="53">
                  <c:v>340</c:v>
                </c:pt>
                <c:pt idx="54">
                  <c:v>340</c:v>
                </c:pt>
                <c:pt idx="55">
                  <c:v>340</c:v>
                </c:pt>
                <c:pt idx="56">
                  <c:v>340</c:v>
                </c:pt>
                <c:pt idx="57">
                  <c:v>340</c:v>
                </c:pt>
                <c:pt idx="58">
                  <c:v>340</c:v>
                </c:pt>
                <c:pt idx="59">
                  <c:v>340</c:v>
                </c:pt>
                <c:pt idx="60">
                  <c:v>340</c:v>
                </c:pt>
                <c:pt idx="61">
                  <c:v>340</c:v>
                </c:pt>
                <c:pt idx="62">
                  <c:v>340</c:v>
                </c:pt>
                <c:pt idx="63">
                  <c:v>340</c:v>
                </c:pt>
                <c:pt idx="64">
                  <c:v>340</c:v>
                </c:pt>
                <c:pt idx="65">
                  <c:v>340</c:v>
                </c:pt>
                <c:pt idx="66">
                  <c:v>340</c:v>
                </c:pt>
                <c:pt idx="67">
                  <c:v>340</c:v>
                </c:pt>
                <c:pt idx="68">
                  <c:v>340</c:v>
                </c:pt>
                <c:pt idx="69">
                  <c:v>340</c:v>
                </c:pt>
                <c:pt idx="70">
                  <c:v>340</c:v>
                </c:pt>
                <c:pt idx="71">
                  <c:v>340</c:v>
                </c:pt>
                <c:pt idx="72">
                  <c:v>340</c:v>
                </c:pt>
                <c:pt idx="73">
                  <c:v>340</c:v>
                </c:pt>
                <c:pt idx="74">
                  <c:v>340</c:v>
                </c:pt>
                <c:pt idx="75">
                  <c:v>340</c:v>
                </c:pt>
                <c:pt idx="76">
                  <c:v>340</c:v>
                </c:pt>
                <c:pt idx="77">
                  <c:v>340</c:v>
                </c:pt>
                <c:pt idx="78">
                  <c:v>340</c:v>
                </c:pt>
                <c:pt idx="79">
                  <c:v>340</c:v>
                </c:pt>
                <c:pt idx="80">
                  <c:v>340</c:v>
                </c:pt>
                <c:pt idx="81">
                  <c:v>340</c:v>
                </c:pt>
                <c:pt idx="82">
                  <c:v>340</c:v>
                </c:pt>
                <c:pt idx="83">
                  <c:v>340</c:v>
                </c:pt>
                <c:pt idx="84">
                  <c:v>340</c:v>
                </c:pt>
                <c:pt idx="85">
                  <c:v>340</c:v>
                </c:pt>
                <c:pt idx="86">
                  <c:v>340</c:v>
                </c:pt>
                <c:pt idx="87">
                  <c:v>340</c:v>
                </c:pt>
                <c:pt idx="88">
                  <c:v>340</c:v>
                </c:pt>
                <c:pt idx="89">
                  <c:v>340</c:v>
                </c:pt>
                <c:pt idx="90">
                  <c:v>340</c:v>
                </c:pt>
                <c:pt idx="91">
                  <c:v>340</c:v>
                </c:pt>
                <c:pt idx="92">
                  <c:v>340</c:v>
                </c:pt>
                <c:pt idx="93">
                  <c:v>340</c:v>
                </c:pt>
                <c:pt idx="94">
                  <c:v>340</c:v>
                </c:pt>
                <c:pt idx="95">
                  <c:v>340</c:v>
                </c:pt>
                <c:pt idx="96">
                  <c:v>340</c:v>
                </c:pt>
                <c:pt idx="97">
                  <c:v>340</c:v>
                </c:pt>
                <c:pt idx="98">
                  <c:v>340</c:v>
                </c:pt>
                <c:pt idx="99">
                  <c:v>340</c:v>
                </c:pt>
                <c:pt idx="100">
                  <c:v>340</c:v>
                </c:pt>
                <c:pt idx="101">
                  <c:v>340</c:v>
                </c:pt>
                <c:pt idx="102">
                  <c:v>340</c:v>
                </c:pt>
                <c:pt idx="103">
                  <c:v>340</c:v>
                </c:pt>
                <c:pt idx="104">
                  <c:v>340</c:v>
                </c:pt>
                <c:pt idx="105">
                  <c:v>340</c:v>
                </c:pt>
                <c:pt idx="106">
                  <c:v>340</c:v>
                </c:pt>
                <c:pt idx="107">
                  <c:v>340</c:v>
                </c:pt>
                <c:pt idx="108">
                  <c:v>340</c:v>
                </c:pt>
                <c:pt idx="109">
                  <c:v>340</c:v>
                </c:pt>
                <c:pt idx="110">
                  <c:v>340</c:v>
                </c:pt>
                <c:pt idx="111">
                  <c:v>340</c:v>
                </c:pt>
                <c:pt idx="112">
                  <c:v>340</c:v>
                </c:pt>
                <c:pt idx="113">
                  <c:v>340</c:v>
                </c:pt>
                <c:pt idx="114">
                  <c:v>340</c:v>
                </c:pt>
                <c:pt idx="115">
                  <c:v>340</c:v>
                </c:pt>
                <c:pt idx="116">
                  <c:v>340</c:v>
                </c:pt>
                <c:pt idx="117">
                  <c:v>340</c:v>
                </c:pt>
                <c:pt idx="118">
                  <c:v>340</c:v>
                </c:pt>
                <c:pt idx="119">
                  <c:v>340</c:v>
                </c:pt>
                <c:pt idx="120">
                  <c:v>340</c:v>
                </c:pt>
                <c:pt idx="121">
                  <c:v>340</c:v>
                </c:pt>
                <c:pt idx="122">
                  <c:v>340</c:v>
                </c:pt>
                <c:pt idx="123">
                  <c:v>340</c:v>
                </c:pt>
                <c:pt idx="124">
                  <c:v>340</c:v>
                </c:pt>
                <c:pt idx="125">
                  <c:v>340</c:v>
                </c:pt>
                <c:pt idx="126">
                  <c:v>340</c:v>
                </c:pt>
                <c:pt idx="127">
                  <c:v>340</c:v>
                </c:pt>
                <c:pt idx="128">
                  <c:v>340</c:v>
                </c:pt>
                <c:pt idx="129">
                  <c:v>340</c:v>
                </c:pt>
                <c:pt idx="130">
                  <c:v>340</c:v>
                </c:pt>
                <c:pt idx="131">
                  <c:v>340</c:v>
                </c:pt>
                <c:pt idx="132">
                  <c:v>340</c:v>
                </c:pt>
                <c:pt idx="133">
                  <c:v>340</c:v>
                </c:pt>
                <c:pt idx="134">
                  <c:v>340</c:v>
                </c:pt>
                <c:pt idx="135">
                  <c:v>340</c:v>
                </c:pt>
                <c:pt idx="136">
                  <c:v>340</c:v>
                </c:pt>
                <c:pt idx="137">
                  <c:v>340</c:v>
                </c:pt>
                <c:pt idx="138">
                  <c:v>340</c:v>
                </c:pt>
                <c:pt idx="139">
                  <c:v>340</c:v>
                </c:pt>
                <c:pt idx="140">
                  <c:v>340</c:v>
                </c:pt>
                <c:pt idx="141">
                  <c:v>340</c:v>
                </c:pt>
                <c:pt idx="142">
                  <c:v>340</c:v>
                </c:pt>
                <c:pt idx="143">
                  <c:v>340</c:v>
                </c:pt>
                <c:pt idx="144">
                  <c:v>340</c:v>
                </c:pt>
                <c:pt idx="145">
                  <c:v>340</c:v>
                </c:pt>
                <c:pt idx="146">
                  <c:v>340</c:v>
                </c:pt>
                <c:pt idx="147">
                  <c:v>340</c:v>
                </c:pt>
                <c:pt idx="148">
                  <c:v>340</c:v>
                </c:pt>
                <c:pt idx="149">
                  <c:v>340</c:v>
                </c:pt>
                <c:pt idx="150">
                  <c:v>340</c:v>
                </c:pt>
                <c:pt idx="151">
                  <c:v>340</c:v>
                </c:pt>
                <c:pt idx="152">
                  <c:v>340</c:v>
                </c:pt>
                <c:pt idx="153">
                  <c:v>340</c:v>
                </c:pt>
                <c:pt idx="154">
                  <c:v>340</c:v>
                </c:pt>
                <c:pt idx="155">
                  <c:v>340</c:v>
                </c:pt>
                <c:pt idx="156">
                  <c:v>340</c:v>
                </c:pt>
                <c:pt idx="157">
                  <c:v>340</c:v>
                </c:pt>
                <c:pt idx="158">
                  <c:v>340</c:v>
                </c:pt>
                <c:pt idx="159">
                  <c:v>340</c:v>
                </c:pt>
                <c:pt idx="160">
                  <c:v>340</c:v>
                </c:pt>
                <c:pt idx="161">
                  <c:v>340</c:v>
                </c:pt>
                <c:pt idx="162">
                  <c:v>340</c:v>
                </c:pt>
                <c:pt idx="163">
                  <c:v>340</c:v>
                </c:pt>
                <c:pt idx="164">
                  <c:v>340</c:v>
                </c:pt>
                <c:pt idx="165">
                  <c:v>340</c:v>
                </c:pt>
                <c:pt idx="166">
                  <c:v>340</c:v>
                </c:pt>
                <c:pt idx="167">
                  <c:v>340</c:v>
                </c:pt>
                <c:pt idx="168">
                  <c:v>340</c:v>
                </c:pt>
                <c:pt idx="169">
                  <c:v>340</c:v>
                </c:pt>
                <c:pt idx="170">
                  <c:v>340</c:v>
                </c:pt>
                <c:pt idx="171">
                  <c:v>340</c:v>
                </c:pt>
                <c:pt idx="172">
                  <c:v>340</c:v>
                </c:pt>
                <c:pt idx="173">
                  <c:v>340</c:v>
                </c:pt>
                <c:pt idx="174">
                  <c:v>340</c:v>
                </c:pt>
                <c:pt idx="175">
                  <c:v>340</c:v>
                </c:pt>
                <c:pt idx="176">
                  <c:v>340</c:v>
                </c:pt>
                <c:pt idx="177">
                  <c:v>340</c:v>
                </c:pt>
                <c:pt idx="178">
                  <c:v>340</c:v>
                </c:pt>
                <c:pt idx="179">
                  <c:v>340</c:v>
                </c:pt>
                <c:pt idx="180">
                  <c:v>340</c:v>
                </c:pt>
                <c:pt idx="181">
                  <c:v>340</c:v>
                </c:pt>
                <c:pt idx="182">
                  <c:v>340</c:v>
                </c:pt>
                <c:pt idx="183">
                  <c:v>340</c:v>
                </c:pt>
                <c:pt idx="184">
                  <c:v>340</c:v>
                </c:pt>
                <c:pt idx="185">
                  <c:v>340</c:v>
                </c:pt>
                <c:pt idx="186">
                  <c:v>340</c:v>
                </c:pt>
                <c:pt idx="187">
                  <c:v>340</c:v>
                </c:pt>
                <c:pt idx="188">
                  <c:v>340</c:v>
                </c:pt>
                <c:pt idx="189">
                  <c:v>340</c:v>
                </c:pt>
                <c:pt idx="190">
                  <c:v>340</c:v>
                </c:pt>
                <c:pt idx="191">
                  <c:v>340</c:v>
                </c:pt>
                <c:pt idx="192">
                  <c:v>340</c:v>
                </c:pt>
                <c:pt idx="193">
                  <c:v>340</c:v>
                </c:pt>
                <c:pt idx="194">
                  <c:v>340</c:v>
                </c:pt>
                <c:pt idx="195">
                  <c:v>340</c:v>
                </c:pt>
                <c:pt idx="196">
                  <c:v>340</c:v>
                </c:pt>
                <c:pt idx="197">
                  <c:v>340</c:v>
                </c:pt>
                <c:pt idx="198">
                  <c:v>340</c:v>
                </c:pt>
                <c:pt idx="199">
                  <c:v>340</c:v>
                </c:pt>
                <c:pt idx="200">
                  <c:v>340</c:v>
                </c:pt>
                <c:pt idx="201">
                  <c:v>340</c:v>
                </c:pt>
                <c:pt idx="202">
                  <c:v>340</c:v>
                </c:pt>
                <c:pt idx="203">
                  <c:v>340</c:v>
                </c:pt>
                <c:pt idx="204">
                  <c:v>340</c:v>
                </c:pt>
                <c:pt idx="205">
                  <c:v>340</c:v>
                </c:pt>
                <c:pt idx="206">
                  <c:v>340</c:v>
                </c:pt>
                <c:pt idx="207">
                  <c:v>340</c:v>
                </c:pt>
                <c:pt idx="208">
                  <c:v>340</c:v>
                </c:pt>
                <c:pt idx="209">
                  <c:v>340</c:v>
                </c:pt>
                <c:pt idx="210">
                  <c:v>340</c:v>
                </c:pt>
                <c:pt idx="211">
                  <c:v>340</c:v>
                </c:pt>
                <c:pt idx="212">
                  <c:v>340</c:v>
                </c:pt>
                <c:pt idx="213">
                  <c:v>340</c:v>
                </c:pt>
                <c:pt idx="214">
                  <c:v>340</c:v>
                </c:pt>
                <c:pt idx="215">
                  <c:v>340</c:v>
                </c:pt>
                <c:pt idx="216">
                  <c:v>340</c:v>
                </c:pt>
                <c:pt idx="217">
                  <c:v>340</c:v>
                </c:pt>
                <c:pt idx="218">
                  <c:v>340</c:v>
                </c:pt>
                <c:pt idx="219">
                  <c:v>340</c:v>
                </c:pt>
                <c:pt idx="220">
                  <c:v>340</c:v>
                </c:pt>
                <c:pt idx="221">
                  <c:v>340</c:v>
                </c:pt>
                <c:pt idx="222">
                  <c:v>340</c:v>
                </c:pt>
                <c:pt idx="223">
                  <c:v>340</c:v>
                </c:pt>
                <c:pt idx="224">
                  <c:v>340</c:v>
                </c:pt>
                <c:pt idx="225">
                  <c:v>340</c:v>
                </c:pt>
                <c:pt idx="226">
                  <c:v>340</c:v>
                </c:pt>
                <c:pt idx="227">
                  <c:v>340</c:v>
                </c:pt>
                <c:pt idx="228">
                  <c:v>340</c:v>
                </c:pt>
                <c:pt idx="229">
                  <c:v>340</c:v>
                </c:pt>
                <c:pt idx="230">
                  <c:v>340</c:v>
                </c:pt>
                <c:pt idx="231">
                  <c:v>340</c:v>
                </c:pt>
                <c:pt idx="232">
                  <c:v>340</c:v>
                </c:pt>
                <c:pt idx="233">
                  <c:v>340</c:v>
                </c:pt>
                <c:pt idx="234">
                  <c:v>340</c:v>
                </c:pt>
                <c:pt idx="235">
                  <c:v>340</c:v>
                </c:pt>
                <c:pt idx="236">
                  <c:v>340</c:v>
                </c:pt>
                <c:pt idx="237">
                  <c:v>340</c:v>
                </c:pt>
                <c:pt idx="238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340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0.98412698412698407</c:v>
                </c:pt>
                <c:pt idx="5" formatCode="0.0%">
                  <c:v>1</c:v>
                </c:pt>
                <c:pt idx="6" formatCode="0.0%">
                  <c:v>0.98412698412698407</c:v>
                </c:pt>
                <c:pt idx="7" formatCode="0.0%">
                  <c:v>1</c:v>
                </c:pt>
                <c:pt idx="8" formatCode="0.0%">
                  <c:v>0.96825396825396826</c:v>
                </c:pt>
                <c:pt idx="9" formatCode="0.0%">
                  <c:v>0.96825396825396826</c:v>
                </c:pt>
                <c:pt idx="10" formatCode="0.0%">
                  <c:v>1</c:v>
                </c:pt>
                <c:pt idx="11" formatCode="0.0%">
                  <c:v>0.98412698412698407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0.98412698412698407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0.98412698412698407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0.92063492063492058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0.98412698412698407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0.99705882352941178</c:v>
                </c:pt>
                <c:pt idx="3" formatCode="0.0%">
                  <c:v>1</c:v>
                </c:pt>
                <c:pt idx="4" formatCode="0.0%">
                  <c:v>0.97647058823529409</c:v>
                </c:pt>
                <c:pt idx="5" formatCode="0.0%">
                  <c:v>1</c:v>
                </c:pt>
                <c:pt idx="6" formatCode="0.0%">
                  <c:v>0.98235294117647054</c:v>
                </c:pt>
                <c:pt idx="7" formatCode="0.0%">
                  <c:v>1</c:v>
                </c:pt>
                <c:pt idx="8" formatCode="0.0%">
                  <c:v>0.96470588235294119</c:v>
                </c:pt>
                <c:pt idx="9" formatCode="0.0%">
                  <c:v>0.96470588235294119</c:v>
                </c:pt>
                <c:pt idx="10" formatCode="0.0%">
                  <c:v>1</c:v>
                </c:pt>
                <c:pt idx="11" formatCode="0.0%">
                  <c:v>0.98235294117647054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0.98235294117647054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0.98235294117647054</c:v>
                </c:pt>
                <c:pt idx="19" formatCode="0.0%">
                  <c:v>0.99705882352941178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0.91764705882352937</c:v>
                </c:pt>
                <c:pt idx="24" formatCode="0.0%">
                  <c:v>0.99117647058823533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0.98235294117647054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zoomScale="85" zoomScaleNormal="85" workbookViewId="0">
      <selection activeCell="AD28" sqref="AD28"/>
    </sheetView>
  </sheetViews>
  <sheetFormatPr defaultColWidth="2.75" defaultRowHeight="12" outlineLevelCol="1" x14ac:dyDescent="0.15"/>
  <cols>
    <col min="1" max="1" width="9" style="1" bestFit="1" customWidth="1"/>
    <col min="2" max="2" width="7.375" style="2" hidden="1" customWidth="1" outlineLevel="1"/>
    <col min="3" max="3" width="7.375" style="1" hidden="1" customWidth="1" outlineLevel="1"/>
    <col min="4" max="5" width="7.75" style="1" hidden="1" customWidth="1" outlineLevel="1"/>
    <col min="6" max="6" width="7.375" style="1" hidden="1" customWidth="1" outlineLevel="1"/>
    <col min="7" max="8" width="7.75" style="1" hidden="1" customWidth="1" outlineLevel="1"/>
    <col min="9" max="9" width="7.375" style="1" hidden="1" customWidth="1" outlineLevel="1"/>
    <col min="10" max="11" width="7.75" style="1" hidden="1" customWidth="1" outlineLevel="1"/>
    <col min="12" max="12" width="7.37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75" style="1" customWidth="1" outlineLevel="1"/>
    <col min="17" max="17" width="6.75" style="6" bestFit="1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9" t="s">
        <v>64</v>
      </c>
      <c r="V1" s="200"/>
      <c r="W1" s="200"/>
      <c r="X1" s="200"/>
      <c r="Y1" s="200"/>
      <c r="Z1" s="200"/>
      <c r="AA1" s="200"/>
      <c r="AB1" s="200"/>
      <c r="AC1" s="200"/>
      <c r="AD1" s="200"/>
      <c r="AE1" s="201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2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2"/>
      <c r="V3" s="203"/>
      <c r="W3" s="203"/>
      <c r="X3" s="203"/>
      <c r="Y3" s="203"/>
      <c r="Z3" s="203"/>
      <c r="AA3" s="203"/>
      <c r="AB3" s="203"/>
      <c r="AC3" s="203"/>
      <c r="AD3" s="203"/>
      <c r="AE3" s="204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340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128</v>
      </c>
      <c r="P7" s="112">
        <v>1</v>
      </c>
      <c r="Q7" s="170">
        <v>18015</v>
      </c>
      <c r="R7" s="172" t="s">
        <v>100</v>
      </c>
      <c r="S7" s="174" t="s">
        <v>130</v>
      </c>
      <c r="T7" s="177" t="s">
        <v>129</v>
      </c>
      <c r="U7" s="126">
        <f>'４月'!G5+'５月'!G5+'６月'!G5+'７月'!G5+'８月'!G5+'９月'!G5+'１０月'!G5+'１１月'!G5+'１２月'!G5+'１月'!G5+'２月'!G5+'３月'!G5</f>
        <v>63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63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340</v>
      </c>
      <c r="AB7" s="126">
        <f>'４月'!N5+'５月'!N5+'６月'!N5+'７月'!N5+'８月'!N5+'９月'!N5+'１０月'!N5+'１１月'!N5+'１２月'!N5+'１月'!N5+'２月'!N5+'３月'!N5</f>
        <v>1</v>
      </c>
      <c r="AC7" s="72">
        <f>IF((U7-(V7+W7))&lt;=0,IF(U7&lt;&gt;0,0,"???"),X7/(U7-V7))</f>
        <v>1</v>
      </c>
      <c r="AD7" s="72">
        <f>IF(AA7&gt;=(AB7+AE7),IF(AA7&lt;&gt;0,((AA7-AB7)+AE7)/AA7,"???"),"??")</f>
        <v>0.99705882352941178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40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128</v>
      </c>
      <c r="P8" s="112">
        <v>2</v>
      </c>
      <c r="Q8" s="170">
        <v>18017</v>
      </c>
      <c r="R8" s="172" t="s">
        <v>101</v>
      </c>
      <c r="S8" s="174" t="s">
        <v>131</v>
      </c>
      <c r="T8" s="177" t="s">
        <v>129</v>
      </c>
      <c r="U8" s="127">
        <f>'４月'!G6+'５月'!G6+'６月'!G6+'７月'!G6+'８月'!G6+'９月'!G6+'１０月'!G6+'１１月'!G6+'１２月'!G6+'１月'!G6+'２月'!G6+'３月'!G6</f>
        <v>63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63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340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128</v>
      </c>
      <c r="P9" s="112">
        <v>3</v>
      </c>
      <c r="Q9" s="170">
        <v>18018</v>
      </c>
      <c r="R9" s="172" t="s">
        <v>102</v>
      </c>
      <c r="S9" s="174" t="s">
        <v>132</v>
      </c>
      <c r="T9" s="177" t="s">
        <v>129</v>
      </c>
      <c r="U9" s="127">
        <f>'４月'!G7+'５月'!G7+'６月'!G7+'７月'!G7+'８月'!G7+'９月'!G7+'１０月'!G7+'１１月'!G7+'１２月'!G7+'１月'!G7+'２月'!G7+'３月'!G7</f>
        <v>63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62</v>
      </c>
      <c r="Y9" s="127">
        <f>'４月'!K7+'５月'!K7+'６月'!K7+'７月'!K7+'８月'!K7+'９月'!K7+'１０月'!K7+'１１月'!K7+'１２月'!K7+'１月'!K7+'２月'!K7+'３月'!K7</f>
        <v>1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340</v>
      </c>
      <c r="AB9" s="127">
        <f>'４月'!N7+'５月'!N7+'６月'!N7+'７月'!N7+'８月'!N7+'９月'!N7+'１０月'!N7+'１１月'!N7+'１２月'!N7+'１月'!N7+'２月'!N7+'３月'!N7</f>
        <v>8</v>
      </c>
      <c r="AC9" s="72">
        <f t="shared" si="0"/>
        <v>0.98412698412698407</v>
      </c>
      <c r="AD9" s="72">
        <f t="shared" si="1"/>
        <v>0.97647058823529409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128</v>
      </c>
      <c r="P10" s="112">
        <v>4</v>
      </c>
      <c r="Q10" s="170">
        <v>18020</v>
      </c>
      <c r="R10" s="172" t="s">
        <v>103</v>
      </c>
      <c r="S10" s="174" t="s">
        <v>133</v>
      </c>
      <c r="T10" s="177" t="s">
        <v>129</v>
      </c>
      <c r="U10" s="127">
        <f>'４月'!G8+'５月'!G8+'６月'!G8+'７月'!G8+'８月'!G8+'９月'!G8+'１０月'!G8+'１１月'!G8+'１２月'!G8+'１月'!G8+'２月'!G8+'３月'!G8</f>
        <v>63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63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340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128</v>
      </c>
      <c r="P11" s="112">
        <v>5</v>
      </c>
      <c r="Q11" s="170">
        <v>18023</v>
      </c>
      <c r="R11" s="172" t="s">
        <v>104</v>
      </c>
      <c r="S11" s="174" t="s">
        <v>134</v>
      </c>
      <c r="T11" s="177" t="s">
        <v>129</v>
      </c>
      <c r="U11" s="127">
        <f>'４月'!G9+'５月'!G9+'６月'!G9+'７月'!G9+'８月'!G9+'９月'!G9+'１０月'!G9+'１１月'!G9+'１２月'!G9+'１月'!G9+'２月'!G9+'３月'!G9</f>
        <v>63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62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340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0.98412698412698407</v>
      </c>
      <c r="AD11" s="72">
        <f t="shared" si="1"/>
        <v>0.98235294117647054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128</v>
      </c>
      <c r="P12" s="112">
        <v>6</v>
      </c>
      <c r="Q12" s="170">
        <v>18024</v>
      </c>
      <c r="R12" s="172" t="s">
        <v>105</v>
      </c>
      <c r="S12" s="174" t="s">
        <v>135</v>
      </c>
      <c r="T12" s="177" t="s">
        <v>129</v>
      </c>
      <c r="U12" s="127">
        <f>'４月'!G10+'５月'!G10+'６月'!G10+'７月'!G10+'８月'!G10+'９月'!G10+'１０月'!G10+'１１月'!G10+'１２月'!G10+'１月'!G10+'２月'!G10+'３月'!G10</f>
        <v>63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63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340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128</v>
      </c>
      <c r="P13" s="112">
        <v>7</v>
      </c>
      <c r="Q13" s="170">
        <v>18028</v>
      </c>
      <c r="R13" s="172" t="s">
        <v>106</v>
      </c>
      <c r="S13" s="174" t="s">
        <v>136</v>
      </c>
      <c r="T13" s="177" t="s">
        <v>129</v>
      </c>
      <c r="U13" s="127">
        <f>'４月'!G11+'５月'!G11+'６月'!G11+'７月'!G11+'８月'!G11+'９月'!G11+'１０月'!G11+'１１月'!G11+'１２月'!G11+'１月'!G11+'２月'!G11+'３月'!G11</f>
        <v>63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2</v>
      </c>
      <c r="X13" s="127">
        <f>'４月'!J11+'５月'!J11+'６月'!J11+'７月'!J11+'８月'!J11+'９月'!J11+'１０月'!J11+'１１月'!J11+'１２月'!J11+'１月'!J11+'２月'!J11+'３月'!J11</f>
        <v>61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340</v>
      </c>
      <c r="AB13" s="127">
        <f>'４月'!N11+'５月'!N11+'６月'!N11+'７月'!N11+'８月'!N11+'９月'!N11+'１０月'!N11+'１１月'!N11+'１２月'!N11+'１月'!N11+'２月'!N11+'３月'!N11</f>
        <v>12</v>
      </c>
      <c r="AC13" s="72">
        <f t="shared" si="0"/>
        <v>0.96825396825396826</v>
      </c>
      <c r="AD13" s="72">
        <f t="shared" si="1"/>
        <v>0.96470588235294119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128</v>
      </c>
      <c r="P14" s="112">
        <v>8</v>
      </c>
      <c r="Q14" s="170">
        <v>18030</v>
      </c>
      <c r="R14" s="172" t="s">
        <v>107</v>
      </c>
      <c r="S14" s="174" t="s">
        <v>137</v>
      </c>
      <c r="T14" s="177" t="s">
        <v>129</v>
      </c>
      <c r="U14" s="127">
        <f>'４月'!G12+'５月'!G12+'６月'!G12+'７月'!G12+'８月'!G12+'９月'!G12+'１０月'!G12+'１１月'!G12+'１２月'!G12+'１月'!G12+'２月'!G12+'３月'!G12</f>
        <v>63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61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340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0.96825396825396826</v>
      </c>
      <c r="AD14" s="72">
        <f t="shared" si="1"/>
        <v>0.96470588235294119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128</v>
      </c>
      <c r="P15" s="112">
        <v>9</v>
      </c>
      <c r="Q15" s="170">
        <v>18032</v>
      </c>
      <c r="R15" s="172" t="s">
        <v>108</v>
      </c>
      <c r="S15" s="174" t="s">
        <v>138</v>
      </c>
      <c r="T15" s="177" t="s">
        <v>129</v>
      </c>
      <c r="U15" s="127">
        <f>'４月'!G13+'５月'!G13+'６月'!G13+'７月'!G13+'８月'!G13+'９月'!G13+'１０月'!G13+'１１月'!G13+'１２月'!G13+'１月'!G13+'２月'!G13+'３月'!G13</f>
        <v>63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63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340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128</v>
      </c>
      <c r="P16" s="112">
        <v>10</v>
      </c>
      <c r="Q16" s="170">
        <v>18036</v>
      </c>
      <c r="R16" s="172" t="s">
        <v>109</v>
      </c>
      <c r="S16" s="174" t="s">
        <v>139</v>
      </c>
      <c r="T16" s="177" t="s">
        <v>129</v>
      </c>
      <c r="U16" s="127">
        <f>'４月'!G14+'５月'!G14+'６月'!G14+'７月'!G14+'８月'!G14+'９月'!G14+'１０月'!G14+'１１月'!G14+'１２月'!G14+'１月'!G14+'２月'!G14+'３月'!G14</f>
        <v>63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1</v>
      </c>
      <c r="X16" s="127">
        <f>'４月'!J14+'５月'!J14+'６月'!J14+'７月'!J14+'８月'!J14+'９月'!J14+'１０月'!J14+'１１月'!J14+'１２月'!J14+'１月'!J14+'２月'!J14+'３月'!J14</f>
        <v>62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340</v>
      </c>
      <c r="AB16" s="127">
        <f>'４月'!N14+'５月'!N14+'６月'!N14+'７月'!N14+'８月'!N14+'９月'!N14+'１０月'!N14+'１１月'!N14+'１２月'!N14+'１月'!N14+'２月'!N14+'３月'!N14</f>
        <v>6</v>
      </c>
      <c r="AC16" s="72">
        <f t="shared" si="0"/>
        <v>0.98412698412698407</v>
      </c>
      <c r="AD16" s="72">
        <f t="shared" si="1"/>
        <v>0.98235294117647054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128</v>
      </c>
      <c r="P17" s="112">
        <v>11</v>
      </c>
      <c r="Q17" s="170">
        <v>18037</v>
      </c>
      <c r="R17" s="172" t="s">
        <v>110</v>
      </c>
      <c r="S17" s="174" t="s">
        <v>140</v>
      </c>
      <c r="T17" s="177" t="s">
        <v>129</v>
      </c>
      <c r="U17" s="127">
        <f>'４月'!G15+'５月'!G15+'６月'!G15+'７月'!G15+'８月'!G15+'９月'!G15+'１０月'!G15+'１１月'!G15+'１２月'!G15+'１月'!G15+'２月'!G15+'３月'!G15</f>
        <v>63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63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340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128</v>
      </c>
      <c r="P18" s="112">
        <v>12</v>
      </c>
      <c r="Q18" s="170">
        <v>18038</v>
      </c>
      <c r="R18" s="172" t="s">
        <v>111</v>
      </c>
      <c r="S18" s="174" t="s">
        <v>141</v>
      </c>
      <c r="T18" s="177" t="s">
        <v>129</v>
      </c>
      <c r="U18" s="127">
        <f>'４月'!G16+'５月'!G16+'６月'!G16+'７月'!G16+'８月'!G16+'９月'!G16+'１０月'!G16+'１１月'!G16+'１２月'!G16+'１月'!G16+'２月'!G16+'３月'!G16</f>
        <v>63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63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340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0.9946266968325792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128</v>
      </c>
      <c r="P19" s="112">
        <v>13</v>
      </c>
      <c r="Q19" s="170">
        <v>18044</v>
      </c>
      <c r="R19" s="172" t="s">
        <v>112</v>
      </c>
      <c r="S19" s="174" t="s">
        <v>142</v>
      </c>
      <c r="T19" s="177" t="s">
        <v>129</v>
      </c>
      <c r="U19" s="127">
        <f>'４月'!G17+'５月'!G17+'６月'!G17+'７月'!G17+'８月'!G17+'９月'!G17+'１０月'!G17+'１１月'!G17+'１２月'!G17+'１月'!G17+'２月'!G17+'３月'!G17</f>
        <v>63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62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340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0.98412698412698407</v>
      </c>
      <c r="AD19" s="72">
        <f t="shared" si="1"/>
        <v>0.98235294117647054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128</v>
      </c>
      <c r="P20" s="112">
        <v>14</v>
      </c>
      <c r="Q20" s="170">
        <v>18045</v>
      </c>
      <c r="R20" s="172" t="s">
        <v>113</v>
      </c>
      <c r="S20" s="174" t="s">
        <v>143</v>
      </c>
      <c r="T20" s="177" t="s">
        <v>129</v>
      </c>
      <c r="U20" s="127">
        <f>'４月'!G18+'５月'!G18+'６月'!G18+'７月'!G18+'８月'!G18+'９月'!G18+'１０月'!G18+'１１月'!G18+'１２月'!G18+'１月'!G18+'２月'!G18+'３月'!G18</f>
        <v>63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63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340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128</v>
      </c>
      <c r="P21" s="112">
        <v>15</v>
      </c>
      <c r="Q21" s="170">
        <v>18050</v>
      </c>
      <c r="R21" s="172" t="s">
        <v>114</v>
      </c>
      <c r="S21" s="174" t="s">
        <v>144</v>
      </c>
      <c r="T21" s="177" t="s">
        <v>129</v>
      </c>
      <c r="U21" s="127">
        <f>'４月'!G19+'５月'!G19+'６月'!G19+'７月'!G19+'８月'!G19+'９月'!G19+'１０月'!G19+'１１月'!G19+'１２月'!G19+'１月'!G19+'２月'!G19+'３月'!G19</f>
        <v>63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63</v>
      </c>
      <c r="Y21" s="127">
        <f>'４月'!K19+'５月'!K19+'６月'!K19+'７月'!K19+'８月'!K19+'９月'!K19+'１０月'!K19+'１１月'!K19+'１２月'!K19+'１月'!K19+'２月'!K19+'３月'!K19</f>
        <v>1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340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95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128</v>
      </c>
      <c r="P22" s="112">
        <v>16</v>
      </c>
      <c r="Q22" s="170">
        <v>18053</v>
      </c>
      <c r="R22" s="172" t="s">
        <v>115</v>
      </c>
      <c r="S22" s="174" t="s">
        <v>145</v>
      </c>
      <c r="T22" s="177" t="s">
        <v>129</v>
      </c>
      <c r="U22" s="127">
        <f>'４月'!G20+'５月'!G20+'６月'!G20+'７月'!G20+'８月'!G20+'９月'!G20+'１０月'!G20+'１１月'!G20+'１２月'!G20+'１月'!G20+'２月'!G20+'３月'!G20</f>
        <v>63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63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340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96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128</v>
      </c>
      <c r="P23" s="112">
        <v>17</v>
      </c>
      <c r="Q23" s="170">
        <v>18056</v>
      </c>
      <c r="R23" s="172" t="s">
        <v>116</v>
      </c>
      <c r="S23" s="174" t="s">
        <v>146</v>
      </c>
      <c r="T23" s="177" t="s">
        <v>129</v>
      </c>
      <c r="U23" s="127">
        <f>'４月'!G21+'５月'!G21+'６月'!G21+'７月'!G21+'８月'!G21+'９月'!G21+'１０月'!G21+'１１月'!G21+'１２月'!G21+'１月'!G21+'２月'!G21+'３月'!G21</f>
        <v>63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1</v>
      </c>
      <c r="X23" s="127">
        <f>'４月'!J21+'５月'!J21+'６月'!J21+'７月'!J21+'８月'!J21+'９月'!J21+'１０月'!J21+'１１月'!J21+'１２月'!J21+'１月'!J21+'２月'!J21+'３月'!J21</f>
        <v>62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340</v>
      </c>
      <c r="AB23" s="127">
        <f>'４月'!N21+'５月'!N21+'６月'!N21+'７月'!N21+'８月'!N21+'９月'!N21+'１０月'!N21+'１１月'!N21+'１２月'!N21+'１月'!N21+'２月'!N21+'３月'!N21</f>
        <v>6</v>
      </c>
      <c r="AC23" s="72">
        <f t="shared" si="0"/>
        <v>0.98412698412698407</v>
      </c>
      <c r="AD23" s="72">
        <f t="shared" si="1"/>
        <v>0.98235294117647054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97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128</v>
      </c>
      <c r="P24" s="112">
        <v>18</v>
      </c>
      <c r="Q24" s="170">
        <v>18058</v>
      </c>
      <c r="R24" s="172" t="s">
        <v>117</v>
      </c>
      <c r="S24" s="174" t="s">
        <v>147</v>
      </c>
      <c r="T24" s="177" t="s">
        <v>129</v>
      </c>
      <c r="U24" s="127">
        <f>'４月'!G22+'５月'!G22+'６月'!G22+'７月'!G22+'８月'!G22+'９月'!G22+'１０月'!G22+'１１月'!G22+'１２月'!G22+'１月'!G22+'２月'!G22+'３月'!G22</f>
        <v>63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63</v>
      </c>
      <c r="Y24" s="127">
        <f>'４月'!K22+'５月'!K22+'６月'!K22+'７月'!K22+'８月'!K22+'９月'!K22+'１０月'!K22+'１１月'!K22+'１２月'!K22+'１月'!K22+'２月'!K22+'３月'!K22</f>
        <v>1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340</v>
      </c>
      <c r="AB24" s="127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0.99705882352941178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98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128</v>
      </c>
      <c r="P25" s="112">
        <v>19</v>
      </c>
      <c r="Q25" s="170">
        <v>18060</v>
      </c>
      <c r="R25" s="172" t="s">
        <v>118</v>
      </c>
      <c r="S25" s="174" t="s">
        <v>148</v>
      </c>
      <c r="T25" s="177" t="s">
        <v>129</v>
      </c>
      <c r="U25" s="127">
        <f>'４月'!G23+'５月'!G23+'６月'!G23+'７月'!G23+'８月'!G23+'９月'!G23+'１０月'!G23+'１１月'!G23+'１２月'!G23+'１月'!G23+'２月'!G23+'３月'!G23</f>
        <v>63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63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340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128</v>
      </c>
      <c r="P26" s="112">
        <v>20</v>
      </c>
      <c r="Q26" s="170">
        <v>18068</v>
      </c>
      <c r="R26" s="172" t="s">
        <v>119</v>
      </c>
      <c r="S26" s="174" t="s">
        <v>149</v>
      </c>
      <c r="T26" s="177" t="s">
        <v>129</v>
      </c>
      <c r="U26" s="127">
        <f>'４月'!G24+'５月'!G24+'６月'!G24+'７月'!G24+'８月'!G24+'９月'!G24+'１０月'!G24+'１１月'!G24+'１２月'!G24+'１月'!G24+'２月'!G24+'３月'!G24</f>
        <v>63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63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340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128</v>
      </c>
      <c r="P27" s="112">
        <v>21</v>
      </c>
      <c r="Q27" s="170">
        <v>18070</v>
      </c>
      <c r="R27" s="172" t="s">
        <v>120</v>
      </c>
      <c r="S27" s="174" t="s">
        <v>150</v>
      </c>
      <c r="T27" s="177" t="s">
        <v>129</v>
      </c>
      <c r="U27" s="127">
        <f>'４月'!G25+'５月'!G25+'６月'!G25+'７月'!G25+'８月'!G25+'９月'!G25+'１０月'!G25+'１１月'!G25+'１２月'!G25+'１月'!G25+'２月'!G25+'３月'!G25</f>
        <v>63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63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340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128</v>
      </c>
      <c r="P28" s="112">
        <v>22</v>
      </c>
      <c r="Q28" s="170">
        <v>18071</v>
      </c>
      <c r="R28" s="172" t="s">
        <v>121</v>
      </c>
      <c r="S28" s="174" t="s">
        <v>151</v>
      </c>
      <c r="T28" s="177" t="s">
        <v>129</v>
      </c>
      <c r="U28" s="127">
        <f>'４月'!G26+'５月'!G26+'６月'!G26+'７月'!G26+'８月'!G26+'９月'!G26+'１０月'!G26+'１１月'!G26+'１２月'!G26+'１月'!G26+'２月'!G26+'３月'!G26</f>
        <v>63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5</v>
      </c>
      <c r="X28" s="127">
        <f>'４月'!J26+'５月'!J26+'６月'!J26+'７月'!J26+'８月'!J26+'９月'!J26+'１０月'!J26+'１１月'!J26+'１２月'!J26+'１月'!J26+'２月'!J26+'３月'!J26</f>
        <v>58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340</v>
      </c>
      <c r="AB28" s="127">
        <f>'４月'!N26+'５月'!N26+'６月'!N26+'７月'!N26+'８月'!N26+'９月'!N26+'１０月'!N26+'１１月'!N26+'１２月'!N26+'１月'!N26+'２月'!N26+'３月'!N26</f>
        <v>28</v>
      </c>
      <c r="AC28" s="72">
        <f t="shared" si="0"/>
        <v>0.92063492063492058</v>
      </c>
      <c r="AD28" s="72">
        <f t="shared" si="1"/>
        <v>0.91764705882352937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128</v>
      </c>
      <c r="P29" s="112">
        <v>23</v>
      </c>
      <c r="Q29" s="170">
        <v>18073</v>
      </c>
      <c r="R29" s="172" t="s">
        <v>159</v>
      </c>
      <c r="S29" s="174" t="s">
        <v>152</v>
      </c>
      <c r="T29" s="177" t="s">
        <v>129</v>
      </c>
      <c r="U29" s="127">
        <f>'４月'!G27+'５月'!G27+'６月'!G27+'７月'!G27+'８月'!G27+'９月'!G27+'１０月'!G27+'１１月'!G27+'１２月'!G27+'１月'!G27+'２月'!G27+'３月'!G27</f>
        <v>63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63</v>
      </c>
      <c r="Y29" s="127">
        <f>'４月'!K27+'５月'!K27+'６月'!K27+'７月'!K27+'８月'!K27+'９月'!K27+'１０月'!K27+'１１月'!K27+'１２月'!K27+'１月'!K27+'２月'!K27+'３月'!K27</f>
        <v>2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340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0.99117647058823533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128</v>
      </c>
      <c r="P30" s="112">
        <v>24</v>
      </c>
      <c r="Q30" s="170">
        <v>18074</v>
      </c>
      <c r="R30" s="172" t="s">
        <v>122</v>
      </c>
      <c r="S30" s="174" t="s">
        <v>153</v>
      </c>
      <c r="T30" s="177" t="s">
        <v>129</v>
      </c>
      <c r="U30" s="127">
        <f>'４月'!G28+'５月'!G28+'６月'!G28+'７月'!G28+'８月'!G28+'９月'!G28+'１０月'!G28+'１１月'!G28+'１２月'!G28+'１月'!G28+'２月'!G28+'３月'!G28</f>
        <v>63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63</v>
      </c>
      <c r="Y30" s="127">
        <f>'４月'!K28+'５月'!K28+'６月'!K28+'７月'!K28+'８月'!K28+'９月'!K28+'１０月'!K28+'１１月'!K28+'１２月'!K28+'１月'!K28+'２月'!K28+'３月'!K28</f>
        <v>1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340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128</v>
      </c>
      <c r="P31" s="112">
        <v>25</v>
      </c>
      <c r="Q31" s="170">
        <v>18075</v>
      </c>
      <c r="R31" s="172" t="s">
        <v>123</v>
      </c>
      <c r="S31" s="174" t="s">
        <v>154</v>
      </c>
      <c r="T31" s="177" t="s">
        <v>129</v>
      </c>
      <c r="U31" s="127">
        <f>'４月'!G29+'５月'!G29+'６月'!G29+'７月'!G29+'８月'!G29+'９月'!G29+'１０月'!G29+'１１月'!G29+'１２月'!G29+'１月'!G29+'２月'!G29+'３月'!G29</f>
        <v>63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63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340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128</v>
      </c>
      <c r="P32" s="112">
        <v>26</v>
      </c>
      <c r="Q32" s="170">
        <v>18077</v>
      </c>
      <c r="R32" s="172" t="s">
        <v>124</v>
      </c>
      <c r="S32" s="174" t="s">
        <v>155</v>
      </c>
      <c r="T32" s="177" t="s">
        <v>129</v>
      </c>
      <c r="U32" s="127">
        <f>'４月'!G30+'５月'!G30+'６月'!G30+'７月'!G30+'８月'!G30+'９月'!G30+'１０月'!G30+'１１月'!G30+'１２月'!G30+'１月'!G30+'２月'!G30+'３月'!G30</f>
        <v>63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1</v>
      </c>
      <c r="X32" s="127">
        <f>'４月'!J30+'５月'!J30+'６月'!J30+'７月'!J30+'８月'!J30+'９月'!J30+'１０月'!J30+'１１月'!J30+'１２月'!J30+'１月'!J30+'２月'!J30+'３月'!J30</f>
        <v>62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340</v>
      </c>
      <c r="AB32" s="127">
        <f>'４月'!N30+'５月'!N30+'６月'!N30+'７月'!N30+'８月'!N30+'９月'!N30+'１０月'!N30+'１１月'!N30+'１２月'!N30+'１月'!N30+'２月'!N30+'３月'!N30</f>
        <v>6</v>
      </c>
      <c r="AC32" s="72">
        <f t="shared" si="0"/>
        <v>0.98412698412698407</v>
      </c>
      <c r="AD32" s="72">
        <f t="shared" si="1"/>
        <v>0.98235294117647054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128</v>
      </c>
      <c r="P33" s="112">
        <v>27</v>
      </c>
      <c r="Q33" s="170">
        <v>18080</v>
      </c>
      <c r="R33" s="172" t="s">
        <v>125</v>
      </c>
      <c r="S33" s="174" t="s">
        <v>156</v>
      </c>
      <c r="T33" s="177" t="s">
        <v>129</v>
      </c>
      <c r="U33" s="127">
        <f>'４月'!G31+'５月'!G31+'６月'!G31+'７月'!G31+'８月'!G31+'９月'!G31+'１０月'!G31+'１１月'!G31+'１２月'!G31+'１月'!G31+'２月'!G31+'３月'!G31</f>
        <v>63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63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340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128</v>
      </c>
      <c r="P34" s="112">
        <v>28</v>
      </c>
      <c r="Q34" s="171">
        <v>18086</v>
      </c>
      <c r="R34" s="173" t="s">
        <v>126</v>
      </c>
      <c r="S34" s="175" t="s">
        <v>157</v>
      </c>
      <c r="T34" s="177" t="s">
        <v>129</v>
      </c>
      <c r="U34" s="127">
        <f>'４月'!G32+'５月'!G32+'６月'!G32+'７月'!G32+'８月'!G32+'９月'!G32+'１０月'!G32+'１１月'!G32+'１２月'!G32+'１月'!G32+'２月'!G32+'３月'!G32</f>
        <v>63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63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340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128</v>
      </c>
      <c r="P35" s="112">
        <v>29</v>
      </c>
      <c r="Q35" s="171">
        <v>18106</v>
      </c>
      <c r="R35" s="173" t="s">
        <v>127</v>
      </c>
      <c r="S35" s="175" t="s">
        <v>158</v>
      </c>
      <c r="T35" s="177" t="s">
        <v>129</v>
      </c>
      <c r="U35" s="127">
        <f>'４月'!G33+'５月'!G33+'６月'!G33+'７月'!G33+'８月'!G33+'９月'!G33+'１０月'!G33+'１１月'!G33+'１２月'!G33+'１月'!G33+'２月'!G33+'３月'!G33</f>
        <v>63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63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340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63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63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340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63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63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340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63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63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340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63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63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340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63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63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340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63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63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340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63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63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340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63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63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340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63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63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340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63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63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340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63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63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340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63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63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340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63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63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340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63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63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340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63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63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340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63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63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340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63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63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340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63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63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340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63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63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340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63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63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340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63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63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340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63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63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340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63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63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340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63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63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340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63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63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340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63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63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340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63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63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340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63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63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340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63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63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340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63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63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340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63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63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340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63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63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340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63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63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340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63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63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340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63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63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340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63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63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340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63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63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340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63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63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340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63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63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340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63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63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340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63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63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340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63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63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340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63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63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340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63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63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340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63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63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340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63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63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340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63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63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340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63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63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340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63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63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340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63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63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340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63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63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340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63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63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340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63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63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340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63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63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340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63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63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340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63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63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340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63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63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340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63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63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340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63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63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340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63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63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340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63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63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340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63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63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340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63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63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340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63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63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340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63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63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340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63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63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340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63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63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340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63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63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340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63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63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340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63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63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340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63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63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340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63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63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340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63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63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340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63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63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340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63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63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340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63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63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340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63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63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340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63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63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340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63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63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340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63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63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340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63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63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340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63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63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340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63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63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340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63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63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340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63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63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340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63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63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340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63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63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340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63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63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340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63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63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340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63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63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340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63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63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340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63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63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340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63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63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340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63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63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340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63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63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340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63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63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340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63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63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340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63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63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340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63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63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340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63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63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340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63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63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340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63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63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340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63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63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340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63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63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340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63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63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340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63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63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340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63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63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340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63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63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340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63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63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340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63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63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340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63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63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340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63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63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340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63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63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340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63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63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340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63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63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340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63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63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340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63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63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340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63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63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340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63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63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340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63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63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340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63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63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340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63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63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340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63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63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340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63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63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340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63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63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340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63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63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340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63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63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340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63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63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340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63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63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340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63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63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340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63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63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340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63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63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340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63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63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340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63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63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340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63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63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340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63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63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340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63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63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340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63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63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340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63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63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340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63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63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340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63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63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340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63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63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340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63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63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340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63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63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340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63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63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340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63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63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340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63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63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340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63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63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340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63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63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340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63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63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340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63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63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340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63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63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340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63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63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340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63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63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340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63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63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340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63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63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340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63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63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340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63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63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340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63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63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340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63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63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340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63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63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340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63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63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340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63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63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340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63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63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340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63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63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340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63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63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340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63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63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340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63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63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340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63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63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340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63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63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340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63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63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340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63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63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340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63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63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340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63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63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340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63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63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340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63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63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340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63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63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340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63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63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340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63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63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340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63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63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340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63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63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340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63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63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340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63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63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340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63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63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340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63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63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340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63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63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340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63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63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340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63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63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340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63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63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340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63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63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340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63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63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340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63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63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340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63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63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340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63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63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340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63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63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340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63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63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340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63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63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340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63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63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340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63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63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340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63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63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340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63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63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340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63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63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340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63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63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340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63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63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340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63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63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340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63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63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340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63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63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340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63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63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340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93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94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E29" sqref="E29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36</v>
      </c>
      <c r="B1" s="205"/>
      <c r="C1" s="205"/>
      <c r="D1" s="205"/>
      <c r="E1" s="205"/>
      <c r="F1" s="206"/>
      <c r="G1" s="212" t="s">
        <v>42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37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38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39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40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41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35</v>
      </c>
      <c r="K2" s="217" t="s">
        <v>34</v>
      </c>
      <c r="L2" s="218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5" t="s">
        <v>34</v>
      </c>
      <c r="W2" s="216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17</v>
      </c>
      <c r="J2" s="76" t="s">
        <v>1</v>
      </c>
      <c r="K2" s="217" t="s">
        <v>71</v>
      </c>
      <c r="L2" s="218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1">
        <f t="shared" si="8"/>
        <v>1</v>
      </c>
      <c r="P22" s="161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1">
        <f t="shared" si="24"/>
        <v>1</v>
      </c>
      <c r="AW22" s="161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1">
        <f t="shared" si="8"/>
        <v>0.94117647058823528</v>
      </c>
      <c r="P26" s="161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1">
        <f t="shared" si="34"/>
        <v>0.8</v>
      </c>
      <c r="BS26" s="161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N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21</v>
      </c>
      <c r="J2" s="76" t="s">
        <v>1</v>
      </c>
      <c r="K2" s="217" t="s">
        <v>71</v>
      </c>
      <c r="L2" s="21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5" t="s">
        <v>71</v>
      </c>
      <c r="W2" s="21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30</v>
      </c>
      <c r="BF18" s="190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30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P20" activePane="bottomRight" state="frozen"/>
      <selection activeCell="D3" sqref="D3"/>
      <selection pane="topRight" activeCell="D3" sqref="D3"/>
      <selection pane="bottomLeft" activeCell="D3" sqref="D3"/>
      <selection pane="bottomRight" activeCell="S3" sqref="S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37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20</v>
      </c>
      <c r="J2" s="76" t="s">
        <v>1</v>
      </c>
      <c r="K2" s="217" t="s">
        <v>71</v>
      </c>
      <c r="L2" s="218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5" t="s">
        <v>71</v>
      </c>
      <c r="W2" s="216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160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84"/>
      <c r="AH5" s="184"/>
      <c r="AI5" s="70">
        <f>$AI$2-(AD5*4.2)</f>
        <v>24</v>
      </c>
      <c r="AJ5" s="185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80"/>
      <c r="T6" s="180">
        <v>0</v>
      </c>
      <c r="U6" s="71">
        <f>(R6-S6)-T6</f>
        <v>3</v>
      </c>
      <c r="V6" s="180">
        <v>0</v>
      </c>
      <c r="W6" s="180">
        <v>0</v>
      </c>
      <c r="X6" s="71">
        <f t="shared" ref="X6:X55" si="12">$X$2-(S6*4.2)</f>
        <v>18</v>
      </c>
      <c r="Y6" s="188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4</v>
      </c>
      <c r="AD6" s="180"/>
      <c r="AE6" s="180"/>
      <c r="AF6" s="71">
        <f t="shared" ref="AF6:AF55" si="16">(AC6-AD6)-AE6</f>
        <v>4</v>
      </c>
      <c r="AG6" s="180"/>
      <c r="AH6" s="180"/>
      <c r="AI6" s="71">
        <f t="shared" ref="AI6:AI55" si="17">$AI$2-(AD6*4.2)</f>
        <v>24</v>
      </c>
      <c r="AJ6" s="178"/>
      <c r="AK6" s="72">
        <f t="shared" ref="AK6:AK55" si="18">IF((AC6-(AD6+AE6))&lt;=0,IF(AC6&lt;&gt;0,0,"???"),AF6/(AC6-AD6))</f>
        <v>1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80"/>
      <c r="AP6" s="180"/>
      <c r="AQ6" s="71">
        <f t="shared" ref="AQ6:AQ55" si="21">(AN6-AO6)-AP6</f>
        <v>5</v>
      </c>
      <c r="AR6" s="180"/>
      <c r="AS6" s="180"/>
      <c r="AT6" s="71">
        <f t="shared" ref="AT6:AT55" si="22">$AT$2-(AO6*4.2)</f>
        <v>30</v>
      </c>
      <c r="AU6" s="178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80"/>
      <c r="T7" s="180">
        <v>0</v>
      </c>
      <c r="U7" s="71">
        <f t="shared" ref="U7:U55" si="35">(R7-S7)-T7</f>
        <v>3</v>
      </c>
      <c r="V7" s="180">
        <v>0</v>
      </c>
      <c r="W7" s="180">
        <v>0</v>
      </c>
      <c r="X7" s="71">
        <f t="shared" si="12"/>
        <v>18</v>
      </c>
      <c r="Y7" s="180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4</v>
      </c>
      <c r="AD7" s="180"/>
      <c r="AE7" s="180"/>
      <c r="AF7" s="71">
        <f t="shared" si="16"/>
        <v>4</v>
      </c>
      <c r="AG7" s="180"/>
      <c r="AH7" s="180"/>
      <c r="AI7" s="71">
        <f t="shared" si="17"/>
        <v>24</v>
      </c>
      <c r="AJ7" s="103"/>
      <c r="AK7" s="72">
        <f t="shared" si="18"/>
        <v>1</v>
      </c>
      <c r="AL7" s="72">
        <f t="shared" si="19"/>
        <v>1</v>
      </c>
      <c r="AM7" s="103"/>
      <c r="AN7" s="71">
        <f t="shared" si="20"/>
        <v>5</v>
      </c>
      <c r="AO7" s="180"/>
      <c r="AP7" s="180"/>
      <c r="AQ7" s="71">
        <f t="shared" si="21"/>
        <v>5</v>
      </c>
      <c r="AR7" s="180"/>
      <c r="AS7" s="180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>
        <v>0</v>
      </c>
      <c r="U8" s="71">
        <f t="shared" si="35"/>
        <v>3</v>
      </c>
      <c r="V8" s="180">
        <v>0</v>
      </c>
      <c r="W8" s="180">
        <v>0</v>
      </c>
      <c r="X8" s="71">
        <f t="shared" si="12"/>
        <v>18</v>
      </c>
      <c r="Y8" s="182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4</v>
      </c>
      <c r="AD8" s="180"/>
      <c r="AE8" s="180"/>
      <c r="AF8" s="71">
        <f t="shared" si="16"/>
        <v>4</v>
      </c>
      <c r="AG8" s="180"/>
      <c r="AH8" s="180"/>
      <c r="AI8" s="71">
        <f t="shared" si="17"/>
        <v>24</v>
      </c>
      <c r="AJ8" s="103"/>
      <c r="AK8" s="72">
        <f t="shared" si="18"/>
        <v>1</v>
      </c>
      <c r="AL8" s="72">
        <f t="shared" si="19"/>
        <v>1</v>
      </c>
      <c r="AM8" s="103"/>
      <c r="AN8" s="71">
        <f t="shared" si="20"/>
        <v>5</v>
      </c>
      <c r="AO8" s="180"/>
      <c r="AP8" s="180"/>
      <c r="AQ8" s="71">
        <f t="shared" si="21"/>
        <v>5</v>
      </c>
      <c r="AR8" s="180"/>
      <c r="AS8" s="180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>
        <v>0</v>
      </c>
      <c r="U9" s="71">
        <f t="shared" si="35"/>
        <v>3</v>
      </c>
      <c r="V9" s="180">
        <v>0</v>
      </c>
      <c r="W9" s="180">
        <v>0</v>
      </c>
      <c r="X9" s="71">
        <f t="shared" si="12"/>
        <v>18</v>
      </c>
      <c r="Y9" s="180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4</v>
      </c>
      <c r="AD9" s="180"/>
      <c r="AE9" s="180"/>
      <c r="AF9" s="71">
        <f t="shared" si="16"/>
        <v>4</v>
      </c>
      <c r="AG9" s="180"/>
      <c r="AH9" s="180"/>
      <c r="AI9" s="71">
        <f t="shared" si="17"/>
        <v>24</v>
      </c>
      <c r="AJ9" s="103"/>
      <c r="AK9" s="72">
        <f t="shared" si="18"/>
        <v>1</v>
      </c>
      <c r="AL9" s="72">
        <f t="shared" si="19"/>
        <v>1</v>
      </c>
      <c r="AM9" s="103"/>
      <c r="AN9" s="71">
        <f t="shared" si="20"/>
        <v>5</v>
      </c>
      <c r="AO9" s="180"/>
      <c r="AP9" s="180"/>
      <c r="AQ9" s="71">
        <f t="shared" si="21"/>
        <v>5</v>
      </c>
      <c r="AR9" s="180"/>
      <c r="AS9" s="180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/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>
        <v>0</v>
      </c>
      <c r="U10" s="71">
        <f t="shared" si="35"/>
        <v>3</v>
      </c>
      <c r="V10" s="180">
        <v>0</v>
      </c>
      <c r="W10" s="180">
        <v>0</v>
      </c>
      <c r="X10" s="71">
        <f t="shared" si="12"/>
        <v>18</v>
      </c>
      <c r="Y10" s="180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4</v>
      </c>
      <c r="AD10" s="180"/>
      <c r="AE10" s="180"/>
      <c r="AF10" s="71">
        <f t="shared" si="16"/>
        <v>4</v>
      </c>
      <c r="AG10" s="180"/>
      <c r="AH10" s="180"/>
      <c r="AI10" s="71">
        <f t="shared" si="17"/>
        <v>24</v>
      </c>
      <c r="AJ10" s="103"/>
      <c r="AK10" s="72">
        <f t="shared" si="18"/>
        <v>1</v>
      </c>
      <c r="AL10" s="72">
        <f t="shared" si="19"/>
        <v>1</v>
      </c>
      <c r="AM10" s="103"/>
      <c r="AN10" s="71">
        <f t="shared" si="20"/>
        <v>5</v>
      </c>
      <c r="AO10" s="180"/>
      <c r="AP10" s="180"/>
      <c r="AQ10" s="71">
        <f t="shared" si="21"/>
        <v>5</v>
      </c>
      <c r="AR10" s="180"/>
      <c r="AS10" s="180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20</v>
      </c>
      <c r="H11" s="96">
        <f t="shared" si="1"/>
        <v>0</v>
      </c>
      <c r="I11" s="96">
        <f t="shared" si="2"/>
        <v>1</v>
      </c>
      <c r="J11" s="71">
        <f t="shared" si="3"/>
        <v>19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80">
        <v>0</v>
      </c>
      <c r="W11" s="180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4</v>
      </c>
      <c r="AD11" s="103"/>
      <c r="AE11" s="103"/>
      <c r="AF11" s="71">
        <f t="shared" si="16"/>
        <v>4</v>
      </c>
      <c r="AG11" s="180"/>
      <c r="AH11" s="180"/>
      <c r="AI11" s="71">
        <f t="shared" si="17"/>
        <v>24</v>
      </c>
      <c r="AJ11" s="186"/>
      <c r="AK11" s="72">
        <f t="shared" si="18"/>
        <v>1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8"/>
      <c r="AS11" s="188"/>
      <c r="AT11" s="71">
        <f t="shared" si="22"/>
        <v>30</v>
      </c>
      <c r="AU11" s="186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>
        <v>0</v>
      </c>
      <c r="U12" s="71">
        <f t="shared" si="35"/>
        <v>3</v>
      </c>
      <c r="V12" s="180">
        <v>0</v>
      </c>
      <c r="W12" s="180">
        <v>0</v>
      </c>
      <c r="X12" s="71">
        <f t="shared" si="12"/>
        <v>18</v>
      </c>
      <c r="Y12" s="180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4</v>
      </c>
      <c r="AD12" s="180"/>
      <c r="AE12" s="180"/>
      <c r="AF12" s="71">
        <f t="shared" si="16"/>
        <v>4</v>
      </c>
      <c r="AG12" s="180"/>
      <c r="AH12" s="180"/>
      <c r="AI12" s="71">
        <f t="shared" si="17"/>
        <v>24</v>
      </c>
      <c r="AJ12" s="178"/>
      <c r="AK12" s="72">
        <f t="shared" si="18"/>
        <v>1</v>
      </c>
      <c r="AL12" s="72">
        <f t="shared" si="19"/>
        <v>1</v>
      </c>
      <c r="AM12" s="103"/>
      <c r="AN12" s="71">
        <f t="shared" si="20"/>
        <v>5</v>
      </c>
      <c r="AO12" s="180"/>
      <c r="AP12" s="180"/>
      <c r="AQ12" s="71">
        <f t="shared" si="21"/>
        <v>5</v>
      </c>
      <c r="AR12" s="180"/>
      <c r="AS12" s="180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>
        <v>0</v>
      </c>
      <c r="U13" s="71">
        <f t="shared" si="35"/>
        <v>3</v>
      </c>
      <c r="V13" s="180">
        <v>0</v>
      </c>
      <c r="W13" s="180">
        <v>0</v>
      </c>
      <c r="X13" s="71">
        <f t="shared" si="12"/>
        <v>18</v>
      </c>
      <c r="Y13" s="182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4</v>
      </c>
      <c r="AD13" s="180"/>
      <c r="AE13" s="180"/>
      <c r="AF13" s="71">
        <f t="shared" si="16"/>
        <v>4</v>
      </c>
      <c r="AG13" s="180"/>
      <c r="AH13" s="180"/>
      <c r="AI13" s="71">
        <f t="shared" si="17"/>
        <v>24</v>
      </c>
      <c r="AJ13" s="103"/>
      <c r="AK13" s="72">
        <f t="shared" si="18"/>
        <v>1</v>
      </c>
      <c r="AL13" s="72">
        <f t="shared" si="19"/>
        <v>1</v>
      </c>
      <c r="AM13" s="103"/>
      <c r="AN13" s="71">
        <f t="shared" si="20"/>
        <v>5</v>
      </c>
      <c r="AO13" s="180"/>
      <c r="AP13" s="180"/>
      <c r="AQ13" s="71">
        <f t="shared" si="21"/>
        <v>5</v>
      </c>
      <c r="AR13" s="180"/>
      <c r="AS13" s="180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>
        <v>0</v>
      </c>
      <c r="U14" s="71">
        <f t="shared" si="35"/>
        <v>3</v>
      </c>
      <c r="V14" s="180">
        <v>0</v>
      </c>
      <c r="W14" s="180">
        <v>0</v>
      </c>
      <c r="X14" s="71">
        <f t="shared" si="12"/>
        <v>18</v>
      </c>
      <c r="Y14" s="180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4</v>
      </c>
      <c r="AD14" s="180"/>
      <c r="AE14" s="180"/>
      <c r="AF14" s="71">
        <f t="shared" si="16"/>
        <v>4</v>
      </c>
      <c r="AG14" s="180"/>
      <c r="AH14" s="180"/>
      <c r="AI14" s="71">
        <f t="shared" si="17"/>
        <v>24</v>
      </c>
      <c r="AJ14" s="103"/>
      <c r="AK14" s="72">
        <f t="shared" si="18"/>
        <v>1</v>
      </c>
      <c r="AL14" s="72">
        <f t="shared" si="19"/>
        <v>1</v>
      </c>
      <c r="AM14" s="103"/>
      <c r="AN14" s="71">
        <f t="shared" si="20"/>
        <v>5</v>
      </c>
      <c r="AO14" s="180"/>
      <c r="AP14" s="180"/>
      <c r="AQ14" s="71">
        <f t="shared" si="21"/>
        <v>5</v>
      </c>
      <c r="AR14" s="180"/>
      <c r="AS14" s="180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/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>
        <v>0</v>
      </c>
      <c r="U15" s="71">
        <f t="shared" si="35"/>
        <v>3</v>
      </c>
      <c r="V15" s="180">
        <v>0</v>
      </c>
      <c r="W15" s="180">
        <v>0</v>
      </c>
      <c r="X15" s="71">
        <f t="shared" si="12"/>
        <v>18</v>
      </c>
      <c r="Y15" s="182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4</v>
      </c>
      <c r="AD15" s="180"/>
      <c r="AE15" s="180"/>
      <c r="AF15" s="71">
        <f t="shared" si="16"/>
        <v>4</v>
      </c>
      <c r="AG15" s="180"/>
      <c r="AH15" s="180"/>
      <c r="AI15" s="71">
        <f t="shared" si="17"/>
        <v>24</v>
      </c>
      <c r="AJ15" s="178"/>
      <c r="AK15" s="72">
        <f t="shared" si="18"/>
        <v>1</v>
      </c>
      <c r="AL15" s="72">
        <f t="shared" si="19"/>
        <v>1</v>
      </c>
      <c r="AM15" s="103"/>
      <c r="AN15" s="71">
        <f t="shared" si="20"/>
        <v>5</v>
      </c>
      <c r="AO15" s="180"/>
      <c r="AP15" s="180"/>
      <c r="AQ15" s="71">
        <f t="shared" si="21"/>
        <v>5</v>
      </c>
      <c r="AR15" s="180"/>
      <c r="AS15" s="180"/>
      <c r="AT15" s="71">
        <f t="shared" si="22"/>
        <v>30</v>
      </c>
      <c r="AU15" s="178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80"/>
      <c r="T16" s="180">
        <v>0</v>
      </c>
      <c r="U16" s="71">
        <f t="shared" si="35"/>
        <v>3</v>
      </c>
      <c r="V16" s="180">
        <v>0</v>
      </c>
      <c r="W16" s="180">
        <v>0</v>
      </c>
      <c r="X16" s="71">
        <f t="shared" si="12"/>
        <v>18</v>
      </c>
      <c r="Y16" s="180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4</v>
      </c>
      <c r="AD16" s="180"/>
      <c r="AE16" s="180"/>
      <c r="AF16" s="71">
        <f t="shared" si="16"/>
        <v>4</v>
      </c>
      <c r="AG16" s="180"/>
      <c r="AH16" s="180"/>
      <c r="AI16" s="71">
        <f t="shared" si="17"/>
        <v>24</v>
      </c>
      <c r="AJ16" s="178"/>
      <c r="AK16" s="72">
        <f t="shared" si="18"/>
        <v>1</v>
      </c>
      <c r="AL16" s="72">
        <f t="shared" si="19"/>
        <v>1</v>
      </c>
      <c r="AM16" s="103"/>
      <c r="AN16" s="71">
        <f t="shared" si="20"/>
        <v>5</v>
      </c>
      <c r="AO16" s="180"/>
      <c r="AP16" s="180"/>
      <c r="AQ16" s="71">
        <f t="shared" si="21"/>
        <v>5</v>
      </c>
      <c r="AR16" s="180"/>
      <c r="AS16" s="180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>
        <v>0</v>
      </c>
      <c r="U17" s="71">
        <f t="shared" si="35"/>
        <v>3</v>
      </c>
      <c r="V17" s="180">
        <v>0</v>
      </c>
      <c r="W17" s="180">
        <v>0</v>
      </c>
      <c r="X17" s="71">
        <f t="shared" si="12"/>
        <v>18</v>
      </c>
      <c r="Y17" s="180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4</v>
      </c>
      <c r="AD17" s="180"/>
      <c r="AE17" s="180"/>
      <c r="AF17" s="71">
        <f t="shared" si="16"/>
        <v>4</v>
      </c>
      <c r="AG17" s="180"/>
      <c r="AH17" s="180"/>
      <c r="AI17" s="71">
        <f t="shared" si="17"/>
        <v>24</v>
      </c>
      <c r="AJ17" s="178"/>
      <c r="AK17" s="72">
        <f t="shared" si="18"/>
        <v>1</v>
      </c>
      <c r="AL17" s="72">
        <f t="shared" si="19"/>
        <v>1</v>
      </c>
      <c r="AM17" s="103"/>
      <c r="AN17" s="71">
        <f t="shared" si="20"/>
        <v>5</v>
      </c>
      <c r="AO17" s="180"/>
      <c r="AP17" s="180"/>
      <c r="AQ17" s="71">
        <f t="shared" si="21"/>
        <v>5</v>
      </c>
      <c r="AR17" s="180"/>
      <c r="AS17" s="180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>
        <v>0</v>
      </c>
      <c r="U18" s="71">
        <f t="shared" si="35"/>
        <v>3</v>
      </c>
      <c r="V18" s="180">
        <v>0</v>
      </c>
      <c r="W18" s="180">
        <v>0</v>
      </c>
      <c r="X18" s="71">
        <f t="shared" si="12"/>
        <v>18</v>
      </c>
      <c r="Y18" s="188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4</v>
      </c>
      <c r="AD18" s="180"/>
      <c r="AE18" s="180"/>
      <c r="AF18" s="71">
        <f t="shared" si="16"/>
        <v>4</v>
      </c>
      <c r="AG18" s="180"/>
      <c r="AH18" s="180"/>
      <c r="AI18" s="71">
        <f t="shared" si="17"/>
        <v>24</v>
      </c>
      <c r="AJ18" s="103"/>
      <c r="AK18" s="72">
        <f t="shared" si="18"/>
        <v>1</v>
      </c>
      <c r="AL18" s="72">
        <f t="shared" si="19"/>
        <v>1</v>
      </c>
      <c r="AM18" s="103"/>
      <c r="AN18" s="71">
        <f t="shared" si="20"/>
        <v>5</v>
      </c>
      <c r="AO18" s="180"/>
      <c r="AP18" s="180"/>
      <c r="AQ18" s="71">
        <f t="shared" si="21"/>
        <v>5</v>
      </c>
      <c r="AR18" s="180"/>
      <c r="AS18" s="180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>
        <v>0</v>
      </c>
      <c r="U19" s="71">
        <f t="shared" si="35"/>
        <v>3</v>
      </c>
      <c r="V19" s="180">
        <v>0</v>
      </c>
      <c r="W19" s="180">
        <v>0</v>
      </c>
      <c r="X19" s="71">
        <f t="shared" si="12"/>
        <v>18</v>
      </c>
      <c r="Y19" s="188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4</v>
      </c>
      <c r="AD19" s="180"/>
      <c r="AE19" s="180"/>
      <c r="AF19" s="71">
        <f t="shared" si="16"/>
        <v>4</v>
      </c>
      <c r="AG19" s="180"/>
      <c r="AH19" s="180"/>
      <c r="AI19" s="71">
        <f t="shared" si="17"/>
        <v>24</v>
      </c>
      <c r="AJ19" s="103"/>
      <c r="AK19" s="72">
        <f t="shared" si="18"/>
        <v>1</v>
      </c>
      <c r="AL19" s="72">
        <f t="shared" si="19"/>
        <v>1</v>
      </c>
      <c r="AM19" s="103"/>
      <c r="AN19" s="71">
        <f t="shared" si="20"/>
        <v>5</v>
      </c>
      <c r="AO19" s="180"/>
      <c r="AP19" s="180"/>
      <c r="AQ19" s="71">
        <f t="shared" si="21"/>
        <v>5</v>
      </c>
      <c r="AR19" s="180"/>
      <c r="AS19" s="180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/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80"/>
      <c r="T20" s="180">
        <v>0</v>
      </c>
      <c r="U20" s="71">
        <f t="shared" si="35"/>
        <v>3</v>
      </c>
      <c r="V20" s="180">
        <v>0</v>
      </c>
      <c r="W20" s="180">
        <v>0</v>
      </c>
      <c r="X20" s="71">
        <f t="shared" si="12"/>
        <v>18</v>
      </c>
      <c r="Y20" s="188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4</v>
      </c>
      <c r="AD20" s="180"/>
      <c r="AE20" s="180"/>
      <c r="AF20" s="71">
        <f t="shared" si="16"/>
        <v>4</v>
      </c>
      <c r="AG20" s="180"/>
      <c r="AH20" s="180"/>
      <c r="AI20" s="71">
        <f t="shared" si="17"/>
        <v>24</v>
      </c>
      <c r="AJ20" s="103"/>
      <c r="AK20" s="72">
        <f t="shared" si="18"/>
        <v>1</v>
      </c>
      <c r="AL20" s="72">
        <f t="shared" si="19"/>
        <v>1</v>
      </c>
      <c r="AM20" s="103"/>
      <c r="AN20" s="71">
        <f t="shared" si="20"/>
        <v>5</v>
      </c>
      <c r="AO20" s="180"/>
      <c r="AP20" s="180"/>
      <c r="AQ20" s="71">
        <f t="shared" si="21"/>
        <v>5</v>
      </c>
      <c r="AR20" s="180"/>
      <c r="AS20" s="180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20</v>
      </c>
      <c r="H21" s="96">
        <f t="shared" si="1"/>
        <v>0</v>
      </c>
      <c r="I21" s="96">
        <f t="shared" si="2"/>
        <v>1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80">
        <v>0</v>
      </c>
      <c r="W21" s="180">
        <v>0</v>
      </c>
      <c r="X21" s="71">
        <f t="shared" si="12"/>
        <v>18</v>
      </c>
      <c r="Y21" s="186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4</v>
      </c>
      <c r="AD21" s="103"/>
      <c r="AE21" s="103"/>
      <c r="AF21" s="71">
        <f t="shared" si="16"/>
        <v>4</v>
      </c>
      <c r="AG21" s="180"/>
      <c r="AH21" s="180"/>
      <c r="AI21" s="71">
        <f t="shared" si="17"/>
        <v>24</v>
      </c>
      <c r="AJ21" s="186"/>
      <c r="AK21" s="72">
        <f t="shared" si="18"/>
        <v>1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8"/>
      <c r="AS21" s="188"/>
      <c r="AT21" s="71">
        <f t="shared" si="22"/>
        <v>30</v>
      </c>
      <c r="AU21" s="186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>
        <v>0</v>
      </c>
      <c r="U22" s="71">
        <f t="shared" si="35"/>
        <v>3</v>
      </c>
      <c r="V22" s="180">
        <v>0</v>
      </c>
      <c r="W22" s="180">
        <v>0</v>
      </c>
      <c r="X22" s="71">
        <f t="shared" si="12"/>
        <v>18</v>
      </c>
      <c r="Y22" s="188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4</v>
      </c>
      <c r="AD22" s="180"/>
      <c r="AE22" s="180"/>
      <c r="AF22" s="71">
        <f t="shared" si="16"/>
        <v>4</v>
      </c>
      <c r="AG22" s="180"/>
      <c r="AH22" s="180"/>
      <c r="AI22" s="71">
        <f t="shared" si="17"/>
        <v>24</v>
      </c>
      <c r="AJ22" s="103"/>
      <c r="AK22" s="72">
        <f t="shared" si="18"/>
        <v>1</v>
      </c>
      <c r="AL22" s="72">
        <f t="shared" si="19"/>
        <v>1</v>
      </c>
      <c r="AM22" s="103"/>
      <c r="AN22" s="71">
        <f t="shared" si="20"/>
        <v>5</v>
      </c>
      <c r="AO22" s="180"/>
      <c r="AP22" s="180"/>
      <c r="AQ22" s="71">
        <f t="shared" si="21"/>
        <v>5</v>
      </c>
      <c r="AR22" s="180"/>
      <c r="AS22" s="180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>
        <v>0</v>
      </c>
      <c r="U23" s="71">
        <f t="shared" si="35"/>
        <v>3</v>
      </c>
      <c r="V23" s="180">
        <v>0</v>
      </c>
      <c r="W23" s="180">
        <v>0</v>
      </c>
      <c r="X23" s="71">
        <f t="shared" si="12"/>
        <v>18</v>
      </c>
      <c r="Y23" s="188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4</v>
      </c>
      <c r="AD23" s="180"/>
      <c r="AE23" s="180"/>
      <c r="AF23" s="71">
        <f t="shared" si="16"/>
        <v>4</v>
      </c>
      <c r="AG23" s="180"/>
      <c r="AH23" s="180"/>
      <c r="AI23" s="71">
        <f t="shared" si="17"/>
        <v>24</v>
      </c>
      <c r="AJ23" s="103"/>
      <c r="AK23" s="72">
        <f t="shared" si="18"/>
        <v>1</v>
      </c>
      <c r="AL23" s="72">
        <f t="shared" si="19"/>
        <v>1</v>
      </c>
      <c r="AM23" s="103"/>
      <c r="AN23" s="71">
        <f t="shared" si="20"/>
        <v>5</v>
      </c>
      <c r="AO23" s="180"/>
      <c r="AP23" s="180"/>
      <c r="AQ23" s="71">
        <f t="shared" si="21"/>
        <v>5</v>
      </c>
      <c r="AR23" s="180"/>
      <c r="AS23" s="180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>
        <v>0</v>
      </c>
      <c r="U24" s="71">
        <f t="shared" si="35"/>
        <v>3</v>
      </c>
      <c r="V24" s="180">
        <v>0</v>
      </c>
      <c r="W24" s="180">
        <v>0</v>
      </c>
      <c r="X24" s="71">
        <f t="shared" si="12"/>
        <v>18</v>
      </c>
      <c r="Y24" s="188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4</v>
      </c>
      <c r="AD24" s="180"/>
      <c r="AE24" s="180"/>
      <c r="AF24" s="71">
        <f t="shared" si="16"/>
        <v>4</v>
      </c>
      <c r="AG24" s="180"/>
      <c r="AH24" s="180"/>
      <c r="AI24" s="71">
        <f t="shared" si="17"/>
        <v>24</v>
      </c>
      <c r="AJ24" s="103"/>
      <c r="AK24" s="72">
        <f t="shared" si="18"/>
        <v>1</v>
      </c>
      <c r="AL24" s="72">
        <f t="shared" si="19"/>
        <v>1</v>
      </c>
      <c r="AM24" s="103"/>
      <c r="AN24" s="71">
        <f t="shared" si="20"/>
        <v>5</v>
      </c>
      <c r="AO24" s="180"/>
      <c r="AP24" s="180"/>
      <c r="AQ24" s="71">
        <f t="shared" si="21"/>
        <v>5</v>
      </c>
      <c r="AR24" s="180"/>
      <c r="AS24" s="180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80">
        <v>0</v>
      </c>
      <c r="W25" s="180">
        <v>0</v>
      </c>
      <c r="X25" s="71">
        <f t="shared" si="12"/>
        <v>18</v>
      </c>
      <c r="Y25" s="186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4</v>
      </c>
      <c r="AD25" s="103"/>
      <c r="AE25" s="103"/>
      <c r="AF25" s="71">
        <f t="shared" si="16"/>
        <v>4</v>
      </c>
      <c r="AG25" s="180"/>
      <c r="AH25" s="180"/>
      <c r="AI25" s="71">
        <f t="shared" si="17"/>
        <v>24</v>
      </c>
      <c r="AJ25" s="186"/>
      <c r="AK25" s="72">
        <f t="shared" si="18"/>
        <v>1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8"/>
      <c r="AS25" s="188"/>
      <c r="AT25" s="71">
        <f t="shared" si="22"/>
        <v>30</v>
      </c>
      <c r="AU25" s="186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>
        <v>0</v>
      </c>
      <c r="U26" s="71">
        <f t="shared" si="35"/>
        <v>3</v>
      </c>
      <c r="V26" s="180">
        <v>0</v>
      </c>
      <c r="W26" s="180">
        <v>0</v>
      </c>
      <c r="X26" s="71">
        <f t="shared" si="12"/>
        <v>18</v>
      </c>
      <c r="Y26" s="188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4</v>
      </c>
      <c r="AD26" s="180"/>
      <c r="AE26" s="180"/>
      <c r="AF26" s="71">
        <f t="shared" si="16"/>
        <v>4</v>
      </c>
      <c r="AG26" s="180"/>
      <c r="AH26" s="180"/>
      <c r="AI26" s="71">
        <f t="shared" si="17"/>
        <v>24</v>
      </c>
      <c r="AJ26" s="103"/>
      <c r="AK26" s="72">
        <f t="shared" si="18"/>
        <v>1</v>
      </c>
      <c r="AL26" s="72">
        <f t="shared" si="19"/>
        <v>1</v>
      </c>
      <c r="AM26" s="103"/>
      <c r="AN26" s="71">
        <f t="shared" si="20"/>
        <v>5</v>
      </c>
      <c r="AO26" s="180"/>
      <c r="AP26" s="180"/>
      <c r="AQ26" s="71">
        <f t="shared" si="21"/>
        <v>5</v>
      </c>
      <c r="AR26" s="180"/>
      <c r="AS26" s="180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80"/>
      <c r="T27" s="180">
        <v>0</v>
      </c>
      <c r="U27" s="71">
        <f t="shared" si="35"/>
        <v>3</v>
      </c>
      <c r="V27" s="180">
        <v>0</v>
      </c>
      <c r="W27" s="180">
        <v>0</v>
      </c>
      <c r="X27" s="71">
        <f t="shared" si="12"/>
        <v>18</v>
      </c>
      <c r="Y27" s="188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4</v>
      </c>
      <c r="AD27" s="180"/>
      <c r="AE27" s="180"/>
      <c r="AF27" s="71">
        <f t="shared" si="16"/>
        <v>4</v>
      </c>
      <c r="AG27" s="180">
        <v>1</v>
      </c>
      <c r="AH27" s="180"/>
      <c r="AI27" s="71">
        <f t="shared" si="17"/>
        <v>24</v>
      </c>
      <c r="AJ27" s="103">
        <v>1</v>
      </c>
      <c r="AK27" s="72">
        <f t="shared" si="18"/>
        <v>1</v>
      </c>
      <c r="AL27" s="72">
        <f t="shared" si="19"/>
        <v>0.95833333333333337</v>
      </c>
      <c r="AM27" s="103"/>
      <c r="AN27" s="71">
        <f t="shared" si="20"/>
        <v>5</v>
      </c>
      <c r="AO27" s="180"/>
      <c r="AP27" s="180"/>
      <c r="AQ27" s="71">
        <f t="shared" si="21"/>
        <v>5</v>
      </c>
      <c r="AR27" s="180"/>
      <c r="AS27" s="180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0">
        <v>0</v>
      </c>
      <c r="U28" s="71">
        <f t="shared" si="35"/>
        <v>3</v>
      </c>
      <c r="V28" s="180">
        <v>0</v>
      </c>
      <c r="W28" s="180">
        <v>0</v>
      </c>
      <c r="X28" s="71">
        <f t="shared" si="12"/>
        <v>18</v>
      </c>
      <c r="Y28" s="188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4</v>
      </c>
      <c r="AD28" s="180"/>
      <c r="AE28" s="180"/>
      <c r="AF28" s="71">
        <f t="shared" si="16"/>
        <v>4</v>
      </c>
      <c r="AG28" s="180"/>
      <c r="AH28" s="180"/>
      <c r="AI28" s="71">
        <f t="shared" si="17"/>
        <v>24</v>
      </c>
      <c r="AJ28" s="103"/>
      <c r="AK28" s="72">
        <f t="shared" si="18"/>
        <v>1</v>
      </c>
      <c r="AL28" s="72">
        <f t="shared" si="19"/>
        <v>1</v>
      </c>
      <c r="AM28" s="103"/>
      <c r="AN28" s="71">
        <f t="shared" si="20"/>
        <v>5</v>
      </c>
      <c r="AO28" s="180"/>
      <c r="AP28" s="180"/>
      <c r="AQ28" s="71">
        <f t="shared" si="21"/>
        <v>5</v>
      </c>
      <c r="AR28" s="180"/>
      <c r="AS28" s="180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>
        <v>0</v>
      </c>
      <c r="U29" s="71">
        <f t="shared" si="35"/>
        <v>3</v>
      </c>
      <c r="V29" s="180">
        <v>0</v>
      </c>
      <c r="W29" s="180">
        <v>0</v>
      </c>
      <c r="X29" s="71">
        <f t="shared" si="12"/>
        <v>18</v>
      </c>
      <c r="Y29" s="188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4</v>
      </c>
      <c r="AD29" s="180"/>
      <c r="AE29" s="180"/>
      <c r="AF29" s="71">
        <f t="shared" si="16"/>
        <v>4</v>
      </c>
      <c r="AG29" s="180"/>
      <c r="AH29" s="180"/>
      <c r="AI29" s="71">
        <f t="shared" si="17"/>
        <v>24</v>
      </c>
      <c r="AJ29" s="178"/>
      <c r="AK29" s="72">
        <f t="shared" si="18"/>
        <v>1</v>
      </c>
      <c r="AL29" s="72">
        <f t="shared" si="19"/>
        <v>1</v>
      </c>
      <c r="AM29" s="103"/>
      <c r="AN29" s="71">
        <f t="shared" si="20"/>
        <v>5</v>
      </c>
      <c r="AO29" s="180"/>
      <c r="AP29" s="180"/>
      <c r="AQ29" s="71">
        <f t="shared" si="21"/>
        <v>5</v>
      </c>
      <c r="AR29" s="180"/>
      <c r="AS29" s="180"/>
      <c r="AT29" s="71">
        <f t="shared" si="22"/>
        <v>30</v>
      </c>
      <c r="AU29" s="178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20</v>
      </c>
      <c r="H30" s="96">
        <f t="shared" si="1"/>
        <v>0</v>
      </c>
      <c r="I30" s="96">
        <f t="shared" si="2"/>
        <v>1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80">
        <v>0</v>
      </c>
      <c r="U30" s="71">
        <f t="shared" si="35"/>
        <v>3</v>
      </c>
      <c r="V30" s="180">
        <v>0</v>
      </c>
      <c r="W30" s="180">
        <v>0</v>
      </c>
      <c r="X30" s="71">
        <f t="shared" si="12"/>
        <v>18</v>
      </c>
      <c r="Y30" s="188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4</v>
      </c>
      <c r="AD30" s="103"/>
      <c r="AE30" s="103"/>
      <c r="AF30" s="71">
        <f t="shared" si="16"/>
        <v>4</v>
      </c>
      <c r="AG30" s="180"/>
      <c r="AH30" s="180"/>
      <c r="AI30" s="71">
        <f t="shared" si="17"/>
        <v>24</v>
      </c>
      <c r="AJ30" s="186"/>
      <c r="AK30" s="72">
        <f t="shared" si="18"/>
        <v>1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8"/>
      <c r="AS30" s="188"/>
      <c r="AT30" s="71">
        <f t="shared" si="22"/>
        <v>30</v>
      </c>
      <c r="AU30" s="186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>
        <v>0</v>
      </c>
      <c r="U31" s="71">
        <f t="shared" si="35"/>
        <v>3</v>
      </c>
      <c r="V31" s="180">
        <v>0</v>
      </c>
      <c r="W31" s="180">
        <v>0</v>
      </c>
      <c r="X31" s="71">
        <f t="shared" si="12"/>
        <v>18</v>
      </c>
      <c r="Y31" s="188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4</v>
      </c>
      <c r="AD31" s="180"/>
      <c r="AE31" s="180"/>
      <c r="AF31" s="71">
        <f t="shared" si="16"/>
        <v>4</v>
      </c>
      <c r="AG31" s="180"/>
      <c r="AH31" s="180"/>
      <c r="AI31" s="71">
        <f t="shared" si="17"/>
        <v>24</v>
      </c>
      <c r="AJ31" s="103"/>
      <c r="AK31" s="72">
        <f t="shared" si="18"/>
        <v>1</v>
      </c>
      <c r="AL31" s="72">
        <f t="shared" si="19"/>
        <v>1</v>
      </c>
      <c r="AM31" s="103"/>
      <c r="AN31" s="71">
        <f t="shared" si="20"/>
        <v>5</v>
      </c>
      <c r="AO31" s="180"/>
      <c r="AP31" s="180"/>
      <c r="AQ31" s="71">
        <f t="shared" si="21"/>
        <v>5</v>
      </c>
      <c r="AR31" s="180"/>
      <c r="AS31" s="180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80">
        <v>0</v>
      </c>
      <c r="U32" s="71">
        <f t="shared" si="35"/>
        <v>3</v>
      </c>
      <c r="V32" s="180">
        <v>0</v>
      </c>
      <c r="W32" s="180">
        <v>0</v>
      </c>
      <c r="X32" s="71">
        <f t="shared" si="12"/>
        <v>18</v>
      </c>
      <c r="Y32" s="188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4</v>
      </c>
      <c r="AD32" s="103"/>
      <c r="AE32" s="103"/>
      <c r="AF32" s="71">
        <f t="shared" si="16"/>
        <v>4</v>
      </c>
      <c r="AG32" s="180"/>
      <c r="AH32" s="180"/>
      <c r="AI32" s="71">
        <f t="shared" si="17"/>
        <v>24</v>
      </c>
      <c r="AJ32" s="186"/>
      <c r="AK32" s="72">
        <f t="shared" si="18"/>
        <v>1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8"/>
      <c r="AS32" s="188"/>
      <c r="AT32" s="71">
        <f t="shared" si="22"/>
        <v>30</v>
      </c>
      <c r="AU32" s="186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>
        <v>0</v>
      </c>
      <c r="U33" s="71">
        <f t="shared" si="35"/>
        <v>3</v>
      </c>
      <c r="V33" s="180">
        <v>0</v>
      </c>
      <c r="W33" s="180">
        <v>0</v>
      </c>
      <c r="X33" s="71">
        <f t="shared" si="12"/>
        <v>18</v>
      </c>
      <c r="Y33" s="188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4</v>
      </c>
      <c r="AD33" s="180"/>
      <c r="AE33" s="180"/>
      <c r="AF33" s="71">
        <f t="shared" si="16"/>
        <v>4</v>
      </c>
      <c r="AG33" s="180"/>
      <c r="AH33" s="180"/>
      <c r="AI33" s="71">
        <f t="shared" si="17"/>
        <v>24</v>
      </c>
      <c r="AJ33" s="103"/>
      <c r="AK33" s="72">
        <f t="shared" si="18"/>
        <v>1</v>
      </c>
      <c r="AL33" s="72">
        <f t="shared" si="19"/>
        <v>1</v>
      </c>
      <c r="AM33" s="103"/>
      <c r="AN33" s="71">
        <f t="shared" si="20"/>
        <v>5</v>
      </c>
      <c r="AO33" s="180"/>
      <c r="AP33" s="180"/>
      <c r="AQ33" s="71">
        <f t="shared" si="21"/>
        <v>5</v>
      </c>
      <c r="AR33" s="180"/>
      <c r="AS33" s="180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0"/>
      <c r="U34" s="71">
        <f t="shared" si="35"/>
        <v>3</v>
      </c>
      <c r="V34" s="180"/>
      <c r="W34" s="180"/>
      <c r="X34" s="71">
        <f t="shared" si="12"/>
        <v>18</v>
      </c>
      <c r="Y34" s="180"/>
      <c r="Z34" s="72">
        <f t="shared" si="13"/>
        <v>1</v>
      </c>
      <c r="AA34" s="72">
        <f t="shared" si="14"/>
        <v>1</v>
      </c>
      <c r="AB34" s="103"/>
      <c r="AC34" s="71">
        <f t="shared" si="15"/>
        <v>4</v>
      </c>
      <c r="AD34" s="180"/>
      <c r="AE34" s="180"/>
      <c r="AF34" s="71">
        <f t="shared" si="16"/>
        <v>4</v>
      </c>
      <c r="AG34" s="180"/>
      <c r="AH34" s="180"/>
      <c r="AI34" s="71">
        <f t="shared" si="17"/>
        <v>24</v>
      </c>
      <c r="AJ34" s="103"/>
      <c r="AK34" s="72">
        <f t="shared" si="18"/>
        <v>1</v>
      </c>
      <c r="AL34" s="72">
        <f t="shared" si="19"/>
        <v>1</v>
      </c>
      <c r="AM34" s="103"/>
      <c r="AN34" s="71">
        <f t="shared" si="20"/>
        <v>5</v>
      </c>
      <c r="AO34" s="180"/>
      <c r="AP34" s="180"/>
      <c r="AQ34" s="71">
        <f t="shared" si="21"/>
        <v>5</v>
      </c>
      <c r="AR34" s="180"/>
      <c r="AS34" s="180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35"/>
        <v>3</v>
      </c>
      <c r="V35" s="180"/>
      <c r="W35" s="180"/>
      <c r="X35" s="71">
        <f t="shared" si="12"/>
        <v>18</v>
      </c>
      <c r="Y35" s="180"/>
      <c r="Z35" s="72">
        <f t="shared" si="13"/>
        <v>1</v>
      </c>
      <c r="AA35" s="72">
        <f t="shared" si="14"/>
        <v>1</v>
      </c>
      <c r="AB35" s="103"/>
      <c r="AC35" s="71">
        <f t="shared" si="15"/>
        <v>4</v>
      </c>
      <c r="AD35" s="180"/>
      <c r="AE35" s="180"/>
      <c r="AF35" s="71">
        <f t="shared" si="16"/>
        <v>4</v>
      </c>
      <c r="AG35" s="180"/>
      <c r="AH35" s="180"/>
      <c r="AI35" s="71">
        <f t="shared" si="17"/>
        <v>24</v>
      </c>
      <c r="AJ35" s="103"/>
      <c r="AK35" s="72">
        <f t="shared" si="18"/>
        <v>1</v>
      </c>
      <c r="AL35" s="72">
        <f t="shared" si="19"/>
        <v>1</v>
      </c>
      <c r="AM35" s="103"/>
      <c r="AN35" s="71">
        <f t="shared" si="20"/>
        <v>5</v>
      </c>
      <c r="AO35" s="180"/>
      <c r="AP35" s="180"/>
      <c r="AQ35" s="71">
        <f t="shared" si="21"/>
        <v>5</v>
      </c>
      <c r="AR35" s="180"/>
      <c r="AS35" s="180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35"/>
        <v>3</v>
      </c>
      <c r="V36" s="180"/>
      <c r="W36" s="180"/>
      <c r="X36" s="71">
        <f t="shared" si="12"/>
        <v>18</v>
      </c>
      <c r="Y36" s="180"/>
      <c r="Z36" s="72">
        <f t="shared" si="13"/>
        <v>1</v>
      </c>
      <c r="AA36" s="72">
        <f t="shared" si="14"/>
        <v>1</v>
      </c>
      <c r="AB36" s="103"/>
      <c r="AC36" s="71">
        <f t="shared" si="15"/>
        <v>4</v>
      </c>
      <c r="AD36" s="180"/>
      <c r="AE36" s="180"/>
      <c r="AF36" s="71">
        <f t="shared" si="16"/>
        <v>4</v>
      </c>
      <c r="AG36" s="180"/>
      <c r="AH36" s="180"/>
      <c r="AI36" s="71">
        <f t="shared" si="17"/>
        <v>24</v>
      </c>
      <c r="AJ36" s="103"/>
      <c r="AK36" s="72">
        <f t="shared" si="18"/>
        <v>1</v>
      </c>
      <c r="AL36" s="72">
        <f t="shared" si="19"/>
        <v>1</v>
      </c>
      <c r="AM36" s="103"/>
      <c r="AN36" s="71">
        <f t="shared" si="20"/>
        <v>5</v>
      </c>
      <c r="AO36" s="180"/>
      <c r="AP36" s="180"/>
      <c r="AQ36" s="71">
        <f t="shared" si="21"/>
        <v>5</v>
      </c>
      <c r="AR36" s="180"/>
      <c r="AS36" s="180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35"/>
        <v>3</v>
      </c>
      <c r="V37" s="180"/>
      <c r="W37" s="180"/>
      <c r="X37" s="71">
        <f t="shared" si="12"/>
        <v>18</v>
      </c>
      <c r="Y37" s="182"/>
      <c r="Z37" s="72">
        <f t="shared" si="13"/>
        <v>1</v>
      </c>
      <c r="AA37" s="72">
        <f t="shared" si="14"/>
        <v>1</v>
      </c>
      <c r="AB37" s="103"/>
      <c r="AC37" s="71">
        <f t="shared" si="15"/>
        <v>4</v>
      </c>
      <c r="AD37" s="180"/>
      <c r="AE37" s="180"/>
      <c r="AF37" s="71">
        <f t="shared" si="16"/>
        <v>4</v>
      </c>
      <c r="AG37" s="180"/>
      <c r="AH37" s="180"/>
      <c r="AI37" s="71">
        <f t="shared" si="17"/>
        <v>24</v>
      </c>
      <c r="AJ37" s="178"/>
      <c r="AK37" s="72">
        <f t="shared" si="18"/>
        <v>1</v>
      </c>
      <c r="AL37" s="72">
        <f t="shared" si="19"/>
        <v>1</v>
      </c>
      <c r="AM37" s="103"/>
      <c r="AN37" s="71">
        <f t="shared" si="20"/>
        <v>5</v>
      </c>
      <c r="AO37" s="180"/>
      <c r="AP37" s="180"/>
      <c r="AQ37" s="71">
        <f t="shared" si="21"/>
        <v>5</v>
      </c>
      <c r="AR37" s="180"/>
      <c r="AS37" s="180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35"/>
        <v>3</v>
      </c>
      <c r="V38" s="180"/>
      <c r="W38" s="180"/>
      <c r="X38" s="71">
        <f t="shared" si="12"/>
        <v>18</v>
      </c>
      <c r="Y38" s="180"/>
      <c r="Z38" s="72">
        <f t="shared" si="13"/>
        <v>1</v>
      </c>
      <c r="AA38" s="72">
        <f t="shared" si="14"/>
        <v>1</v>
      </c>
      <c r="AB38" s="103"/>
      <c r="AC38" s="71">
        <f t="shared" si="15"/>
        <v>4</v>
      </c>
      <c r="AD38" s="180"/>
      <c r="AE38" s="180"/>
      <c r="AF38" s="71">
        <f t="shared" si="16"/>
        <v>4</v>
      </c>
      <c r="AG38" s="180"/>
      <c r="AH38" s="180"/>
      <c r="AI38" s="71">
        <f t="shared" si="17"/>
        <v>24</v>
      </c>
      <c r="AJ38" s="103"/>
      <c r="AK38" s="72">
        <f t="shared" si="18"/>
        <v>1</v>
      </c>
      <c r="AL38" s="72">
        <f t="shared" si="19"/>
        <v>1</v>
      </c>
      <c r="AM38" s="103"/>
      <c r="AN38" s="71">
        <f t="shared" si="20"/>
        <v>5</v>
      </c>
      <c r="AO38" s="180"/>
      <c r="AP38" s="180"/>
      <c r="AQ38" s="71">
        <f t="shared" si="21"/>
        <v>5</v>
      </c>
      <c r="AR38" s="180"/>
      <c r="AS38" s="180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80"/>
      <c r="T39" s="182"/>
      <c r="U39" s="71">
        <f t="shared" si="35"/>
        <v>3</v>
      </c>
      <c r="V39" s="180"/>
      <c r="W39" s="180"/>
      <c r="X39" s="71">
        <f t="shared" si="12"/>
        <v>18</v>
      </c>
      <c r="Y39" s="182"/>
      <c r="Z39" s="72">
        <f t="shared" si="13"/>
        <v>1</v>
      </c>
      <c r="AA39" s="72">
        <f t="shared" si="14"/>
        <v>1</v>
      </c>
      <c r="AB39" s="103"/>
      <c r="AC39" s="71">
        <f t="shared" si="15"/>
        <v>4</v>
      </c>
      <c r="AD39" s="180"/>
      <c r="AE39" s="180"/>
      <c r="AF39" s="71">
        <f t="shared" si="16"/>
        <v>4</v>
      </c>
      <c r="AG39" s="180"/>
      <c r="AH39" s="180"/>
      <c r="AI39" s="71">
        <f t="shared" si="17"/>
        <v>24</v>
      </c>
      <c r="AJ39" s="178"/>
      <c r="AK39" s="72">
        <f t="shared" si="18"/>
        <v>1</v>
      </c>
      <c r="AL39" s="72">
        <f t="shared" si="19"/>
        <v>1</v>
      </c>
      <c r="AM39" s="103"/>
      <c r="AN39" s="71">
        <f t="shared" si="20"/>
        <v>5</v>
      </c>
      <c r="AO39" s="180"/>
      <c r="AP39" s="180"/>
      <c r="AQ39" s="71">
        <f t="shared" si="21"/>
        <v>5</v>
      </c>
      <c r="AR39" s="180"/>
      <c r="AS39" s="180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35"/>
        <v>3</v>
      </c>
      <c r="V40" s="180"/>
      <c r="W40" s="180"/>
      <c r="X40" s="71">
        <f t="shared" si="12"/>
        <v>18</v>
      </c>
      <c r="Y40" s="180"/>
      <c r="Z40" s="72">
        <f t="shared" si="13"/>
        <v>1</v>
      </c>
      <c r="AA40" s="72">
        <f t="shared" si="14"/>
        <v>1</v>
      </c>
      <c r="AB40" s="103"/>
      <c r="AC40" s="71">
        <f t="shared" si="15"/>
        <v>4</v>
      </c>
      <c r="AD40" s="180"/>
      <c r="AE40" s="180"/>
      <c r="AF40" s="71">
        <f t="shared" si="16"/>
        <v>4</v>
      </c>
      <c r="AG40" s="180"/>
      <c r="AH40" s="180"/>
      <c r="AI40" s="71">
        <f t="shared" si="17"/>
        <v>24</v>
      </c>
      <c r="AJ40" s="178"/>
      <c r="AK40" s="72">
        <f t="shared" si="18"/>
        <v>1</v>
      </c>
      <c r="AL40" s="72">
        <f t="shared" si="19"/>
        <v>1</v>
      </c>
      <c r="AM40" s="103"/>
      <c r="AN40" s="71">
        <f t="shared" si="20"/>
        <v>5</v>
      </c>
      <c r="AO40" s="180"/>
      <c r="AP40" s="180"/>
      <c r="AQ40" s="71">
        <f t="shared" si="21"/>
        <v>5</v>
      </c>
      <c r="AR40" s="180"/>
      <c r="AS40" s="180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35"/>
        <v>3</v>
      </c>
      <c r="V41" s="180"/>
      <c r="W41" s="180"/>
      <c r="X41" s="71">
        <f t="shared" si="12"/>
        <v>18</v>
      </c>
      <c r="Y41" s="180"/>
      <c r="Z41" s="72">
        <f t="shared" si="13"/>
        <v>1</v>
      </c>
      <c r="AA41" s="72">
        <f t="shared" si="14"/>
        <v>1</v>
      </c>
      <c r="AB41" s="103"/>
      <c r="AC41" s="71">
        <f t="shared" si="15"/>
        <v>4</v>
      </c>
      <c r="AD41" s="180"/>
      <c r="AE41" s="180"/>
      <c r="AF41" s="71">
        <f t="shared" si="16"/>
        <v>4</v>
      </c>
      <c r="AG41" s="180"/>
      <c r="AH41" s="180"/>
      <c r="AI41" s="71">
        <f t="shared" si="17"/>
        <v>24</v>
      </c>
      <c r="AJ41" s="178"/>
      <c r="AK41" s="72">
        <f t="shared" si="18"/>
        <v>1</v>
      </c>
      <c r="AL41" s="72">
        <f t="shared" si="19"/>
        <v>1</v>
      </c>
      <c r="AM41" s="103"/>
      <c r="AN41" s="71">
        <f t="shared" si="20"/>
        <v>5</v>
      </c>
      <c r="AO41" s="180"/>
      <c r="AP41" s="180"/>
      <c r="AQ41" s="71">
        <f t="shared" si="21"/>
        <v>5</v>
      </c>
      <c r="AR41" s="180"/>
      <c r="AS41" s="180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35"/>
        <v>3</v>
      </c>
      <c r="V42" s="180"/>
      <c r="W42" s="180"/>
      <c r="X42" s="71">
        <f t="shared" si="12"/>
        <v>18</v>
      </c>
      <c r="Y42" s="180"/>
      <c r="Z42" s="72">
        <f t="shared" si="13"/>
        <v>1</v>
      </c>
      <c r="AA42" s="72">
        <f t="shared" si="14"/>
        <v>1</v>
      </c>
      <c r="AB42" s="103"/>
      <c r="AC42" s="71">
        <f t="shared" si="15"/>
        <v>4</v>
      </c>
      <c r="AD42" s="180"/>
      <c r="AE42" s="180"/>
      <c r="AF42" s="71">
        <f t="shared" si="16"/>
        <v>4</v>
      </c>
      <c r="AG42" s="180"/>
      <c r="AH42" s="180"/>
      <c r="AI42" s="71">
        <f t="shared" si="17"/>
        <v>24</v>
      </c>
      <c r="AJ42" s="103"/>
      <c r="AK42" s="72">
        <f t="shared" si="18"/>
        <v>1</v>
      </c>
      <c r="AL42" s="72">
        <f t="shared" si="19"/>
        <v>1</v>
      </c>
      <c r="AM42" s="103"/>
      <c r="AN42" s="71">
        <f t="shared" si="20"/>
        <v>5</v>
      </c>
      <c r="AO42" s="180"/>
      <c r="AP42" s="180"/>
      <c r="AQ42" s="71">
        <f t="shared" si="21"/>
        <v>5</v>
      </c>
      <c r="AR42" s="180"/>
      <c r="AS42" s="180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35"/>
        <v>3</v>
      </c>
      <c r="V43" s="180"/>
      <c r="W43" s="180"/>
      <c r="X43" s="71">
        <f t="shared" si="12"/>
        <v>18</v>
      </c>
      <c r="Y43" s="182"/>
      <c r="Z43" s="72">
        <f t="shared" si="13"/>
        <v>1</v>
      </c>
      <c r="AA43" s="72">
        <f t="shared" si="14"/>
        <v>1</v>
      </c>
      <c r="AB43" s="103"/>
      <c r="AC43" s="71">
        <f t="shared" si="15"/>
        <v>4</v>
      </c>
      <c r="AD43" s="180"/>
      <c r="AE43" s="180"/>
      <c r="AF43" s="71">
        <f t="shared" si="16"/>
        <v>4</v>
      </c>
      <c r="AG43" s="180"/>
      <c r="AH43" s="180"/>
      <c r="AI43" s="71">
        <f t="shared" si="17"/>
        <v>24</v>
      </c>
      <c r="AJ43" s="178"/>
      <c r="AK43" s="72">
        <f t="shared" si="18"/>
        <v>1</v>
      </c>
      <c r="AL43" s="72">
        <f t="shared" si="19"/>
        <v>1</v>
      </c>
      <c r="AM43" s="103"/>
      <c r="AN43" s="71">
        <f t="shared" si="20"/>
        <v>5</v>
      </c>
      <c r="AO43" s="180"/>
      <c r="AP43" s="180"/>
      <c r="AQ43" s="71">
        <f t="shared" si="21"/>
        <v>5</v>
      </c>
      <c r="AR43" s="180"/>
      <c r="AS43" s="180"/>
      <c r="AT43" s="71">
        <f t="shared" si="22"/>
        <v>30</v>
      </c>
      <c r="AU43" s="178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80"/>
      <c r="W44" s="180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4</v>
      </c>
      <c r="AD44" s="103"/>
      <c r="AE44" s="103"/>
      <c r="AF44" s="71">
        <f t="shared" si="16"/>
        <v>4</v>
      </c>
      <c r="AG44" s="180"/>
      <c r="AH44" s="180"/>
      <c r="AI44" s="71">
        <f t="shared" si="17"/>
        <v>24</v>
      </c>
      <c r="AJ44" s="186"/>
      <c r="AK44" s="72">
        <f t="shared" si="18"/>
        <v>1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8"/>
      <c r="AS44" s="188"/>
      <c r="AT44" s="71">
        <f t="shared" si="22"/>
        <v>30</v>
      </c>
      <c r="AU44" s="186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35"/>
        <v>3</v>
      </c>
      <c r="V45" s="180"/>
      <c r="W45" s="180"/>
      <c r="X45" s="71">
        <f t="shared" si="12"/>
        <v>18</v>
      </c>
      <c r="Y45" s="180"/>
      <c r="Z45" s="72">
        <f t="shared" si="13"/>
        <v>1</v>
      </c>
      <c r="AA45" s="72">
        <f t="shared" si="14"/>
        <v>1</v>
      </c>
      <c r="AB45" s="103"/>
      <c r="AC45" s="71">
        <f t="shared" si="15"/>
        <v>4</v>
      </c>
      <c r="AD45" s="180"/>
      <c r="AE45" s="180"/>
      <c r="AF45" s="71">
        <f t="shared" si="16"/>
        <v>4</v>
      </c>
      <c r="AG45" s="180"/>
      <c r="AH45" s="180"/>
      <c r="AI45" s="71">
        <f t="shared" si="17"/>
        <v>24</v>
      </c>
      <c r="AJ45" s="103"/>
      <c r="AK45" s="72">
        <f t="shared" si="18"/>
        <v>1</v>
      </c>
      <c r="AL45" s="72">
        <f t="shared" si="19"/>
        <v>1</v>
      </c>
      <c r="AM45" s="103"/>
      <c r="AN45" s="71">
        <f t="shared" si="20"/>
        <v>5</v>
      </c>
      <c r="AO45" s="180"/>
      <c r="AP45" s="180"/>
      <c r="AQ45" s="71">
        <f t="shared" si="21"/>
        <v>5</v>
      </c>
      <c r="AR45" s="180"/>
      <c r="AS45" s="180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35"/>
        <v>3</v>
      </c>
      <c r="V46" s="180"/>
      <c r="W46" s="180"/>
      <c r="X46" s="71">
        <f t="shared" si="12"/>
        <v>18</v>
      </c>
      <c r="Y46" s="182"/>
      <c r="Z46" s="72">
        <f t="shared" si="13"/>
        <v>1</v>
      </c>
      <c r="AA46" s="72">
        <f t="shared" si="14"/>
        <v>1</v>
      </c>
      <c r="AB46" s="103"/>
      <c r="AC46" s="71">
        <f t="shared" si="15"/>
        <v>4</v>
      </c>
      <c r="AD46" s="180"/>
      <c r="AE46" s="180"/>
      <c r="AF46" s="71">
        <f t="shared" si="16"/>
        <v>4</v>
      </c>
      <c r="AG46" s="180"/>
      <c r="AH46" s="180"/>
      <c r="AI46" s="71">
        <f t="shared" si="17"/>
        <v>24</v>
      </c>
      <c r="AJ46" s="103"/>
      <c r="AK46" s="72">
        <f t="shared" si="18"/>
        <v>1</v>
      </c>
      <c r="AL46" s="72">
        <f t="shared" si="19"/>
        <v>1</v>
      </c>
      <c r="AM46" s="103"/>
      <c r="AN46" s="71">
        <f t="shared" si="20"/>
        <v>5</v>
      </c>
      <c r="AO46" s="180"/>
      <c r="AP46" s="180"/>
      <c r="AQ46" s="71">
        <f t="shared" si="21"/>
        <v>5</v>
      </c>
      <c r="AR46" s="180"/>
      <c r="AS46" s="180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35"/>
        <v>3</v>
      </c>
      <c r="V47" s="180"/>
      <c r="W47" s="180"/>
      <c r="X47" s="71">
        <f t="shared" si="12"/>
        <v>18</v>
      </c>
      <c r="Y47" s="180"/>
      <c r="Z47" s="72">
        <f t="shared" si="13"/>
        <v>1</v>
      </c>
      <c r="AA47" s="72">
        <f t="shared" si="14"/>
        <v>1</v>
      </c>
      <c r="AB47" s="103"/>
      <c r="AC47" s="71">
        <f t="shared" si="15"/>
        <v>4</v>
      </c>
      <c r="AD47" s="180"/>
      <c r="AE47" s="180"/>
      <c r="AF47" s="71">
        <f t="shared" si="16"/>
        <v>4</v>
      </c>
      <c r="AG47" s="180"/>
      <c r="AH47" s="180"/>
      <c r="AI47" s="71">
        <f t="shared" si="17"/>
        <v>24</v>
      </c>
      <c r="AJ47" s="103"/>
      <c r="AK47" s="72">
        <f t="shared" si="18"/>
        <v>1</v>
      </c>
      <c r="AL47" s="72">
        <f t="shared" si="19"/>
        <v>1</v>
      </c>
      <c r="AM47" s="103"/>
      <c r="AN47" s="71">
        <f t="shared" si="20"/>
        <v>5</v>
      </c>
      <c r="AO47" s="180"/>
      <c r="AP47" s="180"/>
      <c r="AQ47" s="71">
        <f t="shared" si="21"/>
        <v>5</v>
      </c>
      <c r="AR47" s="180"/>
      <c r="AS47" s="180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35"/>
        <v>3</v>
      </c>
      <c r="V48" s="180"/>
      <c r="W48" s="180"/>
      <c r="X48" s="71">
        <f t="shared" si="12"/>
        <v>18</v>
      </c>
      <c r="Y48" s="180"/>
      <c r="Z48" s="72">
        <f t="shared" si="13"/>
        <v>1</v>
      </c>
      <c r="AA48" s="72">
        <f t="shared" si="14"/>
        <v>1</v>
      </c>
      <c r="AB48" s="103"/>
      <c r="AC48" s="71">
        <f t="shared" si="15"/>
        <v>4</v>
      </c>
      <c r="AD48" s="180"/>
      <c r="AE48" s="180"/>
      <c r="AF48" s="71">
        <f t="shared" si="16"/>
        <v>4</v>
      </c>
      <c r="AG48" s="180"/>
      <c r="AH48" s="180"/>
      <c r="AI48" s="71">
        <f t="shared" si="17"/>
        <v>24</v>
      </c>
      <c r="AJ48" s="178"/>
      <c r="AK48" s="72">
        <f t="shared" si="18"/>
        <v>1</v>
      </c>
      <c r="AL48" s="72">
        <f t="shared" si="19"/>
        <v>1</v>
      </c>
      <c r="AM48" s="103"/>
      <c r="AN48" s="71">
        <f t="shared" si="20"/>
        <v>5</v>
      </c>
      <c r="AO48" s="180"/>
      <c r="AP48" s="180"/>
      <c r="AQ48" s="71">
        <f t="shared" si="21"/>
        <v>5</v>
      </c>
      <c r="AR48" s="180"/>
      <c r="AS48" s="180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35"/>
        <v>3</v>
      </c>
      <c r="V49" s="180"/>
      <c r="W49" s="180"/>
      <c r="X49" s="71">
        <f t="shared" si="12"/>
        <v>18</v>
      </c>
      <c r="Y49" s="180"/>
      <c r="Z49" s="72">
        <f t="shared" si="13"/>
        <v>1</v>
      </c>
      <c r="AA49" s="72">
        <f t="shared" si="14"/>
        <v>1</v>
      </c>
      <c r="AB49" s="103"/>
      <c r="AC49" s="71">
        <f t="shared" si="15"/>
        <v>4</v>
      </c>
      <c r="AD49" s="180"/>
      <c r="AE49" s="180"/>
      <c r="AF49" s="71">
        <f t="shared" si="16"/>
        <v>4</v>
      </c>
      <c r="AG49" s="180"/>
      <c r="AH49" s="180"/>
      <c r="AI49" s="71">
        <f t="shared" si="17"/>
        <v>24</v>
      </c>
      <c r="AJ49" s="103"/>
      <c r="AK49" s="72">
        <f t="shared" si="18"/>
        <v>1</v>
      </c>
      <c r="AL49" s="72">
        <f t="shared" si="19"/>
        <v>1</v>
      </c>
      <c r="AM49" s="103"/>
      <c r="AN49" s="71">
        <f t="shared" si="20"/>
        <v>5</v>
      </c>
      <c r="AO49" s="180"/>
      <c r="AP49" s="180"/>
      <c r="AQ49" s="71">
        <f t="shared" si="21"/>
        <v>5</v>
      </c>
      <c r="AR49" s="180"/>
      <c r="AS49" s="180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35"/>
        <v>3</v>
      </c>
      <c r="V50" s="180"/>
      <c r="W50" s="180"/>
      <c r="X50" s="71">
        <f t="shared" si="12"/>
        <v>18</v>
      </c>
      <c r="Y50" s="180"/>
      <c r="Z50" s="72">
        <f t="shared" si="13"/>
        <v>1</v>
      </c>
      <c r="AA50" s="72">
        <f t="shared" si="14"/>
        <v>1</v>
      </c>
      <c r="AB50" s="103"/>
      <c r="AC50" s="71">
        <f t="shared" si="15"/>
        <v>4</v>
      </c>
      <c r="AD50" s="180"/>
      <c r="AE50" s="180"/>
      <c r="AF50" s="71">
        <f t="shared" si="16"/>
        <v>4</v>
      </c>
      <c r="AG50" s="180"/>
      <c r="AH50" s="180"/>
      <c r="AI50" s="71">
        <f t="shared" si="17"/>
        <v>24</v>
      </c>
      <c r="AJ50" s="103"/>
      <c r="AK50" s="72">
        <f t="shared" si="18"/>
        <v>1</v>
      </c>
      <c r="AL50" s="72">
        <f t="shared" si="19"/>
        <v>1</v>
      </c>
      <c r="AM50" s="103"/>
      <c r="AN50" s="71">
        <f t="shared" si="20"/>
        <v>5</v>
      </c>
      <c r="AO50" s="180"/>
      <c r="AP50" s="180"/>
      <c r="AQ50" s="71">
        <f t="shared" si="21"/>
        <v>5</v>
      </c>
      <c r="AR50" s="180"/>
      <c r="AS50" s="180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80"/>
      <c r="T51" s="180"/>
      <c r="U51" s="71">
        <f t="shared" si="35"/>
        <v>3</v>
      </c>
      <c r="V51" s="180"/>
      <c r="W51" s="180"/>
      <c r="X51" s="71">
        <f t="shared" si="12"/>
        <v>18</v>
      </c>
      <c r="Y51" s="180"/>
      <c r="Z51" s="72">
        <f t="shared" si="13"/>
        <v>1</v>
      </c>
      <c r="AA51" s="72">
        <f t="shared" si="14"/>
        <v>1</v>
      </c>
      <c r="AB51" s="103"/>
      <c r="AC51" s="71">
        <f t="shared" si="15"/>
        <v>4</v>
      </c>
      <c r="AD51" s="180"/>
      <c r="AE51" s="180"/>
      <c r="AF51" s="71">
        <f t="shared" si="16"/>
        <v>4</v>
      </c>
      <c r="AG51" s="180"/>
      <c r="AH51" s="180"/>
      <c r="AI51" s="71">
        <f t="shared" si="17"/>
        <v>24</v>
      </c>
      <c r="AJ51" s="103"/>
      <c r="AK51" s="72">
        <f t="shared" si="18"/>
        <v>1</v>
      </c>
      <c r="AL51" s="72">
        <f t="shared" si="19"/>
        <v>1</v>
      </c>
      <c r="AM51" s="103"/>
      <c r="AN51" s="71">
        <f t="shared" si="20"/>
        <v>5</v>
      </c>
      <c r="AO51" s="180"/>
      <c r="AP51" s="180"/>
      <c r="AQ51" s="71">
        <f t="shared" si="21"/>
        <v>5</v>
      </c>
      <c r="AR51" s="180"/>
      <c r="AS51" s="180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80"/>
      <c r="T52" s="180"/>
      <c r="U52" s="71">
        <f t="shared" si="35"/>
        <v>3</v>
      </c>
      <c r="V52" s="180"/>
      <c r="W52" s="180"/>
      <c r="X52" s="71">
        <f t="shared" si="12"/>
        <v>18</v>
      </c>
      <c r="Y52" s="180"/>
      <c r="Z52" s="72">
        <f t="shared" si="13"/>
        <v>1</v>
      </c>
      <c r="AA52" s="72">
        <f t="shared" si="14"/>
        <v>1</v>
      </c>
      <c r="AB52" s="103"/>
      <c r="AC52" s="71">
        <f t="shared" si="15"/>
        <v>4</v>
      </c>
      <c r="AD52" s="180"/>
      <c r="AE52" s="180"/>
      <c r="AF52" s="71">
        <f t="shared" si="16"/>
        <v>4</v>
      </c>
      <c r="AG52" s="180"/>
      <c r="AH52" s="180"/>
      <c r="AI52" s="71">
        <f t="shared" si="17"/>
        <v>24</v>
      </c>
      <c r="AJ52" s="178"/>
      <c r="AK52" s="72">
        <f t="shared" si="18"/>
        <v>1</v>
      </c>
      <c r="AL52" s="72">
        <f t="shared" si="19"/>
        <v>1</v>
      </c>
      <c r="AM52" s="103"/>
      <c r="AN52" s="71">
        <f t="shared" si="20"/>
        <v>5</v>
      </c>
      <c r="AO52" s="180"/>
      <c r="AP52" s="180"/>
      <c r="AQ52" s="71">
        <f t="shared" si="21"/>
        <v>5</v>
      </c>
      <c r="AR52" s="180"/>
      <c r="AS52" s="180"/>
      <c r="AT52" s="71">
        <f t="shared" si="22"/>
        <v>30</v>
      </c>
      <c r="AU52" s="178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80"/>
      <c r="T53" s="180"/>
      <c r="U53" s="71">
        <f t="shared" si="35"/>
        <v>3</v>
      </c>
      <c r="V53" s="180"/>
      <c r="W53" s="180"/>
      <c r="X53" s="71">
        <f t="shared" si="12"/>
        <v>18</v>
      </c>
      <c r="Y53" s="182"/>
      <c r="Z53" s="72">
        <f t="shared" si="13"/>
        <v>1</v>
      </c>
      <c r="AA53" s="72">
        <f t="shared" si="14"/>
        <v>1</v>
      </c>
      <c r="AB53" s="103"/>
      <c r="AC53" s="71">
        <f t="shared" si="15"/>
        <v>4</v>
      </c>
      <c r="AD53" s="180"/>
      <c r="AE53" s="180"/>
      <c r="AF53" s="71">
        <f t="shared" si="16"/>
        <v>4</v>
      </c>
      <c r="AG53" s="180"/>
      <c r="AH53" s="180"/>
      <c r="AI53" s="71">
        <f t="shared" si="17"/>
        <v>24</v>
      </c>
      <c r="AJ53" s="178"/>
      <c r="AK53" s="72">
        <f t="shared" si="18"/>
        <v>1</v>
      </c>
      <c r="AL53" s="72">
        <f t="shared" si="19"/>
        <v>1</v>
      </c>
      <c r="AM53" s="103"/>
      <c r="AN53" s="71">
        <f t="shared" si="20"/>
        <v>5</v>
      </c>
      <c r="AO53" s="180"/>
      <c r="AP53" s="180"/>
      <c r="AQ53" s="71">
        <f t="shared" si="21"/>
        <v>5</v>
      </c>
      <c r="AR53" s="180"/>
      <c r="AS53" s="180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80"/>
      <c r="T54" s="180"/>
      <c r="U54" s="71">
        <f t="shared" si="35"/>
        <v>3</v>
      </c>
      <c r="V54" s="180"/>
      <c r="W54" s="180"/>
      <c r="X54" s="71">
        <f t="shared" si="12"/>
        <v>18</v>
      </c>
      <c r="Y54" s="180"/>
      <c r="Z54" s="72">
        <f t="shared" si="13"/>
        <v>1</v>
      </c>
      <c r="AA54" s="72">
        <f t="shared" si="14"/>
        <v>1</v>
      </c>
      <c r="AB54" s="103"/>
      <c r="AC54" s="71">
        <f t="shared" si="15"/>
        <v>4</v>
      </c>
      <c r="AD54" s="180"/>
      <c r="AE54" s="180"/>
      <c r="AF54" s="71">
        <f t="shared" si="16"/>
        <v>4</v>
      </c>
      <c r="AG54" s="180"/>
      <c r="AH54" s="180"/>
      <c r="AI54" s="71">
        <f t="shared" si="17"/>
        <v>24</v>
      </c>
      <c r="AJ54" s="103"/>
      <c r="AK54" s="72">
        <f t="shared" si="18"/>
        <v>1</v>
      </c>
      <c r="AL54" s="72">
        <f t="shared" si="19"/>
        <v>1</v>
      </c>
      <c r="AM54" s="103"/>
      <c r="AN54" s="71">
        <f t="shared" si="20"/>
        <v>5</v>
      </c>
      <c r="AO54" s="180"/>
      <c r="AP54" s="180"/>
      <c r="AQ54" s="71">
        <f t="shared" si="21"/>
        <v>5</v>
      </c>
      <c r="AR54" s="180"/>
      <c r="AS54" s="180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80"/>
      <c r="T55" s="180"/>
      <c r="U55" s="71">
        <f t="shared" si="35"/>
        <v>3</v>
      </c>
      <c r="V55" s="180"/>
      <c r="W55" s="180"/>
      <c r="X55" s="71">
        <f t="shared" si="12"/>
        <v>18</v>
      </c>
      <c r="Y55" s="182"/>
      <c r="Z55" s="72">
        <f t="shared" si="13"/>
        <v>1</v>
      </c>
      <c r="AA55" s="72">
        <f t="shared" si="14"/>
        <v>1</v>
      </c>
      <c r="AB55" s="103"/>
      <c r="AC55" s="71">
        <f t="shared" si="15"/>
        <v>4</v>
      </c>
      <c r="AD55" s="180"/>
      <c r="AE55" s="180"/>
      <c r="AF55" s="71">
        <f t="shared" si="16"/>
        <v>4</v>
      </c>
      <c r="AG55" s="180"/>
      <c r="AH55" s="180"/>
      <c r="AI55" s="71">
        <f t="shared" si="17"/>
        <v>24</v>
      </c>
      <c r="AJ55" s="103"/>
      <c r="AK55" s="72">
        <f t="shared" si="18"/>
        <v>1</v>
      </c>
      <c r="AL55" s="72">
        <f t="shared" si="19"/>
        <v>1</v>
      </c>
      <c r="AM55" s="103"/>
      <c r="AN55" s="71">
        <f t="shared" si="20"/>
        <v>5</v>
      </c>
      <c r="AO55" s="180"/>
      <c r="AP55" s="180"/>
      <c r="AQ55" s="71">
        <f t="shared" si="21"/>
        <v>5</v>
      </c>
      <c r="AR55" s="180"/>
      <c r="AS55" s="180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80"/>
      <c r="W56" s="180"/>
      <c r="X56" s="71">
        <f t="shared" ref="X56:X119" si="49">$X$2-(S56*4.2)</f>
        <v>18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80"/>
      <c r="AH56" s="180"/>
      <c r="AI56" s="71">
        <f t="shared" ref="AI56:AI119" si="54">$AI$2-(AD56*4.2)</f>
        <v>24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18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18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18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18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18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18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18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18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18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18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18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18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18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18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18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18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18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18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18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18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18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18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18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18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18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18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18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18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18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18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18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18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18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18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18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18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18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18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18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18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18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18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18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18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18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18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18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18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18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18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18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18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18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18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18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18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18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18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80"/>
      <c r="T115" s="180"/>
      <c r="U115" s="71">
        <f t="shared" si="48"/>
        <v>3</v>
      </c>
      <c r="V115" s="180"/>
      <c r="W115" s="180"/>
      <c r="X115" s="71">
        <f t="shared" si="49"/>
        <v>18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80"/>
      <c r="AE115" s="180"/>
      <c r="AF115" s="71">
        <f t="shared" si="53"/>
        <v>4</v>
      </c>
      <c r="AG115" s="180"/>
      <c r="AH115" s="180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80"/>
      <c r="T116" s="180"/>
      <c r="U116" s="71">
        <f t="shared" si="48"/>
        <v>3</v>
      </c>
      <c r="V116" s="180"/>
      <c r="W116" s="180"/>
      <c r="X116" s="71">
        <f t="shared" si="49"/>
        <v>18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80"/>
      <c r="AE116" s="180"/>
      <c r="AF116" s="71">
        <f t="shared" si="53"/>
        <v>4</v>
      </c>
      <c r="AG116" s="180"/>
      <c r="AH116" s="180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80"/>
      <c r="T117" s="180"/>
      <c r="U117" s="71">
        <f t="shared" si="48"/>
        <v>3</v>
      </c>
      <c r="V117" s="180"/>
      <c r="W117" s="180"/>
      <c r="X117" s="71">
        <f t="shared" si="49"/>
        <v>18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80"/>
      <c r="AE117" s="180"/>
      <c r="AF117" s="71">
        <f t="shared" si="53"/>
        <v>4</v>
      </c>
      <c r="AG117" s="180"/>
      <c r="AH117" s="180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80"/>
      <c r="T118" s="180"/>
      <c r="U118" s="71">
        <f t="shared" si="48"/>
        <v>3</v>
      </c>
      <c r="V118" s="180"/>
      <c r="W118" s="180"/>
      <c r="X118" s="71">
        <f t="shared" si="49"/>
        <v>18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80"/>
      <c r="AE118" s="180"/>
      <c r="AF118" s="71">
        <f t="shared" si="53"/>
        <v>4</v>
      </c>
      <c r="AG118" s="180"/>
      <c r="AH118" s="180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80"/>
      <c r="T119" s="180"/>
      <c r="U119" s="71">
        <f t="shared" si="48"/>
        <v>3</v>
      </c>
      <c r="V119" s="180"/>
      <c r="W119" s="180"/>
      <c r="X119" s="71">
        <f t="shared" si="49"/>
        <v>18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80"/>
      <c r="AE119" s="180"/>
      <c r="AF119" s="71">
        <f t="shared" si="53"/>
        <v>4</v>
      </c>
      <c r="AG119" s="180"/>
      <c r="AH119" s="180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80"/>
      <c r="T120" s="180"/>
      <c r="U120" s="71">
        <f t="shared" ref="U120:U183" si="84">(R120-S120)-T120</f>
        <v>3</v>
      </c>
      <c r="V120" s="180"/>
      <c r="W120" s="180"/>
      <c r="X120" s="71">
        <f t="shared" ref="X120:X183" si="85">$X$2-(S120*4.2)</f>
        <v>18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80"/>
      <c r="AE120" s="180"/>
      <c r="AF120" s="71">
        <f t="shared" ref="AF120:AF183" si="89">(AC120-AD120)-AE120</f>
        <v>4</v>
      </c>
      <c r="AG120" s="180"/>
      <c r="AH120" s="180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18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18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18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18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18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18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18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18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18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18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18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18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18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18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18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18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18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18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18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18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18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18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18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18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18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18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18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18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18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18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18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18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18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18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18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18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18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18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18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18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18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18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18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18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18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18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18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18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18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18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18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18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18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18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18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18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18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18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80"/>
      <c r="T179" s="180"/>
      <c r="U179" s="71">
        <f t="shared" si="84"/>
        <v>3</v>
      </c>
      <c r="V179" s="180"/>
      <c r="W179" s="180"/>
      <c r="X179" s="71">
        <f t="shared" si="85"/>
        <v>18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80"/>
      <c r="AE179" s="180"/>
      <c r="AF179" s="71">
        <f t="shared" si="89"/>
        <v>4</v>
      </c>
      <c r="AG179" s="180"/>
      <c r="AH179" s="180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80"/>
      <c r="T180" s="180"/>
      <c r="U180" s="71">
        <f t="shared" si="84"/>
        <v>3</v>
      </c>
      <c r="V180" s="180"/>
      <c r="W180" s="180"/>
      <c r="X180" s="71">
        <f t="shared" si="85"/>
        <v>18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80"/>
      <c r="AE180" s="180"/>
      <c r="AF180" s="71">
        <f t="shared" si="89"/>
        <v>4</v>
      </c>
      <c r="AG180" s="180"/>
      <c r="AH180" s="180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80"/>
      <c r="T181" s="180"/>
      <c r="U181" s="71">
        <f t="shared" si="84"/>
        <v>3</v>
      </c>
      <c r="V181" s="180"/>
      <c r="W181" s="180"/>
      <c r="X181" s="71">
        <f t="shared" si="85"/>
        <v>18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80"/>
      <c r="AE181" s="180"/>
      <c r="AF181" s="71">
        <f t="shared" si="89"/>
        <v>4</v>
      </c>
      <c r="AG181" s="180"/>
      <c r="AH181" s="180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80"/>
      <c r="T182" s="180"/>
      <c r="U182" s="71">
        <f t="shared" si="84"/>
        <v>3</v>
      </c>
      <c r="V182" s="180"/>
      <c r="W182" s="180"/>
      <c r="X182" s="71">
        <f t="shared" si="85"/>
        <v>18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80"/>
      <c r="AE182" s="180"/>
      <c r="AF182" s="71">
        <f t="shared" si="89"/>
        <v>4</v>
      </c>
      <c r="AG182" s="180"/>
      <c r="AH182" s="180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80"/>
      <c r="T183" s="180"/>
      <c r="U183" s="71">
        <f t="shared" si="84"/>
        <v>3</v>
      </c>
      <c r="V183" s="180"/>
      <c r="W183" s="180"/>
      <c r="X183" s="71">
        <f t="shared" si="85"/>
        <v>18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80"/>
      <c r="AE183" s="180"/>
      <c r="AF183" s="71">
        <f t="shared" si="89"/>
        <v>4</v>
      </c>
      <c r="AG183" s="180"/>
      <c r="AH183" s="180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80"/>
      <c r="T184" s="180"/>
      <c r="U184" s="71">
        <f t="shared" ref="U184:U241" si="120">(R184-S184)-T184</f>
        <v>3</v>
      </c>
      <c r="V184" s="180"/>
      <c r="W184" s="180"/>
      <c r="X184" s="71">
        <f t="shared" ref="X184:X241" si="121">$X$2-(S184*4.2)</f>
        <v>18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80"/>
      <c r="AE184" s="180"/>
      <c r="AF184" s="71">
        <f t="shared" ref="AF184:AF241" si="125">(AC184-AD184)-AE184</f>
        <v>4</v>
      </c>
      <c r="AG184" s="180"/>
      <c r="AH184" s="180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18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18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18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18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18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18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18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18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18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18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18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18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18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18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18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18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18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18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18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18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18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18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18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18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18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18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18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18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18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18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18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18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18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18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18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18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18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18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18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18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18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18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18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18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18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18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18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18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18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18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18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18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80"/>
      <c r="T237" s="180"/>
      <c r="U237" s="71">
        <f t="shared" si="120"/>
        <v>3</v>
      </c>
      <c r="V237" s="180"/>
      <c r="W237" s="180"/>
      <c r="X237" s="71">
        <f t="shared" si="121"/>
        <v>18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80"/>
      <c r="AE237" s="180"/>
      <c r="AF237" s="71">
        <f t="shared" si="125"/>
        <v>4</v>
      </c>
      <c r="AG237" s="180"/>
      <c r="AH237" s="180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80"/>
      <c r="T238" s="180"/>
      <c r="U238" s="71">
        <f t="shared" si="120"/>
        <v>3</v>
      </c>
      <c r="V238" s="180"/>
      <c r="W238" s="180"/>
      <c r="X238" s="71">
        <f t="shared" si="121"/>
        <v>18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80"/>
      <c r="AE238" s="180"/>
      <c r="AF238" s="71">
        <f t="shared" si="125"/>
        <v>4</v>
      </c>
      <c r="AG238" s="180"/>
      <c r="AH238" s="180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80"/>
      <c r="T239" s="180"/>
      <c r="U239" s="71">
        <f t="shared" si="120"/>
        <v>3</v>
      </c>
      <c r="V239" s="180"/>
      <c r="W239" s="180"/>
      <c r="X239" s="71">
        <f t="shared" si="121"/>
        <v>18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80"/>
      <c r="AE239" s="180"/>
      <c r="AF239" s="71">
        <f t="shared" si="125"/>
        <v>4</v>
      </c>
      <c r="AG239" s="180"/>
      <c r="AH239" s="180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80"/>
      <c r="T240" s="180"/>
      <c r="U240" s="71">
        <f t="shared" si="120"/>
        <v>3</v>
      </c>
      <c r="V240" s="180"/>
      <c r="W240" s="180"/>
      <c r="X240" s="71">
        <f t="shared" si="121"/>
        <v>18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80"/>
      <c r="AE240" s="180"/>
      <c r="AF240" s="71">
        <f t="shared" si="125"/>
        <v>4</v>
      </c>
      <c r="AG240" s="180"/>
      <c r="AH240" s="180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80"/>
      <c r="T241" s="180"/>
      <c r="U241" s="71">
        <f t="shared" si="120"/>
        <v>3</v>
      </c>
      <c r="V241" s="180"/>
      <c r="W241" s="180"/>
      <c r="X241" s="71">
        <f t="shared" si="121"/>
        <v>18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80"/>
      <c r="AE241" s="180"/>
      <c r="AF241" s="71">
        <f t="shared" si="125"/>
        <v>4</v>
      </c>
      <c r="AG241" s="180"/>
      <c r="AH241" s="180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="55" zoomScaleNormal="55" workbookViewId="0">
      <pane xSplit="17" ySplit="4" topLeftCell="BF5" activePane="bottomRight" state="frozen"/>
      <selection activeCell="D3" sqref="D3"/>
      <selection pane="topRight" activeCell="D3" sqref="D3"/>
      <selection pane="bottomLeft" activeCell="D3" sqref="D3"/>
      <selection pane="bottomRight" activeCell="BG2" sqref="BG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56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5</v>
      </c>
      <c r="J2" s="76" t="s">
        <v>1</v>
      </c>
      <c r="K2" s="217" t="s">
        <v>71</v>
      </c>
      <c r="L2" s="218"/>
      <c r="M2" s="77">
        <f>X2+AI2+AT2+BE2+BP2</f>
        <v>34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5" t="s">
        <v>71</v>
      </c>
      <c r="W2" s="216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>
        <v>3</v>
      </c>
      <c r="BF2" s="57" t="s">
        <v>72</v>
      </c>
      <c r="BG2" s="58">
        <v>18</v>
      </c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>
        <v>1</v>
      </c>
      <c r="BQ2" s="57" t="s">
        <v>72</v>
      </c>
      <c r="BR2" s="58">
        <v>6</v>
      </c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5</v>
      </c>
      <c r="H5" s="94">
        <f>S5+AD5+AO5+AZ5+BK5</f>
        <v>0</v>
      </c>
      <c r="I5" s="94">
        <f>T5+AE5+AP5+BA5+BL5</f>
        <v>0</v>
      </c>
      <c r="J5" s="70">
        <f>(G5-H5)-I5</f>
        <v>5</v>
      </c>
      <c r="K5" s="94">
        <f>V5+AG5+AR5+BC5+BN5</f>
        <v>0</v>
      </c>
      <c r="L5" s="94">
        <f>W5+AH5+AS5+BD5+BO5</f>
        <v>0</v>
      </c>
      <c r="M5" s="70">
        <f>$M$2-(H5*4.2)</f>
        <v>34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3</v>
      </c>
      <c r="BF5" s="102"/>
      <c r="BG5" s="161" t="str">
        <f>IF((AY5-(AZ5+BA5))&lt;=0,IF(AY5&lt;&gt;0,0,"???"),BB5/(AY5-AZ5))</f>
        <v>???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1</v>
      </c>
      <c r="BQ5" s="102"/>
      <c r="BR5" s="161" t="str">
        <f>IF((BJ5-(BK5+BL5))&lt;=0,IF(BJ5&lt;&gt;0,0,"???"),BM5/(BJ5-BK5))</f>
        <v>???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3</v>
      </c>
      <c r="BF6" s="103"/>
      <c r="BG6" s="72" t="str">
        <f t="shared" ref="BG6:BG55" si="29">IF((AY6-(AZ6+BA6))&lt;=0,IF(AY6&lt;&gt;0,0,"???"),BB6/(AY6-AZ6))</f>
        <v>???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1</v>
      </c>
      <c r="BQ6" s="103"/>
      <c r="BR6" s="72" t="str">
        <f t="shared" ref="BR6:BR55" si="34">IF((BJ6-(BK6+BL6))&lt;=0,IF(BJ6&lt;&gt;0,0,"???"),BM6/(BJ6-BK6))</f>
        <v>???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0</v>
      </c>
      <c r="L7" s="96">
        <f t="shared" si="5"/>
        <v>0</v>
      </c>
      <c r="M7" s="71">
        <f t="shared" si="6"/>
        <v>34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3</v>
      </c>
      <c r="BF7" s="103"/>
      <c r="BG7" s="72" t="str">
        <f t="shared" si="29"/>
        <v>???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1</v>
      </c>
      <c r="BQ7" s="103"/>
      <c r="BR7" s="72" t="str">
        <f t="shared" si="34"/>
        <v>???</v>
      </c>
      <c r="BS7" s="72">
        <f t="shared" si="35"/>
        <v>1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34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3</v>
      </c>
      <c r="BF8" s="103"/>
      <c r="BG8" s="72" t="str">
        <f t="shared" si="29"/>
        <v>???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1</v>
      </c>
      <c r="BQ8" s="103"/>
      <c r="BR8" s="72" t="str">
        <f t="shared" si="34"/>
        <v>???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3</v>
      </c>
      <c r="BF9" s="103"/>
      <c r="BG9" s="72" t="str">
        <f t="shared" si="29"/>
        <v>???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1</v>
      </c>
      <c r="BQ9" s="103"/>
      <c r="BR9" s="72" t="str">
        <f t="shared" si="34"/>
        <v>???</v>
      </c>
      <c r="BS9" s="72">
        <f t="shared" si="35"/>
        <v>1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3</v>
      </c>
      <c r="BF10" s="103"/>
      <c r="BG10" s="72" t="str">
        <f t="shared" si="29"/>
        <v>???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1</v>
      </c>
      <c r="BQ10" s="103"/>
      <c r="BR10" s="72" t="str">
        <f t="shared" si="34"/>
        <v>???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3</v>
      </c>
      <c r="BF11" s="103"/>
      <c r="BG11" s="72" t="str">
        <f t="shared" si="29"/>
        <v>???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1</v>
      </c>
      <c r="BQ11" s="103"/>
      <c r="BR11" s="72" t="str">
        <f t="shared" si="34"/>
        <v>???</v>
      </c>
      <c r="BS11" s="72">
        <f t="shared" si="35"/>
        <v>1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3</v>
      </c>
      <c r="BF12" s="103"/>
      <c r="BG12" s="72" t="str">
        <f t="shared" si="29"/>
        <v>???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1</v>
      </c>
      <c r="BQ12" s="103"/>
      <c r="BR12" s="72" t="str">
        <f t="shared" si="34"/>
        <v>???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3</v>
      </c>
      <c r="BF13" s="103"/>
      <c r="BG13" s="72" t="str">
        <f t="shared" si="29"/>
        <v>???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1</v>
      </c>
      <c r="BQ13" s="103"/>
      <c r="BR13" s="72" t="str">
        <f t="shared" si="34"/>
        <v>???</v>
      </c>
      <c r="BS13" s="72">
        <f t="shared" si="35"/>
        <v>1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3</v>
      </c>
      <c r="BF14" s="103"/>
      <c r="BG14" s="72" t="str">
        <f t="shared" si="29"/>
        <v>???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1</v>
      </c>
      <c r="BQ14" s="103"/>
      <c r="BR14" s="72" t="str">
        <f t="shared" si="34"/>
        <v>???</v>
      </c>
      <c r="BS14" s="72">
        <f t="shared" si="35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3</v>
      </c>
      <c r="BF15" s="103"/>
      <c r="BG15" s="72" t="str">
        <f t="shared" si="29"/>
        <v>???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1</v>
      </c>
      <c r="BQ15" s="103"/>
      <c r="BR15" s="72" t="str">
        <f t="shared" si="34"/>
        <v>???</v>
      </c>
      <c r="BS15" s="72">
        <f t="shared" si="35"/>
        <v>1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3</v>
      </c>
      <c r="BF16" s="103"/>
      <c r="BG16" s="72" t="str">
        <f t="shared" si="29"/>
        <v>???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1</v>
      </c>
      <c r="BQ16" s="103"/>
      <c r="BR16" s="72" t="str">
        <f t="shared" si="34"/>
        <v>???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3</v>
      </c>
      <c r="BF17" s="103"/>
      <c r="BG17" s="72" t="str">
        <f t="shared" si="29"/>
        <v>???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1</v>
      </c>
      <c r="BQ17" s="103"/>
      <c r="BR17" s="72" t="str">
        <f t="shared" si="34"/>
        <v>???</v>
      </c>
      <c r="BS17" s="72">
        <f t="shared" si="35"/>
        <v>1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3</v>
      </c>
      <c r="BF18" s="103"/>
      <c r="BG18" s="72" t="str">
        <f t="shared" si="29"/>
        <v>???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1</v>
      </c>
      <c r="BQ18" s="103"/>
      <c r="BR18" s="72" t="str">
        <f t="shared" si="34"/>
        <v>???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3</v>
      </c>
      <c r="BF19" s="103"/>
      <c r="BG19" s="72" t="str">
        <f t="shared" si="29"/>
        <v>???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1</v>
      </c>
      <c r="BQ19" s="103"/>
      <c r="BR19" s="72" t="str">
        <f t="shared" si="34"/>
        <v>???</v>
      </c>
      <c r="BS19" s="72">
        <f t="shared" si="35"/>
        <v>1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3</v>
      </c>
      <c r="BF20" s="103"/>
      <c r="BG20" s="72" t="str">
        <f t="shared" si="29"/>
        <v>???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1</v>
      </c>
      <c r="BQ20" s="103"/>
      <c r="BR20" s="72" t="str">
        <f t="shared" si="34"/>
        <v>???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3</v>
      </c>
      <c r="BF21" s="103"/>
      <c r="BG21" s="72" t="str">
        <f t="shared" si="29"/>
        <v>???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1</v>
      </c>
      <c r="BQ21" s="103"/>
      <c r="BR21" s="72" t="str">
        <f t="shared" si="34"/>
        <v>???</v>
      </c>
      <c r="BS21" s="72">
        <f t="shared" si="35"/>
        <v>1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3</v>
      </c>
      <c r="BF22" s="103"/>
      <c r="BG22" s="72" t="str">
        <f t="shared" si="29"/>
        <v>???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1</v>
      </c>
      <c r="BQ22" s="103"/>
      <c r="BR22" s="72" t="str">
        <f t="shared" si="34"/>
        <v>???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3</v>
      </c>
      <c r="BF23" s="103"/>
      <c r="BG23" s="72" t="str">
        <f t="shared" si="29"/>
        <v>???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1</v>
      </c>
      <c r="BQ23" s="103"/>
      <c r="BR23" s="72" t="str">
        <f t="shared" si="34"/>
        <v>???</v>
      </c>
      <c r="BS23" s="72">
        <f t="shared" si="35"/>
        <v>1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3</v>
      </c>
      <c r="BF24" s="103"/>
      <c r="BG24" s="72" t="str">
        <f t="shared" si="29"/>
        <v>???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1</v>
      </c>
      <c r="BQ24" s="103"/>
      <c r="BR24" s="72" t="str">
        <f t="shared" si="34"/>
        <v>???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3</v>
      </c>
      <c r="BF25" s="103"/>
      <c r="BG25" s="72" t="str">
        <f t="shared" si="29"/>
        <v>???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1</v>
      </c>
      <c r="BQ25" s="103"/>
      <c r="BR25" s="72" t="str">
        <f t="shared" si="34"/>
        <v>???</v>
      </c>
      <c r="BS25" s="72">
        <f t="shared" si="35"/>
        <v>1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3</v>
      </c>
      <c r="BF26" s="103"/>
      <c r="BG26" s="72" t="str">
        <f t="shared" si="29"/>
        <v>???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1</v>
      </c>
      <c r="BQ26" s="103"/>
      <c r="BR26" s="72" t="str">
        <f t="shared" si="34"/>
        <v>???</v>
      </c>
      <c r="BS26" s="72">
        <f t="shared" si="35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3</v>
      </c>
      <c r="BF27" s="103"/>
      <c r="BG27" s="72" t="str">
        <f t="shared" si="29"/>
        <v>???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1</v>
      </c>
      <c r="BQ27" s="103"/>
      <c r="BR27" s="72" t="str">
        <f t="shared" si="34"/>
        <v>???</v>
      </c>
      <c r="BS27" s="72">
        <f t="shared" si="35"/>
        <v>1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0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3</v>
      </c>
      <c r="BF28" s="103"/>
      <c r="BG28" s="72" t="str">
        <f t="shared" si="29"/>
        <v>???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1</v>
      </c>
      <c r="BQ28" s="103"/>
      <c r="BR28" s="72" t="str">
        <f t="shared" si="34"/>
        <v>???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3</v>
      </c>
      <c r="BF29" s="103"/>
      <c r="BG29" s="72" t="str">
        <f t="shared" si="29"/>
        <v>???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1</v>
      </c>
      <c r="BQ29" s="103"/>
      <c r="BR29" s="72" t="str">
        <f t="shared" si="34"/>
        <v>???</v>
      </c>
      <c r="BS29" s="72">
        <f t="shared" si="35"/>
        <v>1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3</v>
      </c>
      <c r="BF30" s="103"/>
      <c r="BG30" s="72" t="str">
        <f t="shared" si="29"/>
        <v>???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1</v>
      </c>
      <c r="BQ30" s="103"/>
      <c r="BR30" s="72" t="str">
        <f t="shared" si="34"/>
        <v>???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3</v>
      </c>
      <c r="BF31" s="103"/>
      <c r="BG31" s="72" t="str">
        <f t="shared" si="29"/>
        <v>???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1</v>
      </c>
      <c r="BQ31" s="103"/>
      <c r="BR31" s="72" t="str">
        <f t="shared" si="34"/>
        <v>???</v>
      </c>
      <c r="BS31" s="72">
        <f t="shared" si="35"/>
        <v>1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3</v>
      </c>
      <c r="BF32" s="103"/>
      <c r="BG32" s="72" t="str">
        <f t="shared" si="29"/>
        <v>???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1</v>
      </c>
      <c r="BQ32" s="103"/>
      <c r="BR32" s="72" t="str">
        <f t="shared" si="34"/>
        <v>???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2">
        <v>0</v>
      </c>
      <c r="W33" s="192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3</v>
      </c>
      <c r="BF33" s="103"/>
      <c r="BG33" s="72" t="str">
        <f t="shared" si="29"/>
        <v>???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1</v>
      </c>
      <c r="BQ33" s="103"/>
      <c r="BR33" s="72" t="str">
        <f t="shared" si="34"/>
        <v>???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4"/>
      <c r="W34" s="196"/>
      <c r="X34" s="19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3</v>
      </c>
      <c r="BF34" s="103"/>
      <c r="BG34" s="72" t="str">
        <f t="shared" si="29"/>
        <v>???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1</v>
      </c>
      <c r="BQ34" s="103"/>
      <c r="BR34" s="72" t="str">
        <f t="shared" si="34"/>
        <v>???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7"/>
      <c r="X35" s="19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3</v>
      </c>
      <c r="BF35" s="103"/>
      <c r="BG35" s="72" t="str">
        <f t="shared" si="29"/>
        <v>???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1</v>
      </c>
      <c r="BQ35" s="103"/>
      <c r="BR35" s="72" t="str">
        <f t="shared" si="34"/>
        <v>???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7"/>
      <c r="X36" s="19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3</v>
      </c>
      <c r="BF36" s="103"/>
      <c r="BG36" s="72" t="str">
        <f t="shared" si="29"/>
        <v>???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1</v>
      </c>
      <c r="BQ36" s="103"/>
      <c r="BR36" s="72" t="str">
        <f t="shared" si="34"/>
        <v>???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7"/>
      <c r="X37" s="19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3</v>
      </c>
      <c r="BF37" s="103"/>
      <c r="BG37" s="72" t="str">
        <f t="shared" si="29"/>
        <v>???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1</v>
      </c>
      <c r="BQ37" s="103"/>
      <c r="BR37" s="72" t="str">
        <f t="shared" si="34"/>
        <v>???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7"/>
      <c r="X38" s="19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3</v>
      </c>
      <c r="BF38" s="103"/>
      <c r="BG38" s="72" t="str">
        <f t="shared" si="29"/>
        <v>???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1</v>
      </c>
      <c r="BQ38" s="103"/>
      <c r="BR38" s="72" t="str">
        <f t="shared" si="34"/>
        <v>???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7"/>
      <c r="X39" s="19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3</v>
      </c>
      <c r="BF39" s="103"/>
      <c r="BG39" s="72" t="str">
        <f t="shared" si="29"/>
        <v>???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1</v>
      </c>
      <c r="BQ39" s="103"/>
      <c r="BR39" s="72" t="str">
        <f t="shared" si="34"/>
        <v>???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7"/>
      <c r="X40" s="19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3</v>
      </c>
      <c r="BF40" s="103"/>
      <c r="BG40" s="72" t="str">
        <f t="shared" si="29"/>
        <v>???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1</v>
      </c>
      <c r="BQ40" s="103"/>
      <c r="BR40" s="72" t="str">
        <f t="shared" si="34"/>
        <v>???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7"/>
      <c r="X41" s="19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3</v>
      </c>
      <c r="BF41" s="103"/>
      <c r="BG41" s="72" t="str">
        <f t="shared" si="29"/>
        <v>???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1</v>
      </c>
      <c r="BQ41" s="103"/>
      <c r="BR41" s="72" t="str">
        <f t="shared" si="34"/>
        <v>???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7"/>
      <c r="X42" s="19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3</v>
      </c>
      <c r="BF42" s="103"/>
      <c r="BG42" s="72" t="str">
        <f t="shared" si="29"/>
        <v>???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1</v>
      </c>
      <c r="BQ42" s="103"/>
      <c r="BR42" s="72" t="str">
        <f t="shared" si="34"/>
        <v>???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5"/>
      <c r="W43" s="198"/>
      <c r="X43" s="19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3</v>
      </c>
      <c r="BF43" s="103"/>
      <c r="BG43" s="72" t="str">
        <f t="shared" si="29"/>
        <v>???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1</v>
      </c>
      <c r="BQ43" s="103"/>
      <c r="BR43" s="72" t="str">
        <f t="shared" si="34"/>
        <v>???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3"/>
      <c r="W44" s="19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3</v>
      </c>
      <c r="BF44" s="103"/>
      <c r="BG44" s="72" t="str">
        <f t="shared" si="29"/>
        <v>???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1</v>
      </c>
      <c r="BQ44" s="103"/>
      <c r="BR44" s="72" t="str">
        <f t="shared" si="34"/>
        <v>???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3</v>
      </c>
      <c r="BF45" s="103"/>
      <c r="BG45" s="72" t="str">
        <f t="shared" si="29"/>
        <v>???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1</v>
      </c>
      <c r="BQ45" s="103"/>
      <c r="BR45" s="72" t="str">
        <f t="shared" si="34"/>
        <v>???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3</v>
      </c>
      <c r="BF46" s="103"/>
      <c r="BG46" s="72" t="str">
        <f t="shared" si="29"/>
        <v>???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1</v>
      </c>
      <c r="BQ46" s="103"/>
      <c r="BR46" s="72" t="str">
        <f t="shared" si="34"/>
        <v>???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3</v>
      </c>
      <c r="BF47" s="103"/>
      <c r="BG47" s="72" t="str">
        <f t="shared" si="29"/>
        <v>???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1</v>
      </c>
      <c r="BQ47" s="103"/>
      <c r="BR47" s="72" t="str">
        <f t="shared" si="34"/>
        <v>???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3</v>
      </c>
      <c r="BF48" s="103"/>
      <c r="BG48" s="72" t="str">
        <f t="shared" si="29"/>
        <v>???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1</v>
      </c>
      <c r="BQ48" s="103"/>
      <c r="BR48" s="72" t="str">
        <f t="shared" si="34"/>
        <v>???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3</v>
      </c>
      <c r="BF49" s="103"/>
      <c r="BG49" s="72" t="str">
        <f t="shared" si="29"/>
        <v>???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1</v>
      </c>
      <c r="BQ49" s="103"/>
      <c r="BR49" s="72" t="str">
        <f t="shared" si="34"/>
        <v>???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3</v>
      </c>
      <c r="BF50" s="103"/>
      <c r="BG50" s="72" t="str">
        <f t="shared" si="29"/>
        <v>???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1</v>
      </c>
      <c r="BQ50" s="103"/>
      <c r="BR50" s="72" t="str">
        <f t="shared" si="34"/>
        <v>???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3</v>
      </c>
      <c r="BF51" s="103"/>
      <c r="BG51" s="72" t="str">
        <f t="shared" si="29"/>
        <v>???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1</v>
      </c>
      <c r="BQ51" s="103"/>
      <c r="BR51" s="72" t="str">
        <f t="shared" si="34"/>
        <v>???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3</v>
      </c>
      <c r="BF52" s="103"/>
      <c r="BG52" s="72" t="str">
        <f t="shared" si="29"/>
        <v>???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1</v>
      </c>
      <c r="BQ52" s="103"/>
      <c r="BR52" s="72" t="str">
        <f t="shared" si="34"/>
        <v>???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3</v>
      </c>
      <c r="BF53" s="103"/>
      <c r="BG53" s="72" t="str">
        <f t="shared" si="29"/>
        <v>???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1</v>
      </c>
      <c r="BQ53" s="103"/>
      <c r="BR53" s="72" t="str">
        <f t="shared" si="34"/>
        <v>???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3</v>
      </c>
      <c r="BF54" s="103"/>
      <c r="BG54" s="72" t="str">
        <f t="shared" si="29"/>
        <v>???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1</v>
      </c>
      <c r="BQ54" s="103"/>
      <c r="BR54" s="72" t="str">
        <f t="shared" si="34"/>
        <v>???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3</v>
      </c>
      <c r="BF55" s="103"/>
      <c r="BG55" s="72" t="str">
        <f t="shared" si="29"/>
        <v>???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1</v>
      </c>
      <c r="BQ55" s="103"/>
      <c r="BR55" s="72" t="str">
        <f t="shared" si="34"/>
        <v>???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3</v>
      </c>
      <c r="BF56" s="103"/>
      <c r="BG56" s="72" t="str">
        <f t="shared" ref="BG56:BG119" si="65">IF((AY56-(AZ56+BA56))&lt;=0,IF(AY56&lt;&gt;0,0,"???"),BB56/(AY56-AZ56))</f>
        <v>???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1</v>
      </c>
      <c r="BQ56" s="103"/>
      <c r="BR56" s="72" t="str">
        <f t="shared" ref="BR56:BR119" si="70">IF((BJ56-(BK56+BL56))&lt;=0,IF(BJ56&lt;&gt;0,0,"???"),BM56/(BJ56-BK56))</f>
        <v>???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34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3</v>
      </c>
      <c r="BF57" s="103"/>
      <c r="BG57" s="72" t="str">
        <f t="shared" si="65"/>
        <v>???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1</v>
      </c>
      <c r="BQ57" s="103"/>
      <c r="BR57" s="72" t="str">
        <f t="shared" si="70"/>
        <v>???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34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3</v>
      </c>
      <c r="BF58" s="103"/>
      <c r="BG58" s="72" t="str">
        <f t="shared" si="65"/>
        <v>???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1</v>
      </c>
      <c r="BQ58" s="103"/>
      <c r="BR58" s="72" t="str">
        <f t="shared" si="70"/>
        <v>???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34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3</v>
      </c>
      <c r="BF59" s="103"/>
      <c r="BG59" s="72" t="str">
        <f t="shared" si="65"/>
        <v>???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1</v>
      </c>
      <c r="BQ59" s="103"/>
      <c r="BR59" s="72" t="str">
        <f t="shared" si="70"/>
        <v>???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34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3</v>
      </c>
      <c r="BF60" s="103"/>
      <c r="BG60" s="72" t="str">
        <f t="shared" si="65"/>
        <v>???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1</v>
      </c>
      <c r="BQ60" s="103"/>
      <c r="BR60" s="72" t="str">
        <f t="shared" si="70"/>
        <v>???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34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3</v>
      </c>
      <c r="BF61" s="103"/>
      <c r="BG61" s="72" t="str">
        <f t="shared" si="65"/>
        <v>???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1</v>
      </c>
      <c r="BQ61" s="103"/>
      <c r="BR61" s="72" t="str">
        <f t="shared" si="70"/>
        <v>???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34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3</v>
      </c>
      <c r="BF62" s="103"/>
      <c r="BG62" s="72" t="str">
        <f t="shared" si="65"/>
        <v>???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1</v>
      </c>
      <c r="BQ62" s="103"/>
      <c r="BR62" s="72" t="str">
        <f t="shared" si="70"/>
        <v>???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34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3</v>
      </c>
      <c r="BF63" s="103"/>
      <c r="BG63" s="72" t="str">
        <f t="shared" si="65"/>
        <v>???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1</v>
      </c>
      <c r="BQ63" s="103"/>
      <c r="BR63" s="72" t="str">
        <f t="shared" si="70"/>
        <v>???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34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3</v>
      </c>
      <c r="BF64" s="103"/>
      <c r="BG64" s="72" t="str">
        <f t="shared" si="65"/>
        <v>???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1</v>
      </c>
      <c r="BQ64" s="103"/>
      <c r="BR64" s="72" t="str">
        <f t="shared" si="70"/>
        <v>???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34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3</v>
      </c>
      <c r="BF65" s="103"/>
      <c r="BG65" s="72" t="str">
        <f t="shared" si="65"/>
        <v>???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1</v>
      </c>
      <c r="BQ65" s="103"/>
      <c r="BR65" s="72" t="str">
        <f t="shared" si="70"/>
        <v>???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34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3</v>
      </c>
      <c r="BF66" s="103"/>
      <c r="BG66" s="72" t="str">
        <f t="shared" si="65"/>
        <v>???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1</v>
      </c>
      <c r="BQ66" s="103"/>
      <c r="BR66" s="72" t="str">
        <f t="shared" si="70"/>
        <v>???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34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3</v>
      </c>
      <c r="BF67" s="103"/>
      <c r="BG67" s="72" t="str">
        <f t="shared" si="65"/>
        <v>???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1</v>
      </c>
      <c r="BQ67" s="103"/>
      <c r="BR67" s="72" t="str">
        <f t="shared" si="70"/>
        <v>???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34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3</v>
      </c>
      <c r="BF68" s="103"/>
      <c r="BG68" s="72" t="str">
        <f t="shared" si="65"/>
        <v>???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1</v>
      </c>
      <c r="BQ68" s="103"/>
      <c r="BR68" s="72" t="str">
        <f t="shared" si="70"/>
        <v>???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34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3</v>
      </c>
      <c r="BF69" s="103"/>
      <c r="BG69" s="72" t="str">
        <f t="shared" si="65"/>
        <v>???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1</v>
      </c>
      <c r="BQ69" s="103"/>
      <c r="BR69" s="72" t="str">
        <f t="shared" si="70"/>
        <v>???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34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3</v>
      </c>
      <c r="BF70" s="103"/>
      <c r="BG70" s="72" t="str">
        <f t="shared" si="65"/>
        <v>???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1</v>
      </c>
      <c r="BQ70" s="103"/>
      <c r="BR70" s="72" t="str">
        <f t="shared" si="70"/>
        <v>???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34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3</v>
      </c>
      <c r="BF71" s="103"/>
      <c r="BG71" s="72" t="str">
        <f t="shared" si="65"/>
        <v>???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1</v>
      </c>
      <c r="BQ71" s="103"/>
      <c r="BR71" s="72" t="str">
        <f t="shared" si="70"/>
        <v>???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34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3</v>
      </c>
      <c r="BF72" s="103"/>
      <c r="BG72" s="72" t="str">
        <f t="shared" si="65"/>
        <v>???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1</v>
      </c>
      <c r="BQ72" s="103"/>
      <c r="BR72" s="72" t="str">
        <f t="shared" si="70"/>
        <v>???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34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3</v>
      </c>
      <c r="BF73" s="103"/>
      <c r="BG73" s="72" t="str">
        <f t="shared" si="65"/>
        <v>???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1</v>
      </c>
      <c r="BQ73" s="103"/>
      <c r="BR73" s="72" t="str">
        <f t="shared" si="70"/>
        <v>???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34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3</v>
      </c>
      <c r="BF74" s="103"/>
      <c r="BG74" s="72" t="str">
        <f t="shared" si="65"/>
        <v>???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1</v>
      </c>
      <c r="BQ74" s="103"/>
      <c r="BR74" s="72" t="str">
        <f t="shared" si="70"/>
        <v>???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34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3</v>
      </c>
      <c r="BF75" s="103"/>
      <c r="BG75" s="72" t="str">
        <f t="shared" si="65"/>
        <v>???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1</v>
      </c>
      <c r="BQ75" s="103"/>
      <c r="BR75" s="72" t="str">
        <f t="shared" si="70"/>
        <v>???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34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3</v>
      </c>
      <c r="BF76" s="103"/>
      <c r="BG76" s="72" t="str">
        <f t="shared" si="65"/>
        <v>???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1</v>
      </c>
      <c r="BQ76" s="103"/>
      <c r="BR76" s="72" t="str">
        <f t="shared" si="70"/>
        <v>???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34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3</v>
      </c>
      <c r="BF77" s="103"/>
      <c r="BG77" s="72" t="str">
        <f t="shared" si="65"/>
        <v>???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1</v>
      </c>
      <c r="BQ77" s="103"/>
      <c r="BR77" s="72" t="str">
        <f t="shared" si="70"/>
        <v>???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34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3</v>
      </c>
      <c r="BF78" s="103"/>
      <c r="BG78" s="72" t="str">
        <f t="shared" si="65"/>
        <v>???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1</v>
      </c>
      <c r="BQ78" s="103"/>
      <c r="BR78" s="72" t="str">
        <f t="shared" si="70"/>
        <v>???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34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3</v>
      </c>
      <c r="BF79" s="103"/>
      <c r="BG79" s="72" t="str">
        <f t="shared" si="65"/>
        <v>???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1</v>
      </c>
      <c r="BQ79" s="103"/>
      <c r="BR79" s="72" t="str">
        <f t="shared" si="70"/>
        <v>???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34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3</v>
      </c>
      <c r="BF80" s="103"/>
      <c r="BG80" s="72" t="str">
        <f t="shared" si="65"/>
        <v>???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1</v>
      </c>
      <c r="BQ80" s="103"/>
      <c r="BR80" s="72" t="str">
        <f t="shared" si="70"/>
        <v>???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34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3</v>
      </c>
      <c r="BF81" s="103"/>
      <c r="BG81" s="72" t="str">
        <f t="shared" si="65"/>
        <v>???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1</v>
      </c>
      <c r="BQ81" s="103"/>
      <c r="BR81" s="72" t="str">
        <f t="shared" si="70"/>
        <v>???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34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3</v>
      </c>
      <c r="BF82" s="103"/>
      <c r="BG82" s="72" t="str">
        <f t="shared" si="65"/>
        <v>???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1</v>
      </c>
      <c r="BQ82" s="103"/>
      <c r="BR82" s="72" t="str">
        <f t="shared" si="70"/>
        <v>???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34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3</v>
      </c>
      <c r="BF83" s="103"/>
      <c r="BG83" s="72" t="str">
        <f t="shared" si="65"/>
        <v>???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1</v>
      </c>
      <c r="BQ83" s="103"/>
      <c r="BR83" s="72" t="str">
        <f t="shared" si="70"/>
        <v>???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34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3</v>
      </c>
      <c r="BF84" s="103"/>
      <c r="BG84" s="72" t="str">
        <f t="shared" si="65"/>
        <v>???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1</v>
      </c>
      <c r="BQ84" s="103"/>
      <c r="BR84" s="72" t="str">
        <f t="shared" si="70"/>
        <v>???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34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3</v>
      </c>
      <c r="BF85" s="103"/>
      <c r="BG85" s="72" t="str">
        <f t="shared" si="65"/>
        <v>???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1</v>
      </c>
      <c r="BQ85" s="103"/>
      <c r="BR85" s="72" t="str">
        <f t="shared" si="70"/>
        <v>???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34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3</v>
      </c>
      <c r="BF86" s="103"/>
      <c r="BG86" s="72" t="str">
        <f t="shared" si="65"/>
        <v>???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1</v>
      </c>
      <c r="BQ86" s="103"/>
      <c r="BR86" s="72" t="str">
        <f t="shared" si="70"/>
        <v>???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34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3</v>
      </c>
      <c r="BF87" s="103"/>
      <c r="BG87" s="72" t="str">
        <f t="shared" si="65"/>
        <v>???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1</v>
      </c>
      <c r="BQ87" s="103"/>
      <c r="BR87" s="72" t="str">
        <f t="shared" si="70"/>
        <v>???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34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3</v>
      </c>
      <c r="BF88" s="103"/>
      <c r="BG88" s="72" t="str">
        <f t="shared" si="65"/>
        <v>???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1</v>
      </c>
      <c r="BQ88" s="103"/>
      <c r="BR88" s="72" t="str">
        <f t="shared" si="70"/>
        <v>???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34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3</v>
      </c>
      <c r="BF89" s="103"/>
      <c r="BG89" s="72" t="str">
        <f t="shared" si="65"/>
        <v>???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1</v>
      </c>
      <c r="BQ89" s="103"/>
      <c r="BR89" s="72" t="str">
        <f t="shared" si="70"/>
        <v>???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34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3</v>
      </c>
      <c r="BF90" s="103"/>
      <c r="BG90" s="72" t="str">
        <f t="shared" si="65"/>
        <v>???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1</v>
      </c>
      <c r="BQ90" s="103"/>
      <c r="BR90" s="72" t="str">
        <f t="shared" si="70"/>
        <v>???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34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3</v>
      </c>
      <c r="BF91" s="103"/>
      <c r="BG91" s="72" t="str">
        <f t="shared" si="65"/>
        <v>???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1</v>
      </c>
      <c r="BQ91" s="103"/>
      <c r="BR91" s="72" t="str">
        <f t="shared" si="70"/>
        <v>???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34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3</v>
      </c>
      <c r="BF92" s="103"/>
      <c r="BG92" s="72" t="str">
        <f t="shared" si="65"/>
        <v>???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1</v>
      </c>
      <c r="BQ92" s="103"/>
      <c r="BR92" s="72" t="str">
        <f t="shared" si="70"/>
        <v>???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34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3</v>
      </c>
      <c r="BF93" s="103"/>
      <c r="BG93" s="72" t="str">
        <f t="shared" si="65"/>
        <v>???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1</v>
      </c>
      <c r="BQ93" s="103"/>
      <c r="BR93" s="72" t="str">
        <f t="shared" si="70"/>
        <v>???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34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3</v>
      </c>
      <c r="BF94" s="103"/>
      <c r="BG94" s="72" t="str">
        <f t="shared" si="65"/>
        <v>???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1</v>
      </c>
      <c r="BQ94" s="103"/>
      <c r="BR94" s="72" t="str">
        <f t="shared" si="70"/>
        <v>???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34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3</v>
      </c>
      <c r="BF95" s="103"/>
      <c r="BG95" s="72" t="str">
        <f t="shared" si="65"/>
        <v>???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1</v>
      </c>
      <c r="BQ95" s="103"/>
      <c r="BR95" s="72" t="str">
        <f t="shared" si="70"/>
        <v>???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34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3</v>
      </c>
      <c r="BF96" s="103"/>
      <c r="BG96" s="72" t="str">
        <f t="shared" si="65"/>
        <v>???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1</v>
      </c>
      <c r="BQ96" s="103"/>
      <c r="BR96" s="72" t="str">
        <f t="shared" si="70"/>
        <v>???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34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3</v>
      </c>
      <c r="BF97" s="103"/>
      <c r="BG97" s="72" t="str">
        <f t="shared" si="65"/>
        <v>???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1</v>
      </c>
      <c r="BQ97" s="103"/>
      <c r="BR97" s="72" t="str">
        <f t="shared" si="70"/>
        <v>???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34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3</v>
      </c>
      <c r="BF98" s="103"/>
      <c r="BG98" s="72" t="str">
        <f t="shared" si="65"/>
        <v>???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1</v>
      </c>
      <c r="BQ98" s="103"/>
      <c r="BR98" s="72" t="str">
        <f t="shared" si="70"/>
        <v>???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34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3</v>
      </c>
      <c r="BF99" s="103"/>
      <c r="BG99" s="72" t="str">
        <f t="shared" si="65"/>
        <v>???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1</v>
      </c>
      <c r="BQ99" s="103"/>
      <c r="BR99" s="72" t="str">
        <f t="shared" si="70"/>
        <v>???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34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3</v>
      </c>
      <c r="BF100" s="103"/>
      <c r="BG100" s="72" t="str">
        <f t="shared" si="65"/>
        <v>???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1</v>
      </c>
      <c r="BQ100" s="103"/>
      <c r="BR100" s="72" t="str">
        <f t="shared" si="70"/>
        <v>???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34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3</v>
      </c>
      <c r="BF101" s="103"/>
      <c r="BG101" s="72" t="str">
        <f t="shared" si="65"/>
        <v>???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1</v>
      </c>
      <c r="BQ101" s="103"/>
      <c r="BR101" s="72" t="str">
        <f t="shared" si="70"/>
        <v>???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34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3</v>
      </c>
      <c r="BF102" s="103"/>
      <c r="BG102" s="72" t="str">
        <f t="shared" si="65"/>
        <v>???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1</v>
      </c>
      <c r="BQ102" s="103"/>
      <c r="BR102" s="72" t="str">
        <f t="shared" si="70"/>
        <v>???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34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3</v>
      </c>
      <c r="BF103" s="103"/>
      <c r="BG103" s="72" t="str">
        <f t="shared" si="65"/>
        <v>???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1</v>
      </c>
      <c r="BQ103" s="103"/>
      <c r="BR103" s="72" t="str">
        <f t="shared" si="70"/>
        <v>???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34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3</v>
      </c>
      <c r="BF104" s="103"/>
      <c r="BG104" s="72" t="str">
        <f t="shared" si="65"/>
        <v>???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1</v>
      </c>
      <c r="BQ104" s="103"/>
      <c r="BR104" s="72" t="str">
        <f t="shared" si="70"/>
        <v>???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34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3</v>
      </c>
      <c r="BF105" s="103"/>
      <c r="BG105" s="72" t="str">
        <f t="shared" si="65"/>
        <v>???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1</v>
      </c>
      <c r="BQ105" s="103"/>
      <c r="BR105" s="72" t="str">
        <f t="shared" si="70"/>
        <v>???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34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3</v>
      </c>
      <c r="BF106" s="103"/>
      <c r="BG106" s="72" t="str">
        <f t="shared" si="65"/>
        <v>???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1</v>
      </c>
      <c r="BQ106" s="103"/>
      <c r="BR106" s="72" t="str">
        <f t="shared" si="70"/>
        <v>???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34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3</v>
      </c>
      <c r="BF107" s="103"/>
      <c r="BG107" s="72" t="str">
        <f t="shared" si="65"/>
        <v>???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1</v>
      </c>
      <c r="BQ107" s="103"/>
      <c r="BR107" s="72" t="str">
        <f t="shared" si="70"/>
        <v>???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34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3</v>
      </c>
      <c r="BF108" s="103"/>
      <c r="BG108" s="72" t="str">
        <f t="shared" si="65"/>
        <v>???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1</v>
      </c>
      <c r="BQ108" s="103"/>
      <c r="BR108" s="72" t="str">
        <f t="shared" si="70"/>
        <v>???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34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3</v>
      </c>
      <c r="BF109" s="103"/>
      <c r="BG109" s="72" t="str">
        <f t="shared" si="65"/>
        <v>???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1</v>
      </c>
      <c r="BQ109" s="103"/>
      <c r="BR109" s="72" t="str">
        <f t="shared" si="70"/>
        <v>???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34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3</v>
      </c>
      <c r="BF110" s="103"/>
      <c r="BG110" s="72" t="str">
        <f t="shared" si="65"/>
        <v>???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1</v>
      </c>
      <c r="BQ110" s="103"/>
      <c r="BR110" s="72" t="str">
        <f t="shared" si="70"/>
        <v>???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34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3</v>
      </c>
      <c r="BF111" s="103"/>
      <c r="BG111" s="72" t="str">
        <f t="shared" si="65"/>
        <v>???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1</v>
      </c>
      <c r="BQ111" s="103"/>
      <c r="BR111" s="72" t="str">
        <f t="shared" si="70"/>
        <v>???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34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3</v>
      </c>
      <c r="BF112" s="103"/>
      <c r="BG112" s="72" t="str">
        <f t="shared" si="65"/>
        <v>???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1</v>
      </c>
      <c r="BQ112" s="103"/>
      <c r="BR112" s="72" t="str">
        <f t="shared" si="70"/>
        <v>???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34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3</v>
      </c>
      <c r="BF113" s="103"/>
      <c r="BG113" s="72" t="str">
        <f t="shared" si="65"/>
        <v>???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1</v>
      </c>
      <c r="BQ113" s="103"/>
      <c r="BR113" s="72" t="str">
        <f t="shared" si="70"/>
        <v>???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34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3</v>
      </c>
      <c r="BF114" s="103"/>
      <c r="BG114" s="72" t="str">
        <f t="shared" si="65"/>
        <v>???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1</v>
      </c>
      <c r="BQ114" s="103"/>
      <c r="BR114" s="72" t="str">
        <f t="shared" si="70"/>
        <v>???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34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3</v>
      </c>
      <c r="BF115" s="103"/>
      <c r="BG115" s="72" t="str">
        <f t="shared" si="65"/>
        <v>???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1</v>
      </c>
      <c r="BQ115" s="103"/>
      <c r="BR115" s="72" t="str">
        <f t="shared" si="70"/>
        <v>???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34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3</v>
      </c>
      <c r="BF116" s="103"/>
      <c r="BG116" s="72" t="str">
        <f t="shared" si="65"/>
        <v>???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1</v>
      </c>
      <c r="BQ116" s="103"/>
      <c r="BR116" s="72" t="str">
        <f t="shared" si="70"/>
        <v>???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34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3</v>
      </c>
      <c r="BF117" s="103"/>
      <c r="BG117" s="72" t="str">
        <f t="shared" si="65"/>
        <v>???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1</v>
      </c>
      <c r="BQ117" s="103"/>
      <c r="BR117" s="72" t="str">
        <f t="shared" si="70"/>
        <v>???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34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3</v>
      </c>
      <c r="BF118" s="103"/>
      <c r="BG118" s="72" t="str">
        <f t="shared" si="65"/>
        <v>???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1</v>
      </c>
      <c r="BQ118" s="103"/>
      <c r="BR118" s="72" t="str">
        <f t="shared" si="70"/>
        <v>???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34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3</v>
      </c>
      <c r="BF119" s="103"/>
      <c r="BG119" s="72" t="str">
        <f t="shared" si="65"/>
        <v>???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1</v>
      </c>
      <c r="BQ119" s="103"/>
      <c r="BR119" s="72" t="str">
        <f t="shared" si="70"/>
        <v>???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3</v>
      </c>
      <c r="BF120" s="103"/>
      <c r="BG120" s="72" t="str">
        <f t="shared" ref="BG120:BG183" si="101">IF((AY120-(AZ120+BA120))&lt;=0,IF(AY120&lt;&gt;0,0,"???"),BB120/(AY120-AZ120))</f>
        <v>???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1</v>
      </c>
      <c r="BQ120" s="103"/>
      <c r="BR120" s="72" t="str">
        <f t="shared" ref="BR120:BR183" si="106">IF((BJ120-(BK120+BL120))&lt;=0,IF(BJ120&lt;&gt;0,0,"???"),BM120/(BJ120-BK120))</f>
        <v>???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34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3</v>
      </c>
      <c r="BF121" s="103"/>
      <c r="BG121" s="72" t="str">
        <f t="shared" si="101"/>
        <v>???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1</v>
      </c>
      <c r="BQ121" s="103"/>
      <c r="BR121" s="72" t="str">
        <f t="shared" si="106"/>
        <v>???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34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3</v>
      </c>
      <c r="BF122" s="103"/>
      <c r="BG122" s="72" t="str">
        <f t="shared" si="101"/>
        <v>???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1</v>
      </c>
      <c r="BQ122" s="103"/>
      <c r="BR122" s="72" t="str">
        <f t="shared" si="106"/>
        <v>???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34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3</v>
      </c>
      <c r="BF123" s="103"/>
      <c r="BG123" s="72" t="str">
        <f t="shared" si="101"/>
        <v>???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1</v>
      </c>
      <c r="BQ123" s="103"/>
      <c r="BR123" s="72" t="str">
        <f t="shared" si="106"/>
        <v>???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34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3</v>
      </c>
      <c r="BF124" s="103"/>
      <c r="BG124" s="72" t="str">
        <f t="shared" si="101"/>
        <v>???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1</v>
      </c>
      <c r="BQ124" s="103"/>
      <c r="BR124" s="72" t="str">
        <f t="shared" si="106"/>
        <v>???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34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3</v>
      </c>
      <c r="BF125" s="103"/>
      <c r="BG125" s="72" t="str">
        <f t="shared" si="101"/>
        <v>???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1</v>
      </c>
      <c r="BQ125" s="103"/>
      <c r="BR125" s="72" t="str">
        <f t="shared" si="106"/>
        <v>???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34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3</v>
      </c>
      <c r="BF126" s="103"/>
      <c r="BG126" s="72" t="str">
        <f t="shared" si="101"/>
        <v>???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1</v>
      </c>
      <c r="BQ126" s="103"/>
      <c r="BR126" s="72" t="str">
        <f t="shared" si="106"/>
        <v>???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34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3</v>
      </c>
      <c r="BF127" s="103"/>
      <c r="BG127" s="72" t="str">
        <f t="shared" si="101"/>
        <v>???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1</v>
      </c>
      <c r="BQ127" s="103"/>
      <c r="BR127" s="72" t="str">
        <f t="shared" si="106"/>
        <v>???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34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3</v>
      </c>
      <c r="BF128" s="103"/>
      <c r="BG128" s="72" t="str">
        <f t="shared" si="101"/>
        <v>???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1</v>
      </c>
      <c r="BQ128" s="103"/>
      <c r="BR128" s="72" t="str">
        <f t="shared" si="106"/>
        <v>???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34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3</v>
      </c>
      <c r="BF129" s="103"/>
      <c r="BG129" s="72" t="str">
        <f t="shared" si="101"/>
        <v>???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1</v>
      </c>
      <c r="BQ129" s="103"/>
      <c r="BR129" s="72" t="str">
        <f t="shared" si="106"/>
        <v>???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34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3</v>
      </c>
      <c r="BF130" s="103"/>
      <c r="BG130" s="72" t="str">
        <f t="shared" si="101"/>
        <v>???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1</v>
      </c>
      <c r="BQ130" s="103"/>
      <c r="BR130" s="72" t="str">
        <f t="shared" si="106"/>
        <v>???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34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3</v>
      </c>
      <c r="BF131" s="103"/>
      <c r="BG131" s="72" t="str">
        <f t="shared" si="101"/>
        <v>???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1</v>
      </c>
      <c r="BQ131" s="103"/>
      <c r="BR131" s="72" t="str">
        <f t="shared" si="106"/>
        <v>???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34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3</v>
      </c>
      <c r="BF132" s="103"/>
      <c r="BG132" s="72" t="str">
        <f t="shared" si="101"/>
        <v>???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1</v>
      </c>
      <c r="BQ132" s="103"/>
      <c r="BR132" s="72" t="str">
        <f t="shared" si="106"/>
        <v>???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34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3</v>
      </c>
      <c r="BF133" s="103"/>
      <c r="BG133" s="72" t="str">
        <f t="shared" si="101"/>
        <v>???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1</v>
      </c>
      <c r="BQ133" s="103"/>
      <c r="BR133" s="72" t="str">
        <f t="shared" si="106"/>
        <v>???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34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3</v>
      </c>
      <c r="BF134" s="103"/>
      <c r="BG134" s="72" t="str">
        <f t="shared" si="101"/>
        <v>???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1</v>
      </c>
      <c r="BQ134" s="103"/>
      <c r="BR134" s="72" t="str">
        <f t="shared" si="106"/>
        <v>???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34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3</v>
      </c>
      <c r="BF135" s="103"/>
      <c r="BG135" s="72" t="str">
        <f t="shared" si="101"/>
        <v>???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1</v>
      </c>
      <c r="BQ135" s="103"/>
      <c r="BR135" s="72" t="str">
        <f t="shared" si="106"/>
        <v>???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34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3</v>
      </c>
      <c r="BF136" s="103"/>
      <c r="BG136" s="72" t="str">
        <f t="shared" si="101"/>
        <v>???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1</v>
      </c>
      <c r="BQ136" s="103"/>
      <c r="BR136" s="72" t="str">
        <f t="shared" si="106"/>
        <v>???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34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3</v>
      </c>
      <c r="BF137" s="103"/>
      <c r="BG137" s="72" t="str">
        <f t="shared" si="101"/>
        <v>???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1</v>
      </c>
      <c r="BQ137" s="103"/>
      <c r="BR137" s="72" t="str">
        <f t="shared" si="106"/>
        <v>???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34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3</v>
      </c>
      <c r="BF138" s="103"/>
      <c r="BG138" s="72" t="str">
        <f t="shared" si="101"/>
        <v>???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1</v>
      </c>
      <c r="BQ138" s="103"/>
      <c r="BR138" s="72" t="str">
        <f t="shared" si="106"/>
        <v>???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34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3</v>
      </c>
      <c r="BF139" s="103"/>
      <c r="BG139" s="72" t="str">
        <f t="shared" si="101"/>
        <v>???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1</v>
      </c>
      <c r="BQ139" s="103"/>
      <c r="BR139" s="72" t="str">
        <f t="shared" si="106"/>
        <v>???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34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3</v>
      </c>
      <c r="BF140" s="103"/>
      <c r="BG140" s="72" t="str">
        <f t="shared" si="101"/>
        <v>???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1</v>
      </c>
      <c r="BQ140" s="103"/>
      <c r="BR140" s="72" t="str">
        <f t="shared" si="106"/>
        <v>???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34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3</v>
      </c>
      <c r="BF141" s="103"/>
      <c r="BG141" s="72" t="str">
        <f t="shared" si="101"/>
        <v>???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1</v>
      </c>
      <c r="BQ141" s="103"/>
      <c r="BR141" s="72" t="str">
        <f t="shared" si="106"/>
        <v>???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34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3</v>
      </c>
      <c r="BF142" s="103"/>
      <c r="BG142" s="72" t="str">
        <f t="shared" si="101"/>
        <v>???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1</v>
      </c>
      <c r="BQ142" s="103"/>
      <c r="BR142" s="72" t="str">
        <f t="shared" si="106"/>
        <v>???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34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3</v>
      </c>
      <c r="BF143" s="103"/>
      <c r="BG143" s="72" t="str">
        <f t="shared" si="101"/>
        <v>???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1</v>
      </c>
      <c r="BQ143" s="103"/>
      <c r="BR143" s="72" t="str">
        <f t="shared" si="106"/>
        <v>???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34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3</v>
      </c>
      <c r="BF144" s="103"/>
      <c r="BG144" s="72" t="str">
        <f t="shared" si="101"/>
        <v>???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1</v>
      </c>
      <c r="BQ144" s="103"/>
      <c r="BR144" s="72" t="str">
        <f t="shared" si="106"/>
        <v>???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34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3</v>
      </c>
      <c r="BF145" s="103"/>
      <c r="BG145" s="72" t="str">
        <f t="shared" si="101"/>
        <v>???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1</v>
      </c>
      <c r="BQ145" s="103"/>
      <c r="BR145" s="72" t="str">
        <f t="shared" si="106"/>
        <v>???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34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3</v>
      </c>
      <c r="BF146" s="103"/>
      <c r="BG146" s="72" t="str">
        <f t="shared" si="101"/>
        <v>???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1</v>
      </c>
      <c r="BQ146" s="103"/>
      <c r="BR146" s="72" t="str">
        <f t="shared" si="106"/>
        <v>???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34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3</v>
      </c>
      <c r="BF147" s="103"/>
      <c r="BG147" s="72" t="str">
        <f t="shared" si="101"/>
        <v>???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1</v>
      </c>
      <c r="BQ147" s="103"/>
      <c r="BR147" s="72" t="str">
        <f t="shared" si="106"/>
        <v>???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34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3</v>
      </c>
      <c r="BF148" s="103"/>
      <c r="BG148" s="72" t="str">
        <f t="shared" si="101"/>
        <v>???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1</v>
      </c>
      <c r="BQ148" s="103"/>
      <c r="BR148" s="72" t="str">
        <f t="shared" si="106"/>
        <v>???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34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3</v>
      </c>
      <c r="BF149" s="103"/>
      <c r="BG149" s="72" t="str">
        <f t="shared" si="101"/>
        <v>???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1</v>
      </c>
      <c r="BQ149" s="103"/>
      <c r="BR149" s="72" t="str">
        <f t="shared" si="106"/>
        <v>???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34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3</v>
      </c>
      <c r="BF150" s="103"/>
      <c r="BG150" s="72" t="str">
        <f t="shared" si="101"/>
        <v>???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1</v>
      </c>
      <c r="BQ150" s="103"/>
      <c r="BR150" s="72" t="str">
        <f t="shared" si="106"/>
        <v>???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34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3</v>
      </c>
      <c r="BF151" s="103"/>
      <c r="BG151" s="72" t="str">
        <f t="shared" si="101"/>
        <v>???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1</v>
      </c>
      <c r="BQ151" s="103"/>
      <c r="BR151" s="72" t="str">
        <f t="shared" si="106"/>
        <v>???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34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3</v>
      </c>
      <c r="BF152" s="103"/>
      <c r="BG152" s="72" t="str">
        <f t="shared" si="101"/>
        <v>???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1</v>
      </c>
      <c r="BQ152" s="103"/>
      <c r="BR152" s="72" t="str">
        <f t="shared" si="106"/>
        <v>???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34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3</v>
      </c>
      <c r="BF153" s="103"/>
      <c r="BG153" s="72" t="str">
        <f t="shared" si="101"/>
        <v>???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1</v>
      </c>
      <c r="BQ153" s="103"/>
      <c r="BR153" s="72" t="str">
        <f t="shared" si="106"/>
        <v>???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34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3</v>
      </c>
      <c r="BF154" s="103"/>
      <c r="BG154" s="72" t="str">
        <f t="shared" si="101"/>
        <v>???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1</v>
      </c>
      <c r="BQ154" s="103"/>
      <c r="BR154" s="72" t="str">
        <f t="shared" si="106"/>
        <v>???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34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3</v>
      </c>
      <c r="BF155" s="103"/>
      <c r="BG155" s="72" t="str">
        <f t="shared" si="101"/>
        <v>???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1</v>
      </c>
      <c r="BQ155" s="103"/>
      <c r="BR155" s="72" t="str">
        <f t="shared" si="106"/>
        <v>???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34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3</v>
      </c>
      <c r="BF156" s="103"/>
      <c r="BG156" s="72" t="str">
        <f t="shared" si="101"/>
        <v>???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1</v>
      </c>
      <c r="BQ156" s="103"/>
      <c r="BR156" s="72" t="str">
        <f t="shared" si="106"/>
        <v>???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34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3</v>
      </c>
      <c r="BF157" s="103"/>
      <c r="BG157" s="72" t="str">
        <f t="shared" si="101"/>
        <v>???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1</v>
      </c>
      <c r="BQ157" s="103"/>
      <c r="BR157" s="72" t="str">
        <f t="shared" si="106"/>
        <v>???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34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3</v>
      </c>
      <c r="BF158" s="103"/>
      <c r="BG158" s="72" t="str">
        <f t="shared" si="101"/>
        <v>???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1</v>
      </c>
      <c r="BQ158" s="103"/>
      <c r="BR158" s="72" t="str">
        <f t="shared" si="106"/>
        <v>???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34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3</v>
      </c>
      <c r="BF159" s="103"/>
      <c r="BG159" s="72" t="str">
        <f t="shared" si="101"/>
        <v>???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1</v>
      </c>
      <c r="BQ159" s="103"/>
      <c r="BR159" s="72" t="str">
        <f t="shared" si="106"/>
        <v>???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34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3</v>
      </c>
      <c r="BF160" s="103"/>
      <c r="BG160" s="72" t="str">
        <f t="shared" si="101"/>
        <v>???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1</v>
      </c>
      <c r="BQ160" s="103"/>
      <c r="BR160" s="72" t="str">
        <f t="shared" si="106"/>
        <v>???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34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3</v>
      </c>
      <c r="BF161" s="103"/>
      <c r="BG161" s="72" t="str">
        <f t="shared" si="101"/>
        <v>???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1</v>
      </c>
      <c r="BQ161" s="103"/>
      <c r="BR161" s="72" t="str">
        <f t="shared" si="106"/>
        <v>???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34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3</v>
      </c>
      <c r="BF162" s="103"/>
      <c r="BG162" s="72" t="str">
        <f t="shared" si="101"/>
        <v>???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1</v>
      </c>
      <c r="BQ162" s="103"/>
      <c r="BR162" s="72" t="str">
        <f t="shared" si="106"/>
        <v>???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34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3</v>
      </c>
      <c r="BF163" s="103"/>
      <c r="BG163" s="72" t="str">
        <f t="shared" si="101"/>
        <v>???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1</v>
      </c>
      <c r="BQ163" s="103"/>
      <c r="BR163" s="72" t="str">
        <f t="shared" si="106"/>
        <v>???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34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3</v>
      </c>
      <c r="BF164" s="103"/>
      <c r="BG164" s="72" t="str">
        <f t="shared" si="101"/>
        <v>???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1</v>
      </c>
      <c r="BQ164" s="103"/>
      <c r="BR164" s="72" t="str">
        <f t="shared" si="106"/>
        <v>???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34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3</v>
      </c>
      <c r="BF165" s="103"/>
      <c r="BG165" s="72" t="str">
        <f t="shared" si="101"/>
        <v>???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1</v>
      </c>
      <c r="BQ165" s="103"/>
      <c r="BR165" s="72" t="str">
        <f t="shared" si="106"/>
        <v>???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34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3</v>
      </c>
      <c r="BF166" s="103"/>
      <c r="BG166" s="72" t="str">
        <f t="shared" si="101"/>
        <v>???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1</v>
      </c>
      <c r="BQ166" s="103"/>
      <c r="BR166" s="72" t="str">
        <f t="shared" si="106"/>
        <v>???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34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3</v>
      </c>
      <c r="BF167" s="103"/>
      <c r="BG167" s="72" t="str">
        <f t="shared" si="101"/>
        <v>???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1</v>
      </c>
      <c r="BQ167" s="103"/>
      <c r="BR167" s="72" t="str">
        <f t="shared" si="106"/>
        <v>???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34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3</v>
      </c>
      <c r="BF168" s="103"/>
      <c r="BG168" s="72" t="str">
        <f t="shared" si="101"/>
        <v>???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1</v>
      </c>
      <c r="BQ168" s="103"/>
      <c r="BR168" s="72" t="str">
        <f t="shared" si="106"/>
        <v>???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34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3</v>
      </c>
      <c r="BF169" s="103"/>
      <c r="BG169" s="72" t="str">
        <f t="shared" si="101"/>
        <v>???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1</v>
      </c>
      <c r="BQ169" s="103"/>
      <c r="BR169" s="72" t="str">
        <f t="shared" si="106"/>
        <v>???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34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3</v>
      </c>
      <c r="BF170" s="103"/>
      <c r="BG170" s="72" t="str">
        <f t="shared" si="101"/>
        <v>???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1</v>
      </c>
      <c r="BQ170" s="103"/>
      <c r="BR170" s="72" t="str">
        <f t="shared" si="106"/>
        <v>???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34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3</v>
      </c>
      <c r="BF171" s="103"/>
      <c r="BG171" s="72" t="str">
        <f t="shared" si="101"/>
        <v>???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1</v>
      </c>
      <c r="BQ171" s="103"/>
      <c r="BR171" s="72" t="str">
        <f t="shared" si="106"/>
        <v>???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34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3</v>
      </c>
      <c r="BF172" s="103"/>
      <c r="BG172" s="72" t="str">
        <f t="shared" si="101"/>
        <v>???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1</v>
      </c>
      <c r="BQ172" s="103"/>
      <c r="BR172" s="72" t="str">
        <f t="shared" si="106"/>
        <v>???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34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3</v>
      </c>
      <c r="BF173" s="103"/>
      <c r="BG173" s="72" t="str">
        <f t="shared" si="101"/>
        <v>???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1</v>
      </c>
      <c r="BQ173" s="103"/>
      <c r="BR173" s="72" t="str">
        <f t="shared" si="106"/>
        <v>???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34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3</v>
      </c>
      <c r="BF174" s="103"/>
      <c r="BG174" s="72" t="str">
        <f t="shared" si="101"/>
        <v>???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1</v>
      </c>
      <c r="BQ174" s="103"/>
      <c r="BR174" s="72" t="str">
        <f t="shared" si="106"/>
        <v>???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34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3</v>
      </c>
      <c r="BF175" s="103"/>
      <c r="BG175" s="72" t="str">
        <f t="shared" si="101"/>
        <v>???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1</v>
      </c>
      <c r="BQ175" s="103"/>
      <c r="BR175" s="72" t="str">
        <f t="shared" si="106"/>
        <v>???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34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3</v>
      </c>
      <c r="BF176" s="103"/>
      <c r="BG176" s="72" t="str">
        <f t="shared" si="101"/>
        <v>???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1</v>
      </c>
      <c r="BQ176" s="103"/>
      <c r="BR176" s="72" t="str">
        <f t="shared" si="106"/>
        <v>???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34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3</v>
      </c>
      <c r="BF177" s="103"/>
      <c r="BG177" s="72" t="str">
        <f t="shared" si="101"/>
        <v>???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1</v>
      </c>
      <c r="BQ177" s="103"/>
      <c r="BR177" s="72" t="str">
        <f t="shared" si="106"/>
        <v>???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34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3</v>
      </c>
      <c r="BF178" s="103"/>
      <c r="BG178" s="72" t="str">
        <f t="shared" si="101"/>
        <v>???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1</v>
      </c>
      <c r="BQ178" s="103"/>
      <c r="BR178" s="72" t="str">
        <f t="shared" si="106"/>
        <v>???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34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3</v>
      </c>
      <c r="BF179" s="103"/>
      <c r="BG179" s="72" t="str">
        <f t="shared" si="101"/>
        <v>???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1</v>
      </c>
      <c r="BQ179" s="103"/>
      <c r="BR179" s="72" t="str">
        <f t="shared" si="106"/>
        <v>???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34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3</v>
      </c>
      <c r="BF180" s="103"/>
      <c r="BG180" s="72" t="str">
        <f t="shared" si="101"/>
        <v>???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1</v>
      </c>
      <c r="BQ180" s="103"/>
      <c r="BR180" s="72" t="str">
        <f t="shared" si="106"/>
        <v>???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34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3</v>
      </c>
      <c r="BF181" s="103"/>
      <c r="BG181" s="72" t="str">
        <f t="shared" si="101"/>
        <v>???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1</v>
      </c>
      <c r="BQ181" s="103"/>
      <c r="BR181" s="72" t="str">
        <f t="shared" si="106"/>
        <v>???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34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3</v>
      </c>
      <c r="BF182" s="103"/>
      <c r="BG182" s="72" t="str">
        <f t="shared" si="101"/>
        <v>???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1</v>
      </c>
      <c r="BQ182" s="103"/>
      <c r="BR182" s="72" t="str">
        <f t="shared" si="106"/>
        <v>???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34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3</v>
      </c>
      <c r="BF183" s="103"/>
      <c r="BG183" s="72" t="str">
        <f t="shared" si="101"/>
        <v>???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1</v>
      </c>
      <c r="BQ183" s="103"/>
      <c r="BR183" s="72" t="str">
        <f t="shared" si="106"/>
        <v>???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3</v>
      </c>
      <c r="BF184" s="103"/>
      <c r="BG184" s="72" t="str">
        <f t="shared" ref="BG184:BG241" si="137">IF((AY184-(AZ184+BA184))&lt;=0,IF(AY184&lt;&gt;0,0,"???"),BB184/(AY184-AZ184))</f>
        <v>???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1</v>
      </c>
      <c r="BQ184" s="103"/>
      <c r="BR184" s="72" t="str">
        <f t="shared" ref="BR184:BR241" si="142">IF((BJ184-(BK184+BL184))&lt;=0,IF(BJ184&lt;&gt;0,0,"???"),BM184/(BJ184-BK184))</f>
        <v>???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34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3</v>
      </c>
      <c r="BF185" s="103"/>
      <c r="BG185" s="72" t="str">
        <f t="shared" si="137"/>
        <v>???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1</v>
      </c>
      <c r="BQ185" s="103"/>
      <c r="BR185" s="72" t="str">
        <f t="shared" si="142"/>
        <v>???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34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3</v>
      </c>
      <c r="BF186" s="103"/>
      <c r="BG186" s="72" t="str">
        <f t="shared" si="137"/>
        <v>???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1</v>
      </c>
      <c r="BQ186" s="103"/>
      <c r="BR186" s="72" t="str">
        <f t="shared" si="142"/>
        <v>???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34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3</v>
      </c>
      <c r="BF187" s="103"/>
      <c r="BG187" s="72" t="str">
        <f t="shared" si="137"/>
        <v>???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1</v>
      </c>
      <c r="BQ187" s="103"/>
      <c r="BR187" s="72" t="str">
        <f t="shared" si="142"/>
        <v>???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34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3</v>
      </c>
      <c r="BF188" s="103"/>
      <c r="BG188" s="72" t="str">
        <f t="shared" si="137"/>
        <v>???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1</v>
      </c>
      <c r="BQ188" s="103"/>
      <c r="BR188" s="72" t="str">
        <f t="shared" si="142"/>
        <v>???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34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3</v>
      </c>
      <c r="BF189" s="103"/>
      <c r="BG189" s="72" t="str">
        <f t="shared" si="137"/>
        <v>???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1</v>
      </c>
      <c r="BQ189" s="103"/>
      <c r="BR189" s="72" t="str">
        <f t="shared" si="142"/>
        <v>???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34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3</v>
      </c>
      <c r="BF190" s="103"/>
      <c r="BG190" s="72" t="str">
        <f t="shared" si="137"/>
        <v>???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1</v>
      </c>
      <c r="BQ190" s="103"/>
      <c r="BR190" s="72" t="str">
        <f t="shared" si="142"/>
        <v>???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34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3</v>
      </c>
      <c r="BF191" s="103"/>
      <c r="BG191" s="72" t="str">
        <f t="shared" si="137"/>
        <v>???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1</v>
      </c>
      <c r="BQ191" s="103"/>
      <c r="BR191" s="72" t="str">
        <f t="shared" si="142"/>
        <v>???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34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3</v>
      </c>
      <c r="BF192" s="103"/>
      <c r="BG192" s="72" t="str">
        <f t="shared" si="137"/>
        <v>???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1</v>
      </c>
      <c r="BQ192" s="103"/>
      <c r="BR192" s="72" t="str">
        <f t="shared" si="142"/>
        <v>???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34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3</v>
      </c>
      <c r="BF193" s="103"/>
      <c r="BG193" s="72" t="str">
        <f t="shared" si="137"/>
        <v>???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1</v>
      </c>
      <c r="BQ193" s="103"/>
      <c r="BR193" s="72" t="str">
        <f t="shared" si="142"/>
        <v>???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34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3</v>
      </c>
      <c r="BF194" s="103"/>
      <c r="BG194" s="72" t="str">
        <f t="shared" si="137"/>
        <v>???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1</v>
      </c>
      <c r="BQ194" s="103"/>
      <c r="BR194" s="72" t="str">
        <f t="shared" si="142"/>
        <v>???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34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3</v>
      </c>
      <c r="BF195" s="103"/>
      <c r="BG195" s="72" t="str">
        <f t="shared" si="137"/>
        <v>???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1</v>
      </c>
      <c r="BQ195" s="103"/>
      <c r="BR195" s="72" t="str">
        <f t="shared" si="142"/>
        <v>???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34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3</v>
      </c>
      <c r="BF196" s="103"/>
      <c r="BG196" s="72" t="str">
        <f t="shared" si="137"/>
        <v>???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1</v>
      </c>
      <c r="BQ196" s="103"/>
      <c r="BR196" s="72" t="str">
        <f t="shared" si="142"/>
        <v>???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34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3</v>
      </c>
      <c r="BF197" s="103"/>
      <c r="BG197" s="72" t="str">
        <f t="shared" si="137"/>
        <v>???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1</v>
      </c>
      <c r="BQ197" s="103"/>
      <c r="BR197" s="72" t="str">
        <f t="shared" si="142"/>
        <v>???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34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3</v>
      </c>
      <c r="BF198" s="103"/>
      <c r="BG198" s="72" t="str">
        <f t="shared" si="137"/>
        <v>???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1</v>
      </c>
      <c r="BQ198" s="103"/>
      <c r="BR198" s="72" t="str">
        <f t="shared" si="142"/>
        <v>???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34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3</v>
      </c>
      <c r="BF199" s="103"/>
      <c r="BG199" s="72" t="str">
        <f t="shared" si="137"/>
        <v>???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1</v>
      </c>
      <c r="BQ199" s="103"/>
      <c r="BR199" s="72" t="str">
        <f t="shared" si="142"/>
        <v>???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34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3</v>
      </c>
      <c r="BF200" s="103"/>
      <c r="BG200" s="72" t="str">
        <f t="shared" si="137"/>
        <v>???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1</v>
      </c>
      <c r="BQ200" s="103"/>
      <c r="BR200" s="72" t="str">
        <f t="shared" si="142"/>
        <v>???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34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3</v>
      </c>
      <c r="BF201" s="103"/>
      <c r="BG201" s="72" t="str">
        <f t="shared" si="137"/>
        <v>???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1</v>
      </c>
      <c r="BQ201" s="103"/>
      <c r="BR201" s="72" t="str">
        <f t="shared" si="142"/>
        <v>???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34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3</v>
      </c>
      <c r="BF202" s="103"/>
      <c r="BG202" s="72" t="str">
        <f t="shared" si="137"/>
        <v>???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1</v>
      </c>
      <c r="BQ202" s="103"/>
      <c r="BR202" s="72" t="str">
        <f t="shared" si="142"/>
        <v>???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34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3</v>
      </c>
      <c r="BF203" s="103"/>
      <c r="BG203" s="72" t="str">
        <f t="shared" si="137"/>
        <v>???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1</v>
      </c>
      <c r="BQ203" s="103"/>
      <c r="BR203" s="72" t="str">
        <f t="shared" si="142"/>
        <v>???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34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3</v>
      </c>
      <c r="BF204" s="103"/>
      <c r="BG204" s="72" t="str">
        <f t="shared" si="137"/>
        <v>???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1</v>
      </c>
      <c r="BQ204" s="103"/>
      <c r="BR204" s="72" t="str">
        <f t="shared" si="142"/>
        <v>???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34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3</v>
      </c>
      <c r="BF205" s="103"/>
      <c r="BG205" s="72" t="str">
        <f t="shared" si="137"/>
        <v>???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1</v>
      </c>
      <c r="BQ205" s="103"/>
      <c r="BR205" s="72" t="str">
        <f t="shared" si="142"/>
        <v>???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34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3</v>
      </c>
      <c r="BF206" s="103"/>
      <c r="BG206" s="72" t="str">
        <f t="shared" si="137"/>
        <v>???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1</v>
      </c>
      <c r="BQ206" s="103"/>
      <c r="BR206" s="72" t="str">
        <f t="shared" si="142"/>
        <v>???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34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3</v>
      </c>
      <c r="BF207" s="103"/>
      <c r="BG207" s="72" t="str">
        <f t="shared" si="137"/>
        <v>???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1</v>
      </c>
      <c r="BQ207" s="103"/>
      <c r="BR207" s="72" t="str">
        <f t="shared" si="142"/>
        <v>???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34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3</v>
      </c>
      <c r="BF208" s="103"/>
      <c r="BG208" s="72" t="str">
        <f t="shared" si="137"/>
        <v>???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1</v>
      </c>
      <c r="BQ208" s="103"/>
      <c r="BR208" s="72" t="str">
        <f t="shared" si="142"/>
        <v>???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34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3</v>
      </c>
      <c r="BF209" s="103"/>
      <c r="BG209" s="72" t="str">
        <f t="shared" si="137"/>
        <v>???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1</v>
      </c>
      <c r="BQ209" s="103"/>
      <c r="BR209" s="72" t="str">
        <f t="shared" si="142"/>
        <v>???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34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3</v>
      </c>
      <c r="BF210" s="103"/>
      <c r="BG210" s="72" t="str">
        <f t="shared" si="137"/>
        <v>???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1</v>
      </c>
      <c r="BQ210" s="103"/>
      <c r="BR210" s="72" t="str">
        <f t="shared" si="142"/>
        <v>???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34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3</v>
      </c>
      <c r="BF211" s="103"/>
      <c r="BG211" s="72" t="str">
        <f t="shared" si="137"/>
        <v>???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1</v>
      </c>
      <c r="BQ211" s="103"/>
      <c r="BR211" s="72" t="str">
        <f t="shared" si="142"/>
        <v>???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34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3</v>
      </c>
      <c r="BF212" s="103"/>
      <c r="BG212" s="72" t="str">
        <f t="shared" si="137"/>
        <v>???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1</v>
      </c>
      <c r="BQ212" s="103"/>
      <c r="BR212" s="72" t="str">
        <f t="shared" si="142"/>
        <v>???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34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3</v>
      </c>
      <c r="BF213" s="103"/>
      <c r="BG213" s="72" t="str">
        <f t="shared" si="137"/>
        <v>???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1</v>
      </c>
      <c r="BQ213" s="103"/>
      <c r="BR213" s="72" t="str">
        <f t="shared" si="142"/>
        <v>???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34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3</v>
      </c>
      <c r="BF214" s="103"/>
      <c r="BG214" s="72" t="str">
        <f t="shared" si="137"/>
        <v>???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1</v>
      </c>
      <c r="BQ214" s="103"/>
      <c r="BR214" s="72" t="str">
        <f t="shared" si="142"/>
        <v>???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34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3</v>
      </c>
      <c r="BF215" s="103"/>
      <c r="BG215" s="72" t="str">
        <f t="shared" si="137"/>
        <v>???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1</v>
      </c>
      <c r="BQ215" s="103"/>
      <c r="BR215" s="72" t="str">
        <f t="shared" si="142"/>
        <v>???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34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3</v>
      </c>
      <c r="BF216" s="103"/>
      <c r="BG216" s="72" t="str">
        <f t="shared" si="137"/>
        <v>???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1</v>
      </c>
      <c r="BQ216" s="103"/>
      <c r="BR216" s="72" t="str">
        <f t="shared" si="142"/>
        <v>???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34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3</v>
      </c>
      <c r="BF217" s="103"/>
      <c r="BG217" s="72" t="str">
        <f t="shared" si="137"/>
        <v>???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1</v>
      </c>
      <c r="BQ217" s="103"/>
      <c r="BR217" s="72" t="str">
        <f t="shared" si="142"/>
        <v>???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34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3</v>
      </c>
      <c r="BF218" s="103"/>
      <c r="BG218" s="72" t="str">
        <f t="shared" si="137"/>
        <v>???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1</v>
      </c>
      <c r="BQ218" s="103"/>
      <c r="BR218" s="72" t="str">
        <f t="shared" si="142"/>
        <v>???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34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3</v>
      </c>
      <c r="BF219" s="103"/>
      <c r="BG219" s="72" t="str">
        <f t="shared" si="137"/>
        <v>???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1</v>
      </c>
      <c r="BQ219" s="103"/>
      <c r="BR219" s="72" t="str">
        <f t="shared" si="142"/>
        <v>???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34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3</v>
      </c>
      <c r="BF220" s="103"/>
      <c r="BG220" s="72" t="str">
        <f t="shared" si="137"/>
        <v>???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1</v>
      </c>
      <c r="BQ220" s="103"/>
      <c r="BR220" s="72" t="str">
        <f t="shared" si="142"/>
        <v>???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34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3</v>
      </c>
      <c r="BF221" s="103"/>
      <c r="BG221" s="72" t="str">
        <f t="shared" si="137"/>
        <v>???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1</v>
      </c>
      <c r="BQ221" s="103"/>
      <c r="BR221" s="72" t="str">
        <f t="shared" si="142"/>
        <v>???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34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3</v>
      </c>
      <c r="BF222" s="103"/>
      <c r="BG222" s="72" t="str">
        <f t="shared" si="137"/>
        <v>???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1</v>
      </c>
      <c r="BQ222" s="103"/>
      <c r="BR222" s="72" t="str">
        <f t="shared" si="142"/>
        <v>???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34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3</v>
      </c>
      <c r="BF223" s="103"/>
      <c r="BG223" s="72" t="str">
        <f t="shared" si="137"/>
        <v>???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1</v>
      </c>
      <c r="BQ223" s="103"/>
      <c r="BR223" s="72" t="str">
        <f t="shared" si="142"/>
        <v>???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34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3</v>
      </c>
      <c r="BF224" s="103"/>
      <c r="BG224" s="72" t="str">
        <f t="shared" si="137"/>
        <v>???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1</v>
      </c>
      <c r="BQ224" s="103"/>
      <c r="BR224" s="72" t="str">
        <f t="shared" si="142"/>
        <v>???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34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3</v>
      </c>
      <c r="BF225" s="103"/>
      <c r="BG225" s="72" t="str">
        <f t="shared" si="137"/>
        <v>???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1</v>
      </c>
      <c r="BQ225" s="103"/>
      <c r="BR225" s="72" t="str">
        <f t="shared" si="142"/>
        <v>???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34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3</v>
      </c>
      <c r="BF226" s="103"/>
      <c r="BG226" s="72" t="str">
        <f t="shared" si="137"/>
        <v>???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1</v>
      </c>
      <c r="BQ226" s="103"/>
      <c r="BR226" s="72" t="str">
        <f t="shared" si="142"/>
        <v>???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34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3</v>
      </c>
      <c r="BF227" s="103"/>
      <c r="BG227" s="72" t="str">
        <f t="shared" si="137"/>
        <v>???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1</v>
      </c>
      <c r="BQ227" s="103"/>
      <c r="BR227" s="72" t="str">
        <f t="shared" si="142"/>
        <v>???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34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3</v>
      </c>
      <c r="BF228" s="103"/>
      <c r="BG228" s="72" t="str">
        <f t="shared" si="137"/>
        <v>???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1</v>
      </c>
      <c r="BQ228" s="103"/>
      <c r="BR228" s="72" t="str">
        <f t="shared" si="142"/>
        <v>???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34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3</v>
      </c>
      <c r="BF229" s="103"/>
      <c r="BG229" s="72" t="str">
        <f t="shared" si="137"/>
        <v>???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1</v>
      </c>
      <c r="BQ229" s="103"/>
      <c r="BR229" s="72" t="str">
        <f t="shared" si="142"/>
        <v>???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34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3</v>
      </c>
      <c r="BF230" s="103"/>
      <c r="BG230" s="72" t="str">
        <f t="shared" si="137"/>
        <v>???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1</v>
      </c>
      <c r="BQ230" s="103"/>
      <c r="BR230" s="72" t="str">
        <f t="shared" si="142"/>
        <v>???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34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3</v>
      </c>
      <c r="BF231" s="103"/>
      <c r="BG231" s="72" t="str">
        <f t="shared" si="137"/>
        <v>???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1</v>
      </c>
      <c r="BQ231" s="103"/>
      <c r="BR231" s="72" t="str">
        <f t="shared" si="142"/>
        <v>???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34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3</v>
      </c>
      <c r="BF232" s="103"/>
      <c r="BG232" s="72" t="str">
        <f t="shared" si="137"/>
        <v>???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1</v>
      </c>
      <c r="BQ232" s="103"/>
      <c r="BR232" s="72" t="str">
        <f t="shared" si="142"/>
        <v>???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34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3</v>
      </c>
      <c r="BF233" s="103"/>
      <c r="BG233" s="72" t="str">
        <f t="shared" si="137"/>
        <v>???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1</v>
      </c>
      <c r="BQ233" s="103"/>
      <c r="BR233" s="72" t="str">
        <f t="shared" si="142"/>
        <v>???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34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3</v>
      </c>
      <c r="BF234" s="103"/>
      <c r="BG234" s="72" t="str">
        <f t="shared" si="137"/>
        <v>???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1</v>
      </c>
      <c r="BQ234" s="103"/>
      <c r="BR234" s="72" t="str">
        <f t="shared" si="142"/>
        <v>???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34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3</v>
      </c>
      <c r="BF235" s="103"/>
      <c r="BG235" s="72" t="str">
        <f t="shared" si="137"/>
        <v>???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1</v>
      </c>
      <c r="BQ235" s="103"/>
      <c r="BR235" s="72" t="str">
        <f t="shared" si="142"/>
        <v>???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34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3</v>
      </c>
      <c r="BF236" s="103"/>
      <c r="BG236" s="72" t="str">
        <f t="shared" si="137"/>
        <v>???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1</v>
      </c>
      <c r="BQ236" s="103"/>
      <c r="BR236" s="72" t="str">
        <f t="shared" si="142"/>
        <v>???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34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3</v>
      </c>
      <c r="BF237" s="103"/>
      <c r="BG237" s="72" t="str">
        <f t="shared" si="137"/>
        <v>???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1</v>
      </c>
      <c r="BQ237" s="103"/>
      <c r="BR237" s="72" t="str">
        <f t="shared" si="142"/>
        <v>???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34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3</v>
      </c>
      <c r="BF238" s="103"/>
      <c r="BG238" s="72" t="str">
        <f t="shared" si="137"/>
        <v>???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1</v>
      </c>
      <c r="BQ238" s="103"/>
      <c r="BR238" s="72" t="str">
        <f t="shared" si="142"/>
        <v>???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34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3</v>
      </c>
      <c r="BF239" s="103"/>
      <c r="BG239" s="72" t="str">
        <f t="shared" si="137"/>
        <v>???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1</v>
      </c>
      <c r="BQ239" s="103"/>
      <c r="BR239" s="72" t="str">
        <f t="shared" si="142"/>
        <v>???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34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3</v>
      </c>
      <c r="BF240" s="103"/>
      <c r="BG240" s="72" t="str">
        <f t="shared" si="137"/>
        <v>???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1</v>
      </c>
      <c r="BQ240" s="103"/>
      <c r="BR240" s="72" t="str">
        <f t="shared" si="142"/>
        <v>???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34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3</v>
      </c>
      <c r="BF241" s="103"/>
      <c r="BG241" s="72" t="str">
        <f t="shared" si="137"/>
        <v>???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1</v>
      </c>
      <c r="BQ241" s="103"/>
      <c r="BR241" s="72" t="str">
        <f t="shared" si="142"/>
        <v>???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57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58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5" t="s">
        <v>59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83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60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85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5" t="s">
        <v>84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83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2021-01-28T14:54:30Z</dcterms:modified>
</cp:coreProperties>
</file>