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Desktop/superurop/Sherwood/"/>
    </mc:Choice>
  </mc:AlternateContent>
  <bookViews>
    <workbookView xWindow="360" yWindow="460" windowWidth="19400" windowHeight="13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2" i="1"/>
  <c r="V3" i="1"/>
  <c r="V4" i="1"/>
  <c r="V5" i="1"/>
  <c r="V6" i="1"/>
  <c r="V7" i="1"/>
  <c r="V8" i="1"/>
  <c r="V9" i="1"/>
  <c r="V10" i="1"/>
  <c r="V11" i="1"/>
  <c r="V2" i="1"/>
  <c r="AD2" i="1"/>
  <c r="AE2" i="1"/>
  <c r="AF2" i="1"/>
  <c r="AG2" i="1"/>
  <c r="AH2" i="1"/>
  <c r="AI2" i="1"/>
  <c r="AD3" i="1"/>
  <c r="AE3" i="1"/>
  <c r="AF3" i="1"/>
  <c r="AG3" i="1"/>
  <c r="AH3" i="1"/>
  <c r="AI3" i="1"/>
  <c r="AD4" i="1"/>
  <c r="AE4" i="1"/>
  <c r="AF4" i="1"/>
  <c r="AG4" i="1"/>
  <c r="AH4" i="1"/>
  <c r="AI4" i="1"/>
  <c r="AD5" i="1"/>
  <c r="AE5" i="1"/>
  <c r="AF5" i="1"/>
  <c r="AG5" i="1"/>
  <c r="AH5" i="1"/>
  <c r="AI5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<sst xmlns="http://schemas.openxmlformats.org/spreadsheetml/2006/main" count="3" uniqueCount="3">
  <si>
    <t>Average Error (voxels)</t>
  </si>
  <si>
    <t>Average Percentage Error</t>
  </si>
  <si>
    <t>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</si>
</sst>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tabSelected="1" topLeftCell="O2" workbookViewId="0">
      <selection activeCell="S14" sqref="S14:U24"/>
    </sheetView>
  </sheetViews>
  <sheetFormatPr baseColWidth="10" defaultRowHeight="16" x14ac:dyDescent="0.2"/>
  <sheetData>
    <row r="2" spans="1:36" x14ac:dyDescent="0.2">
      <c r="A2">
        <v>0</v>
      </c>
      <c r="B2">
        <v>120</v>
      </c>
      <c r="C2">
        <v>222</v>
      </c>
      <c r="D2">
        <v>65</v>
      </c>
      <c r="E2">
        <v>223</v>
      </c>
      <c r="F2">
        <v>0</v>
      </c>
      <c r="G2">
        <v>126</v>
      </c>
      <c r="I2">
        <v>120</v>
      </c>
      <c r="J2">
        <v>218</v>
      </c>
      <c r="K2">
        <v>44</v>
      </c>
      <c r="L2">
        <v>211</v>
      </c>
      <c r="M2">
        <v>0</v>
      </c>
      <c r="N2">
        <v>122</v>
      </c>
      <c r="P2">
        <f>B2-I2</f>
        <v>0</v>
      </c>
      <c r="Q2">
        <f t="shared" ref="Q2:U2" si="0">C2-J2</f>
        <v>4</v>
      </c>
      <c r="R2">
        <f t="shared" si="0"/>
        <v>21</v>
      </c>
      <c r="S2">
        <f t="shared" si="0"/>
        <v>12</v>
      </c>
      <c r="T2">
        <f t="shared" si="0"/>
        <v>0</v>
      </c>
      <c r="U2">
        <f t="shared" si="0"/>
        <v>4</v>
      </c>
      <c r="V2">
        <f>SUM(ABS(P2)+ABS(Q2) +ABS(R2)+ABS(S2)+ABS(T2)+ABS(U2))/6</f>
        <v>6.833333333333333</v>
      </c>
      <c r="W2">
        <v>340</v>
      </c>
      <c r="X2">
        <v>340</v>
      </c>
      <c r="Y2">
        <v>340</v>
      </c>
      <c r="Z2">
        <v>340</v>
      </c>
      <c r="AA2">
        <v>133</v>
      </c>
      <c r="AB2">
        <v>133</v>
      </c>
      <c r="AD2" s="1">
        <f>P2/W2</f>
        <v>0</v>
      </c>
      <c r="AE2" s="1">
        <f t="shared" ref="AE2:AI2" si="1">Q2/X2</f>
        <v>1.1764705882352941E-2</v>
      </c>
      <c r="AF2" s="1">
        <f t="shared" si="1"/>
        <v>6.1764705882352944E-2</v>
      </c>
      <c r="AG2" s="1">
        <f t="shared" si="1"/>
        <v>3.5294117647058823E-2</v>
      </c>
      <c r="AH2" s="1">
        <f t="shared" si="1"/>
        <v>0</v>
      </c>
      <c r="AI2" s="1">
        <f t="shared" si="1"/>
        <v>3.007518796992481E-2</v>
      </c>
      <c r="AJ2" s="1">
        <f>SUM(ABS(AD2)+ABS(AE2) +ABS(AF2)+ABS(AG2)+ABS(AH2)+ABS(AI2))/6</f>
        <v>2.3149786230281588E-2</v>
      </c>
    </row>
    <row r="3" spans="1:36" x14ac:dyDescent="0.2">
      <c r="A3">
        <v>1</v>
      </c>
      <c r="B3">
        <v>107</v>
      </c>
      <c r="C3">
        <v>209</v>
      </c>
      <c r="D3">
        <v>59</v>
      </c>
      <c r="E3">
        <v>221</v>
      </c>
      <c r="F3">
        <v>0</v>
      </c>
      <c r="G3">
        <v>119</v>
      </c>
      <c r="I3">
        <v>105</v>
      </c>
      <c r="J3">
        <v>197</v>
      </c>
      <c r="K3">
        <v>60</v>
      </c>
      <c r="L3">
        <v>218</v>
      </c>
      <c r="M3">
        <v>3</v>
      </c>
      <c r="N3">
        <v>114</v>
      </c>
      <c r="P3">
        <f t="shared" ref="P3:P11" si="2">B3-I3</f>
        <v>2</v>
      </c>
      <c r="Q3">
        <f t="shared" ref="Q3:Q11" si="3">C3-J3</f>
        <v>12</v>
      </c>
      <c r="R3">
        <f t="shared" ref="R3:R11" si="4">D3-K3</f>
        <v>-1</v>
      </c>
      <c r="S3">
        <f t="shared" ref="S3:S11" si="5">E3-L3</f>
        <v>3</v>
      </c>
      <c r="T3">
        <f t="shared" ref="T3:T11" si="6">F3-M3</f>
        <v>-3</v>
      </c>
      <c r="U3">
        <f t="shared" ref="U3:U11" si="7">G3-N3</f>
        <v>5</v>
      </c>
      <c r="V3">
        <f t="shared" ref="V3:V11" si="8">SUM(ABS(P3)+ABS(Q3) +ABS(R3)+ABS(S3)+ABS(T3)+ABS(U3))/6</f>
        <v>4.333333333333333</v>
      </c>
      <c r="W3">
        <v>320</v>
      </c>
      <c r="X3">
        <v>320</v>
      </c>
      <c r="Y3">
        <v>320</v>
      </c>
      <c r="Z3">
        <v>320</v>
      </c>
      <c r="AA3">
        <v>129</v>
      </c>
      <c r="AB3">
        <v>129</v>
      </c>
      <c r="AD3" s="1">
        <f t="shared" ref="AD3:AD11" si="9">P3/W3</f>
        <v>6.2500000000000003E-3</v>
      </c>
      <c r="AE3" s="1">
        <f t="shared" ref="AE3:AE11" si="10">Q3/X3</f>
        <v>3.7499999999999999E-2</v>
      </c>
      <c r="AF3" s="1">
        <f t="shared" ref="AF3:AF11" si="11">R3/Y3</f>
        <v>-3.1250000000000002E-3</v>
      </c>
      <c r="AG3" s="1">
        <f t="shared" ref="AG3:AG11" si="12">S3/Z3</f>
        <v>9.3749999999999997E-3</v>
      </c>
      <c r="AH3" s="1">
        <f t="shared" ref="AH3:AH11" si="13">T3/AA3</f>
        <v>-2.3255813953488372E-2</v>
      </c>
      <c r="AI3" s="1">
        <f t="shared" ref="AI3:AI11" si="14">U3/AB3</f>
        <v>3.875968992248062E-2</v>
      </c>
      <c r="AJ3" s="1">
        <f t="shared" ref="AJ3:AJ11" si="15">SUM(ABS(AD3)+ABS(AE3) +ABS(AF3)+ABS(AG3)+ABS(AH3)+ABS(AI3))/6</f>
        <v>1.9710917312661499E-2</v>
      </c>
    </row>
    <row r="4" spans="1:36" x14ac:dyDescent="0.2">
      <c r="A4">
        <v>2</v>
      </c>
      <c r="B4">
        <v>123</v>
      </c>
      <c r="C4">
        <v>225</v>
      </c>
      <c r="D4">
        <v>68</v>
      </c>
      <c r="E4">
        <v>230</v>
      </c>
      <c r="F4">
        <v>17</v>
      </c>
      <c r="G4">
        <v>132</v>
      </c>
      <c r="I4">
        <v>135</v>
      </c>
      <c r="J4">
        <v>225</v>
      </c>
      <c r="K4">
        <v>87</v>
      </c>
      <c r="L4">
        <v>259</v>
      </c>
      <c r="M4">
        <v>3</v>
      </c>
      <c r="N4">
        <v>154</v>
      </c>
      <c r="P4">
        <f t="shared" si="2"/>
        <v>-12</v>
      </c>
      <c r="Q4">
        <f t="shared" si="3"/>
        <v>0</v>
      </c>
      <c r="R4">
        <f t="shared" si="4"/>
        <v>-19</v>
      </c>
      <c r="S4">
        <f t="shared" si="5"/>
        <v>-29</v>
      </c>
      <c r="T4">
        <f t="shared" si="6"/>
        <v>14</v>
      </c>
      <c r="U4">
        <f t="shared" si="7"/>
        <v>-22</v>
      </c>
      <c r="V4">
        <f t="shared" si="8"/>
        <v>16</v>
      </c>
      <c r="W4">
        <v>340</v>
      </c>
      <c r="X4">
        <v>340</v>
      </c>
      <c r="Y4">
        <v>340</v>
      </c>
      <c r="Z4">
        <v>340</v>
      </c>
      <c r="AA4">
        <v>178</v>
      </c>
      <c r="AB4">
        <v>178</v>
      </c>
      <c r="AD4" s="1">
        <f t="shared" si="9"/>
        <v>-3.5294117647058823E-2</v>
      </c>
      <c r="AE4" s="1">
        <f t="shared" si="10"/>
        <v>0</v>
      </c>
      <c r="AF4" s="1">
        <f t="shared" si="11"/>
        <v>-5.5882352941176473E-2</v>
      </c>
      <c r="AG4" s="1">
        <f t="shared" si="12"/>
        <v>-8.5294117647058826E-2</v>
      </c>
      <c r="AH4" s="1">
        <f t="shared" si="13"/>
        <v>7.8651685393258425E-2</v>
      </c>
      <c r="AI4" s="1">
        <f t="shared" si="14"/>
        <v>-0.12359550561797752</v>
      </c>
      <c r="AJ4" s="1">
        <f t="shared" si="15"/>
        <v>6.3119629874421671E-2</v>
      </c>
    </row>
    <row r="5" spans="1:36" x14ac:dyDescent="0.2">
      <c r="A5">
        <v>3</v>
      </c>
      <c r="B5">
        <v>173</v>
      </c>
      <c r="C5">
        <v>276</v>
      </c>
      <c r="D5">
        <v>104</v>
      </c>
      <c r="E5">
        <v>270</v>
      </c>
      <c r="F5">
        <v>21</v>
      </c>
      <c r="G5">
        <v>132</v>
      </c>
      <c r="I5">
        <v>155</v>
      </c>
      <c r="J5">
        <v>293</v>
      </c>
      <c r="K5">
        <v>128</v>
      </c>
      <c r="L5">
        <v>309</v>
      </c>
      <c r="M5">
        <v>4</v>
      </c>
      <c r="N5">
        <v>161</v>
      </c>
      <c r="P5">
        <f t="shared" si="2"/>
        <v>18</v>
      </c>
      <c r="Q5">
        <f t="shared" si="3"/>
        <v>-17</v>
      </c>
      <c r="R5">
        <f t="shared" si="4"/>
        <v>-24</v>
      </c>
      <c r="S5">
        <f t="shared" si="5"/>
        <v>-39</v>
      </c>
      <c r="T5">
        <f t="shared" si="6"/>
        <v>17</v>
      </c>
      <c r="U5">
        <f t="shared" si="7"/>
        <v>-29</v>
      </c>
      <c r="V5">
        <f t="shared" si="8"/>
        <v>24</v>
      </c>
      <c r="W5">
        <v>440</v>
      </c>
      <c r="X5">
        <v>440</v>
      </c>
      <c r="Y5">
        <v>440</v>
      </c>
      <c r="Z5">
        <v>440</v>
      </c>
      <c r="AA5">
        <v>184</v>
      </c>
      <c r="AB5">
        <v>184</v>
      </c>
      <c r="AD5" s="1">
        <f t="shared" si="9"/>
        <v>4.0909090909090909E-2</v>
      </c>
      <c r="AE5" s="1">
        <f t="shared" si="10"/>
        <v>-3.8636363636363635E-2</v>
      </c>
      <c r="AF5" s="1">
        <f t="shared" si="11"/>
        <v>-5.4545454545454543E-2</v>
      </c>
      <c r="AG5" s="1">
        <f t="shared" si="12"/>
        <v>-8.8636363636363638E-2</v>
      </c>
      <c r="AH5" s="1">
        <f t="shared" si="13"/>
        <v>9.2391304347826081E-2</v>
      </c>
      <c r="AI5" s="1">
        <f t="shared" si="14"/>
        <v>-0.15760869565217392</v>
      </c>
      <c r="AJ5" s="1">
        <f t="shared" si="15"/>
        <v>7.8787878787878796E-2</v>
      </c>
    </row>
    <row r="6" spans="1:36" x14ac:dyDescent="0.2">
      <c r="A6">
        <v>4</v>
      </c>
      <c r="B6">
        <v>74</v>
      </c>
      <c r="C6">
        <v>177</v>
      </c>
      <c r="D6">
        <v>35</v>
      </c>
      <c r="E6">
        <v>197</v>
      </c>
      <c r="F6">
        <v>0</v>
      </c>
      <c r="G6">
        <v>104</v>
      </c>
      <c r="I6">
        <v>93</v>
      </c>
      <c r="J6">
        <v>167</v>
      </c>
      <c r="K6">
        <v>53</v>
      </c>
      <c r="L6">
        <v>152</v>
      </c>
      <c r="M6">
        <v>9</v>
      </c>
      <c r="N6">
        <v>75</v>
      </c>
      <c r="P6">
        <f t="shared" si="2"/>
        <v>-19</v>
      </c>
      <c r="Q6">
        <f t="shared" si="3"/>
        <v>10</v>
      </c>
      <c r="R6">
        <f t="shared" si="4"/>
        <v>-18</v>
      </c>
      <c r="S6">
        <f t="shared" si="5"/>
        <v>45</v>
      </c>
      <c r="T6">
        <f t="shared" si="6"/>
        <v>-9</v>
      </c>
      <c r="U6">
        <f t="shared" si="7"/>
        <v>29</v>
      </c>
      <c r="V6">
        <f t="shared" si="8"/>
        <v>21.666666666666668</v>
      </c>
      <c r="W6">
        <v>270</v>
      </c>
      <c r="X6">
        <v>270</v>
      </c>
      <c r="Y6">
        <v>270</v>
      </c>
      <c r="Z6">
        <v>270</v>
      </c>
      <c r="AA6">
        <v>91</v>
      </c>
      <c r="AB6">
        <v>91</v>
      </c>
      <c r="AD6" s="1">
        <f t="shared" si="9"/>
        <v>-7.0370370370370375E-2</v>
      </c>
      <c r="AE6" s="1">
        <f t="shared" si="10"/>
        <v>3.7037037037037035E-2</v>
      </c>
      <c r="AF6" s="1">
        <f t="shared" si="11"/>
        <v>-6.6666666666666666E-2</v>
      </c>
      <c r="AG6" s="1">
        <f t="shared" si="12"/>
        <v>0.16666666666666666</v>
      </c>
      <c r="AH6" s="1">
        <f t="shared" si="13"/>
        <v>-9.8901098901098897E-2</v>
      </c>
      <c r="AI6" s="1">
        <f t="shared" si="14"/>
        <v>0.31868131868131866</v>
      </c>
      <c r="AJ6" s="1">
        <f t="shared" si="15"/>
        <v>0.1263871930538597</v>
      </c>
    </row>
    <row r="7" spans="1:36" x14ac:dyDescent="0.2">
      <c r="A7">
        <v>5</v>
      </c>
      <c r="B7">
        <v>74</v>
      </c>
      <c r="C7">
        <v>177</v>
      </c>
      <c r="D7">
        <v>35</v>
      </c>
      <c r="E7">
        <v>196</v>
      </c>
      <c r="F7">
        <v>0</v>
      </c>
      <c r="G7">
        <v>116</v>
      </c>
      <c r="I7">
        <v>84</v>
      </c>
      <c r="J7">
        <v>167</v>
      </c>
      <c r="K7">
        <v>79</v>
      </c>
      <c r="L7">
        <v>186</v>
      </c>
      <c r="M7">
        <v>4</v>
      </c>
      <c r="N7">
        <v>103</v>
      </c>
      <c r="P7">
        <f t="shared" si="2"/>
        <v>-10</v>
      </c>
      <c r="Q7">
        <f t="shared" si="3"/>
        <v>10</v>
      </c>
      <c r="R7">
        <f t="shared" si="4"/>
        <v>-44</v>
      </c>
      <c r="S7">
        <f t="shared" si="5"/>
        <v>10</v>
      </c>
      <c r="T7">
        <f t="shared" si="6"/>
        <v>-4</v>
      </c>
      <c r="U7">
        <f t="shared" si="7"/>
        <v>13</v>
      </c>
      <c r="V7">
        <f t="shared" si="8"/>
        <v>15.166666666666666</v>
      </c>
      <c r="W7">
        <v>270</v>
      </c>
      <c r="X7">
        <v>270</v>
      </c>
      <c r="Y7">
        <v>270</v>
      </c>
      <c r="Z7">
        <v>270</v>
      </c>
      <c r="AA7">
        <v>117</v>
      </c>
      <c r="AB7">
        <v>117</v>
      </c>
      <c r="AD7" s="1">
        <f t="shared" si="9"/>
        <v>-3.7037037037037035E-2</v>
      </c>
      <c r="AE7" s="1">
        <f t="shared" si="10"/>
        <v>3.7037037037037035E-2</v>
      </c>
      <c r="AF7" s="1">
        <f t="shared" si="11"/>
        <v>-0.16296296296296298</v>
      </c>
      <c r="AG7" s="1">
        <f t="shared" si="12"/>
        <v>3.7037037037037035E-2</v>
      </c>
      <c r="AH7" s="1">
        <f t="shared" si="13"/>
        <v>-3.4188034188034191E-2</v>
      </c>
      <c r="AI7" s="1">
        <f t="shared" si="14"/>
        <v>0.1111111111111111</v>
      </c>
      <c r="AJ7" s="1">
        <f t="shared" si="15"/>
        <v>6.9895536562203223E-2</v>
      </c>
    </row>
    <row r="8" spans="1:36" x14ac:dyDescent="0.2">
      <c r="A8">
        <v>6</v>
      </c>
      <c r="B8">
        <v>128</v>
      </c>
      <c r="C8">
        <v>230</v>
      </c>
      <c r="D8">
        <v>99</v>
      </c>
      <c r="E8">
        <v>260</v>
      </c>
      <c r="F8">
        <v>0</v>
      </c>
      <c r="G8">
        <v>114</v>
      </c>
      <c r="I8">
        <v>145</v>
      </c>
      <c r="J8">
        <v>223</v>
      </c>
      <c r="K8">
        <v>126</v>
      </c>
      <c r="L8">
        <v>246</v>
      </c>
      <c r="M8">
        <v>0</v>
      </c>
      <c r="N8">
        <v>104</v>
      </c>
      <c r="P8">
        <f t="shared" si="2"/>
        <v>-17</v>
      </c>
      <c r="Q8">
        <f t="shared" si="3"/>
        <v>7</v>
      </c>
      <c r="R8">
        <f t="shared" si="4"/>
        <v>-27</v>
      </c>
      <c r="S8">
        <f t="shared" si="5"/>
        <v>14</v>
      </c>
      <c r="T8">
        <f t="shared" si="6"/>
        <v>0</v>
      </c>
      <c r="U8">
        <f t="shared" si="7"/>
        <v>10</v>
      </c>
      <c r="V8">
        <f t="shared" si="8"/>
        <v>12.5</v>
      </c>
      <c r="W8">
        <v>386</v>
      </c>
      <c r="X8">
        <v>386</v>
      </c>
      <c r="Y8">
        <v>386</v>
      </c>
      <c r="Z8">
        <v>386</v>
      </c>
      <c r="AA8">
        <v>113</v>
      </c>
      <c r="AB8">
        <v>113</v>
      </c>
      <c r="AD8" s="1">
        <f t="shared" si="9"/>
        <v>-4.4041450777202069E-2</v>
      </c>
      <c r="AE8" s="1">
        <f t="shared" si="10"/>
        <v>1.8134715025906734E-2</v>
      </c>
      <c r="AF8" s="1">
        <f t="shared" si="11"/>
        <v>-6.9948186528497408E-2</v>
      </c>
      <c r="AG8" s="1">
        <f t="shared" si="12"/>
        <v>3.6269430051813469E-2</v>
      </c>
      <c r="AH8" s="1">
        <f t="shared" si="13"/>
        <v>0</v>
      </c>
      <c r="AI8" s="1">
        <f t="shared" si="14"/>
        <v>8.8495575221238937E-2</v>
      </c>
      <c r="AJ8" s="1">
        <f t="shared" si="15"/>
        <v>4.2814892934109762E-2</v>
      </c>
    </row>
    <row r="9" spans="1:36" x14ac:dyDescent="0.2">
      <c r="A9">
        <v>7</v>
      </c>
      <c r="B9">
        <v>126</v>
      </c>
      <c r="C9">
        <v>230</v>
      </c>
      <c r="D9">
        <v>95</v>
      </c>
      <c r="E9">
        <v>258</v>
      </c>
      <c r="F9">
        <v>3</v>
      </c>
      <c r="G9">
        <v>129</v>
      </c>
      <c r="I9">
        <v>131</v>
      </c>
      <c r="J9">
        <v>232</v>
      </c>
      <c r="K9">
        <v>76</v>
      </c>
      <c r="L9">
        <v>250</v>
      </c>
      <c r="M9">
        <v>7</v>
      </c>
      <c r="N9">
        <v>136</v>
      </c>
      <c r="P9">
        <f t="shared" si="2"/>
        <v>-5</v>
      </c>
      <c r="Q9">
        <f t="shared" si="3"/>
        <v>-2</v>
      </c>
      <c r="R9">
        <f t="shared" si="4"/>
        <v>19</v>
      </c>
      <c r="S9">
        <f t="shared" si="5"/>
        <v>8</v>
      </c>
      <c r="T9">
        <f t="shared" si="6"/>
        <v>-4</v>
      </c>
      <c r="U9">
        <f t="shared" si="7"/>
        <v>-7</v>
      </c>
      <c r="V9">
        <f t="shared" si="8"/>
        <v>7.5</v>
      </c>
      <c r="W9">
        <v>386</v>
      </c>
      <c r="X9">
        <v>386</v>
      </c>
      <c r="Y9">
        <v>386</v>
      </c>
      <c r="Z9">
        <v>386</v>
      </c>
      <c r="AA9">
        <v>150</v>
      </c>
      <c r="AB9">
        <v>150</v>
      </c>
      <c r="AD9" s="1">
        <f t="shared" si="9"/>
        <v>-1.2953367875647668E-2</v>
      </c>
      <c r="AE9" s="1">
        <f t="shared" si="10"/>
        <v>-5.1813471502590676E-3</v>
      </c>
      <c r="AF9" s="1">
        <f t="shared" si="11"/>
        <v>4.9222797927461141E-2</v>
      </c>
      <c r="AG9" s="1">
        <f t="shared" si="12"/>
        <v>2.072538860103627E-2</v>
      </c>
      <c r="AH9" s="1">
        <f t="shared" si="13"/>
        <v>-2.6666666666666668E-2</v>
      </c>
      <c r="AI9" s="1">
        <f t="shared" si="14"/>
        <v>-4.6666666666666669E-2</v>
      </c>
      <c r="AJ9" s="1">
        <f t="shared" si="15"/>
        <v>2.6902705814622913E-2</v>
      </c>
    </row>
    <row r="10" spans="1:36" x14ac:dyDescent="0.2">
      <c r="A10">
        <v>8</v>
      </c>
      <c r="B10">
        <v>105</v>
      </c>
      <c r="C10">
        <v>210</v>
      </c>
      <c r="D10">
        <v>71</v>
      </c>
      <c r="E10">
        <v>233</v>
      </c>
      <c r="F10">
        <v>0</v>
      </c>
      <c r="G10">
        <v>120</v>
      </c>
      <c r="I10">
        <v>111</v>
      </c>
      <c r="J10">
        <v>208</v>
      </c>
      <c r="K10">
        <v>69</v>
      </c>
      <c r="L10">
        <v>225</v>
      </c>
      <c r="M10">
        <v>11</v>
      </c>
      <c r="N10">
        <v>114</v>
      </c>
      <c r="P10">
        <f t="shared" si="2"/>
        <v>-6</v>
      </c>
      <c r="Q10">
        <f t="shared" si="3"/>
        <v>2</v>
      </c>
      <c r="R10">
        <f t="shared" si="4"/>
        <v>2</v>
      </c>
      <c r="S10">
        <f t="shared" si="5"/>
        <v>8</v>
      </c>
      <c r="T10">
        <f t="shared" si="6"/>
        <v>-11</v>
      </c>
      <c r="U10">
        <f t="shared" si="7"/>
        <v>6</v>
      </c>
      <c r="V10">
        <f t="shared" si="8"/>
        <v>5.833333333333333</v>
      </c>
      <c r="W10">
        <v>340</v>
      </c>
      <c r="X10">
        <v>340</v>
      </c>
      <c r="Y10">
        <v>340</v>
      </c>
      <c r="Z10">
        <v>340</v>
      </c>
      <c r="AA10">
        <v>125</v>
      </c>
      <c r="AB10">
        <v>125</v>
      </c>
      <c r="AD10" s="1">
        <f t="shared" si="9"/>
        <v>-1.7647058823529412E-2</v>
      </c>
      <c r="AE10" s="1">
        <f t="shared" si="10"/>
        <v>5.8823529411764705E-3</v>
      </c>
      <c r="AF10" s="1">
        <f t="shared" si="11"/>
        <v>5.8823529411764705E-3</v>
      </c>
      <c r="AG10" s="1">
        <f t="shared" si="12"/>
        <v>2.3529411764705882E-2</v>
      </c>
      <c r="AH10" s="1">
        <f t="shared" si="13"/>
        <v>-8.7999999999999995E-2</v>
      </c>
      <c r="AI10" s="1">
        <f t="shared" si="14"/>
        <v>4.8000000000000001E-2</v>
      </c>
      <c r="AJ10" s="1">
        <f t="shared" si="15"/>
        <v>3.1490196078431371E-2</v>
      </c>
    </row>
    <row r="11" spans="1:36" x14ac:dyDescent="0.2">
      <c r="A11">
        <v>9</v>
      </c>
      <c r="B11">
        <v>105</v>
      </c>
      <c r="C11">
        <v>207</v>
      </c>
      <c r="D11">
        <v>63</v>
      </c>
      <c r="E11">
        <v>227</v>
      </c>
      <c r="F11">
        <v>6</v>
      </c>
      <c r="G11">
        <v>132</v>
      </c>
      <c r="I11">
        <v>93</v>
      </c>
      <c r="J11">
        <v>212</v>
      </c>
      <c r="K11">
        <v>69</v>
      </c>
      <c r="L11">
        <v>245</v>
      </c>
      <c r="M11">
        <v>16</v>
      </c>
      <c r="N11">
        <v>148</v>
      </c>
      <c r="P11">
        <f t="shared" si="2"/>
        <v>12</v>
      </c>
      <c r="Q11">
        <f t="shared" si="3"/>
        <v>-5</v>
      </c>
      <c r="R11">
        <f t="shared" si="4"/>
        <v>-6</v>
      </c>
      <c r="S11">
        <f t="shared" si="5"/>
        <v>-18</v>
      </c>
      <c r="T11">
        <f t="shared" si="6"/>
        <v>-10</v>
      </c>
      <c r="U11">
        <f t="shared" si="7"/>
        <v>-16</v>
      </c>
      <c r="V11">
        <f t="shared" si="8"/>
        <v>11.166666666666666</v>
      </c>
      <c r="W11">
        <v>340</v>
      </c>
      <c r="X11">
        <v>340</v>
      </c>
      <c r="Y11">
        <v>340</v>
      </c>
      <c r="Z11">
        <v>340</v>
      </c>
      <c r="AA11">
        <v>160</v>
      </c>
      <c r="AB11">
        <v>160</v>
      </c>
      <c r="AD11" s="1">
        <f t="shared" si="9"/>
        <v>3.5294117647058823E-2</v>
      </c>
      <c r="AE11" s="1">
        <f t="shared" si="10"/>
        <v>-1.4705882352941176E-2</v>
      </c>
      <c r="AF11" s="1">
        <f t="shared" si="11"/>
        <v>-1.7647058823529412E-2</v>
      </c>
      <c r="AG11" s="1">
        <f t="shared" si="12"/>
        <v>-5.2941176470588235E-2</v>
      </c>
      <c r="AH11" s="1">
        <f t="shared" si="13"/>
        <v>-6.25E-2</v>
      </c>
      <c r="AI11" s="1">
        <f t="shared" si="14"/>
        <v>-0.1</v>
      </c>
      <c r="AJ11" s="1">
        <f t="shared" si="15"/>
        <v>4.7181372549019607E-2</v>
      </c>
    </row>
    <row r="14" spans="1:36" x14ac:dyDescent="0.2">
      <c r="S14" t="s">
        <v>2</v>
      </c>
      <c r="T14" t="s">
        <v>0</v>
      </c>
      <c r="U14" t="s">
        <v>1</v>
      </c>
    </row>
    <row r="15" spans="1:36" x14ac:dyDescent="0.2">
      <c r="S15">
        <v>0</v>
      </c>
      <c r="T15" s="2">
        <v>6.833333333333333</v>
      </c>
      <c r="U15" s="1">
        <v>2.3149786230281588E-2</v>
      </c>
    </row>
    <row r="16" spans="1:36" x14ac:dyDescent="0.2">
      <c r="S16">
        <v>1</v>
      </c>
      <c r="T16" s="2">
        <v>4.333333333333333</v>
      </c>
      <c r="U16" s="1">
        <v>1.9710917312661499E-2</v>
      </c>
    </row>
    <row r="17" spans="19:21" x14ac:dyDescent="0.2">
      <c r="S17">
        <v>2</v>
      </c>
      <c r="T17" s="2">
        <v>16</v>
      </c>
      <c r="U17" s="1">
        <v>6.3119629874421671E-2</v>
      </c>
    </row>
    <row r="18" spans="19:21" x14ac:dyDescent="0.2">
      <c r="S18">
        <v>3</v>
      </c>
      <c r="T18" s="2">
        <v>24</v>
      </c>
      <c r="U18" s="1">
        <v>7.8787878787878796E-2</v>
      </c>
    </row>
    <row r="19" spans="19:21" x14ac:dyDescent="0.2">
      <c r="S19">
        <v>4</v>
      </c>
      <c r="T19" s="2">
        <v>21.666666666666668</v>
      </c>
      <c r="U19" s="1">
        <v>0.1263871930538597</v>
      </c>
    </row>
    <row r="20" spans="19:21" x14ac:dyDescent="0.2">
      <c r="S20">
        <v>5</v>
      </c>
      <c r="T20" s="2">
        <v>15.166666666666666</v>
      </c>
      <c r="U20" s="1">
        <v>6.9895536562203223E-2</v>
      </c>
    </row>
    <row r="21" spans="19:21" x14ac:dyDescent="0.2">
      <c r="S21">
        <v>6</v>
      </c>
      <c r="T21" s="2">
        <v>12.5</v>
      </c>
      <c r="U21" s="1">
        <v>4.2814892934109762E-2</v>
      </c>
    </row>
    <row r="22" spans="19:21" x14ac:dyDescent="0.2">
      <c r="S22">
        <v>7</v>
      </c>
      <c r="T22" s="2">
        <v>7.5</v>
      </c>
      <c r="U22" s="1">
        <v>2.6902705814622913E-2</v>
      </c>
    </row>
    <row r="23" spans="19:21" x14ac:dyDescent="0.2">
      <c r="S23">
        <v>8</v>
      </c>
      <c r="T23" s="2">
        <v>5.833333333333333</v>
      </c>
      <c r="U23" s="1">
        <v>3.1490196078431371E-2</v>
      </c>
    </row>
    <row r="24" spans="19:21" x14ac:dyDescent="0.2">
      <c r="S24">
        <v>9</v>
      </c>
      <c r="T24" s="2">
        <v>11.166666666666666</v>
      </c>
      <c r="U24" s="1">
        <v>4.7181372549019607E-2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2017-04-27T06:57:40Z</dcterms:created>
  <dcterms:modified xsi:type="dcterms:W3CDTF">2017-04-28T00:39:08Z</dcterms:modified>
</cp:coreProperties>
</file>