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kiahtipes/Dropbox/Temporary/Quant_Paleo_Fall23/Quant_Prob_Paleo/data/"/>
    </mc:Choice>
  </mc:AlternateContent>
  <xr:revisionPtr revIDLastSave="0" documentId="13_ncr:1_{64148FB3-C6D6-2E46-8BCC-5ABC4362D69C}" xr6:coauthVersionLast="47" xr6:coauthVersionMax="47" xr10:uidLastSave="{00000000-0000-0000-0000-000000000000}"/>
  <bookViews>
    <workbookView xWindow="0" yWindow="0" windowWidth="25600" windowHeight="14400" firstSheet="1" activeTab="1" xr2:uid="{00000000-000D-0000-FFFF-FFFF00000000}"/>
  </bookViews>
  <sheets>
    <sheet name="Workbook- Name Change + Notes" sheetId="2" r:id="rId1"/>
    <sheet name="Raw Counts" sheetId="19" r:id="rId2"/>
    <sheet name="Working Info" sheetId="21" r:id="rId3"/>
    <sheet name="Master Species List" sheetId="5" r:id="rId4"/>
    <sheet name="Calistoma Map" sheetId="23" r:id="rId5"/>
    <sheet name="OpercDebate" sheetId="33" r:id="rId6"/>
    <sheet name="Enviro Data" sheetId="29" r:id="rId7"/>
    <sheet name="Original info" sheetId="20" r:id="rId8"/>
    <sheet name="WetSpec" sheetId="28" r:id="rId9"/>
    <sheet name="J.G. Live" sheetId="2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2" i="33" l="1"/>
  <c r="G1612" i="33"/>
  <c r="F1612" i="33"/>
  <c r="BIZ143" i="19"/>
  <c r="BIZ144" i="19"/>
  <c r="BIZ243" i="19"/>
  <c r="BIZ244" i="19"/>
  <c r="BIZ5" i="19" l="1"/>
  <c r="BIZ6" i="19"/>
  <c r="BIZ7" i="19"/>
  <c r="BIZ8" i="19"/>
  <c r="BIZ9" i="19"/>
  <c r="BIZ10" i="19"/>
  <c r="BIZ11" i="19"/>
  <c r="BIZ12" i="19"/>
  <c r="BIZ13" i="19"/>
  <c r="BIZ14" i="19"/>
  <c r="BIZ15" i="19"/>
  <c r="BIZ16" i="19"/>
  <c r="BIZ17" i="19"/>
  <c r="BIZ18" i="19"/>
  <c r="BIZ19" i="19"/>
  <c r="BIZ20" i="19"/>
  <c r="BIZ21" i="19"/>
  <c r="BIZ22" i="19"/>
  <c r="BIZ23" i="19"/>
  <c r="BIZ24" i="19"/>
  <c r="BIZ25" i="19"/>
  <c r="BIZ26" i="19"/>
  <c r="BIZ27" i="19"/>
  <c r="BIZ28" i="19"/>
  <c r="BIZ29" i="19"/>
  <c r="BIZ30" i="19"/>
  <c r="BIZ31" i="19"/>
  <c r="BIZ32" i="19"/>
  <c r="BIZ33" i="19"/>
  <c r="BIZ34" i="19"/>
  <c r="BIZ35" i="19"/>
  <c r="BIZ36" i="19"/>
  <c r="BIZ37" i="19"/>
  <c r="BIZ38" i="19"/>
  <c r="BIZ39" i="19"/>
  <c r="BIZ40" i="19"/>
  <c r="BIZ41" i="19"/>
  <c r="BIZ42" i="19"/>
  <c r="BIZ43" i="19"/>
  <c r="BIZ44" i="19"/>
  <c r="BIZ45" i="19"/>
  <c r="BIZ46" i="19"/>
  <c r="BIZ47" i="19"/>
  <c r="BIZ48" i="19"/>
  <c r="BIZ49" i="19"/>
  <c r="BIZ50" i="19"/>
  <c r="BIZ51" i="19"/>
  <c r="BIZ52" i="19"/>
  <c r="BIZ53" i="19"/>
  <c r="BIZ54" i="19"/>
  <c r="BIZ55" i="19"/>
  <c r="BIZ56" i="19"/>
  <c r="BIZ57" i="19"/>
  <c r="BIZ58" i="19"/>
  <c r="BIZ59" i="19"/>
  <c r="BIZ60" i="19"/>
  <c r="BIZ61" i="19"/>
  <c r="BIZ62" i="19"/>
  <c r="BIZ63" i="19"/>
  <c r="BIZ64" i="19"/>
  <c r="BIZ65" i="19"/>
  <c r="BIZ66" i="19"/>
  <c r="BIZ67" i="19"/>
  <c r="BIZ68" i="19"/>
  <c r="BIZ69" i="19"/>
  <c r="BIZ70" i="19"/>
  <c r="BIZ71" i="19"/>
  <c r="BIZ72" i="19"/>
  <c r="BIZ73" i="19"/>
  <c r="BIZ74" i="19"/>
  <c r="BIZ75" i="19"/>
  <c r="BIZ76" i="19"/>
  <c r="BIZ77" i="19"/>
  <c r="BIZ78" i="19"/>
  <c r="BIZ79" i="19"/>
  <c r="BIZ80" i="19"/>
  <c r="BIZ81" i="19"/>
  <c r="BIZ82" i="19"/>
  <c r="BIZ83" i="19"/>
  <c r="BIZ84" i="19"/>
  <c r="BIZ85" i="19"/>
  <c r="BIZ86" i="19"/>
  <c r="BIZ87" i="19"/>
  <c r="BIZ88" i="19"/>
  <c r="BIZ89" i="19"/>
  <c r="BIZ90" i="19"/>
  <c r="BIZ91" i="19"/>
  <c r="BIZ92" i="19"/>
  <c r="BIZ93" i="19"/>
  <c r="BIZ94" i="19"/>
  <c r="BIZ95" i="19"/>
  <c r="BIZ96" i="19"/>
  <c r="BIZ97" i="19"/>
  <c r="BIZ98" i="19"/>
  <c r="BIZ99" i="19"/>
  <c r="BIZ100" i="19"/>
  <c r="BIZ101" i="19"/>
  <c r="BIZ102" i="19"/>
  <c r="BIZ103" i="19"/>
  <c r="BIZ104" i="19"/>
  <c r="BIZ105" i="19"/>
  <c r="BIZ106" i="19"/>
  <c r="BIZ107" i="19"/>
  <c r="BIZ108" i="19"/>
  <c r="BIZ109" i="19"/>
  <c r="BIZ110" i="19"/>
  <c r="BIZ111" i="19"/>
  <c r="BIZ112" i="19"/>
  <c r="BIZ113" i="19"/>
  <c r="BIZ114" i="19"/>
  <c r="BIZ115" i="19"/>
  <c r="BIZ116" i="19"/>
  <c r="BIZ117" i="19"/>
  <c r="BIZ118" i="19"/>
  <c r="BIZ119" i="19"/>
  <c r="BIZ120" i="19"/>
  <c r="BIZ121" i="19"/>
  <c r="BIZ122" i="19"/>
  <c r="BIZ123" i="19"/>
  <c r="BIZ124" i="19"/>
  <c r="BIZ125" i="19"/>
  <c r="BIZ126" i="19"/>
  <c r="BIZ127" i="19"/>
  <c r="BIZ128" i="19"/>
  <c r="BIZ129" i="19"/>
  <c r="BIZ130" i="19"/>
  <c r="BIZ131" i="19"/>
  <c r="BIZ132" i="19"/>
  <c r="BIZ133" i="19"/>
  <c r="BIZ134" i="19"/>
  <c r="BIZ135" i="19"/>
  <c r="BIZ136" i="19"/>
  <c r="BIZ137" i="19"/>
  <c r="BIZ138" i="19"/>
  <c r="BIZ139" i="19"/>
  <c r="BIZ140" i="19"/>
  <c r="BIZ141" i="19"/>
  <c r="BIZ142" i="19"/>
  <c r="BIZ145" i="19"/>
  <c r="BIZ146" i="19"/>
  <c r="BIZ147" i="19"/>
  <c r="BIZ148" i="19"/>
  <c r="BIZ149" i="19"/>
  <c r="BIZ150" i="19"/>
  <c r="BIZ151" i="19"/>
  <c r="BIZ152" i="19"/>
  <c r="BIZ153" i="19"/>
  <c r="BIZ154" i="19"/>
  <c r="BIZ155" i="19"/>
  <c r="BIZ156" i="19"/>
  <c r="BIZ157" i="19"/>
  <c r="BIZ158" i="19"/>
  <c r="BIZ159" i="19"/>
  <c r="BIZ160" i="19"/>
  <c r="BIZ161" i="19"/>
  <c r="BIZ162" i="19"/>
  <c r="BIZ163" i="19"/>
  <c r="BIZ164" i="19"/>
  <c r="BIZ165" i="19"/>
  <c r="BIZ166" i="19"/>
  <c r="BIZ167" i="19"/>
  <c r="BIZ168" i="19"/>
  <c r="BIZ169" i="19"/>
  <c r="BIZ170" i="19"/>
  <c r="BIZ171" i="19"/>
  <c r="BIZ172" i="19"/>
  <c r="BIZ173" i="19"/>
  <c r="BIZ174" i="19"/>
  <c r="BIZ175" i="19"/>
  <c r="BIZ176" i="19"/>
  <c r="BIZ177" i="19"/>
  <c r="BIZ178" i="19"/>
  <c r="BIZ179" i="19"/>
  <c r="BIZ180" i="19"/>
  <c r="BIZ181" i="19"/>
  <c r="BIZ182" i="19"/>
  <c r="BIZ183" i="19"/>
  <c r="BIZ184" i="19"/>
  <c r="BIZ185" i="19"/>
  <c r="BIZ186" i="19"/>
  <c r="BIZ187" i="19"/>
  <c r="BIZ188" i="19"/>
  <c r="BIZ189" i="19"/>
  <c r="BIZ190" i="19"/>
  <c r="BIZ191" i="19"/>
  <c r="BIZ192" i="19"/>
  <c r="BIZ193" i="19"/>
  <c r="BIZ194" i="19"/>
  <c r="BIZ195" i="19"/>
  <c r="BIZ196" i="19"/>
  <c r="BIZ197" i="19"/>
  <c r="BIZ198" i="19"/>
  <c r="BIZ199" i="19"/>
  <c r="BIZ200" i="19"/>
  <c r="BIZ201" i="19"/>
  <c r="BIZ202" i="19"/>
  <c r="BIZ203" i="19"/>
  <c r="BIZ204" i="19"/>
  <c r="BIZ205" i="19"/>
  <c r="BIZ206" i="19"/>
  <c r="BIZ207" i="19"/>
  <c r="BIZ208" i="19"/>
  <c r="BIZ209" i="19"/>
  <c r="BIZ210" i="19"/>
  <c r="BIZ211" i="19"/>
  <c r="BIZ212" i="19"/>
  <c r="BIZ213" i="19"/>
  <c r="BIZ214" i="19"/>
  <c r="BIZ215" i="19"/>
  <c r="BIZ216" i="19"/>
  <c r="BIZ217" i="19"/>
  <c r="BIZ218" i="19"/>
  <c r="BIZ219" i="19"/>
  <c r="BIZ220" i="19"/>
  <c r="BIZ221" i="19"/>
  <c r="BIZ222" i="19"/>
  <c r="BIZ223" i="19"/>
  <c r="BIZ224" i="19"/>
  <c r="BIZ225" i="19"/>
  <c r="BIZ226" i="19"/>
  <c r="BIZ227" i="19"/>
  <c r="BIZ228" i="19"/>
  <c r="BIZ229" i="19"/>
  <c r="BIZ230" i="19"/>
  <c r="BIZ231" i="19"/>
  <c r="BIZ232" i="19"/>
  <c r="BIZ233" i="19"/>
  <c r="BIZ234" i="19"/>
  <c r="BIZ235" i="19"/>
  <c r="BIZ236" i="19"/>
  <c r="BIZ237" i="19"/>
  <c r="BIZ238" i="19"/>
  <c r="BIZ239" i="19"/>
  <c r="BIZ240" i="19"/>
  <c r="BIZ241" i="19"/>
  <c r="BIZ242" i="19"/>
  <c r="BIZ245" i="19"/>
  <c r="BIZ246" i="19"/>
  <c r="BIZ247" i="19"/>
  <c r="BIZ248" i="19"/>
  <c r="BIZ249" i="19"/>
  <c r="BIZ250" i="19"/>
  <c r="BIZ251" i="19"/>
  <c r="BIZ252" i="19"/>
  <c r="BIZ253" i="19"/>
  <c r="BIZ254" i="19"/>
  <c r="BIZ255" i="19"/>
  <c r="BIZ256" i="19"/>
  <c r="BIZ257" i="19"/>
  <c r="BIZ258" i="19"/>
  <c r="BIZ259" i="19"/>
  <c r="BIZ260" i="19"/>
  <c r="BIZ261" i="19"/>
  <c r="BIZ262" i="19"/>
  <c r="BIZ263" i="19"/>
  <c r="BIZ264" i="19"/>
  <c r="BIZ265" i="19"/>
  <c r="BIZ266" i="19"/>
  <c r="B271" i="19" l="1"/>
  <c r="C271" i="19"/>
  <c r="D271" i="19"/>
  <c r="E271" i="19"/>
  <c r="F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V271" i="19"/>
  <c r="W271" i="19"/>
  <c r="X271" i="19"/>
  <c r="Y271" i="19"/>
  <c r="Z271" i="19"/>
  <c r="AA271" i="19"/>
  <c r="AB271" i="19"/>
  <c r="AC271" i="19"/>
  <c r="AD271" i="19"/>
  <c r="AE271" i="19"/>
  <c r="AF271" i="19"/>
  <c r="AG271" i="19"/>
  <c r="AH271" i="19"/>
  <c r="AI271" i="19"/>
  <c r="AJ271" i="19"/>
  <c r="AK271" i="19"/>
  <c r="AL271" i="19"/>
  <c r="AM271" i="19"/>
  <c r="AN271" i="19"/>
  <c r="AO271" i="19"/>
  <c r="AP271" i="19"/>
  <c r="AQ271" i="19"/>
  <c r="AR271" i="19"/>
  <c r="AS271" i="19"/>
  <c r="AT271" i="19"/>
  <c r="AU271" i="19"/>
  <c r="AV271" i="19"/>
  <c r="AW271" i="19"/>
  <c r="AX271" i="19"/>
  <c r="AY271" i="19"/>
  <c r="AZ271" i="19"/>
  <c r="BA271" i="19"/>
  <c r="BB271" i="19"/>
  <c r="BC271" i="19"/>
  <c r="BD271" i="19"/>
  <c r="BE271" i="19"/>
  <c r="BF271" i="19"/>
  <c r="BG271" i="19"/>
  <c r="BH271" i="19"/>
  <c r="BI271" i="19"/>
  <c r="BJ271" i="19"/>
  <c r="BK271" i="19"/>
  <c r="BL271" i="19"/>
  <c r="BM271" i="19"/>
  <c r="BN271" i="19"/>
  <c r="BO271" i="19"/>
  <c r="BP271" i="19"/>
  <c r="BQ271" i="19"/>
  <c r="BR271" i="19"/>
  <c r="BS271" i="19"/>
  <c r="BT271" i="19"/>
  <c r="BU271" i="19"/>
  <c r="BV271" i="19"/>
  <c r="BW271" i="19"/>
  <c r="BX271" i="19"/>
  <c r="BY271" i="19"/>
  <c r="BZ271" i="19"/>
  <c r="CA271" i="19"/>
  <c r="CB271" i="19"/>
  <c r="CC271" i="19"/>
  <c r="CD271" i="19"/>
  <c r="CE271" i="19"/>
  <c r="CF271" i="19"/>
  <c r="CG271" i="19"/>
  <c r="CH271" i="19"/>
  <c r="CI271" i="19"/>
  <c r="CJ271" i="19"/>
  <c r="CK271" i="19"/>
  <c r="CL271" i="19"/>
  <c r="CM271" i="19"/>
  <c r="CN271" i="19"/>
  <c r="CO271" i="19"/>
  <c r="CP271" i="19"/>
  <c r="CQ271" i="19"/>
  <c r="CR271" i="19"/>
  <c r="CS271" i="19"/>
  <c r="CT271" i="19"/>
  <c r="CU271" i="19"/>
  <c r="CV271" i="19"/>
  <c r="CW271" i="19"/>
  <c r="CX271" i="19"/>
  <c r="CY271" i="19"/>
  <c r="CZ271" i="19"/>
  <c r="DA271" i="19"/>
  <c r="DB271" i="19"/>
  <c r="DC271" i="19"/>
  <c r="DD271" i="19"/>
  <c r="DE271" i="19"/>
  <c r="DF271" i="19"/>
  <c r="DG271" i="19"/>
  <c r="DH271" i="19"/>
  <c r="DI271" i="19"/>
  <c r="DJ271" i="19"/>
  <c r="DK271" i="19"/>
  <c r="DL271" i="19"/>
  <c r="DM271" i="19"/>
  <c r="DN271" i="19"/>
  <c r="DO271" i="19"/>
  <c r="DP271" i="19"/>
  <c r="DQ271" i="19"/>
  <c r="DR271" i="19"/>
  <c r="DS271" i="19"/>
  <c r="DT271" i="19"/>
  <c r="DU271" i="19"/>
  <c r="DV271" i="19"/>
  <c r="DW271" i="19"/>
  <c r="DX271" i="19"/>
  <c r="DY271" i="19"/>
  <c r="DZ271" i="19"/>
  <c r="EA271" i="19"/>
  <c r="EB271" i="19"/>
  <c r="EC271" i="19"/>
  <c r="ED271" i="19"/>
  <c r="EE271" i="19"/>
  <c r="EF271" i="19"/>
  <c r="EG271" i="19"/>
  <c r="EH271" i="19"/>
  <c r="EI271" i="19"/>
  <c r="EJ271" i="19"/>
  <c r="EK271" i="19"/>
  <c r="EL271" i="19"/>
  <c r="EM271" i="19"/>
  <c r="EN271" i="19"/>
  <c r="EO271" i="19"/>
  <c r="EP271" i="19"/>
  <c r="EQ271" i="19"/>
  <c r="ER271" i="19"/>
  <c r="ES271" i="19"/>
  <c r="ET271" i="19"/>
  <c r="EU271" i="19"/>
  <c r="EV271" i="19"/>
  <c r="EW271" i="19"/>
  <c r="EX271" i="19"/>
  <c r="EY271" i="19"/>
  <c r="EZ271" i="19"/>
  <c r="FA271" i="19"/>
  <c r="FB271" i="19"/>
  <c r="FC271" i="19"/>
  <c r="FD271" i="19"/>
  <c r="FE271" i="19"/>
  <c r="FF271" i="19"/>
  <c r="FG271" i="19"/>
  <c r="FH271" i="19"/>
  <c r="FI271" i="19"/>
  <c r="FJ271" i="19"/>
  <c r="FK271" i="19"/>
  <c r="FL271" i="19"/>
  <c r="FM271" i="19"/>
  <c r="FN271" i="19"/>
  <c r="FO271" i="19"/>
  <c r="FP271" i="19"/>
  <c r="FQ271" i="19"/>
  <c r="FR271" i="19"/>
  <c r="FS271" i="19"/>
  <c r="FT271" i="19"/>
  <c r="FU271" i="19"/>
  <c r="FV271" i="19"/>
  <c r="FW271" i="19"/>
  <c r="FX271" i="19"/>
  <c r="FY271" i="19"/>
  <c r="FZ271" i="19"/>
  <c r="GA271" i="19"/>
  <c r="GB271" i="19"/>
  <c r="GC271" i="19"/>
  <c r="GD271" i="19"/>
  <c r="GE271" i="19"/>
  <c r="GF271" i="19"/>
  <c r="GG271" i="19"/>
  <c r="GH271" i="19"/>
  <c r="GI271" i="19"/>
  <c r="GJ271" i="19"/>
  <c r="GK271" i="19"/>
  <c r="GL271" i="19"/>
  <c r="GM271" i="19"/>
  <c r="GN271" i="19"/>
  <c r="GO271" i="19"/>
  <c r="GP271" i="19"/>
  <c r="GQ271" i="19"/>
  <c r="GR271" i="19"/>
  <c r="GS271" i="19"/>
  <c r="GT271" i="19"/>
  <c r="GU271" i="19"/>
  <c r="GV271" i="19"/>
  <c r="GW271" i="19"/>
  <c r="GX271" i="19"/>
  <c r="GY271" i="19"/>
  <c r="GZ271" i="19"/>
  <c r="HA271" i="19"/>
  <c r="HB271" i="19"/>
  <c r="HC271" i="19"/>
  <c r="HD271" i="19"/>
  <c r="HE271" i="19"/>
  <c r="HF271" i="19"/>
  <c r="HG271" i="19"/>
  <c r="HH271" i="19"/>
  <c r="HI271" i="19"/>
  <c r="HJ271" i="19"/>
  <c r="HK271" i="19"/>
  <c r="HL271" i="19"/>
  <c r="HM271" i="19"/>
  <c r="HN271" i="19"/>
  <c r="HO271" i="19"/>
  <c r="HP271" i="19"/>
  <c r="HQ271" i="19"/>
  <c r="HR271" i="19"/>
  <c r="HS271" i="19"/>
  <c r="HT271" i="19"/>
  <c r="HU271" i="19"/>
  <c r="HV271" i="19"/>
  <c r="HW271" i="19"/>
  <c r="HX271" i="19"/>
  <c r="HY271" i="19"/>
  <c r="HZ271" i="19"/>
  <c r="IA271" i="19"/>
  <c r="IB271" i="19"/>
  <c r="IC271" i="19"/>
  <c r="ID271" i="19"/>
  <c r="IE271" i="19"/>
  <c r="IF271" i="19"/>
  <c r="IG271" i="19"/>
  <c r="IH271" i="19"/>
  <c r="II271" i="19"/>
  <c r="IJ271" i="19"/>
  <c r="IK271" i="19"/>
  <c r="IL271" i="19"/>
  <c r="IM271" i="19"/>
  <c r="IN271" i="19"/>
  <c r="IO271" i="19"/>
  <c r="IP271" i="19"/>
  <c r="IQ271" i="19"/>
  <c r="IR271" i="19"/>
  <c r="IS271" i="19"/>
  <c r="IT271" i="19"/>
  <c r="IU271" i="19"/>
  <c r="IV271" i="19"/>
  <c r="IW271" i="19"/>
  <c r="IX271" i="19"/>
  <c r="IY271" i="19"/>
  <c r="IZ271" i="19"/>
  <c r="JA271" i="19"/>
  <c r="JB271" i="19"/>
  <c r="JC271" i="19"/>
  <c r="JD271" i="19"/>
  <c r="JE271" i="19"/>
  <c r="JF271" i="19"/>
  <c r="JG271" i="19"/>
  <c r="JH271" i="19"/>
  <c r="JI271" i="19"/>
  <c r="JJ271" i="19"/>
  <c r="JK271" i="19"/>
  <c r="JL271" i="19"/>
  <c r="JM271" i="19"/>
  <c r="JN271" i="19"/>
  <c r="JO271" i="19"/>
  <c r="JP271" i="19"/>
  <c r="JQ271" i="19"/>
  <c r="JR271" i="19"/>
  <c r="JS271" i="19"/>
  <c r="JT271" i="19"/>
  <c r="JU271" i="19"/>
  <c r="JV271" i="19"/>
  <c r="JW271" i="19"/>
  <c r="JX271" i="19"/>
  <c r="JY271" i="19"/>
  <c r="JZ271" i="19"/>
  <c r="KA271" i="19"/>
  <c r="KB271" i="19"/>
  <c r="KC271" i="19"/>
  <c r="KD271" i="19"/>
  <c r="KE271" i="19"/>
  <c r="KF271" i="19"/>
  <c r="KG271" i="19"/>
  <c r="KH271" i="19"/>
  <c r="KI271" i="19"/>
  <c r="KJ271" i="19"/>
  <c r="KK271" i="19"/>
  <c r="KL271" i="19"/>
  <c r="KM271" i="19"/>
  <c r="KN271" i="19"/>
  <c r="KO271" i="19"/>
  <c r="KP271" i="19"/>
  <c r="KQ271" i="19"/>
  <c r="KR271" i="19"/>
  <c r="KS271" i="19"/>
  <c r="KT271" i="19"/>
  <c r="KU271" i="19"/>
  <c r="KV271" i="19"/>
  <c r="KW271" i="19"/>
  <c r="KX271" i="19"/>
  <c r="KY271" i="19"/>
  <c r="KZ271" i="19"/>
  <c r="LA271" i="19"/>
  <c r="LB271" i="19"/>
  <c r="LC271" i="19"/>
  <c r="LD271" i="19"/>
  <c r="LE271" i="19"/>
  <c r="LF271" i="19"/>
  <c r="LG271" i="19"/>
  <c r="LH271" i="19"/>
  <c r="LI271" i="19"/>
  <c r="LJ271" i="19"/>
  <c r="LK271" i="19"/>
  <c r="LL271" i="19"/>
  <c r="LM271" i="19"/>
  <c r="LN271" i="19"/>
  <c r="LO271" i="19"/>
  <c r="LP271" i="19"/>
  <c r="LQ271" i="19"/>
  <c r="LR271" i="19"/>
  <c r="LS271" i="19"/>
  <c r="LT271" i="19"/>
  <c r="LU271" i="19"/>
  <c r="LV271" i="19"/>
  <c r="LW271" i="19"/>
  <c r="LX271" i="19"/>
  <c r="LY271" i="19"/>
  <c r="LZ271" i="19"/>
  <c r="MA271" i="19"/>
  <c r="MB271" i="19"/>
  <c r="MC271" i="19"/>
  <c r="MD271" i="19"/>
  <c r="ME271" i="19"/>
  <c r="MF271" i="19"/>
  <c r="MG271" i="19"/>
  <c r="MH271" i="19"/>
  <c r="MI271" i="19"/>
  <c r="MJ271" i="19"/>
  <c r="MK271" i="19"/>
  <c r="ML271" i="19"/>
  <c r="MM271" i="19"/>
  <c r="MN271" i="19"/>
  <c r="MO271" i="19"/>
  <c r="MP271" i="19"/>
  <c r="MQ271" i="19"/>
  <c r="MR271" i="19"/>
  <c r="MS271" i="19"/>
  <c r="MT271" i="19"/>
  <c r="MU271" i="19"/>
  <c r="MV271" i="19"/>
  <c r="MW271" i="19"/>
  <c r="MX271" i="19"/>
  <c r="MY271" i="19"/>
  <c r="MZ271" i="19"/>
  <c r="NA271" i="19"/>
  <c r="NB271" i="19"/>
  <c r="NC271" i="19"/>
  <c r="ND271" i="19"/>
  <c r="NE271" i="19"/>
  <c r="NF271" i="19"/>
  <c r="NG271" i="19"/>
  <c r="NH271" i="19"/>
  <c r="NI271" i="19"/>
  <c r="NJ271" i="19"/>
  <c r="NK271" i="19"/>
  <c r="NL271" i="19"/>
  <c r="NM271" i="19"/>
  <c r="NN271" i="19"/>
  <c r="NO271" i="19"/>
  <c r="NP271" i="19"/>
  <c r="NQ271" i="19"/>
  <c r="NR271" i="19"/>
  <c r="NS271" i="19"/>
  <c r="NT271" i="19"/>
  <c r="NU271" i="19"/>
  <c r="NV271" i="19"/>
  <c r="NW271" i="19"/>
  <c r="NX271" i="19"/>
  <c r="NY271" i="19"/>
  <c r="NZ271" i="19"/>
  <c r="OA271" i="19"/>
  <c r="OB271" i="19"/>
  <c r="OC271" i="19"/>
  <c r="OD271" i="19"/>
  <c r="OE271" i="19"/>
  <c r="OF271" i="19"/>
  <c r="OG271" i="19"/>
  <c r="OH271" i="19"/>
  <c r="OI271" i="19"/>
  <c r="OJ271" i="19"/>
  <c r="OK271" i="19"/>
  <c r="OL271" i="19"/>
  <c r="OM271" i="19"/>
  <c r="ON271" i="19"/>
  <c r="OO271" i="19"/>
  <c r="OP271" i="19"/>
  <c r="OQ271" i="19"/>
  <c r="OR271" i="19"/>
  <c r="OS271" i="19"/>
  <c r="OT271" i="19"/>
  <c r="OU271" i="19"/>
  <c r="OV271" i="19"/>
  <c r="OW271" i="19"/>
  <c r="OX271" i="19"/>
  <c r="OY271" i="19"/>
  <c r="OZ271" i="19"/>
  <c r="PA271" i="19"/>
  <c r="PB271" i="19"/>
  <c r="PC271" i="19"/>
  <c r="PD271" i="19"/>
  <c r="PE271" i="19"/>
  <c r="PF271" i="19"/>
  <c r="PG271" i="19"/>
  <c r="PH271" i="19"/>
  <c r="PI271" i="19"/>
  <c r="PJ271" i="19"/>
  <c r="PK271" i="19"/>
  <c r="PL271" i="19"/>
  <c r="PM271" i="19"/>
  <c r="PN271" i="19"/>
  <c r="PO271" i="19"/>
  <c r="PP271" i="19"/>
  <c r="PQ271" i="19"/>
  <c r="PR271" i="19"/>
  <c r="PS271" i="19"/>
  <c r="PT271" i="19"/>
  <c r="PU271" i="19"/>
  <c r="PV271" i="19"/>
  <c r="PW271" i="19"/>
  <c r="PX271" i="19"/>
  <c r="PY271" i="19"/>
  <c r="PZ271" i="19"/>
  <c r="QA271" i="19"/>
  <c r="QB271" i="19"/>
  <c r="QC271" i="19"/>
  <c r="QD271" i="19"/>
  <c r="QE271" i="19"/>
  <c r="QF271" i="19"/>
  <c r="QG271" i="19"/>
  <c r="QH271" i="19"/>
  <c r="QI271" i="19"/>
  <c r="QJ271" i="19"/>
  <c r="QK271" i="19"/>
  <c r="QL271" i="19"/>
  <c r="QM271" i="19"/>
  <c r="QN271" i="19"/>
  <c r="QO271" i="19"/>
  <c r="QP271" i="19"/>
  <c r="QQ271" i="19"/>
  <c r="QR271" i="19"/>
  <c r="QS271" i="19"/>
  <c r="QT271" i="19"/>
  <c r="QU271" i="19"/>
  <c r="QV271" i="19"/>
  <c r="QW271" i="19"/>
  <c r="QX271" i="19"/>
  <c r="QY271" i="19"/>
  <c r="QZ271" i="19"/>
  <c r="RA271" i="19"/>
  <c r="RB271" i="19"/>
  <c r="RC271" i="19"/>
  <c r="RD271" i="19"/>
  <c r="RE271" i="19"/>
  <c r="RF271" i="19"/>
  <c r="RG271" i="19"/>
  <c r="RH271" i="19"/>
  <c r="RI271" i="19"/>
  <c r="RJ271" i="19"/>
  <c r="RK271" i="19"/>
  <c r="RL271" i="19"/>
  <c r="RM271" i="19"/>
  <c r="RN271" i="19"/>
  <c r="RO271" i="19"/>
  <c r="RP271" i="19"/>
  <c r="RQ271" i="19"/>
  <c r="RR271" i="19"/>
  <c r="RS271" i="19"/>
  <c r="RT271" i="19"/>
  <c r="RU271" i="19"/>
  <c r="RV271" i="19"/>
  <c r="RW271" i="19"/>
  <c r="RX271" i="19"/>
  <c r="RY271" i="19"/>
  <c r="RZ271" i="19"/>
  <c r="SA271" i="19"/>
  <c r="SB271" i="19"/>
  <c r="SC271" i="19"/>
  <c r="SD271" i="19"/>
  <c r="SE271" i="19"/>
  <c r="SF271" i="19"/>
  <c r="SG271" i="19"/>
  <c r="SH271" i="19"/>
  <c r="SI271" i="19"/>
  <c r="SJ271" i="19"/>
  <c r="SK271" i="19"/>
  <c r="SL271" i="19"/>
  <c r="SM271" i="19"/>
  <c r="SN271" i="19"/>
  <c r="SO271" i="19"/>
  <c r="SP271" i="19"/>
  <c r="SQ271" i="19"/>
  <c r="SR271" i="19"/>
  <c r="SS271" i="19"/>
  <c r="ST271" i="19"/>
  <c r="SU271" i="19"/>
  <c r="SV271" i="19"/>
  <c r="SW271" i="19"/>
  <c r="SX271" i="19"/>
  <c r="SY271" i="19"/>
  <c r="SZ271" i="19"/>
  <c r="TA271" i="19"/>
  <c r="TB271" i="19"/>
  <c r="TC271" i="19"/>
  <c r="TD271" i="19"/>
  <c r="TE271" i="19"/>
  <c r="TF271" i="19"/>
  <c r="TG271" i="19"/>
  <c r="TH271" i="19"/>
  <c r="TI271" i="19"/>
  <c r="TJ271" i="19"/>
  <c r="TK271" i="19"/>
  <c r="TL271" i="19"/>
  <c r="TM271" i="19"/>
  <c r="TN271" i="19"/>
  <c r="TO271" i="19"/>
  <c r="TP271" i="19"/>
  <c r="TQ271" i="19"/>
  <c r="TR271" i="19"/>
  <c r="TS271" i="19"/>
  <c r="TT271" i="19"/>
  <c r="TU271" i="19"/>
  <c r="TV271" i="19"/>
  <c r="TW271" i="19"/>
  <c r="TX271" i="19"/>
  <c r="TY271" i="19"/>
  <c r="TZ271" i="19"/>
  <c r="UA271" i="19"/>
  <c r="UB271" i="19"/>
  <c r="UC271" i="19"/>
  <c r="UD271" i="19"/>
  <c r="UE271" i="19"/>
  <c r="UF271" i="19"/>
  <c r="UG271" i="19"/>
  <c r="UH271" i="19"/>
  <c r="UI271" i="19"/>
  <c r="UJ271" i="19"/>
  <c r="UK271" i="19"/>
  <c r="UL271" i="19"/>
  <c r="UM271" i="19"/>
  <c r="UN271" i="19"/>
  <c r="UO271" i="19"/>
  <c r="UP271" i="19"/>
  <c r="UQ271" i="19"/>
  <c r="UR271" i="19"/>
  <c r="US271" i="19"/>
  <c r="UT271" i="19"/>
  <c r="UU271" i="19"/>
  <c r="UV271" i="19"/>
  <c r="UW271" i="19"/>
  <c r="UX271" i="19"/>
  <c r="UY271" i="19"/>
  <c r="UZ271" i="19"/>
  <c r="VA271" i="19"/>
  <c r="VB271" i="19"/>
  <c r="VC271" i="19"/>
  <c r="VD271" i="19"/>
  <c r="VE271" i="19"/>
  <c r="VF271" i="19"/>
  <c r="VG271" i="19"/>
  <c r="VH271" i="19"/>
  <c r="VI271" i="19"/>
  <c r="VJ271" i="19"/>
  <c r="VK271" i="19"/>
  <c r="VL271" i="19"/>
  <c r="VM271" i="19"/>
  <c r="VN271" i="19"/>
  <c r="VO271" i="19"/>
  <c r="VP271" i="19"/>
  <c r="VQ271" i="19"/>
  <c r="VR271" i="19"/>
  <c r="VS271" i="19"/>
  <c r="VT271" i="19"/>
  <c r="VU271" i="19"/>
  <c r="VV271" i="19"/>
  <c r="VW271" i="19"/>
  <c r="VX271" i="19"/>
  <c r="VY271" i="19"/>
  <c r="VZ271" i="19"/>
  <c r="WA271" i="19"/>
  <c r="WB271" i="19"/>
  <c r="WC271" i="19"/>
  <c r="WD271" i="19"/>
  <c r="WE271" i="19"/>
  <c r="WF271" i="19"/>
  <c r="WG271" i="19"/>
  <c r="WH271" i="19"/>
  <c r="WI271" i="19"/>
  <c r="WJ271" i="19"/>
  <c r="WK271" i="19"/>
  <c r="WL271" i="19"/>
  <c r="WM271" i="19"/>
  <c r="WN271" i="19"/>
  <c r="WO271" i="19"/>
  <c r="WP271" i="19"/>
  <c r="WQ271" i="19"/>
  <c r="WR271" i="19"/>
  <c r="WS271" i="19"/>
  <c r="WT271" i="19"/>
  <c r="WU271" i="19"/>
  <c r="WV271" i="19"/>
  <c r="WW271" i="19"/>
  <c r="WX271" i="19"/>
  <c r="WY271" i="19"/>
  <c r="WZ271" i="19"/>
  <c r="XA271" i="19"/>
  <c r="XB271" i="19"/>
  <c r="XC271" i="19"/>
  <c r="XD271" i="19"/>
  <c r="XE271" i="19"/>
  <c r="XF271" i="19"/>
  <c r="XG271" i="19"/>
  <c r="XH271" i="19"/>
  <c r="XI271" i="19"/>
  <c r="XJ271" i="19"/>
  <c r="XK271" i="19"/>
  <c r="XL271" i="19"/>
  <c r="XM271" i="19"/>
  <c r="XN271" i="19"/>
  <c r="XO271" i="19"/>
  <c r="XP271" i="19"/>
  <c r="XQ271" i="19"/>
  <c r="XR271" i="19"/>
  <c r="XS271" i="19"/>
  <c r="XT271" i="19"/>
  <c r="XU271" i="19"/>
  <c r="XV271" i="19"/>
  <c r="XW271" i="19"/>
  <c r="XX271" i="19"/>
  <c r="XY271" i="19"/>
  <c r="XZ271" i="19"/>
  <c r="YA271" i="19"/>
  <c r="YB271" i="19"/>
  <c r="YC271" i="19"/>
  <c r="YD271" i="19"/>
  <c r="YE271" i="19"/>
  <c r="YF271" i="19"/>
  <c r="YG271" i="19"/>
  <c r="YH271" i="19"/>
  <c r="YI271" i="19"/>
  <c r="YJ271" i="19"/>
  <c r="YK271" i="19"/>
  <c r="YL271" i="19"/>
  <c r="YM271" i="19"/>
  <c r="YN271" i="19"/>
  <c r="YO271" i="19"/>
  <c r="YP271" i="19"/>
  <c r="YQ271" i="19"/>
  <c r="YR271" i="19"/>
  <c r="YS271" i="19"/>
  <c r="YT271" i="19"/>
  <c r="YU271" i="19"/>
  <c r="YV271" i="19"/>
  <c r="YW271" i="19"/>
  <c r="YX271" i="19"/>
  <c r="YY271" i="19"/>
  <c r="YZ271" i="19"/>
  <c r="ZA271" i="19"/>
  <c r="ZB271" i="19"/>
  <c r="ZC271" i="19"/>
  <c r="ZD271" i="19"/>
  <c r="ZE271" i="19"/>
  <c r="ZF271" i="19"/>
  <c r="ZG271" i="19"/>
  <c r="ZH271" i="19"/>
  <c r="ZI271" i="19"/>
  <c r="ZJ271" i="19"/>
  <c r="ZK271" i="19"/>
  <c r="ZL271" i="19"/>
  <c r="ZM271" i="19"/>
  <c r="ZN271" i="19"/>
  <c r="ZO271" i="19"/>
  <c r="ZP271" i="19"/>
  <c r="ZQ271" i="19"/>
  <c r="ZR271" i="19"/>
  <c r="ZS271" i="19"/>
  <c r="ZT271" i="19"/>
  <c r="ZU271" i="19"/>
  <c r="ZV271" i="19"/>
  <c r="ZW271" i="19"/>
  <c r="ZX271" i="19"/>
  <c r="ZY271" i="19"/>
  <c r="ZZ271" i="19"/>
  <c r="AAA271" i="19"/>
  <c r="AAB271" i="19"/>
  <c r="AAC271" i="19"/>
  <c r="AAD271" i="19"/>
  <c r="AAE271" i="19"/>
  <c r="AAF271" i="19"/>
  <c r="AAG271" i="19"/>
  <c r="AAH271" i="19"/>
  <c r="AAI271" i="19"/>
  <c r="AAJ271" i="19"/>
  <c r="AAK271" i="19"/>
  <c r="AAL271" i="19"/>
  <c r="AAM271" i="19"/>
  <c r="AAN271" i="19"/>
  <c r="AAO271" i="19"/>
  <c r="AAP271" i="19"/>
  <c r="AAQ271" i="19"/>
  <c r="AAR271" i="19"/>
  <c r="AAS271" i="19"/>
  <c r="AAT271" i="19"/>
  <c r="AAU271" i="19"/>
  <c r="AAV271" i="19"/>
  <c r="AAW271" i="19"/>
  <c r="AAX271" i="19"/>
  <c r="AAY271" i="19"/>
  <c r="AAZ271" i="19"/>
  <c r="ABA271" i="19"/>
  <c r="ABB271" i="19"/>
  <c r="ABC271" i="19"/>
  <c r="ABD271" i="19"/>
  <c r="ABE271" i="19"/>
  <c r="ABF271" i="19"/>
  <c r="ABG271" i="19"/>
  <c r="ABH271" i="19"/>
  <c r="ABI271" i="19"/>
  <c r="ABJ271" i="19"/>
  <c r="ABK271" i="19"/>
  <c r="ABL271" i="19"/>
  <c r="ABM271" i="19"/>
  <c r="ABN271" i="19"/>
  <c r="ABO271" i="19"/>
  <c r="ABP271" i="19"/>
  <c r="ABQ271" i="19"/>
  <c r="ABR271" i="19"/>
  <c r="ABS271" i="19"/>
  <c r="ABT271" i="19"/>
  <c r="ABU271" i="19"/>
  <c r="ABV271" i="19"/>
  <c r="ABW271" i="19"/>
  <c r="ABX271" i="19"/>
  <c r="ABY271" i="19"/>
  <c r="ABZ271" i="19"/>
  <c r="ACA271" i="19"/>
  <c r="ACB271" i="19"/>
  <c r="ACC271" i="19"/>
  <c r="ACD271" i="19"/>
  <c r="ACE271" i="19"/>
  <c r="ACF271" i="19"/>
  <c r="ACG271" i="19"/>
  <c r="ACH271" i="19"/>
  <c r="ACI271" i="19"/>
  <c r="ACJ271" i="19"/>
  <c r="ACK271" i="19"/>
  <c r="ACL271" i="19"/>
  <c r="ACM271" i="19"/>
  <c r="ACN271" i="19"/>
  <c r="ACO271" i="19"/>
  <c r="ACP271" i="19"/>
  <c r="ACQ271" i="19"/>
  <c r="ACR271" i="19"/>
  <c r="ACS271" i="19"/>
  <c r="ACT271" i="19"/>
  <c r="ACU271" i="19"/>
  <c r="ACV271" i="19"/>
  <c r="ACW271" i="19"/>
  <c r="ACX271" i="19"/>
  <c r="ACY271" i="19"/>
  <c r="ACZ271" i="19"/>
  <c r="ADA271" i="19"/>
  <c r="ADB271" i="19"/>
  <c r="ADC271" i="19"/>
  <c r="ADD271" i="19"/>
  <c r="ADE271" i="19"/>
  <c r="ADF271" i="19"/>
  <c r="ADG271" i="19"/>
  <c r="ADH271" i="19"/>
  <c r="ADI271" i="19"/>
  <c r="ADJ271" i="19"/>
  <c r="ADK271" i="19"/>
  <c r="ADL271" i="19"/>
  <c r="ADM271" i="19"/>
  <c r="ADN271" i="19"/>
  <c r="ADO271" i="19"/>
  <c r="ADP271" i="19"/>
  <c r="ADQ271" i="19"/>
  <c r="ADR271" i="19"/>
  <c r="ADS271" i="19"/>
  <c r="ADT271" i="19"/>
  <c r="ADU271" i="19"/>
  <c r="ADV271" i="19"/>
  <c r="ADW271" i="19"/>
  <c r="ADX271" i="19"/>
  <c r="ADY271" i="19"/>
  <c r="ADZ271" i="19"/>
  <c r="AEA271" i="19"/>
  <c r="AEB271" i="19"/>
  <c r="AEC271" i="19"/>
  <c r="AED271" i="19"/>
  <c r="AEE271" i="19"/>
  <c r="AEF271" i="19"/>
  <c r="AEG271" i="19"/>
  <c r="AEH271" i="19"/>
  <c r="AEI271" i="19"/>
  <c r="AEJ271" i="19"/>
  <c r="AEK271" i="19"/>
  <c r="AEL271" i="19"/>
  <c r="AEM271" i="19"/>
  <c r="AEN271" i="19"/>
  <c r="AEO271" i="19"/>
  <c r="AEP271" i="19"/>
  <c r="AEQ271" i="19"/>
  <c r="AER271" i="19"/>
  <c r="AES271" i="19"/>
  <c r="AET271" i="19"/>
  <c r="AEU271" i="19"/>
  <c r="AEV271" i="19"/>
  <c r="AEW271" i="19"/>
  <c r="AEX271" i="19"/>
  <c r="AEY271" i="19"/>
  <c r="AEZ271" i="19"/>
  <c r="AFA271" i="19"/>
  <c r="AFB271" i="19"/>
  <c r="AFC271" i="19"/>
  <c r="AFD271" i="19"/>
  <c r="AFE271" i="19"/>
  <c r="AFF271" i="19"/>
  <c r="AFG271" i="19"/>
  <c r="AFH271" i="19"/>
  <c r="AFI271" i="19"/>
  <c r="AFJ271" i="19"/>
  <c r="AFK271" i="19"/>
  <c r="AFL271" i="19"/>
  <c r="AFM271" i="19"/>
  <c r="AFN271" i="19"/>
  <c r="AFO271" i="19"/>
  <c r="AFP271" i="19"/>
  <c r="AFQ271" i="19"/>
  <c r="AFR271" i="19"/>
  <c r="AFS271" i="19"/>
  <c r="AFT271" i="19"/>
  <c r="AFU271" i="19"/>
  <c r="AFV271" i="19"/>
  <c r="AFW271" i="19"/>
  <c r="AFX271" i="19"/>
  <c r="AFY271" i="19"/>
  <c r="AFZ271" i="19"/>
  <c r="AGA271" i="19"/>
  <c r="AGB271" i="19"/>
  <c r="AGC271" i="19"/>
  <c r="AGD271" i="19"/>
  <c r="AGE271" i="19"/>
  <c r="AGF271" i="19"/>
  <c r="AGG271" i="19"/>
  <c r="AGH271" i="19"/>
  <c r="AGI271" i="19"/>
  <c r="AGJ271" i="19"/>
  <c r="AGK271" i="19"/>
  <c r="AGL271" i="19"/>
  <c r="AGM271" i="19"/>
  <c r="AGN271" i="19"/>
  <c r="AGO271" i="19"/>
  <c r="AGP271" i="19"/>
  <c r="AGQ271" i="19"/>
  <c r="AGR271" i="19"/>
  <c r="AGS271" i="19"/>
  <c r="AGT271" i="19"/>
  <c r="AGU271" i="19"/>
  <c r="AGV271" i="19"/>
  <c r="AGW271" i="19"/>
  <c r="AGX271" i="19"/>
  <c r="AGY271" i="19"/>
  <c r="AGZ271" i="19"/>
  <c r="AHA271" i="19"/>
  <c r="AHB271" i="19"/>
  <c r="AHC271" i="19"/>
  <c r="AHD271" i="19"/>
  <c r="AHE271" i="19"/>
  <c r="AHF271" i="19"/>
  <c r="AHG271" i="19"/>
  <c r="AHH271" i="19"/>
  <c r="AHI271" i="19"/>
  <c r="AHJ271" i="19"/>
  <c r="AHK271" i="19"/>
  <c r="AHL271" i="19"/>
  <c r="AHM271" i="19"/>
  <c r="AHN271" i="19"/>
  <c r="AHO271" i="19"/>
  <c r="AHP271" i="19"/>
  <c r="AHQ271" i="19"/>
  <c r="AHR271" i="19"/>
  <c r="AHS271" i="19"/>
  <c r="AHT271" i="19"/>
  <c r="AHU271" i="19"/>
  <c r="AHV271" i="19"/>
  <c r="AHW271" i="19"/>
  <c r="AHX271" i="19"/>
  <c r="AHY271" i="19"/>
  <c r="AHZ271" i="19"/>
  <c r="AIA271" i="19"/>
  <c r="AIB271" i="19"/>
  <c r="AIC271" i="19"/>
  <c r="AID271" i="19"/>
  <c r="AIE271" i="19"/>
  <c r="AIF271" i="19"/>
  <c r="AIG271" i="19"/>
  <c r="AIH271" i="19"/>
  <c r="AII271" i="19"/>
  <c r="AIJ271" i="19"/>
  <c r="AIK271" i="19"/>
  <c r="AIL271" i="19"/>
  <c r="AIM271" i="19"/>
  <c r="AIN271" i="19"/>
  <c r="AIO271" i="19"/>
  <c r="AIP271" i="19"/>
  <c r="AIQ271" i="19"/>
  <c r="AIR271" i="19"/>
  <c r="AIS271" i="19"/>
  <c r="AIT271" i="19"/>
  <c r="AIU271" i="19"/>
  <c r="AIV271" i="19"/>
  <c r="AIW271" i="19"/>
  <c r="AIX271" i="19"/>
  <c r="AIY271" i="19"/>
  <c r="AIZ271" i="19"/>
  <c r="AJA271" i="19"/>
  <c r="AJB271" i="19"/>
  <c r="AJC271" i="19"/>
  <c r="AJD271" i="19"/>
  <c r="AJE271" i="19"/>
  <c r="AJF271" i="19"/>
  <c r="AJG271" i="19"/>
  <c r="AJH271" i="19"/>
  <c r="AJI271" i="19"/>
  <c r="AJJ271" i="19"/>
  <c r="AJK271" i="19"/>
  <c r="AJL271" i="19"/>
  <c r="AJM271" i="19"/>
  <c r="AJN271" i="19"/>
  <c r="AJO271" i="19"/>
  <c r="AJP271" i="19"/>
  <c r="AJQ271" i="19"/>
  <c r="B275" i="19"/>
  <c r="I275" i="19"/>
  <c r="P275" i="19"/>
  <c r="W275" i="19"/>
  <c r="AD275" i="19"/>
  <c r="AK275" i="19"/>
  <c r="AR275" i="19"/>
  <c r="AY275" i="19"/>
  <c r="BF275" i="19"/>
  <c r="BM275" i="19"/>
  <c r="BT275" i="19"/>
  <c r="CA275" i="19"/>
  <c r="CH275" i="19"/>
  <c r="CO275" i="19"/>
  <c r="CV275" i="19"/>
  <c r="DC275" i="19"/>
  <c r="DJ275" i="19"/>
  <c r="DQ275" i="19"/>
  <c r="DX275" i="19"/>
  <c r="EE275" i="19"/>
  <c r="EL275" i="19"/>
  <c r="ES275" i="19"/>
  <c r="EZ275" i="19"/>
  <c r="EZ277" i="19" s="1"/>
  <c r="FG275" i="19"/>
  <c r="FN275" i="19"/>
  <c r="FU275" i="19"/>
  <c r="GB275" i="19"/>
  <c r="GI275" i="19"/>
  <c r="GP275" i="19"/>
  <c r="GW275" i="19"/>
  <c r="HD275" i="19"/>
  <c r="HK275" i="19"/>
  <c r="HR275" i="19"/>
  <c r="HY275" i="19"/>
  <c r="IF275" i="19"/>
  <c r="IM275" i="19"/>
  <c r="IT275" i="19"/>
  <c r="JA275" i="19"/>
  <c r="JH275" i="19"/>
  <c r="JO275" i="19"/>
  <c r="JV275" i="19"/>
  <c r="KC275" i="19"/>
  <c r="KJ275" i="19"/>
  <c r="KQ275" i="19"/>
  <c r="KX275" i="19"/>
  <c r="LE275" i="19"/>
  <c r="LL275" i="19"/>
  <c r="LS275" i="19"/>
  <c r="LZ275" i="19"/>
  <c r="MG275" i="19"/>
  <c r="MN275" i="19"/>
  <c r="MU275" i="19"/>
  <c r="NB275" i="19"/>
  <c r="NI275" i="19"/>
  <c r="NP275" i="19"/>
  <c r="NW275" i="19"/>
  <c r="OD275" i="19"/>
  <c r="OK275" i="19"/>
  <c r="OR275" i="19"/>
  <c r="OY275" i="19"/>
  <c r="PF275" i="19"/>
  <c r="PM275" i="19"/>
  <c r="PT275" i="19"/>
  <c r="QA275" i="19"/>
  <c r="QH275" i="19"/>
  <c r="QO275" i="19"/>
  <c r="QV275" i="19"/>
  <c r="RC275" i="19"/>
  <c r="RJ275" i="19"/>
  <c r="RQ275" i="19"/>
  <c r="RX275" i="19"/>
  <c r="SE275" i="19"/>
  <c r="SL275" i="19"/>
  <c r="SS275" i="19"/>
  <c r="SZ275" i="19"/>
  <c r="TG275" i="19"/>
  <c r="TN275" i="19"/>
  <c r="TU275" i="19"/>
  <c r="UB275" i="19"/>
  <c r="UI275" i="19"/>
  <c r="UP275" i="19"/>
  <c r="UW275" i="19"/>
  <c r="VD275" i="19"/>
  <c r="VK275" i="19"/>
  <c r="VR275" i="19"/>
  <c r="VY275" i="19"/>
  <c r="WF275" i="19"/>
  <c r="WM275" i="19"/>
  <c r="WT275" i="19"/>
  <c r="XA275" i="19"/>
  <c r="XH275" i="19"/>
  <c r="XO275" i="19"/>
  <c r="XV275" i="19"/>
  <c r="YC275" i="19"/>
  <c r="YJ275" i="19"/>
  <c r="YJ277" i="19" s="1"/>
  <c r="YQ275" i="19"/>
  <c r="YX275" i="19"/>
  <c r="ZE275" i="19"/>
  <c r="ZL275" i="19"/>
  <c r="ZS275" i="19"/>
  <c r="ZZ275" i="19"/>
  <c r="AAG275" i="19"/>
  <c r="AAN275" i="19"/>
  <c r="AAU275" i="19"/>
  <c r="ABB275" i="19"/>
  <c r="ABI275" i="19"/>
  <c r="ABP275" i="19"/>
  <c r="ABW275" i="19"/>
  <c r="ACD275" i="19"/>
  <c r="ACK275" i="19"/>
  <c r="ACR275" i="19"/>
  <c r="ACY275" i="19"/>
  <c r="ADF275" i="19"/>
  <c r="ADM275" i="19"/>
  <c r="ADT275" i="19"/>
  <c r="AEA275" i="19"/>
  <c r="AEH275" i="19"/>
  <c r="AEO275" i="19"/>
  <c r="AEV275" i="19"/>
  <c r="AFC275" i="19"/>
  <c r="AFJ275" i="19"/>
  <c r="AFQ275" i="19"/>
  <c r="AFX275" i="19"/>
  <c r="AGE275" i="19"/>
  <c r="AGL275" i="19"/>
  <c r="AGS275" i="19"/>
  <c r="AGZ275" i="19"/>
  <c r="AHG275" i="19"/>
  <c r="AHN275" i="19"/>
  <c r="AHU275" i="19"/>
  <c r="AIB275" i="19"/>
  <c r="AII275" i="19"/>
  <c r="AIP275" i="19"/>
  <c r="AIW275" i="19"/>
  <c r="AJD275" i="19"/>
  <c r="AJK275" i="19"/>
  <c r="B276" i="19"/>
  <c r="I276" i="19"/>
  <c r="P276" i="19"/>
  <c r="P277" i="19" s="1"/>
  <c r="W276" i="19"/>
  <c r="AD276" i="19"/>
  <c r="AK276" i="19"/>
  <c r="AK277" i="19" s="1"/>
  <c r="AR276" i="19"/>
  <c r="AY276" i="19"/>
  <c r="BF276" i="19"/>
  <c r="BF277" i="19" s="1"/>
  <c r="BM276" i="19"/>
  <c r="BT276" i="19"/>
  <c r="CA276" i="19"/>
  <c r="CA277" i="19" s="1"/>
  <c r="CH276" i="19"/>
  <c r="CO276" i="19"/>
  <c r="CV276" i="19"/>
  <c r="CV277" i="19" s="1"/>
  <c r="DC276" i="19"/>
  <c r="DJ276" i="19"/>
  <c r="DQ276" i="19"/>
  <c r="DQ277" i="19" s="1"/>
  <c r="DX276" i="19"/>
  <c r="EE276" i="19"/>
  <c r="EL276" i="19"/>
  <c r="EL277" i="19" s="1"/>
  <c r="ES276" i="19"/>
  <c r="EZ276" i="19"/>
  <c r="FG276" i="19"/>
  <c r="FG277" i="19" s="1"/>
  <c r="FN276" i="19"/>
  <c r="FU276" i="19"/>
  <c r="GB276" i="19"/>
  <c r="GB277" i="19" s="1"/>
  <c r="GI276" i="19"/>
  <c r="GP276" i="19"/>
  <c r="GW276" i="19"/>
  <c r="GW277" i="19" s="1"/>
  <c r="HD276" i="19"/>
  <c r="HK276" i="19"/>
  <c r="HR276" i="19"/>
  <c r="HR277" i="19" s="1"/>
  <c r="HY276" i="19"/>
  <c r="IF276" i="19"/>
  <c r="IM276" i="19"/>
  <c r="IM277" i="19" s="1"/>
  <c r="IT276" i="19"/>
  <c r="JA276" i="19"/>
  <c r="JH276" i="19"/>
  <c r="JO276" i="19"/>
  <c r="JV276" i="19"/>
  <c r="KC276" i="19"/>
  <c r="KJ276" i="19"/>
  <c r="KQ276" i="19"/>
  <c r="KX276" i="19"/>
  <c r="KX277" i="19" s="1"/>
  <c r="LE276" i="19"/>
  <c r="LL276" i="19"/>
  <c r="LS276" i="19"/>
  <c r="LS277" i="19" s="1"/>
  <c r="LZ276" i="19"/>
  <c r="MG276" i="19"/>
  <c r="MN276" i="19"/>
  <c r="MN277" i="19" s="1"/>
  <c r="MU276" i="19"/>
  <c r="NB276" i="19"/>
  <c r="NI276" i="19"/>
  <c r="NI277" i="19" s="1"/>
  <c r="NP276" i="19"/>
  <c r="NW276" i="19"/>
  <c r="OD276" i="19"/>
  <c r="OD277" i="19" s="1"/>
  <c r="OK276" i="19"/>
  <c r="OR276" i="19"/>
  <c r="OY276" i="19"/>
  <c r="PF276" i="19"/>
  <c r="PM276" i="19"/>
  <c r="PT276" i="19"/>
  <c r="PT277" i="19" s="1"/>
  <c r="QA276" i="19"/>
  <c r="QH276" i="19"/>
  <c r="QO276" i="19"/>
  <c r="QO277" i="19" s="1"/>
  <c r="QV276" i="19"/>
  <c r="RC276" i="19"/>
  <c r="RJ276" i="19"/>
  <c r="RJ277" i="19" s="1"/>
  <c r="RQ276" i="19"/>
  <c r="RX276" i="19"/>
  <c r="SE276" i="19"/>
  <c r="SE277" i="19" s="1"/>
  <c r="SL276" i="19"/>
  <c r="SS276" i="19"/>
  <c r="SZ276" i="19"/>
  <c r="SZ277" i="19" s="1"/>
  <c r="TG276" i="19"/>
  <c r="TN276" i="19"/>
  <c r="TU276" i="19"/>
  <c r="TU277" i="19" s="1"/>
  <c r="UB276" i="19"/>
  <c r="UI276" i="19"/>
  <c r="UP276" i="19"/>
  <c r="UP277" i="19" s="1"/>
  <c r="UW276" i="19"/>
  <c r="VD276" i="19"/>
  <c r="VK276" i="19"/>
  <c r="VR276" i="19"/>
  <c r="VY276" i="19"/>
  <c r="WF276" i="19"/>
  <c r="WF277" i="19" s="1"/>
  <c r="WM276" i="19"/>
  <c r="WT276" i="19"/>
  <c r="XA276" i="19"/>
  <c r="XH276" i="19"/>
  <c r="XO276" i="19"/>
  <c r="XV276" i="19"/>
  <c r="XV277" i="19" s="1"/>
  <c r="YC276" i="19"/>
  <c r="YJ276" i="19"/>
  <c r="YQ276" i="19"/>
  <c r="YQ277" i="19" s="1"/>
  <c r="YX276" i="19"/>
  <c r="ZE276" i="19"/>
  <c r="ZL276" i="19"/>
  <c r="ZL277" i="19" s="1"/>
  <c r="ZS276" i="19"/>
  <c r="ZZ276" i="19"/>
  <c r="AAG276" i="19"/>
  <c r="AAN276" i="19"/>
  <c r="AAU276" i="19"/>
  <c r="ABB276" i="19"/>
  <c r="ABB277" i="19" s="1"/>
  <c r="ABI276" i="19"/>
  <c r="ABP276" i="19"/>
  <c r="ABW276" i="19"/>
  <c r="ABW277" i="19" s="1"/>
  <c r="ACD276" i="19"/>
  <c r="ACK276" i="19"/>
  <c r="ACR276" i="19"/>
  <c r="ACY276" i="19"/>
  <c r="ADF276" i="19"/>
  <c r="ADM276" i="19"/>
  <c r="ADT276" i="19"/>
  <c r="AEA276" i="19"/>
  <c r="AEH276" i="19"/>
  <c r="AEO276" i="19"/>
  <c r="AEV276" i="19"/>
  <c r="AFC276" i="19"/>
  <c r="AFJ276" i="19"/>
  <c r="AFQ276" i="19"/>
  <c r="AFX276" i="19"/>
  <c r="AFX277" i="19" s="1"/>
  <c r="AGE276" i="19"/>
  <c r="AGL276" i="19"/>
  <c r="AGS276" i="19"/>
  <c r="AGS277" i="19" s="1"/>
  <c r="AGZ276" i="19"/>
  <c r="AHG276" i="19"/>
  <c r="AHN276" i="19"/>
  <c r="AHN277" i="19" s="1"/>
  <c r="AHU276" i="19"/>
  <c r="AIB276" i="19"/>
  <c r="AII276" i="19"/>
  <c r="AII277" i="19" s="1"/>
  <c r="AIP276" i="19"/>
  <c r="AIW276" i="19"/>
  <c r="AJD276" i="19"/>
  <c r="AJD277" i="19" s="1"/>
  <c r="AJK276" i="19"/>
  <c r="KC277" i="19"/>
  <c r="OR277" i="19"/>
  <c r="AKM271" i="19"/>
  <c r="AKN271" i="19"/>
  <c r="AKO271" i="19"/>
  <c r="AKP271" i="19"/>
  <c r="AKQ271" i="19"/>
  <c r="AKR271" i="19"/>
  <c r="AKS271" i="19"/>
  <c r="AKT271" i="19"/>
  <c r="AKU271" i="19"/>
  <c r="AKV271" i="19"/>
  <c r="AKW271" i="19"/>
  <c r="AKX271" i="19"/>
  <c r="AKY271" i="19"/>
  <c r="AKZ271" i="19"/>
  <c r="ALA271" i="19"/>
  <c r="ALB271" i="19"/>
  <c r="ALC271" i="19"/>
  <c r="ALD271" i="19"/>
  <c r="ALE271" i="19"/>
  <c r="ALF271" i="19"/>
  <c r="ALG271" i="19"/>
  <c r="ALH271" i="19"/>
  <c r="ALI271" i="19"/>
  <c r="ALJ271" i="19"/>
  <c r="ALK271" i="19"/>
  <c r="ALL271" i="19"/>
  <c r="ALM271" i="19"/>
  <c r="ALN271" i="19"/>
  <c r="ALO271" i="19"/>
  <c r="ALP271" i="19"/>
  <c r="ALQ271" i="19"/>
  <c r="ALR271" i="19"/>
  <c r="ALS271" i="19"/>
  <c r="ALT271" i="19"/>
  <c r="ALU271" i="19"/>
  <c r="ALV271" i="19"/>
  <c r="ALW271" i="19"/>
  <c r="ALX271" i="19"/>
  <c r="ALY271" i="19"/>
  <c r="ALZ271" i="19"/>
  <c r="AMA271" i="19"/>
  <c r="AMB271" i="19"/>
  <c r="AMC271" i="19"/>
  <c r="AMD271" i="19"/>
  <c r="AME271" i="19"/>
  <c r="AMF271" i="19"/>
  <c r="AMG271" i="19"/>
  <c r="AMH271" i="19"/>
  <c r="AMI271" i="19"/>
  <c r="AMJ271" i="19"/>
  <c r="AMK271" i="19"/>
  <c r="AML271" i="19"/>
  <c r="AMM271" i="19"/>
  <c r="AMN271" i="19"/>
  <c r="AMO271" i="19"/>
  <c r="AMP271" i="19"/>
  <c r="AMQ271" i="19"/>
  <c r="AMR271" i="19"/>
  <c r="AMS271" i="19"/>
  <c r="AMT271" i="19"/>
  <c r="AMU271" i="19"/>
  <c r="AMV271" i="19"/>
  <c r="AMW271" i="19"/>
  <c r="AMX271" i="19"/>
  <c r="AMY271" i="19"/>
  <c r="AMZ271" i="19"/>
  <c r="ANA271" i="19"/>
  <c r="ANB271" i="19"/>
  <c r="ANC271" i="19"/>
  <c r="AND271" i="19"/>
  <c r="ANE271" i="19"/>
  <c r="ANF271" i="19"/>
  <c r="ANG271" i="19"/>
  <c r="ANH271" i="19"/>
  <c r="ANI271" i="19"/>
  <c r="ANJ271" i="19"/>
  <c r="ANK271" i="19"/>
  <c r="ANL271" i="19"/>
  <c r="ANM271" i="19"/>
  <c r="ANN271" i="19"/>
  <c r="ANO271" i="19"/>
  <c r="ANP271" i="19"/>
  <c r="ANQ271" i="19"/>
  <c r="ANR271" i="19"/>
  <c r="ANS271" i="19"/>
  <c r="ANT271" i="19"/>
  <c r="ANU271" i="19"/>
  <c r="ANV271" i="19"/>
  <c r="ANW271" i="19"/>
  <c r="ANX271" i="19"/>
  <c r="ANY271" i="19"/>
  <c r="ANZ271" i="19"/>
  <c r="AOA271" i="19"/>
  <c r="AOB271" i="19"/>
  <c r="AOC271" i="19"/>
  <c r="AOD271" i="19"/>
  <c r="AOE271" i="19"/>
  <c r="AOF271" i="19"/>
  <c r="AOG271" i="19"/>
  <c r="AOH271" i="19"/>
  <c r="AOI271" i="19"/>
  <c r="AOJ271" i="19"/>
  <c r="AOK271" i="19"/>
  <c r="AOL271" i="19"/>
  <c r="AOM271" i="19"/>
  <c r="AON271" i="19"/>
  <c r="AOO271" i="19"/>
  <c r="AOP271" i="19"/>
  <c r="AOQ271" i="19"/>
  <c r="AOR271" i="19"/>
  <c r="AOS271" i="19"/>
  <c r="AOT271" i="19"/>
  <c r="AOU271" i="19"/>
  <c r="AOV271" i="19"/>
  <c r="AOW271" i="19"/>
  <c r="AOX271" i="19"/>
  <c r="AOY271" i="19"/>
  <c r="AOZ271" i="19"/>
  <c r="APA271" i="19"/>
  <c r="APB271" i="19"/>
  <c r="APC271" i="19"/>
  <c r="APD271" i="19"/>
  <c r="APE271" i="19"/>
  <c r="APF271" i="19"/>
  <c r="APG271" i="19"/>
  <c r="APH271" i="19"/>
  <c r="API271" i="19"/>
  <c r="APJ271" i="19"/>
  <c r="APK271" i="19"/>
  <c r="APL271" i="19"/>
  <c r="APM271" i="19"/>
  <c r="APN271" i="19"/>
  <c r="APO271" i="19"/>
  <c r="APP271" i="19"/>
  <c r="APQ271" i="19"/>
  <c r="APR271" i="19"/>
  <c r="APS271" i="19"/>
  <c r="APT271" i="19"/>
  <c r="APU271" i="19"/>
  <c r="APV271" i="19"/>
  <c r="APW271" i="19"/>
  <c r="APX271" i="19"/>
  <c r="APY271" i="19"/>
  <c r="APZ271" i="19"/>
  <c r="AQA271" i="19"/>
  <c r="AQB271" i="19"/>
  <c r="AQC271" i="19"/>
  <c r="AQD271" i="19"/>
  <c r="AQE271" i="19"/>
  <c r="AQF271" i="19"/>
  <c r="AQG271" i="19"/>
  <c r="AQH271" i="19"/>
  <c r="AQI271" i="19"/>
  <c r="AQJ271" i="19"/>
  <c r="AQK271" i="19"/>
  <c r="AQL271" i="19"/>
  <c r="AQM271" i="19"/>
  <c r="AQN271" i="19"/>
  <c r="AQO271" i="19"/>
  <c r="AQP271" i="19"/>
  <c r="AQQ271" i="19"/>
  <c r="AQR271" i="19"/>
  <c r="AQS271" i="19"/>
  <c r="AQT271" i="19"/>
  <c r="AQU271" i="19"/>
  <c r="AQV271" i="19"/>
  <c r="AQW271" i="19"/>
  <c r="AQX271" i="19"/>
  <c r="AQY271" i="19"/>
  <c r="AQZ271" i="19"/>
  <c r="ARA271" i="19"/>
  <c r="ARB271" i="19"/>
  <c r="ARC271" i="19"/>
  <c r="ARD271" i="19"/>
  <c r="ARE271" i="19"/>
  <c r="ARF271" i="19"/>
  <c r="ARG271" i="19"/>
  <c r="ARH271" i="19"/>
  <c r="ARI271" i="19"/>
  <c r="ARJ271" i="19"/>
  <c r="ARK271" i="19"/>
  <c r="ARL271" i="19"/>
  <c r="ARM271" i="19"/>
  <c r="ARN271" i="19"/>
  <c r="ARO271" i="19"/>
  <c r="ARP271" i="19"/>
  <c r="ARQ271" i="19"/>
  <c r="ARR271" i="19"/>
  <c r="ARS271" i="19"/>
  <c r="ART271" i="19"/>
  <c r="ARU271" i="19"/>
  <c r="ARV271" i="19"/>
  <c r="ARW271" i="19"/>
  <c r="ARX271" i="19"/>
  <c r="ARY271" i="19"/>
  <c r="ARZ271" i="19"/>
  <c r="ASA271" i="19"/>
  <c r="ASB271" i="19"/>
  <c r="ASC271" i="19"/>
  <c r="ASD271" i="19"/>
  <c r="ASE271" i="19"/>
  <c r="ASF271" i="19"/>
  <c r="ASG271" i="19"/>
  <c r="ASH271" i="19"/>
  <c r="ASI271" i="19"/>
  <c r="ASJ271" i="19"/>
  <c r="ASK271" i="19"/>
  <c r="ASL271" i="19"/>
  <c r="ASM271" i="19"/>
  <c r="ASN271" i="19"/>
  <c r="ASO271" i="19"/>
  <c r="ASP271" i="19"/>
  <c r="ASQ271" i="19"/>
  <c r="ASR271" i="19"/>
  <c r="ASS271" i="19"/>
  <c r="AST271" i="19"/>
  <c r="ASU271" i="19"/>
  <c r="ASV271" i="19"/>
  <c r="ASW271" i="19"/>
  <c r="ASX271" i="19"/>
  <c r="ASY271" i="19"/>
  <c r="ASZ271" i="19"/>
  <c r="ATA271" i="19"/>
  <c r="ATB271" i="19"/>
  <c r="ATC271" i="19"/>
  <c r="ATD271" i="19"/>
  <c r="ATE271" i="19"/>
  <c r="ATF271" i="19"/>
  <c r="ATG271" i="19"/>
  <c r="ATH271" i="19"/>
  <c r="ATI271" i="19"/>
  <c r="ATJ271" i="19"/>
  <c r="ATK271" i="19"/>
  <c r="ATL271" i="19"/>
  <c r="ATM271" i="19"/>
  <c r="ATN271" i="19"/>
  <c r="ATO271" i="19"/>
  <c r="ATP271" i="19"/>
  <c r="ATQ271" i="19"/>
  <c r="ATR271" i="19"/>
  <c r="ATS271" i="19"/>
  <c r="ATT271" i="19"/>
  <c r="ATU271" i="19"/>
  <c r="ATV271" i="19"/>
  <c r="ATW271" i="19"/>
  <c r="ATX271" i="19"/>
  <c r="ATY271" i="19"/>
  <c r="ATZ271" i="19"/>
  <c r="AUA271" i="19"/>
  <c r="AUB271" i="19"/>
  <c r="AUC271" i="19"/>
  <c r="AUD271" i="19"/>
  <c r="AUE271" i="19"/>
  <c r="AUF271" i="19"/>
  <c r="AUG271" i="19"/>
  <c r="AUH271" i="19"/>
  <c r="AUI271" i="19"/>
  <c r="AUJ271" i="19"/>
  <c r="AUK271" i="19"/>
  <c r="AUL271" i="19"/>
  <c r="AUM271" i="19"/>
  <c r="AUN271" i="19"/>
  <c r="AUO271" i="19"/>
  <c r="AUP271" i="19"/>
  <c r="AUQ271" i="19"/>
  <c r="AUR271" i="19"/>
  <c r="AUS271" i="19"/>
  <c r="AUT271" i="19"/>
  <c r="AUU271" i="19"/>
  <c r="AUV271" i="19"/>
  <c r="AUW271" i="19"/>
  <c r="AUX271" i="19"/>
  <c r="AUY271" i="19"/>
  <c r="AUZ271" i="19"/>
  <c r="AVA271" i="19"/>
  <c r="AVB271" i="19"/>
  <c r="AVC271" i="19"/>
  <c r="AVD271" i="19"/>
  <c r="AVE271" i="19"/>
  <c r="AVF271" i="19"/>
  <c r="AVG271" i="19"/>
  <c r="AVH271" i="19"/>
  <c r="AVI271" i="19"/>
  <c r="AVJ271" i="19"/>
  <c r="AVK271" i="19"/>
  <c r="AVL271" i="19"/>
  <c r="AVM271" i="19"/>
  <c r="AVN271" i="19"/>
  <c r="AVO271" i="19"/>
  <c r="AVP271" i="19"/>
  <c r="AVQ271" i="19"/>
  <c r="AVR271" i="19"/>
  <c r="AVS271" i="19"/>
  <c r="AVT271" i="19"/>
  <c r="AVU271" i="19"/>
  <c r="AVV271" i="19"/>
  <c r="AVW271" i="19"/>
  <c r="AVX271" i="19"/>
  <c r="AVY271" i="19"/>
  <c r="AVZ271" i="19"/>
  <c r="AWA271" i="19"/>
  <c r="AWB271" i="19"/>
  <c r="AWC271" i="19"/>
  <c r="AWD271" i="19"/>
  <c r="AWE271" i="19"/>
  <c r="AWF271" i="19"/>
  <c r="AWG271" i="19"/>
  <c r="AWH271" i="19"/>
  <c r="AWI271" i="19"/>
  <c r="AWJ271" i="19"/>
  <c r="AWK271" i="19"/>
  <c r="AWL271" i="19"/>
  <c r="AWM271" i="19"/>
  <c r="AWN271" i="19"/>
  <c r="AWO271" i="19"/>
  <c r="AWP271" i="19"/>
  <c r="AWQ271" i="19"/>
  <c r="AWR271" i="19"/>
  <c r="AWS271" i="19"/>
  <c r="AWT271" i="19"/>
  <c r="AWU271" i="19"/>
  <c r="AWV271" i="19"/>
  <c r="AWW271" i="19"/>
  <c r="AWX271" i="19"/>
  <c r="AWY271" i="19"/>
  <c r="AWZ271" i="19"/>
  <c r="AXA271" i="19"/>
  <c r="AXB271" i="19"/>
  <c r="AXC271" i="19"/>
  <c r="AXD271" i="19"/>
  <c r="AXE271" i="19"/>
  <c r="AXF271" i="19"/>
  <c r="AXG271" i="19"/>
  <c r="AXH271" i="19"/>
  <c r="AXI271" i="19"/>
  <c r="AXJ271" i="19"/>
  <c r="AXK271" i="19"/>
  <c r="AXL271" i="19"/>
  <c r="AXM271" i="19"/>
  <c r="AXN271" i="19"/>
  <c r="AXO271" i="19"/>
  <c r="AXP271" i="19"/>
  <c r="AXQ271" i="19"/>
  <c r="AXR271" i="19"/>
  <c r="AXS271" i="19"/>
  <c r="AXT271" i="19"/>
  <c r="AXU271" i="19"/>
  <c r="AXV271" i="19"/>
  <c r="AXW271" i="19"/>
  <c r="AXX271" i="19"/>
  <c r="AXY271" i="19"/>
  <c r="AXZ271" i="19"/>
  <c r="AYA271" i="19"/>
  <c r="AYB271" i="19"/>
  <c r="AYC271" i="19"/>
  <c r="AYD271" i="19"/>
  <c r="AYE271" i="19"/>
  <c r="AYF271" i="19"/>
  <c r="AYG271" i="19"/>
  <c r="AYH271" i="19"/>
  <c r="AYI271" i="19"/>
  <c r="AYJ271" i="19"/>
  <c r="AYK271" i="19"/>
  <c r="AYL271" i="19"/>
  <c r="AYM271" i="19"/>
  <c r="AYN271" i="19"/>
  <c r="AYO271" i="19"/>
  <c r="AYP271" i="19"/>
  <c r="AYQ271" i="19"/>
  <c r="AYR271" i="19"/>
  <c r="AYS271" i="19"/>
  <c r="AYT271" i="19"/>
  <c r="AYU271" i="19"/>
  <c r="AYV271" i="19"/>
  <c r="AYW271" i="19"/>
  <c r="AYX271" i="19"/>
  <c r="AYY271" i="19"/>
  <c r="AYZ271" i="19"/>
  <c r="AZA271" i="19"/>
  <c r="AZB271" i="19"/>
  <c r="AZC271" i="19"/>
  <c r="AZD271" i="19"/>
  <c r="AZE271" i="19"/>
  <c r="AZF271" i="19"/>
  <c r="AZG271" i="19"/>
  <c r="AZH271" i="19"/>
  <c r="AZI271" i="19"/>
  <c r="AZJ271" i="19"/>
  <c r="AZK271" i="19"/>
  <c r="AZL271" i="19"/>
  <c r="AZM271" i="19"/>
  <c r="AZN271" i="19"/>
  <c r="AZO271" i="19"/>
  <c r="AZP271" i="19"/>
  <c r="AZQ271" i="19"/>
  <c r="AZR271" i="19"/>
  <c r="AZS271" i="19"/>
  <c r="AZT271" i="19"/>
  <c r="AZU271" i="19"/>
  <c r="AZV271" i="19"/>
  <c r="AZW271" i="19"/>
  <c r="AZX271" i="19"/>
  <c r="AZY271" i="19"/>
  <c r="AZZ271" i="19"/>
  <c r="BAA271" i="19"/>
  <c r="BAB271" i="19"/>
  <c r="BAC271" i="19"/>
  <c r="BAD271" i="19"/>
  <c r="BAE271" i="19"/>
  <c r="BAF271" i="19"/>
  <c r="BAG271" i="19"/>
  <c r="BAH271" i="19"/>
  <c r="BAI271" i="19"/>
  <c r="BAJ271" i="19"/>
  <c r="BAK271" i="19"/>
  <c r="BAL271" i="19"/>
  <c r="BAM271" i="19"/>
  <c r="BAN271" i="19"/>
  <c r="BAO271" i="19"/>
  <c r="BAP271" i="19"/>
  <c r="BAQ271" i="19"/>
  <c r="BAR271" i="19"/>
  <c r="BAS271" i="19"/>
  <c r="BAT271" i="19"/>
  <c r="BAU271" i="19"/>
  <c r="BAV271" i="19"/>
  <c r="BAW271" i="19"/>
  <c r="BAX271" i="19"/>
  <c r="BAY271" i="19"/>
  <c r="BAZ271" i="19"/>
  <c r="BBA271" i="19"/>
  <c r="BBB271" i="19"/>
  <c r="BBC271" i="19"/>
  <c r="BBD271" i="19"/>
  <c r="BBE271" i="19"/>
  <c r="BBF271" i="19"/>
  <c r="BBG271" i="19"/>
  <c r="BBH271" i="19"/>
  <c r="BBI271" i="19"/>
  <c r="BBJ271" i="19"/>
  <c r="BBK271" i="19"/>
  <c r="BBL271" i="19"/>
  <c r="BBM271" i="19"/>
  <c r="BBN271" i="19"/>
  <c r="BBO271" i="19"/>
  <c r="BBP271" i="19"/>
  <c r="BBQ271" i="19"/>
  <c r="BBR271" i="19"/>
  <c r="BBS271" i="19"/>
  <c r="BBT271" i="19"/>
  <c r="BBU271" i="19"/>
  <c r="BBV271" i="19"/>
  <c r="BBW271" i="19"/>
  <c r="BBX271" i="19"/>
  <c r="BBY271" i="19"/>
  <c r="BBZ271" i="19"/>
  <c r="BCA271" i="19"/>
  <c r="BCB271" i="19"/>
  <c r="BCC271" i="19"/>
  <c r="BCD271" i="19"/>
  <c r="BCE271" i="19"/>
  <c r="BCF271" i="19"/>
  <c r="BCG271" i="19"/>
  <c r="BCH271" i="19"/>
  <c r="BCI271" i="19"/>
  <c r="BCJ271" i="19"/>
  <c r="BCK271" i="19"/>
  <c r="BCL271" i="19"/>
  <c r="BCM271" i="19"/>
  <c r="BCN271" i="19"/>
  <c r="BCO271" i="19"/>
  <c r="BCP271" i="19"/>
  <c r="BCQ271" i="19"/>
  <c r="BCR271" i="19"/>
  <c r="BCS271" i="19"/>
  <c r="BCT271" i="19"/>
  <c r="BCU271" i="19"/>
  <c r="BCV271" i="19"/>
  <c r="BCW271" i="19"/>
  <c r="BCX271" i="19"/>
  <c r="BCY271" i="19"/>
  <c r="BCZ271" i="19"/>
  <c r="BDA271" i="19"/>
  <c r="BDB271" i="19"/>
  <c r="BDC271" i="19"/>
  <c r="BDD271" i="19"/>
  <c r="BDE271" i="19"/>
  <c r="BDF271" i="19"/>
  <c r="BDG271" i="19"/>
  <c r="BDH271" i="19"/>
  <c r="BDI271" i="19"/>
  <c r="BDJ271" i="19"/>
  <c r="BDK271" i="19"/>
  <c r="BDL271" i="19"/>
  <c r="BDM271" i="19"/>
  <c r="BDN271" i="19"/>
  <c r="BDO271" i="19"/>
  <c r="BDP271" i="19"/>
  <c r="BDQ271" i="19"/>
  <c r="BDR271" i="19"/>
  <c r="BDS271" i="19"/>
  <c r="BDT271" i="19"/>
  <c r="BDU271" i="19"/>
  <c r="BDV271" i="19"/>
  <c r="BDW271" i="19"/>
  <c r="BDX271" i="19"/>
  <c r="BDY271" i="19"/>
  <c r="BDZ271" i="19"/>
  <c r="BEA271" i="19"/>
  <c r="BEB271" i="19"/>
  <c r="BEC271" i="19"/>
  <c r="BED271" i="19"/>
  <c r="BEE271" i="19"/>
  <c r="BEF271" i="19"/>
  <c r="BEG271" i="19"/>
  <c r="BEH271" i="19"/>
  <c r="BEI271" i="19"/>
  <c r="BEJ271" i="19"/>
  <c r="BEK271" i="19"/>
  <c r="BEL271" i="19"/>
  <c r="BEM271" i="19"/>
  <c r="BEN271" i="19"/>
  <c r="BEO271" i="19"/>
  <c r="BEP271" i="19"/>
  <c r="BEQ271" i="19"/>
  <c r="BER271" i="19"/>
  <c r="BES271" i="19"/>
  <c r="BET271" i="19"/>
  <c r="BEU271" i="19"/>
  <c r="BEV271" i="19"/>
  <c r="BEW271" i="19"/>
  <c r="BEX271" i="19"/>
  <c r="BEY271" i="19"/>
  <c r="BEZ271" i="19"/>
  <c r="BFA271" i="19"/>
  <c r="BFB271" i="19"/>
  <c r="BFC271" i="19"/>
  <c r="BFD271" i="19"/>
  <c r="BFE271" i="19"/>
  <c r="BFF271" i="19"/>
  <c r="BFG271" i="19"/>
  <c r="BFH271" i="19"/>
  <c r="BFI271" i="19"/>
  <c r="BFJ271" i="19"/>
  <c r="BFK271" i="19"/>
  <c r="BFL271" i="19"/>
  <c r="BFM271" i="19"/>
  <c r="BFN271" i="19"/>
  <c r="BFO271" i="19"/>
  <c r="BFP271" i="19"/>
  <c r="BFQ271" i="19"/>
  <c r="BFR271" i="19"/>
  <c r="BFS271" i="19"/>
  <c r="BFT271" i="19"/>
  <c r="BFU271" i="19"/>
  <c r="BFV271" i="19"/>
  <c r="BFW271" i="19"/>
  <c r="BFX271" i="19"/>
  <c r="BFY271" i="19"/>
  <c r="BFZ271" i="19"/>
  <c r="BGA271" i="19"/>
  <c r="BGB271" i="19"/>
  <c r="BGC271" i="19"/>
  <c r="BGD271" i="19"/>
  <c r="BGE271" i="19"/>
  <c r="BGF271" i="19"/>
  <c r="BGG271" i="19"/>
  <c r="BGH271" i="19"/>
  <c r="BGI271" i="19"/>
  <c r="BGJ271" i="19"/>
  <c r="BGK271" i="19"/>
  <c r="BGL271" i="19"/>
  <c r="BGM271" i="19"/>
  <c r="BGN271" i="19"/>
  <c r="BGO271" i="19"/>
  <c r="BGP271" i="19"/>
  <c r="BGQ271" i="19"/>
  <c r="BGR271" i="19"/>
  <c r="BGS271" i="19"/>
  <c r="BGT271" i="19"/>
  <c r="BGU271" i="19"/>
  <c r="BGV271" i="19"/>
  <c r="BGW271" i="19"/>
  <c r="BGX271" i="19"/>
  <c r="BGY271" i="19"/>
  <c r="BGZ271" i="19"/>
  <c r="BHA271" i="19"/>
  <c r="BHB271" i="19"/>
  <c r="BHC271" i="19"/>
  <c r="BHD271" i="19"/>
  <c r="BHE271" i="19"/>
  <c r="BHF271" i="19"/>
  <c r="BHG271" i="19"/>
  <c r="BHH271" i="19"/>
  <c r="BHI271" i="19"/>
  <c r="BHJ271" i="19"/>
  <c r="BHK271" i="19"/>
  <c r="BHL271" i="19"/>
  <c r="BHM271" i="19"/>
  <c r="BHN271" i="19"/>
  <c r="BHO271" i="19"/>
  <c r="BHP271" i="19"/>
  <c r="BHQ271" i="19"/>
  <c r="BHR271" i="19"/>
  <c r="BHS271" i="19"/>
  <c r="BHT271" i="19"/>
  <c r="BHU271" i="19"/>
  <c r="BHV271" i="19"/>
  <c r="BHW271" i="19"/>
  <c r="BHX271" i="19"/>
  <c r="BHY271" i="19"/>
  <c r="BHZ271" i="19"/>
  <c r="BIA271" i="19"/>
  <c r="BIB271" i="19"/>
  <c r="BIC271" i="19"/>
  <c r="BID271" i="19"/>
  <c r="BIE271" i="19"/>
  <c r="BIF271" i="19"/>
  <c r="BIG271" i="19"/>
  <c r="BIH271" i="19"/>
  <c r="BII271" i="19"/>
  <c r="BIJ271" i="19"/>
  <c r="BIK271" i="19"/>
  <c r="BIL271" i="19"/>
  <c r="BIM271" i="19"/>
  <c r="BIN271" i="19"/>
  <c r="BIO271" i="19"/>
  <c r="BIP271" i="19"/>
  <c r="BIQ271" i="19"/>
  <c r="BIR271" i="19"/>
  <c r="BIS271" i="19"/>
  <c r="BIT271" i="19"/>
  <c r="BIU271" i="19"/>
  <c r="BIV271" i="19"/>
  <c r="BIW271" i="19"/>
  <c r="BIX271" i="19"/>
  <c r="BIY271" i="19"/>
  <c r="AKM275" i="19"/>
  <c r="AKT275" i="19"/>
  <c r="ALA275" i="19"/>
  <c r="ALH275" i="19"/>
  <c r="ALO275" i="19"/>
  <c r="ALV275" i="19"/>
  <c r="AMC275" i="19"/>
  <c r="AMJ275" i="19"/>
  <c r="AMQ275" i="19"/>
  <c r="AMX275" i="19"/>
  <c r="ANE275" i="19"/>
  <c r="ANL275" i="19"/>
  <c r="ANS275" i="19"/>
  <c r="ANZ275" i="19"/>
  <c r="AOG275" i="19"/>
  <c r="AON275" i="19"/>
  <c r="AOU275" i="19"/>
  <c r="APB275" i="19"/>
  <c r="API275" i="19"/>
  <c r="APP275" i="19"/>
  <c r="APW275" i="19"/>
  <c r="AQD275" i="19"/>
  <c r="AQK275" i="19"/>
  <c r="AQR275" i="19"/>
  <c r="AQY275" i="19"/>
  <c r="ARF275" i="19"/>
  <c r="ARM275" i="19"/>
  <c r="ART275" i="19"/>
  <c r="ASA275" i="19"/>
  <c r="ASH275" i="19"/>
  <c r="ASO275" i="19"/>
  <c r="ASV275" i="19"/>
  <c r="ATC275" i="19"/>
  <c r="ATJ275" i="19"/>
  <c r="ATQ275" i="19"/>
  <c r="ATX275" i="19"/>
  <c r="AUE275" i="19"/>
  <c r="AUL275" i="19"/>
  <c r="AUS275" i="19"/>
  <c r="AUZ275" i="19"/>
  <c r="AVG275" i="19"/>
  <c r="AVN275" i="19"/>
  <c r="AVU275" i="19"/>
  <c r="AWB275" i="19"/>
  <c r="AWI275" i="19"/>
  <c r="AWP275" i="19"/>
  <c r="AWW275" i="19"/>
  <c r="AXD275" i="19"/>
  <c r="AXK275" i="19"/>
  <c r="AXR275" i="19"/>
  <c r="AXY275" i="19"/>
  <c r="AYF275" i="19"/>
  <c r="AYM275" i="19"/>
  <c r="AYT275" i="19"/>
  <c r="AZA275" i="19"/>
  <c r="AZH275" i="19"/>
  <c r="AZO275" i="19"/>
  <c r="AZV275" i="19"/>
  <c r="BAC275" i="19"/>
  <c r="BAJ275" i="19"/>
  <c r="BAQ275" i="19"/>
  <c r="BAX275" i="19"/>
  <c r="BBE275" i="19"/>
  <c r="BBL275" i="19"/>
  <c r="BBS275" i="19"/>
  <c r="BBZ275" i="19"/>
  <c r="BCG275" i="19"/>
  <c r="BCN275" i="19"/>
  <c r="BCU275" i="19"/>
  <c r="BDB275" i="19"/>
  <c r="BDI275" i="19"/>
  <c r="BDP275" i="19"/>
  <c r="BDW275" i="19"/>
  <c r="BED275" i="19"/>
  <c r="BEK275" i="19"/>
  <c r="BER275" i="19"/>
  <c r="BEY275" i="19"/>
  <c r="BFF275" i="19"/>
  <c r="BFM275" i="19"/>
  <c r="BFT275" i="19"/>
  <c r="BGA275" i="19"/>
  <c r="BGH275" i="19"/>
  <c r="BGO275" i="19"/>
  <c r="BGV275" i="19"/>
  <c r="BHC275" i="19"/>
  <c r="BHJ275" i="19"/>
  <c r="BHQ275" i="19"/>
  <c r="BHX275" i="19"/>
  <c r="BIE275" i="19"/>
  <c r="BIL275" i="19"/>
  <c r="BIS275" i="19"/>
  <c r="AKM276" i="19"/>
  <c r="AKT276" i="19"/>
  <c r="ALA276" i="19"/>
  <c r="ALH276" i="19"/>
  <c r="ALO276" i="19"/>
  <c r="ALV276" i="19"/>
  <c r="AMC276" i="19"/>
  <c r="AMJ276" i="19"/>
  <c r="AMJ277" i="19" s="1"/>
  <c r="AMQ276" i="19"/>
  <c r="AMX276" i="19"/>
  <c r="ANE276" i="19"/>
  <c r="ANL276" i="19"/>
  <c r="ANS276" i="19"/>
  <c r="ANZ276" i="19"/>
  <c r="AOG276" i="19"/>
  <c r="AON276" i="19"/>
  <c r="AOU276" i="19"/>
  <c r="APB276" i="19"/>
  <c r="API276" i="19"/>
  <c r="APP276" i="19"/>
  <c r="APW276" i="19"/>
  <c r="AQD276" i="19"/>
  <c r="AQK276" i="19"/>
  <c r="AQR276" i="19"/>
  <c r="AQY276" i="19"/>
  <c r="ARF276" i="19"/>
  <c r="ARM276" i="19"/>
  <c r="ART276" i="19"/>
  <c r="ASA276" i="19"/>
  <c r="ASH276" i="19"/>
  <c r="ASO276" i="19"/>
  <c r="ASV276" i="19"/>
  <c r="ASV277" i="19" s="1"/>
  <c r="ATC276" i="19"/>
  <c r="ATJ276" i="19"/>
  <c r="ATQ276" i="19"/>
  <c r="ATX276" i="19"/>
  <c r="AUE276" i="19"/>
  <c r="AUL276" i="19"/>
  <c r="AUS276" i="19"/>
  <c r="AUZ276" i="19"/>
  <c r="AVG276" i="19"/>
  <c r="AVN276" i="19"/>
  <c r="AVU276" i="19"/>
  <c r="AWB276" i="19"/>
  <c r="AWI276" i="19"/>
  <c r="AWP276" i="19"/>
  <c r="AWW276" i="19"/>
  <c r="AXD276" i="19"/>
  <c r="AXK276" i="19"/>
  <c r="AXR276" i="19"/>
  <c r="AXY276" i="19"/>
  <c r="AYF276" i="19"/>
  <c r="AYM276" i="19"/>
  <c r="AYT276" i="19"/>
  <c r="AZA276" i="19"/>
  <c r="AZH276" i="19"/>
  <c r="AZO276" i="19"/>
  <c r="AZO277" i="19" s="1"/>
  <c r="AZV276" i="19"/>
  <c r="BAC276" i="19"/>
  <c r="BAJ276" i="19"/>
  <c r="BAQ276" i="19"/>
  <c r="BAX276" i="19"/>
  <c r="BBE276" i="19"/>
  <c r="BBL276" i="19"/>
  <c r="BBS276" i="19"/>
  <c r="BBZ276" i="19"/>
  <c r="BCG276" i="19"/>
  <c r="BCN276" i="19"/>
  <c r="BCU276" i="19"/>
  <c r="BDB276" i="19"/>
  <c r="BDI276" i="19"/>
  <c r="BDP276" i="19"/>
  <c r="BDW276" i="19"/>
  <c r="BED276" i="19"/>
  <c r="BEK276" i="19"/>
  <c r="BER276" i="19"/>
  <c r="BEY276" i="19"/>
  <c r="BFF276" i="19"/>
  <c r="BFM276" i="19"/>
  <c r="BFT276" i="19"/>
  <c r="BGA276" i="19"/>
  <c r="BGA277" i="19" s="1"/>
  <c r="BGH276" i="19"/>
  <c r="BGO276" i="19"/>
  <c r="BGV276" i="19"/>
  <c r="BHC276" i="19"/>
  <c r="BHJ276" i="19"/>
  <c r="BHQ276" i="19"/>
  <c r="BHX276" i="19"/>
  <c r="BIE276" i="19"/>
  <c r="BIL276" i="19"/>
  <c r="BIS276" i="19"/>
  <c r="AJY271" i="19"/>
  <c r="AJZ271" i="19"/>
  <c r="AKA271" i="19"/>
  <c r="AKB271" i="19"/>
  <c r="AKC271" i="19"/>
  <c r="AKD271" i="19"/>
  <c r="AKE271" i="19"/>
  <c r="AKF271" i="19"/>
  <c r="AKG271" i="19"/>
  <c r="AKH271" i="19"/>
  <c r="AKI271" i="19"/>
  <c r="AKJ271" i="19"/>
  <c r="AKK271" i="19"/>
  <c r="AKL271" i="19"/>
  <c r="AJY275" i="19"/>
  <c r="AKF275" i="19"/>
  <c r="AJY276" i="19"/>
  <c r="AKF276" i="19"/>
  <c r="AJR276" i="19"/>
  <c r="AJS271" i="19"/>
  <c r="AJT271" i="19"/>
  <c r="AXY277" i="19" l="1"/>
  <c r="ATC277" i="19"/>
  <c r="ZZ277" i="19"/>
  <c r="WT277" i="19"/>
  <c r="TN277" i="19"/>
  <c r="QH277" i="19"/>
  <c r="NB277" i="19"/>
  <c r="JV277" i="19"/>
  <c r="GP277" i="19"/>
  <c r="DJ277" i="19"/>
  <c r="AD277" i="19"/>
  <c r="AXR277" i="19"/>
  <c r="AKT277" i="19"/>
  <c r="AUE277" i="19"/>
  <c r="BEK277" i="19"/>
  <c r="BBE277" i="19"/>
  <c r="AUS277" i="19"/>
  <c r="AOG277" i="19"/>
  <c r="ALA277" i="19"/>
  <c r="ASO277" i="19"/>
  <c r="ABI277" i="19"/>
  <c r="YC277" i="19"/>
  <c r="UW277" i="19"/>
  <c r="RQ277" i="19"/>
  <c r="OK277" i="19"/>
  <c r="LE277" i="19"/>
  <c r="HY277" i="19"/>
  <c r="ES277" i="19"/>
  <c r="BM277" i="19"/>
  <c r="BHJ277" i="19"/>
  <c r="BED277" i="19"/>
  <c r="BAX277" i="19"/>
  <c r="AUL277" i="19"/>
  <c r="ARF277" i="19"/>
  <c r="BCN277" i="19"/>
  <c r="APP277" i="19"/>
  <c r="AZA277" i="19"/>
  <c r="AVU277" i="19"/>
  <c r="BCG277" i="19"/>
  <c r="AJK277" i="19"/>
  <c r="AGE277" i="19"/>
  <c r="ZS277" i="19"/>
  <c r="WM277" i="19"/>
  <c r="TG277" i="19"/>
  <c r="QA277" i="19"/>
  <c r="MU277" i="19"/>
  <c r="JO277" i="19"/>
  <c r="GI277" i="19"/>
  <c r="DC277" i="19"/>
  <c r="W277" i="19"/>
  <c r="BFM277" i="19"/>
  <c r="BFT277" i="19"/>
  <c r="AZH277" i="19"/>
  <c r="AWB277" i="19"/>
  <c r="AGL277" i="19"/>
  <c r="ADM277" i="19"/>
  <c r="ACR277" i="19"/>
  <c r="ACY277" i="19"/>
  <c r="ADF277" i="19"/>
  <c r="AIB277" i="19"/>
  <c r="BDP277" i="19"/>
  <c r="BAJ277" i="19"/>
  <c r="AXD277" i="19"/>
  <c r="AQR277" i="19"/>
  <c r="APW277" i="19"/>
  <c r="AYM277" i="19"/>
  <c r="AOU277" i="19"/>
  <c r="ARM277" i="19"/>
  <c r="BBS277" i="19"/>
  <c r="ASA277" i="19"/>
  <c r="AAG277" i="19"/>
  <c r="XA277" i="19"/>
  <c r="VK277" i="19"/>
  <c r="OY277" i="19"/>
  <c r="BIE277" i="19"/>
  <c r="BEY277" i="19"/>
  <c r="AVG277" i="19"/>
  <c r="BCU277" i="19"/>
  <c r="AWI277" i="19"/>
  <c r="BGV277" i="19"/>
  <c r="ATX277" i="19"/>
  <c r="ANL277" i="19"/>
  <c r="AXK277" i="19"/>
  <c r="AQY277" i="19"/>
  <c r="API277" i="19"/>
  <c r="ANS277" i="19"/>
  <c r="ABP277" i="19"/>
  <c r="VD277" i="19"/>
  <c r="RX277" i="19"/>
  <c r="LL277" i="19"/>
  <c r="IF277" i="19"/>
  <c r="AJY277" i="19"/>
  <c r="BIL277" i="19"/>
  <c r="BFF277" i="19"/>
  <c r="BBZ277" i="19"/>
  <c r="AYT277" i="19"/>
  <c r="AVN277" i="19"/>
  <c r="ASH277" i="19"/>
  <c r="APB277" i="19"/>
  <c r="ALV277" i="19"/>
  <c r="BIS277" i="19"/>
  <c r="BHC277" i="19"/>
  <c r="BDW277" i="19"/>
  <c r="BAQ277" i="19"/>
  <c r="BT277" i="19"/>
  <c r="JH277" i="19"/>
  <c r="AHU277" i="19"/>
  <c r="BHQ277" i="19"/>
  <c r="BGH277" i="19"/>
  <c r="BDB277" i="19"/>
  <c r="AZV277" i="19"/>
  <c r="AWP277" i="19"/>
  <c r="ATJ277" i="19"/>
  <c r="AQD277" i="19"/>
  <c r="AIP277" i="19"/>
  <c r="ACD277" i="19"/>
  <c r="YX277" i="19"/>
  <c r="VR277" i="19"/>
  <c r="SL277" i="19"/>
  <c r="PF277" i="19"/>
  <c r="LZ277" i="19"/>
  <c r="IT277" i="19"/>
  <c r="FN277" i="19"/>
  <c r="CH277" i="19"/>
  <c r="B277" i="19"/>
  <c r="AHG277" i="19"/>
  <c r="AEA277" i="19"/>
  <c r="AAU277" i="19"/>
  <c r="XO277" i="19"/>
  <c r="UI277" i="19"/>
  <c r="RC277" i="19"/>
  <c r="NW277" i="19"/>
  <c r="KQ277" i="19"/>
  <c r="HK277" i="19"/>
  <c r="EE277" i="19"/>
  <c r="AY277" i="19"/>
  <c r="BHX277" i="19"/>
  <c r="BER277" i="19"/>
  <c r="BBL277" i="19"/>
  <c r="AYF277" i="19"/>
  <c r="AUZ277" i="19"/>
  <c r="ART277" i="19"/>
  <c r="AON277" i="19"/>
  <c r="ALH277" i="19"/>
  <c r="AGZ277" i="19"/>
  <c r="AAN277" i="19"/>
  <c r="XH277" i="19"/>
  <c r="UB277" i="19"/>
  <c r="QV277" i="19"/>
  <c r="NP277" i="19"/>
  <c r="KJ277" i="19"/>
  <c r="HD277" i="19"/>
  <c r="DX277" i="19"/>
  <c r="AR277" i="19"/>
  <c r="BGO277" i="19"/>
  <c r="BDI277" i="19"/>
  <c r="BAC277" i="19"/>
  <c r="AWW277" i="19"/>
  <c r="ATQ277" i="19"/>
  <c r="AQK277" i="19"/>
  <c r="AIW277" i="19"/>
  <c r="AFQ277" i="19"/>
  <c r="ACK277" i="19"/>
  <c r="ZE277" i="19"/>
  <c r="VY277" i="19"/>
  <c r="SS277" i="19"/>
  <c r="PM277" i="19"/>
  <c r="MG277" i="19"/>
  <c r="JA277" i="19"/>
  <c r="FU277" i="19"/>
  <c r="CO277" i="19"/>
  <c r="I277" i="19"/>
  <c r="AFJ277" i="19"/>
  <c r="AFC277" i="19"/>
  <c r="AEV277" i="19"/>
  <c r="AEO277" i="19"/>
  <c r="AEH277" i="19"/>
  <c r="ADT277" i="19"/>
  <c r="ANZ277" i="19"/>
  <c r="ANE277" i="19"/>
  <c r="AMX277" i="19"/>
  <c r="AMQ277" i="19"/>
  <c r="AMC277" i="19"/>
  <c r="ALO277" i="19"/>
  <c r="AKM277" i="19"/>
  <c r="AKF277" i="19"/>
  <c r="BIZ4" i="19"/>
  <c r="BIZ267" i="19"/>
  <c r="AJR275" i="19" l="1"/>
  <c r="AJR277" i="19" l="1"/>
  <c r="BIZ3" i="19" l="1"/>
  <c r="BIZ272" i="19" l="1"/>
  <c r="BIZ273" i="19" s="1"/>
  <c r="BIZ274" i="19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2" i="20"/>
  <c r="BIZ277" i="19" l="1"/>
  <c r="AJR271" i="19" l="1"/>
  <c r="AJU271" i="19"/>
  <c r="AJV271" i="19"/>
  <c r="AJW271" i="19"/>
  <c r="AJX271" i="19"/>
</calcChain>
</file>

<file path=xl/sharedStrings.xml><?xml version="1.0" encoding="utf-8"?>
<sst xmlns="http://schemas.openxmlformats.org/spreadsheetml/2006/main" count="22313" uniqueCount="4535">
  <si>
    <r>
      <t xml:space="preserve">Example Station (Legend) </t>
    </r>
    <r>
      <rPr>
        <b/>
        <sz val="11"/>
        <color theme="1"/>
        <rFont val="Calibri"/>
        <family val="2"/>
        <scheme val="minor"/>
      </rPr>
      <t>Station II-Z</t>
    </r>
  </si>
  <si>
    <t>Species</t>
  </si>
  <si>
    <t>#Indv.</t>
  </si>
  <si>
    <t>Wet</t>
  </si>
  <si>
    <t>LiveRemoved</t>
  </si>
  <si>
    <t>Live</t>
  </si>
  <si>
    <t>Grade:1</t>
  </si>
  <si>
    <t>Grade:2</t>
  </si>
  <si>
    <t>Grade:3</t>
  </si>
  <si>
    <t>Species 1</t>
  </si>
  <si>
    <t xml:space="preserve">Total number of individuals </t>
  </si>
  <si>
    <t>Wet specimes in ethanol jars</t>
  </si>
  <si>
    <t xml:space="preserve">Removed from collections (Boat or Juliette) </t>
  </si>
  <si>
    <t>Live Individuals</t>
  </si>
  <si>
    <t>G1 individuals</t>
  </si>
  <si>
    <t>G2 individuals</t>
  </si>
  <si>
    <t>G3 individuals</t>
  </si>
  <si>
    <t>Species 2</t>
  </si>
  <si>
    <t>This box should be equal to W+LR+Live+G1+G2+G3</t>
  </si>
  <si>
    <t xml:space="preserve">Requires Greg's Cruise Notebook </t>
  </si>
  <si>
    <t>Checklist</t>
  </si>
  <si>
    <t>Status</t>
  </si>
  <si>
    <t>Photograph red list species to double check ID</t>
  </si>
  <si>
    <t>Might not get to for Thesis (Camera is on campus)</t>
  </si>
  <si>
    <t xml:space="preserve">Cruise Notebook notes </t>
  </si>
  <si>
    <t>Greg will do this part</t>
  </si>
  <si>
    <t xml:space="preserve">Determine how to record caliostima species </t>
  </si>
  <si>
    <t xml:space="preserve">scalenum and jujubinum may be same species </t>
  </si>
  <si>
    <t>May combine jujibum, scalena and tampaense</t>
  </si>
  <si>
    <t>Will NOT combine with C. pulchurm</t>
  </si>
  <si>
    <t>Determine how to record Turbinade Operculum</t>
  </si>
  <si>
    <t xml:space="preserve">Operclua from T.castanea and L.phoebium are too similar to differentiate. </t>
  </si>
  <si>
    <t>IGSN?</t>
  </si>
  <si>
    <t xml:space="preserve">Obtains unique identifier for specimen </t>
  </si>
  <si>
    <t>Regiser in GBIF to make collections known</t>
  </si>
  <si>
    <t>Consider DarwinCore Metadata standardization</t>
  </si>
  <si>
    <t>If serious, Pastperfect software comes highly recommended for new/small museums</t>
  </si>
  <si>
    <t>Notes/Things-that-need-attention</t>
  </si>
  <si>
    <t>December/January 2020/2021</t>
  </si>
  <si>
    <t>Must update collection tags for T. operculum</t>
  </si>
  <si>
    <t xml:space="preserve">Nicki goofed and labeled collections L. phoebium. </t>
  </si>
  <si>
    <t>Pull all records with T. operculum and update collection label</t>
  </si>
  <si>
    <t>Re-check/sort cabinet shelves</t>
  </si>
  <si>
    <t>XVII-D cannot be located (G.Herbert 10/24/2020)</t>
  </si>
  <si>
    <t>Change in Nomenclature</t>
  </si>
  <si>
    <t>Listed name - original ID</t>
  </si>
  <si>
    <t>Name changed to</t>
  </si>
  <si>
    <t>Comments/reasons/references</t>
  </si>
  <si>
    <t>discrepency type</t>
  </si>
  <si>
    <t>Oliva reticularis</t>
  </si>
  <si>
    <t xml:space="preserve">Americoliva reticularis </t>
  </si>
  <si>
    <t>Change approved</t>
  </si>
  <si>
    <t>Unaccepted by WoRMS</t>
  </si>
  <si>
    <t>Bulla umbilicata</t>
  </si>
  <si>
    <t xml:space="preserve">Bulla occidentalis </t>
  </si>
  <si>
    <t xml:space="preserve">Cheila equestris </t>
  </si>
  <si>
    <t xml:space="preserve">Cheilea equestris </t>
  </si>
  <si>
    <t>Fasciolaria lilium</t>
  </si>
  <si>
    <t>Cinctura Lilium</t>
  </si>
  <si>
    <t>Conus floridanus</t>
  </si>
  <si>
    <t>Conus anabathrum</t>
  </si>
  <si>
    <t>Changed to accepted name by WoRMS</t>
  </si>
  <si>
    <t>Ianacus plana</t>
  </si>
  <si>
    <t>Crepidula plana</t>
  </si>
  <si>
    <t>Rachel Collin (expert) paper referenced: 2003 Collin</t>
  </si>
  <si>
    <t>Cymatium muricinum</t>
  </si>
  <si>
    <t>Gutturnium muricinum</t>
  </si>
  <si>
    <t>Lithoconus spurius</t>
  </si>
  <si>
    <t>Lithoconus Spurius (no change)</t>
  </si>
  <si>
    <t>Lithoconus is valid subgenus -equal rank to genus - paper referenced 2015 Puillandre et al</t>
  </si>
  <si>
    <r>
      <rPr>
        <i/>
        <sz val="11"/>
        <color theme="1"/>
        <rFont val="Calibri"/>
        <family val="2"/>
        <scheme val="minor"/>
      </rPr>
      <t>Lithoconus</t>
    </r>
    <r>
      <rPr>
        <sz val="11"/>
        <color theme="1"/>
        <rFont val="Calibri"/>
        <family val="2"/>
        <scheme val="minor"/>
      </rPr>
      <t xml:space="preserve"> changed to conus by WoRMS</t>
    </r>
  </si>
  <si>
    <t>Australium phoebium</t>
  </si>
  <si>
    <t>Lithopoma phoebium</t>
  </si>
  <si>
    <t xml:space="preserve">Macrostrombus costatus </t>
  </si>
  <si>
    <t>Lobatus costatus</t>
  </si>
  <si>
    <t xml:space="preserve">Name not found. Automatically changed. </t>
  </si>
  <si>
    <t>Strombus costatus</t>
  </si>
  <si>
    <t>Name changed. Paper reference 2008 Landau</t>
  </si>
  <si>
    <t xml:space="preserve">Mitra nodulosa </t>
  </si>
  <si>
    <t>Neotiara nodulosa</t>
  </si>
  <si>
    <t xml:space="preserve">Unaccepted by WoRMS </t>
  </si>
  <si>
    <t>Oliva sayana</t>
  </si>
  <si>
    <t xml:space="preserve">Americoliva sayana </t>
  </si>
  <si>
    <r>
      <t>Jose using Americoliva for</t>
    </r>
    <r>
      <rPr>
        <i/>
        <sz val="11"/>
        <color theme="1"/>
        <rFont val="Calibri"/>
        <family val="2"/>
        <scheme val="minor"/>
      </rPr>
      <t xml:space="preserve"> Oliva sayana</t>
    </r>
    <r>
      <rPr>
        <sz val="11"/>
        <color theme="1"/>
        <rFont val="Calibri"/>
        <family val="2"/>
        <scheme val="minor"/>
      </rPr>
      <t>. Paper referenced 2018 Leal</t>
    </r>
  </si>
  <si>
    <t>Nassarius albus</t>
  </si>
  <si>
    <t>Phrontis alba</t>
  </si>
  <si>
    <t>9/13 notes</t>
  </si>
  <si>
    <t>Nassarius vibex</t>
  </si>
  <si>
    <t xml:space="preserve">Phrontis vibex </t>
  </si>
  <si>
    <t>Pull</t>
  </si>
  <si>
    <t>Phalium granulatum</t>
  </si>
  <si>
    <t>Semicassis granulata</t>
  </si>
  <si>
    <t>occidentalis (All)</t>
  </si>
  <si>
    <t>Conoidea  Strictispira (genus)*</t>
  </si>
  <si>
    <t>Superfamily Conoidea is used. Family is Pseudomelaomidae</t>
  </si>
  <si>
    <t>Conoidea Crassipira sanibelensis*</t>
  </si>
  <si>
    <t>Conoidea is superfamily. Family is Pseudomelatomidae; turrid family is huge. Using superfamily</t>
  </si>
  <si>
    <t>Fasciolaria hunteria</t>
  </si>
  <si>
    <t xml:space="preserve">Cincturia hunteria </t>
  </si>
  <si>
    <t>Cantharus tinctus</t>
  </si>
  <si>
    <t>Gemophos tinctus</t>
  </si>
  <si>
    <t>Pollia tincta</t>
  </si>
  <si>
    <t>Strioterebrum disolocata</t>
  </si>
  <si>
    <t xml:space="preserve">Terebra disolocata </t>
  </si>
  <si>
    <t>Cyphoma gibbosa</t>
  </si>
  <si>
    <t>Cyphoma gibbosum</t>
  </si>
  <si>
    <t>Strombus  (Eustrombus) gigas</t>
  </si>
  <si>
    <t>Lobatus gigas</t>
  </si>
  <si>
    <t>Strioterebrum protexta</t>
  </si>
  <si>
    <t>Terebra protexta</t>
  </si>
  <si>
    <t>Torcula exoleta</t>
  </si>
  <si>
    <t>Turritella exoleta</t>
  </si>
  <si>
    <t>Leptoconus stimpsoni</t>
  </si>
  <si>
    <t>Conus stimpsoni</t>
  </si>
  <si>
    <t>Leptoconus delessertii</t>
  </si>
  <si>
    <t>Conasprella delessertii</t>
  </si>
  <si>
    <t>Xenophora caribaea</t>
  </si>
  <si>
    <t>Onustus caribaeus</t>
  </si>
  <si>
    <t xml:space="preserve">Change approved </t>
  </si>
  <si>
    <t>Vasum floridanum</t>
  </si>
  <si>
    <t>Vasum muricatum</t>
  </si>
  <si>
    <t>V. floridanum is extinct</t>
  </si>
  <si>
    <t>Pollia auritula</t>
  </si>
  <si>
    <t>Gemophos auritululus</t>
  </si>
  <si>
    <t>Erosaria acicularis</t>
  </si>
  <si>
    <t>Naria acicularis</t>
  </si>
  <si>
    <t>Modulus carchedonius</t>
  </si>
  <si>
    <t>Trochomodulus carchedonius</t>
  </si>
  <si>
    <t>Cymatium comptum</t>
  </si>
  <si>
    <t>Monoplex comptus</t>
  </si>
  <si>
    <t>Dalliconus mazei *</t>
  </si>
  <si>
    <t>Conasprella mazei</t>
  </si>
  <si>
    <t>Using Dalliconus mazei per Greg's instructions</t>
  </si>
  <si>
    <t>Aristofusus eucosmius</t>
  </si>
  <si>
    <t>Aristofsus ecuosmius</t>
  </si>
  <si>
    <t>No Change made</t>
  </si>
  <si>
    <t>Approved by Abbot</t>
  </si>
  <si>
    <t>Red List Species</t>
  </si>
  <si>
    <t>Conidae</t>
  </si>
  <si>
    <t>Distorsio</t>
  </si>
  <si>
    <t>Turridae (many families) Pyrgospira*</t>
  </si>
  <si>
    <t>Cypraeidae</t>
  </si>
  <si>
    <t>Cassidae</t>
  </si>
  <si>
    <t>Cymatiidae</t>
  </si>
  <si>
    <t>Olividae</t>
  </si>
  <si>
    <t>Unfiled notes/Important "misc." notes</t>
  </si>
  <si>
    <t>[6/2 3:51 PM] Herbert, Gregory</t>
  </si>
  <si>
    <t>FYI - I'm revisiting a prior i.d. decision I made.  These are the isolated opercula from some kind of Turbinidae.  I thought they were Lithopoma, but I'm going back and labelling what I have as Turbo operculum.  I'll do that for all the collections I have out, but we should go back and relabel others previously id'd.</t>
  </si>
  <si>
    <t>[6:37 PM] Herbert, Gregory</t>
  </si>
  <si>
    <t>​</t>
  </si>
  <si>
    <t>FYI - I'm adding a species Aristofusus eucosmius that not accepted by WoRMS.  It's valid.  WoRMS is mistaken on this one.</t>
  </si>
  <si>
    <t>[6/2 3:52 PM] Herbert, Gregory</t>
  </si>
  <si>
    <t>The problem is that the opercula I'm finding have a circular shape like a Turbo but really deep channels like a Lithopoma.  I originally went with Lithopoma, but the shape is too circular.  Lithopoma opercs are ovate.  Lithopoma also doesn't occur live this deep (about 70-100 m), but Turbo may.</t>
  </si>
  <si>
    <t>[7:00 PM] Seiden, Nicole</t>
  </si>
  <si>
    <t>Okay, I'll make note of that</t>
  </si>
  <si>
    <t>[6/2 3:53 PM] Herbert, Gregory</t>
  </si>
  <si>
    <r>
      <t xml:space="preserve">The solution is to i.d. them in the database as Turbo operculum.  That way, we can manually combine them to see if it makes a difference or take them out altogether if keeping them in makes no sense because of taxonomic uncertainty.  Please put a note in your to do list that we need to </t>
    </r>
    <r>
      <rPr>
        <b/>
        <sz val="8"/>
        <color theme="1"/>
        <rFont val="Segoe UI"/>
        <family val="2"/>
      </rPr>
      <t>map Turbo shells, Lithopoma shells, and opercula</t>
    </r>
    <r>
      <rPr>
        <sz val="8"/>
        <color theme="1"/>
        <rFont val="Segoe UI"/>
        <family val="2"/>
      </rPr>
      <t xml:space="preserve"> separately before we make a decision.</t>
    </r>
  </si>
  <si>
    <t>Notes above have been reflected in CheckList</t>
  </si>
  <si>
    <t xml:space="preserve">I am an idiot…. Even with notes, I listed all opercs as </t>
  </si>
  <si>
    <t xml:space="preserve">Lithopoma operculum </t>
  </si>
  <si>
    <r>
      <t xml:space="preserve">Database is updated, collections </t>
    </r>
    <r>
      <rPr>
        <b/>
        <sz val="11"/>
        <color rgb="FFFF0000"/>
        <rFont val="Calibri"/>
        <family val="2"/>
        <scheme val="minor"/>
      </rPr>
      <t>must</t>
    </r>
    <r>
      <rPr>
        <sz val="11"/>
        <color rgb="FFFF0000"/>
        <rFont val="Calibri"/>
        <family val="2"/>
        <scheme val="minor"/>
      </rPr>
      <t xml:space="preserve"> be updated. </t>
    </r>
  </si>
  <si>
    <t>Sites</t>
  </si>
  <si>
    <t>I-A-T</t>
  </si>
  <si>
    <t>I-A-W</t>
  </si>
  <si>
    <t>I-A-LR</t>
  </si>
  <si>
    <t>I-A-Live</t>
  </si>
  <si>
    <t>I-A-G1</t>
  </si>
  <si>
    <t>I-A-G2</t>
  </si>
  <si>
    <t>I-A-G3</t>
  </si>
  <si>
    <t>I-B-T</t>
  </si>
  <si>
    <t>I-B-W</t>
  </si>
  <si>
    <t>I-B-LR</t>
  </si>
  <si>
    <t>I-B-Live</t>
  </si>
  <si>
    <t>I-B-G1</t>
  </si>
  <si>
    <t>I-B-G2</t>
  </si>
  <si>
    <t>I-B-G3</t>
  </si>
  <si>
    <t>I-C-T</t>
  </si>
  <si>
    <t>I-C-W</t>
  </si>
  <si>
    <t>I-C-LR</t>
  </si>
  <si>
    <t>I-C-Live</t>
  </si>
  <si>
    <t>I-C-G1</t>
  </si>
  <si>
    <t>I-C-G2</t>
  </si>
  <si>
    <t>I-C-G3</t>
  </si>
  <si>
    <t>I-D-T</t>
  </si>
  <si>
    <t>I-D-W</t>
  </si>
  <si>
    <t>I-D-LR</t>
  </si>
  <si>
    <t>I-D-Live</t>
  </si>
  <si>
    <t>I-D-G1</t>
  </si>
  <si>
    <t>I-D-G2</t>
  </si>
  <si>
    <t>I-D-G3</t>
  </si>
  <si>
    <t>II-A-T</t>
  </si>
  <si>
    <t>II-A-W</t>
  </si>
  <si>
    <t>II-A-LR</t>
  </si>
  <si>
    <t>II-A-Live</t>
  </si>
  <si>
    <t>II-A-G1</t>
  </si>
  <si>
    <t>II-A-G2</t>
  </si>
  <si>
    <t>II-A-G3</t>
  </si>
  <si>
    <t>II-B-T</t>
  </si>
  <si>
    <t>II-B-W</t>
  </si>
  <si>
    <t>II-B-LR</t>
  </si>
  <si>
    <t>II-B-Live</t>
  </si>
  <si>
    <t>II-B-G1</t>
  </si>
  <si>
    <t>II-B-G2</t>
  </si>
  <si>
    <t>II-B-G3</t>
  </si>
  <si>
    <t>II-C-T</t>
  </si>
  <si>
    <t>II-C-W</t>
  </si>
  <si>
    <t>II-C-LR</t>
  </si>
  <si>
    <t>II-C-Live</t>
  </si>
  <si>
    <t>II-C-G1</t>
  </si>
  <si>
    <t>II-C-G2</t>
  </si>
  <si>
    <t>II-C-G3</t>
  </si>
  <si>
    <t>II-D-T</t>
  </si>
  <si>
    <t>II-D-W</t>
  </si>
  <si>
    <t>II-D-LR</t>
  </si>
  <si>
    <t>II-D-Live</t>
  </si>
  <si>
    <t>II-D-G1</t>
  </si>
  <si>
    <t>II-D-G2</t>
  </si>
  <si>
    <t>II-D-G3</t>
  </si>
  <si>
    <t>II-Z-T</t>
  </si>
  <si>
    <t>II-Z-W</t>
  </si>
  <si>
    <t>II-Z-LR</t>
  </si>
  <si>
    <t>II-Z-Live</t>
  </si>
  <si>
    <t>II-Z-G1</t>
  </si>
  <si>
    <t>II-Z-G2</t>
  </si>
  <si>
    <t>II-Z-G3</t>
  </si>
  <si>
    <t>III-A-T</t>
  </si>
  <si>
    <t>III-A-W</t>
  </si>
  <si>
    <t>III-A-LR</t>
  </si>
  <si>
    <t>III-A-Live</t>
  </si>
  <si>
    <t>III-A-G1</t>
  </si>
  <si>
    <t>III-A-G2</t>
  </si>
  <si>
    <t>III-A-G3</t>
  </si>
  <si>
    <t>III-B-T</t>
  </si>
  <si>
    <t>III-B-W</t>
  </si>
  <si>
    <t>III-B-LR</t>
  </si>
  <si>
    <t>III-B-Live</t>
  </si>
  <si>
    <t>III-B-G1</t>
  </si>
  <si>
    <t>III-B-G2</t>
  </si>
  <si>
    <t>III-B-G3</t>
  </si>
  <si>
    <t>III-C-T</t>
  </si>
  <si>
    <t>III-C-W</t>
  </si>
  <si>
    <t>III-C-LR</t>
  </si>
  <si>
    <t>III-C-Live</t>
  </si>
  <si>
    <t>III-C-G1</t>
  </si>
  <si>
    <t>III-C-G2</t>
  </si>
  <si>
    <t>III-C-G3</t>
  </si>
  <si>
    <t>III-D-T</t>
  </si>
  <si>
    <t>III-D-W</t>
  </si>
  <si>
    <t>III-D-LR</t>
  </si>
  <si>
    <t>III-D-Live</t>
  </si>
  <si>
    <t>III-D-G1</t>
  </si>
  <si>
    <t>III-D-G2</t>
  </si>
  <si>
    <t>III-D-G3</t>
  </si>
  <si>
    <t>III-E-T</t>
  </si>
  <si>
    <t>III-E-W</t>
  </si>
  <si>
    <t>III-E-LR</t>
  </si>
  <si>
    <t>III-E-Live</t>
  </si>
  <si>
    <t>III-E-G1</t>
  </si>
  <si>
    <t>III-E-G2</t>
  </si>
  <si>
    <t>III-E-G3</t>
  </si>
  <si>
    <t>III-F-T</t>
  </si>
  <si>
    <t>III-F-W</t>
  </si>
  <si>
    <t>III-F-LR</t>
  </si>
  <si>
    <t>III-F-Live</t>
  </si>
  <si>
    <t>III-F-G1</t>
  </si>
  <si>
    <t>III-F-G2</t>
  </si>
  <si>
    <t>III-F-G3</t>
  </si>
  <si>
    <t>III-G-T</t>
  </si>
  <si>
    <t>III-G-W</t>
  </si>
  <si>
    <t>III-G-LR</t>
  </si>
  <si>
    <t>III-G-Live</t>
  </si>
  <si>
    <t>III-G-G1</t>
  </si>
  <si>
    <t>III-G-G2</t>
  </si>
  <si>
    <t>III-G-G3</t>
  </si>
  <si>
    <t>III-H-T</t>
  </si>
  <si>
    <t>III-H-W</t>
  </si>
  <si>
    <t>III-H-LR</t>
  </si>
  <si>
    <t>III-H-Live</t>
  </si>
  <si>
    <t>III-H-G1</t>
  </si>
  <si>
    <t>III-H-G2</t>
  </si>
  <si>
    <t>III-H-G3</t>
  </si>
  <si>
    <t>III-H2-T</t>
  </si>
  <si>
    <t>III-H2-W</t>
  </si>
  <si>
    <t>III-H2-LR</t>
  </si>
  <si>
    <t>III-H2-Live</t>
  </si>
  <si>
    <t>III-H2-G1</t>
  </si>
  <si>
    <t>III-H2-G2</t>
  </si>
  <si>
    <t>III-H2-G3</t>
  </si>
  <si>
    <t>III-I-1+2-T</t>
  </si>
  <si>
    <t>III-I-1+2-W</t>
  </si>
  <si>
    <t>III-I-1+2-LR</t>
  </si>
  <si>
    <t>III-I-1+2-Live</t>
  </si>
  <si>
    <t>III-I-1+2-G1</t>
  </si>
  <si>
    <t>III-I-1+2-G2</t>
  </si>
  <si>
    <t>III-I-1+2-G3</t>
  </si>
  <si>
    <t>III-J-T</t>
  </si>
  <si>
    <t>III-J-W</t>
  </si>
  <si>
    <t>III-J-LR</t>
  </si>
  <si>
    <t>III-J-Live</t>
  </si>
  <si>
    <t>III-J-G1</t>
  </si>
  <si>
    <t>III-J-G2</t>
  </si>
  <si>
    <t>III-J-G3</t>
  </si>
  <si>
    <t>III-K-T</t>
  </si>
  <si>
    <t>III-K-W</t>
  </si>
  <si>
    <t>III-K-LR</t>
  </si>
  <si>
    <t>III-K-Live</t>
  </si>
  <si>
    <t>III-K-G1</t>
  </si>
  <si>
    <t>III-K-G2</t>
  </si>
  <si>
    <t>III-K-G3</t>
  </si>
  <si>
    <t>III-L-T</t>
  </si>
  <si>
    <t>III-L-W</t>
  </si>
  <si>
    <t>III-L-LR</t>
  </si>
  <si>
    <t>III-L-Live</t>
  </si>
  <si>
    <t>III-L-G1</t>
  </si>
  <si>
    <t>III-L-G2</t>
  </si>
  <si>
    <t>III-L-G3</t>
  </si>
  <si>
    <t>III-M-T</t>
  </si>
  <si>
    <t>III-M-W</t>
  </si>
  <si>
    <t>III-M-LR</t>
  </si>
  <si>
    <t>III-M-Live</t>
  </si>
  <si>
    <t>III-M-G1</t>
  </si>
  <si>
    <t>III-M-G2</t>
  </si>
  <si>
    <t>III-M-G3</t>
  </si>
  <si>
    <t>III-N-T</t>
  </si>
  <si>
    <t>III-N-W</t>
  </si>
  <si>
    <t>III-N-LR</t>
  </si>
  <si>
    <t>III-N-Live</t>
  </si>
  <si>
    <t>III-N-G1</t>
  </si>
  <si>
    <t>III-N-G2</t>
  </si>
  <si>
    <t>III-N-G3</t>
  </si>
  <si>
    <t>III-O-T</t>
  </si>
  <si>
    <t>III-O-W</t>
  </si>
  <si>
    <t>III-O-LR</t>
  </si>
  <si>
    <t>III-O-Live</t>
  </si>
  <si>
    <t>III-O-G1</t>
  </si>
  <si>
    <t>III-O-G2</t>
  </si>
  <si>
    <t>III-O-G3</t>
  </si>
  <si>
    <t>III-P-T</t>
  </si>
  <si>
    <t>III-P-W</t>
  </si>
  <si>
    <t>III-P-LR</t>
  </si>
  <si>
    <t>III-P-Live</t>
  </si>
  <si>
    <t>III-P-G1</t>
  </si>
  <si>
    <t>III-P-G2</t>
  </si>
  <si>
    <t>III-P-G3</t>
  </si>
  <si>
    <t>III-Q-T</t>
  </si>
  <si>
    <t>III-Q-W</t>
  </si>
  <si>
    <t>III-Q-LR</t>
  </si>
  <si>
    <t>III-Q-Live</t>
  </si>
  <si>
    <t>III-Q-G1</t>
  </si>
  <si>
    <t>III-Q-G2</t>
  </si>
  <si>
    <t>III-Q-G3</t>
  </si>
  <si>
    <t>IVA-T</t>
  </si>
  <si>
    <t>IVA-W</t>
  </si>
  <si>
    <t>IVA-LR</t>
  </si>
  <si>
    <t>IVA-Live</t>
  </si>
  <si>
    <t>IVA-G1</t>
  </si>
  <si>
    <t>IVA-G2</t>
  </si>
  <si>
    <t>IVA-G3</t>
  </si>
  <si>
    <t>IVB-T</t>
  </si>
  <si>
    <t>IVB-W</t>
  </si>
  <si>
    <t>IVB-LR</t>
  </si>
  <si>
    <t>IVB-Live</t>
  </si>
  <si>
    <t>IVB-G1</t>
  </si>
  <si>
    <t>IVB-G2</t>
  </si>
  <si>
    <t>IVB-G3</t>
  </si>
  <si>
    <t>IVC-T</t>
  </si>
  <si>
    <t>IVC-W</t>
  </si>
  <si>
    <t>IVC-LR</t>
  </si>
  <si>
    <t>IVC-Live</t>
  </si>
  <si>
    <t>IVC-G1</t>
  </si>
  <si>
    <t>IVC-G2</t>
  </si>
  <si>
    <t>IVC-G3</t>
  </si>
  <si>
    <t>VA-T</t>
  </si>
  <si>
    <t>VA-W</t>
  </si>
  <si>
    <t>VA-LR</t>
  </si>
  <si>
    <t>VA-Live</t>
  </si>
  <si>
    <t>VA-G1</t>
  </si>
  <si>
    <t>VA-G2</t>
  </si>
  <si>
    <t>VA-G3</t>
  </si>
  <si>
    <t>VI-A-T</t>
  </si>
  <si>
    <t>VI-A-W</t>
  </si>
  <si>
    <t>VI-A-LR</t>
  </si>
  <si>
    <t>VI-A-Live</t>
  </si>
  <si>
    <t>VI-A-G1</t>
  </si>
  <si>
    <t>VI-A-G2</t>
  </si>
  <si>
    <t>VI-A-G3</t>
  </si>
  <si>
    <t>VII-A-T</t>
  </si>
  <si>
    <t>VII-A-W</t>
  </si>
  <si>
    <t>VII-A-LR</t>
  </si>
  <si>
    <t>VII-A-Live</t>
  </si>
  <si>
    <t>VII-A-G1</t>
  </si>
  <si>
    <t>VII-A-G2</t>
  </si>
  <si>
    <t>VII-A-G3</t>
  </si>
  <si>
    <t>VIII-A-T</t>
  </si>
  <si>
    <t>VIII-A-W</t>
  </si>
  <si>
    <t>VIII-A-LR</t>
  </si>
  <si>
    <t>VIII-A-Live</t>
  </si>
  <si>
    <t>VIII-A-G1</t>
  </si>
  <si>
    <t>VIII-A-G2</t>
  </si>
  <si>
    <t>VIII-A-G3</t>
  </si>
  <si>
    <t>VIII-B-T</t>
  </si>
  <si>
    <t>VIII-B-W</t>
  </si>
  <si>
    <t>VIII-B-LR</t>
  </si>
  <si>
    <t>VIII-B-Live</t>
  </si>
  <si>
    <t>VIII-B-G1</t>
  </si>
  <si>
    <t>VIII-B-G2</t>
  </si>
  <si>
    <t>VIII-B-G3</t>
  </si>
  <si>
    <t>VIII-C-T</t>
  </si>
  <si>
    <t>VIII-C-W</t>
  </si>
  <si>
    <t>VIII-C-LR</t>
  </si>
  <si>
    <t>VIII-C-Live</t>
  </si>
  <si>
    <t>VIII-C-G1</t>
  </si>
  <si>
    <t>VIII-C-G2</t>
  </si>
  <si>
    <t>VIII-C-G3</t>
  </si>
  <si>
    <t>VIII-D-T</t>
  </si>
  <si>
    <t>VIII-D-W</t>
  </si>
  <si>
    <t>VIII-D-LR</t>
  </si>
  <si>
    <t>VIII-D-Live</t>
  </si>
  <si>
    <t>VIII-D-G1</t>
  </si>
  <si>
    <t>VIII-D-G2</t>
  </si>
  <si>
    <t>VIII-D-G3</t>
  </si>
  <si>
    <t>VIII-E-T</t>
  </si>
  <si>
    <t>VIII-E-W</t>
  </si>
  <si>
    <t>VIII-E-LR</t>
  </si>
  <si>
    <t>VIII-E-Live</t>
  </si>
  <si>
    <t>VIII-E-G1</t>
  </si>
  <si>
    <t>VIII-E-G2</t>
  </si>
  <si>
    <t>VIII-E-G3</t>
  </si>
  <si>
    <t>VIII-F-T</t>
  </si>
  <si>
    <t>VIII-F-W</t>
  </si>
  <si>
    <t>VIII-F-LR</t>
  </si>
  <si>
    <t>VIII-F-Live</t>
  </si>
  <si>
    <t>VIII-F-G1</t>
  </si>
  <si>
    <t>VIII-F-G2</t>
  </si>
  <si>
    <t>VIII-F-G3</t>
  </si>
  <si>
    <t>IXA-T</t>
  </si>
  <si>
    <t>IXA-W</t>
  </si>
  <si>
    <t>IXA-LR</t>
  </si>
  <si>
    <t>IXA-Live</t>
  </si>
  <si>
    <t>IXA-G1</t>
  </si>
  <si>
    <t>IXA-G2</t>
  </si>
  <si>
    <t>IXA-G3</t>
  </si>
  <si>
    <t>IXB-T</t>
  </si>
  <si>
    <t>IXB-W</t>
  </si>
  <si>
    <t>IXB-LR</t>
  </si>
  <si>
    <t>IXB-Live</t>
  </si>
  <si>
    <t>IXB-G1</t>
  </si>
  <si>
    <t>IXB-G2</t>
  </si>
  <si>
    <t>IXB-G3</t>
  </si>
  <si>
    <t>IXC-T</t>
  </si>
  <si>
    <t>IXC-W</t>
  </si>
  <si>
    <t>IXC-LR</t>
  </si>
  <si>
    <t>IXC-Live</t>
  </si>
  <si>
    <t>IXC-G1</t>
  </si>
  <si>
    <t>IXC-G2</t>
  </si>
  <si>
    <t>IXC-G3</t>
  </si>
  <si>
    <t>IXD-T</t>
  </si>
  <si>
    <t>IXD-W</t>
  </si>
  <si>
    <t>IXD-LR</t>
  </si>
  <si>
    <t>IXD-Live</t>
  </si>
  <si>
    <t>IXD-G1</t>
  </si>
  <si>
    <t>IXD-G2</t>
  </si>
  <si>
    <t>IXD-G3</t>
  </si>
  <si>
    <t>IXE-T</t>
  </si>
  <si>
    <t>IXE-W</t>
  </si>
  <si>
    <t>IXE-LR</t>
  </si>
  <si>
    <t>IXE-Live</t>
  </si>
  <si>
    <t>IXE-G1</t>
  </si>
  <si>
    <t>IXE-G2</t>
  </si>
  <si>
    <t>IXE-G3</t>
  </si>
  <si>
    <t>IXF-T</t>
  </si>
  <si>
    <t>IXF-W</t>
  </si>
  <si>
    <t>IXF-LR</t>
  </si>
  <si>
    <t>IXF-Live</t>
  </si>
  <si>
    <t>IXF-G1</t>
  </si>
  <si>
    <t>IXF-G2</t>
  </si>
  <si>
    <t>IXF-G3</t>
  </si>
  <si>
    <t>XA-T</t>
  </si>
  <si>
    <t>XA-W</t>
  </si>
  <si>
    <t>XA-LR</t>
  </si>
  <si>
    <t>XA-Live</t>
  </si>
  <si>
    <t>XA-G1</t>
  </si>
  <si>
    <t>XA-G2</t>
  </si>
  <si>
    <t>XA-G3</t>
  </si>
  <si>
    <t>XB-T</t>
  </si>
  <si>
    <t>XB-W</t>
  </si>
  <si>
    <t>XB-LR</t>
  </si>
  <si>
    <t>XB-Live</t>
  </si>
  <si>
    <t>XB-G1</t>
  </si>
  <si>
    <t>XB-G2</t>
  </si>
  <si>
    <t>XB-G3</t>
  </si>
  <si>
    <t>XC-T</t>
  </si>
  <si>
    <t>XC-W</t>
  </si>
  <si>
    <t>XC-LR</t>
  </si>
  <si>
    <t>XC-Live</t>
  </si>
  <si>
    <t>XC-G1</t>
  </si>
  <si>
    <t>XC-G2</t>
  </si>
  <si>
    <t>XC-G3</t>
  </si>
  <si>
    <t>XD-T</t>
  </si>
  <si>
    <t>XD-W</t>
  </si>
  <si>
    <t>XD-LR</t>
  </si>
  <si>
    <t>XD-Live</t>
  </si>
  <si>
    <t>XD-G1</t>
  </si>
  <si>
    <t>XD-G2</t>
  </si>
  <si>
    <t>XD-G3</t>
  </si>
  <si>
    <t>XE-T</t>
  </si>
  <si>
    <t>XE-W</t>
  </si>
  <si>
    <t>XE-LR</t>
  </si>
  <si>
    <t>XE-Live</t>
  </si>
  <si>
    <t>XE-G1</t>
  </si>
  <si>
    <t>XE-G2</t>
  </si>
  <si>
    <t>XE-G3</t>
  </si>
  <si>
    <t>XF-T</t>
  </si>
  <si>
    <t>XF-W</t>
  </si>
  <si>
    <t>XF-LR</t>
  </si>
  <si>
    <t>XF-Live</t>
  </si>
  <si>
    <t>XF-G1</t>
  </si>
  <si>
    <t>XF-G2</t>
  </si>
  <si>
    <t>XF-G3</t>
  </si>
  <si>
    <t>XI-A-T</t>
  </si>
  <si>
    <t>XI-A-W</t>
  </si>
  <si>
    <t>XI-A-LR</t>
  </si>
  <si>
    <t>XI-A-Live</t>
  </si>
  <si>
    <t>XI-A-G1</t>
  </si>
  <si>
    <t>XI-A-G2</t>
  </si>
  <si>
    <t>XI-A-G3</t>
  </si>
  <si>
    <t>XI-B-T</t>
  </si>
  <si>
    <t>XI-B-W</t>
  </si>
  <si>
    <t>XI-B-LR</t>
  </si>
  <si>
    <t>XI-B-Live</t>
  </si>
  <si>
    <t>XI-B-G1</t>
  </si>
  <si>
    <t>XI-B-G2</t>
  </si>
  <si>
    <t>XI-B-G3</t>
  </si>
  <si>
    <t>XI-C-T</t>
  </si>
  <si>
    <t>XI-C-W</t>
  </si>
  <si>
    <t>XI-C-LR</t>
  </si>
  <si>
    <t>XI-C-Live</t>
  </si>
  <si>
    <t>XI-C-G1</t>
  </si>
  <si>
    <t>XI-C-G2</t>
  </si>
  <si>
    <t>XI-C-G3</t>
  </si>
  <si>
    <t>XI-D-T</t>
  </si>
  <si>
    <t>XI-D-W</t>
  </si>
  <si>
    <t>XI-D-LR</t>
  </si>
  <si>
    <t>XI-D-Live</t>
  </si>
  <si>
    <t>XI-D-G1</t>
  </si>
  <si>
    <t>XI-D-G2</t>
  </si>
  <si>
    <t>XI-D-G3</t>
  </si>
  <si>
    <t>XI-E-T</t>
  </si>
  <si>
    <t>XI-E-W</t>
  </si>
  <si>
    <t>XI-E-LR</t>
  </si>
  <si>
    <t>XI-E-Live</t>
  </si>
  <si>
    <t>XI-E-G1</t>
  </si>
  <si>
    <t>XI-E-G2</t>
  </si>
  <si>
    <t>XI-E-G3</t>
  </si>
  <si>
    <t>XII-A-T</t>
  </si>
  <si>
    <t>XII-A-W</t>
  </si>
  <si>
    <t>XII-A-LR</t>
  </si>
  <si>
    <t>XII-A-Live</t>
  </si>
  <si>
    <t>XII-A-G1</t>
  </si>
  <si>
    <t>XII-A-G2</t>
  </si>
  <si>
    <t>XII-A-G3</t>
  </si>
  <si>
    <t>XII-B-T</t>
  </si>
  <si>
    <t>XII-B-W</t>
  </si>
  <si>
    <t>XII-B-LR</t>
  </si>
  <si>
    <t>XII-B-Live</t>
  </si>
  <si>
    <t>XII-B-G1</t>
  </si>
  <si>
    <t>XII-B-G2</t>
  </si>
  <si>
    <t>XII-B-G3</t>
  </si>
  <si>
    <t>XII-C-T</t>
  </si>
  <si>
    <t>XII-C-W</t>
  </si>
  <si>
    <t>XII-C-LR</t>
  </si>
  <si>
    <t>XII-C-Live</t>
  </si>
  <si>
    <t>XII-C-G1</t>
  </si>
  <si>
    <t>XII-C-G2</t>
  </si>
  <si>
    <t>XII-C-G3</t>
  </si>
  <si>
    <t>XII-D-T</t>
  </si>
  <si>
    <t>XII-D-W</t>
  </si>
  <si>
    <t>XII-D-LR</t>
  </si>
  <si>
    <t>XII-D-Live</t>
  </si>
  <si>
    <t>XII-D-G1</t>
  </si>
  <si>
    <t>XII-D-G2</t>
  </si>
  <si>
    <t>XII-D-G3</t>
  </si>
  <si>
    <t>XII-D2-T</t>
  </si>
  <si>
    <t>XII-D2-W</t>
  </si>
  <si>
    <t>XII-D2-LR</t>
  </si>
  <si>
    <t>XII-D2-Live</t>
  </si>
  <si>
    <t>XII-D2-G1</t>
  </si>
  <si>
    <t>XII-D2-G2</t>
  </si>
  <si>
    <t>XII-D2-G3</t>
  </si>
  <si>
    <t>XII-E-T</t>
  </si>
  <si>
    <t>XII-E-W</t>
  </si>
  <si>
    <t>XII-E-LR</t>
  </si>
  <si>
    <t>XII-E-Live</t>
  </si>
  <si>
    <t>XII-E-G1</t>
  </si>
  <si>
    <t>XII-E-G2</t>
  </si>
  <si>
    <t>XII-E-G3</t>
  </si>
  <si>
    <t>XII-F-T</t>
  </si>
  <si>
    <t>XII-F-W</t>
  </si>
  <si>
    <t>XII-F-LR</t>
  </si>
  <si>
    <t>XII-F-Live</t>
  </si>
  <si>
    <t>XII-F-G1</t>
  </si>
  <si>
    <t>XII-F-G2</t>
  </si>
  <si>
    <t>XII-F-G3</t>
  </si>
  <si>
    <t>XII-G-T</t>
  </si>
  <si>
    <t>XII-G-W</t>
  </si>
  <si>
    <t>XII-G-LR</t>
  </si>
  <si>
    <t>XII-G-Live</t>
  </si>
  <si>
    <t>XII-G-G1</t>
  </si>
  <si>
    <t>XII-G-G2</t>
  </si>
  <si>
    <t>XII-G-G3</t>
  </si>
  <si>
    <t>XII-H-T</t>
  </si>
  <si>
    <t>XII-H-W</t>
  </si>
  <si>
    <t>XII-H-LR</t>
  </si>
  <si>
    <t>XII-H-Live</t>
  </si>
  <si>
    <t>XII-H-G1</t>
  </si>
  <si>
    <t>XII-H-G2</t>
  </si>
  <si>
    <t>XII-H-G3</t>
  </si>
  <si>
    <t>XII-I-T</t>
  </si>
  <si>
    <t>XII-I-W</t>
  </si>
  <si>
    <t>XII-I-LR</t>
  </si>
  <si>
    <t>XII-I-Live</t>
  </si>
  <si>
    <t>XII-I-G1</t>
  </si>
  <si>
    <t>XII-I-G2</t>
  </si>
  <si>
    <t>XII-I-G3</t>
  </si>
  <si>
    <t>XII-Z-T</t>
  </si>
  <si>
    <t>XII-Z-W</t>
  </si>
  <si>
    <t>XII-Z-LR</t>
  </si>
  <si>
    <t>XII-Z-Live</t>
  </si>
  <si>
    <t>XII-Z-G1</t>
  </si>
  <si>
    <t>XII-Z-G2</t>
  </si>
  <si>
    <t>XII-Z-G3</t>
  </si>
  <si>
    <t>XIII-A-T</t>
  </si>
  <si>
    <t>XIII-A-W</t>
  </si>
  <si>
    <t>XIII-A-LR</t>
  </si>
  <si>
    <t>XIII-A-Live</t>
  </si>
  <si>
    <t>XIII-A-G1</t>
  </si>
  <si>
    <t>XIII-A-G2</t>
  </si>
  <si>
    <t>XIII-A-G3</t>
  </si>
  <si>
    <t>XIII-B-T</t>
  </si>
  <si>
    <t>XIII-B-W</t>
  </si>
  <si>
    <t>XIII-B-LR</t>
  </si>
  <si>
    <t>XIII-B-Live</t>
  </si>
  <si>
    <t>XIII-B-G1</t>
  </si>
  <si>
    <t>XIII-B-G2</t>
  </si>
  <si>
    <t>XIII-B-G3</t>
  </si>
  <si>
    <t>XIII-C-T</t>
  </si>
  <si>
    <t>XIII-C-W</t>
  </si>
  <si>
    <t>XIII-C-LR</t>
  </si>
  <si>
    <t>XIII-C-Live</t>
  </si>
  <si>
    <t>XIII-C-G1</t>
  </si>
  <si>
    <t>XIII-C-G2</t>
  </si>
  <si>
    <t>XIII-C-G3</t>
  </si>
  <si>
    <t>XIII-D-T</t>
  </si>
  <si>
    <t>XIII-D-W</t>
  </si>
  <si>
    <t>XIII-D-LR</t>
  </si>
  <si>
    <t>XIII-D-Live</t>
  </si>
  <si>
    <t>XIII-D-G1</t>
  </si>
  <si>
    <t>XIII-D-G2</t>
  </si>
  <si>
    <t>XIII-D-G3</t>
  </si>
  <si>
    <t>XIII-E-T</t>
  </si>
  <si>
    <t>XIII-E-W</t>
  </si>
  <si>
    <t>XIII-E-LR</t>
  </si>
  <si>
    <t>XIII-E-Live</t>
  </si>
  <si>
    <t>XIII-E-G1</t>
  </si>
  <si>
    <t>XIII-E-G2</t>
  </si>
  <si>
    <t>XIII-E-G3</t>
  </si>
  <si>
    <t>XIII-F-T</t>
  </si>
  <si>
    <t>XIII-F-W</t>
  </si>
  <si>
    <t>XIII-F-LR</t>
  </si>
  <si>
    <t>XIII-F-Live</t>
  </si>
  <si>
    <t>XIII-F-G1</t>
  </si>
  <si>
    <t>XIII-F-G2</t>
  </si>
  <si>
    <t>XIII-F-G3</t>
  </si>
  <si>
    <t>XIII-G-T</t>
  </si>
  <si>
    <t>XIII-G-W</t>
  </si>
  <si>
    <t>XIII-G-LR</t>
  </si>
  <si>
    <t>XIII-G-Live</t>
  </si>
  <si>
    <t>XIII-G-G1</t>
  </si>
  <si>
    <t>XIII-G-G2</t>
  </si>
  <si>
    <t>XIII-G-G3</t>
  </si>
  <si>
    <t>XIII-H-T</t>
  </si>
  <si>
    <t>XIII-H-W</t>
  </si>
  <si>
    <t>XIII-H-LR</t>
  </si>
  <si>
    <t>XIII-H-Live</t>
  </si>
  <si>
    <t>XIII-H-G1</t>
  </si>
  <si>
    <t>XIII-H-G2</t>
  </si>
  <si>
    <t>XIII-H-G3</t>
  </si>
  <si>
    <t>XIII-I-T</t>
  </si>
  <si>
    <t>XIII-I-W</t>
  </si>
  <si>
    <t>XIII-I-LR</t>
  </si>
  <si>
    <t>XIII-I-Live</t>
  </si>
  <si>
    <t>XIII-I-G1</t>
  </si>
  <si>
    <t>XIII-I-G2</t>
  </si>
  <si>
    <t>XIII-I-G3</t>
  </si>
  <si>
    <t>XIII-J-T</t>
  </si>
  <si>
    <t>XIII-J-W</t>
  </si>
  <si>
    <t>XIII-J-LR</t>
  </si>
  <si>
    <t>XIII-J-Live</t>
  </si>
  <si>
    <t>XIII-J-G1</t>
  </si>
  <si>
    <t>XIII-J-G2</t>
  </si>
  <si>
    <t>XIII-J-G3</t>
  </si>
  <si>
    <t>XIII-K-T</t>
  </si>
  <si>
    <t>XIII-K-W</t>
  </si>
  <si>
    <t>XIII-K-LR</t>
  </si>
  <si>
    <t>XIII-K-Live</t>
  </si>
  <si>
    <t>XIII-K-G1</t>
  </si>
  <si>
    <t>XIII-K-G2</t>
  </si>
  <si>
    <t>XIII-K-G3</t>
  </si>
  <si>
    <t>XIII-L-T</t>
  </si>
  <si>
    <t>XIII-L-W</t>
  </si>
  <si>
    <t>XIII-L-LR</t>
  </si>
  <si>
    <t>XIII-L-Live</t>
  </si>
  <si>
    <t>XIII-L-G1</t>
  </si>
  <si>
    <t>XIII-L-G2</t>
  </si>
  <si>
    <t>XIII-L-G3</t>
  </si>
  <si>
    <t>XIII-M-T</t>
  </si>
  <si>
    <t>XIII-M-W</t>
  </si>
  <si>
    <t>XIII-M-LR</t>
  </si>
  <si>
    <t>XIII-M-Live</t>
  </si>
  <si>
    <t>XIII-M-G1</t>
  </si>
  <si>
    <t>XIII-M-G2</t>
  </si>
  <si>
    <t>XIII-M-G3</t>
  </si>
  <si>
    <t>XIII-N-T</t>
  </si>
  <si>
    <t>XIII-N-W</t>
  </si>
  <si>
    <t>XIII-N-LR</t>
  </si>
  <si>
    <t>XIII-N-Live</t>
  </si>
  <si>
    <t>XIII-N-G1</t>
  </si>
  <si>
    <t>XIII-N-G2</t>
  </si>
  <si>
    <t>XIII-N-G3</t>
  </si>
  <si>
    <t>XIII-O-T</t>
  </si>
  <si>
    <t>XIII-O-W</t>
  </si>
  <si>
    <t>XIII-O-LR</t>
  </si>
  <si>
    <t>XIII-O-Live</t>
  </si>
  <si>
    <t>XIII-O-G1</t>
  </si>
  <si>
    <t>XIII-O-G2</t>
  </si>
  <si>
    <t>XIII-O-G3</t>
  </si>
  <si>
    <t>XIII-P-T</t>
  </si>
  <si>
    <t>XIII-P-W</t>
  </si>
  <si>
    <t>XIII-P-LR</t>
  </si>
  <si>
    <t>XIII-P-Live</t>
  </si>
  <si>
    <t>XIII-P-G1</t>
  </si>
  <si>
    <t>XIII-P-G2</t>
  </si>
  <si>
    <t>XIII-P-G3</t>
  </si>
  <si>
    <t>XIII-Q-T</t>
  </si>
  <si>
    <t>XIII-Q-W</t>
  </si>
  <si>
    <t>XIII-Q-LR</t>
  </si>
  <si>
    <t>XIII-Q-Live</t>
  </si>
  <si>
    <t>XIII-Q-G1</t>
  </si>
  <si>
    <t>XIII-Q-G2</t>
  </si>
  <si>
    <t>XIII-Q-G3</t>
  </si>
  <si>
    <t>XIVA-T</t>
  </si>
  <si>
    <t>XIVA-W</t>
  </si>
  <si>
    <t>XIVA-LR</t>
  </si>
  <si>
    <t>XIVA-Live</t>
  </si>
  <si>
    <t>XIVA-G1</t>
  </si>
  <si>
    <t>XIVA-G2</t>
  </si>
  <si>
    <t>XIVA-G3</t>
  </si>
  <si>
    <t>XIVB-T</t>
  </si>
  <si>
    <t>XIVB-W</t>
  </si>
  <si>
    <t>XIVB-LR</t>
  </si>
  <si>
    <t>XIVB-Live</t>
  </si>
  <si>
    <t>XIVB-G1</t>
  </si>
  <si>
    <t>XIVB-G2</t>
  </si>
  <si>
    <t>XIVB-G3</t>
  </si>
  <si>
    <t>XIVC-T</t>
  </si>
  <si>
    <t>XIVC-W</t>
  </si>
  <si>
    <t>XIVC-LR</t>
  </si>
  <si>
    <t>XIVC-Live</t>
  </si>
  <si>
    <t>XIVC-G1</t>
  </si>
  <si>
    <t>XIVC-G2</t>
  </si>
  <si>
    <t>XIVC-G3</t>
  </si>
  <si>
    <t>XIVD-T</t>
  </si>
  <si>
    <t>XIVD-W</t>
  </si>
  <si>
    <t>XIVD-LR</t>
  </si>
  <si>
    <t>XIVD-Live</t>
  </si>
  <si>
    <t>XIVD-G1</t>
  </si>
  <si>
    <t>XIVD-G2</t>
  </si>
  <si>
    <t>XIVD-G3</t>
  </si>
  <si>
    <t>XIVE-T</t>
  </si>
  <si>
    <t>XIVE-W</t>
  </si>
  <si>
    <t>XIVE-LR</t>
  </si>
  <si>
    <t>XIVE-Live</t>
  </si>
  <si>
    <t>XIVE-G1</t>
  </si>
  <si>
    <t>XIVE-G2</t>
  </si>
  <si>
    <t>XIVE-G3</t>
  </si>
  <si>
    <t>XIVF-T</t>
  </si>
  <si>
    <t>XIVF-W</t>
  </si>
  <si>
    <t>XIVF-LR</t>
  </si>
  <si>
    <t>XIVF-Live</t>
  </si>
  <si>
    <t>XIVF-G1</t>
  </si>
  <si>
    <t>XIVF-G2</t>
  </si>
  <si>
    <t>XIVF-G3</t>
  </si>
  <si>
    <t>XIVG-T</t>
  </si>
  <si>
    <t>XIVG-W</t>
  </si>
  <si>
    <t>XIVG-LR</t>
  </si>
  <si>
    <t>XIVG-Live</t>
  </si>
  <si>
    <t>XIVG-G1</t>
  </si>
  <si>
    <t>XIVG-G2</t>
  </si>
  <si>
    <t>XIVG-G3</t>
  </si>
  <si>
    <t>XIVH-T</t>
  </si>
  <si>
    <t>XIVH-W</t>
  </si>
  <si>
    <t>XIVH-LR</t>
  </si>
  <si>
    <t>XIVH-Live</t>
  </si>
  <si>
    <t>XIVH-G1</t>
  </si>
  <si>
    <t>XIVH-G2</t>
  </si>
  <si>
    <t>XIVH-G3</t>
  </si>
  <si>
    <t>XIVI-T</t>
  </si>
  <si>
    <t>XIVI-W</t>
  </si>
  <si>
    <t>XIVI-LR</t>
  </si>
  <si>
    <t>XIVI-Live</t>
  </si>
  <si>
    <t>XIVI-G1</t>
  </si>
  <si>
    <t>XIVI-G2</t>
  </si>
  <si>
    <t>XIVI-G3</t>
  </si>
  <si>
    <t>XVI-1-T</t>
  </si>
  <si>
    <t>XVI-1-W</t>
  </si>
  <si>
    <t>XVI-1-LR</t>
  </si>
  <si>
    <t>XVI-1-Live</t>
  </si>
  <si>
    <t>XVI-1-G1</t>
  </si>
  <si>
    <t>XVI-1-G2</t>
  </si>
  <si>
    <t>XVI-1-G3</t>
  </si>
  <si>
    <t>XVI-2-T</t>
  </si>
  <si>
    <t>XVI-2-W</t>
  </si>
  <si>
    <t>XVI-2-LR</t>
  </si>
  <si>
    <t>XVI-2-Live</t>
  </si>
  <si>
    <t>XVI-2-G1</t>
  </si>
  <si>
    <t>XVI-2-G2</t>
  </si>
  <si>
    <t>XVI-2-G3</t>
  </si>
  <si>
    <t>XVI-3-T</t>
  </si>
  <si>
    <t>XVI-3-W</t>
  </si>
  <si>
    <t>XVI-3-LR</t>
  </si>
  <si>
    <t>XVI-3-Live</t>
  </si>
  <si>
    <t>XVI-3-G1</t>
  </si>
  <si>
    <t>XVI-3-G2</t>
  </si>
  <si>
    <t>XVI-3-G3</t>
  </si>
  <si>
    <t>XVI-4-T</t>
  </si>
  <si>
    <t>XVI-4-W</t>
  </si>
  <si>
    <t>XVI-4-LR</t>
  </si>
  <si>
    <t>XVI-4-Live</t>
  </si>
  <si>
    <t>XVI-4-G1</t>
  </si>
  <si>
    <t>XVI-4-G2</t>
  </si>
  <si>
    <t>XVI-4-G3</t>
  </si>
  <si>
    <t>XVI-5-T</t>
  </si>
  <si>
    <t>XVI-5-W</t>
  </si>
  <si>
    <t>XVI-5-LR</t>
  </si>
  <si>
    <t>XVI-5-Live</t>
  </si>
  <si>
    <t>XVI-5-G1</t>
  </si>
  <si>
    <t>XVI-5-G2</t>
  </si>
  <si>
    <t>XVI-5-G3</t>
  </si>
  <si>
    <t>XVI-6-T</t>
  </si>
  <si>
    <t>XVI-6-W</t>
  </si>
  <si>
    <t>XVI-6-LR</t>
  </si>
  <si>
    <t>XVI-6-Live</t>
  </si>
  <si>
    <t>XVI-6-G1</t>
  </si>
  <si>
    <t>XVI-6-G2</t>
  </si>
  <si>
    <t>XVI-6-G3</t>
  </si>
  <si>
    <t>XVI-7-T</t>
  </si>
  <si>
    <t>XVI-7-W</t>
  </si>
  <si>
    <t>XVI-7-LR</t>
  </si>
  <si>
    <t>XVI-7-Live</t>
  </si>
  <si>
    <t>XVI-7-G1</t>
  </si>
  <si>
    <t>XVI-7-G2</t>
  </si>
  <si>
    <t>XVI-7-G3</t>
  </si>
  <si>
    <t>XVI-7.5-T</t>
  </si>
  <si>
    <t>XVI-7.5-W</t>
  </si>
  <si>
    <t>XVI-7.5-LR</t>
  </si>
  <si>
    <t>XVI-7.5-Live</t>
  </si>
  <si>
    <t>XVI-7.5-G1</t>
  </si>
  <si>
    <t>XVI-7.5-G2</t>
  </si>
  <si>
    <t>XVI-7.5-G3</t>
  </si>
  <si>
    <t>XVI-8-T</t>
  </si>
  <si>
    <t>XVI-8-W</t>
  </si>
  <si>
    <t>XVI-8-LR</t>
  </si>
  <si>
    <t>XVI-8-Live</t>
  </si>
  <si>
    <t>XVI-8-G1</t>
  </si>
  <si>
    <t>XVI-8-G2</t>
  </si>
  <si>
    <t>XVI-8-G3</t>
  </si>
  <si>
    <t>XVI-9-T</t>
  </si>
  <si>
    <t>XVI-9-W</t>
  </si>
  <si>
    <t>XVI-9-LR</t>
  </si>
  <si>
    <t>XVI-9-Live</t>
  </si>
  <si>
    <t>XVI-9-G1</t>
  </si>
  <si>
    <t>XVI-9-G2</t>
  </si>
  <si>
    <t>XVI-9-G3</t>
  </si>
  <si>
    <t>XVI-10-T</t>
  </si>
  <si>
    <t>XVI-10-W</t>
  </si>
  <si>
    <t>XVI-10-LR</t>
  </si>
  <si>
    <t>XVI-10-Live</t>
  </si>
  <si>
    <t>XVI-10-G1</t>
  </si>
  <si>
    <t>XVI-10-G2</t>
  </si>
  <si>
    <t>XVI-10-G3</t>
  </si>
  <si>
    <t>XVI-11-T</t>
  </si>
  <si>
    <t>XVI-11-W</t>
  </si>
  <si>
    <t>XVI-11-LR</t>
  </si>
  <si>
    <t>XVI-11-Live</t>
  </si>
  <si>
    <t>XVI-11-G1</t>
  </si>
  <si>
    <t>XVI-11-G2</t>
  </si>
  <si>
    <t>XVI-11-G3</t>
  </si>
  <si>
    <t>XVI-12-T</t>
  </si>
  <si>
    <t>XVI-12-W</t>
  </si>
  <si>
    <t>XVI-12-LR</t>
  </si>
  <si>
    <t>XVI-12-Live</t>
  </si>
  <si>
    <t>XVI-12-G1</t>
  </si>
  <si>
    <t>XVI-12-G2</t>
  </si>
  <si>
    <t>XVI-12-G3</t>
  </si>
  <si>
    <t>XVI-13-T</t>
  </si>
  <si>
    <t>XVI-13-W</t>
  </si>
  <si>
    <t>XVI-13-LR</t>
  </si>
  <si>
    <t>XVI-13-Live</t>
  </si>
  <si>
    <t>XVI-13-G1</t>
  </si>
  <si>
    <t>XVI-13-G2</t>
  </si>
  <si>
    <t>XVI-13-G3</t>
  </si>
  <si>
    <t>XVI-14-T</t>
  </si>
  <si>
    <t>XVI-14-W</t>
  </si>
  <si>
    <t>XVI-14-LR</t>
  </si>
  <si>
    <t>XVI-14-Live</t>
  </si>
  <si>
    <t>XVI-14-G1</t>
  </si>
  <si>
    <t>XVI-14-G2</t>
  </si>
  <si>
    <t>XVI-14-G3</t>
  </si>
  <si>
    <t>XVI-15-T</t>
  </si>
  <si>
    <t>XVI-15-W</t>
  </si>
  <si>
    <t>XVI-15-LR</t>
  </si>
  <si>
    <t>XVI-15-Live</t>
  </si>
  <si>
    <t>XVI-15-G1</t>
  </si>
  <si>
    <t>XVI-15-G2</t>
  </si>
  <si>
    <t>XVI-15-G3</t>
  </si>
  <si>
    <t>XVI-16-T</t>
  </si>
  <si>
    <t>XVI-16-W</t>
  </si>
  <si>
    <t>XVI-16-LR</t>
  </si>
  <si>
    <t>XVI-16-Live</t>
  </si>
  <si>
    <t>XVI-16-G1</t>
  </si>
  <si>
    <t>XVI-16-G2</t>
  </si>
  <si>
    <t>XVI-16-G3</t>
  </si>
  <si>
    <t>XVI-17-T</t>
  </si>
  <si>
    <t>XVI-17-W</t>
  </si>
  <si>
    <t>XVI-17-LR</t>
  </si>
  <si>
    <t>XVI-17-Live</t>
  </si>
  <si>
    <t>XVI-17-G1</t>
  </si>
  <si>
    <t>XVI-17-G2</t>
  </si>
  <si>
    <t>XVI-17-G3</t>
  </si>
  <si>
    <t>XVI-18-T</t>
  </si>
  <si>
    <t>XVI-18-W</t>
  </si>
  <si>
    <t>XVI-18-LR</t>
  </si>
  <si>
    <t>XVI-18-Live</t>
  </si>
  <si>
    <t>XVI-18-G1</t>
  </si>
  <si>
    <t>XVI-18-G2</t>
  </si>
  <si>
    <t>XVI-18-G3</t>
  </si>
  <si>
    <t>XVI-19-T</t>
  </si>
  <si>
    <t>XVI-19-W</t>
  </si>
  <si>
    <t>XVI-19-LR</t>
  </si>
  <si>
    <t>XVI-19-Live</t>
  </si>
  <si>
    <t>XVI-19-G1</t>
  </si>
  <si>
    <t>XVI-19-G2</t>
  </si>
  <si>
    <t>XVI-19-G3</t>
  </si>
  <si>
    <t>XVII-A-T</t>
  </si>
  <si>
    <t>XVII-A-W</t>
  </si>
  <si>
    <t>XVII-A-LR</t>
  </si>
  <si>
    <t>XVII-A-Live</t>
  </si>
  <si>
    <t>XVII-A-G1</t>
  </si>
  <si>
    <t>XVII-A-G2</t>
  </si>
  <si>
    <t>XVII-A-G3</t>
  </si>
  <si>
    <t>XVII-B-T</t>
  </si>
  <si>
    <t>XVII-B-W</t>
  </si>
  <si>
    <t>XVII-B-LR</t>
  </si>
  <si>
    <t>XVII-B-Live</t>
  </si>
  <si>
    <t>XVII-B-G1</t>
  </si>
  <si>
    <t>XVII-B-G2</t>
  </si>
  <si>
    <t>XVII-B-G3</t>
  </si>
  <si>
    <t>XVII-C-T</t>
  </si>
  <si>
    <t>XVII-C-W</t>
  </si>
  <si>
    <t>XVII-C-LR</t>
  </si>
  <si>
    <t>XVII-C-Live</t>
  </si>
  <si>
    <t>XVII-C-G1</t>
  </si>
  <si>
    <t>XVII-C-G2</t>
  </si>
  <si>
    <t>XVII-C-G3</t>
  </si>
  <si>
    <t>XVII-D-T</t>
  </si>
  <si>
    <t>XVII-D-W</t>
  </si>
  <si>
    <t>XVII-D-LR</t>
  </si>
  <si>
    <t>XVII-D-Live</t>
  </si>
  <si>
    <t>XVII-D-G1</t>
  </si>
  <si>
    <t>XVII-D-G2</t>
  </si>
  <si>
    <t>XVII-D-G3</t>
  </si>
  <si>
    <t>XVII-E-T</t>
  </si>
  <si>
    <t>XVII-E-W</t>
  </si>
  <si>
    <t>XVII-E-LR</t>
  </si>
  <si>
    <t>XVII-E-Live</t>
  </si>
  <si>
    <t>XVII-E-G1</t>
  </si>
  <si>
    <t>XVII-E-G2</t>
  </si>
  <si>
    <t>XVII-E-G3</t>
  </si>
  <si>
    <t>XVII-F-T</t>
  </si>
  <si>
    <t>XVII-F-W</t>
  </si>
  <si>
    <t>XVII-F-LR</t>
  </si>
  <si>
    <t>XVII-F-Live</t>
  </si>
  <si>
    <t>XVII-F-G1</t>
  </si>
  <si>
    <t>XVII-F-G2</t>
  </si>
  <si>
    <t>XVII-F-G3</t>
  </si>
  <si>
    <t>XVII-G-T</t>
  </si>
  <si>
    <t>XVII-G-W</t>
  </si>
  <si>
    <t>XVII-G-LR</t>
  </si>
  <si>
    <t>XVII-G-Live</t>
  </si>
  <si>
    <t>XVII-G-G1</t>
  </si>
  <si>
    <t>XVII-G-G2</t>
  </si>
  <si>
    <t>XVII-G-G3</t>
  </si>
  <si>
    <t>XVII-H-T</t>
  </si>
  <si>
    <t>XVII-H-W</t>
  </si>
  <si>
    <t>XVII-H-LR</t>
  </si>
  <si>
    <t>XVII-H-Live</t>
  </si>
  <si>
    <t>XVII-H-G1</t>
  </si>
  <si>
    <t>XVII-H-G2</t>
  </si>
  <si>
    <t>XVII-H-G3</t>
  </si>
  <si>
    <t>XVII-I-T</t>
  </si>
  <si>
    <t>XVII-I-W</t>
  </si>
  <si>
    <t>XVII-I-LR</t>
  </si>
  <si>
    <t>XVII-I-Live</t>
  </si>
  <si>
    <t>XVII-I-G1</t>
  </si>
  <si>
    <t>XVII-I-G2</t>
  </si>
  <si>
    <t>XVII-I-G3</t>
  </si>
  <si>
    <t>XVII-J-T</t>
  </si>
  <si>
    <t>XVII-J-W</t>
  </si>
  <si>
    <t>XVII-J-LR</t>
  </si>
  <si>
    <t>XVII-J-Live</t>
  </si>
  <si>
    <t>XVII-J-G1</t>
  </si>
  <si>
    <t>XVII-J-G2</t>
  </si>
  <si>
    <t>XVII-J-G3</t>
  </si>
  <si>
    <t>XVII-K-T</t>
  </si>
  <si>
    <t>XVII-K-W</t>
  </si>
  <si>
    <t>XVII-K-LR</t>
  </si>
  <si>
    <t>XVII-K-Live</t>
  </si>
  <si>
    <t>XVII-K-G1</t>
  </si>
  <si>
    <t>XVII-K-G2</t>
  </si>
  <si>
    <t>XVII-K-G3</t>
  </si>
  <si>
    <t>XVII-L-T</t>
  </si>
  <si>
    <t>XVII-L-W</t>
  </si>
  <si>
    <t>XVII-L-LR</t>
  </si>
  <si>
    <t>XVII-L-Live</t>
  </si>
  <si>
    <t>XVII-L-G1</t>
  </si>
  <si>
    <t>XVII-L-G2</t>
  </si>
  <si>
    <t>XVII-L-G3</t>
  </si>
  <si>
    <t>XVII-M-T</t>
  </si>
  <si>
    <t>XVII-M-W</t>
  </si>
  <si>
    <t>XVII-M-LR</t>
  </si>
  <si>
    <t>XVII-M-Live</t>
  </si>
  <si>
    <t>XVII-M-G1</t>
  </si>
  <si>
    <t>XVII-M-G2</t>
  </si>
  <si>
    <t>XVII-M-G3</t>
  </si>
  <si>
    <t>XVII-N-T</t>
  </si>
  <si>
    <t>XVII-N-W</t>
  </si>
  <si>
    <t>XVII-N-LR</t>
  </si>
  <si>
    <t>XVII-N-Live</t>
  </si>
  <si>
    <t>XVII-N-G1</t>
  </si>
  <si>
    <t>XVII-N-G2</t>
  </si>
  <si>
    <t>XVII-N-G3</t>
  </si>
  <si>
    <t>XVII-O-T</t>
  </si>
  <si>
    <t>XVII-O-W</t>
  </si>
  <si>
    <t>XVII-O-LR</t>
  </si>
  <si>
    <t>XVII-O-Live</t>
  </si>
  <si>
    <t>XVII-O-G1</t>
  </si>
  <si>
    <t>XVII-O-G2</t>
  </si>
  <si>
    <t>XVII-O-G3</t>
  </si>
  <si>
    <t>XVIII-A-T</t>
  </si>
  <si>
    <t>XVIII-A-W</t>
  </si>
  <si>
    <t>XVIII-A-LR</t>
  </si>
  <si>
    <t>XVIII-A-Live</t>
  </si>
  <si>
    <t>XVIII-A-G1</t>
  </si>
  <si>
    <t>XVIII-A-G2</t>
  </si>
  <si>
    <t>XVIII-A-G3</t>
  </si>
  <si>
    <t>XVIII-B-T</t>
  </si>
  <si>
    <t>XVIII-B-W</t>
  </si>
  <si>
    <t>XVIII-B-LR</t>
  </si>
  <si>
    <t>XVIII-B-Live</t>
  </si>
  <si>
    <t>XVIII-B-G1</t>
  </si>
  <si>
    <t>XVIII-B-G2</t>
  </si>
  <si>
    <t>XVIII-B-G3</t>
  </si>
  <si>
    <t>XVIII-C-T</t>
  </si>
  <si>
    <t>XVIII-C-W</t>
  </si>
  <si>
    <t>XVIII-C-LR</t>
  </si>
  <si>
    <t>XVIII-C-Live</t>
  </si>
  <si>
    <t>XVIII-C-G1</t>
  </si>
  <si>
    <t>XVIII-C-G2</t>
  </si>
  <si>
    <t>XVIII-C-G3</t>
  </si>
  <si>
    <t>XVIII-D-T</t>
  </si>
  <si>
    <t>XVIII-D-W</t>
  </si>
  <si>
    <t>XVIII-D-LR</t>
  </si>
  <si>
    <t>XVIII-D-Live</t>
  </si>
  <si>
    <t>XVIII-D-G1</t>
  </si>
  <si>
    <t>XVIII-D-G2</t>
  </si>
  <si>
    <t>XVIII-D-G3</t>
  </si>
  <si>
    <t>XVIII-E-T</t>
  </si>
  <si>
    <t>XVIII-E-W</t>
  </si>
  <si>
    <t>XVIII-E-LR</t>
  </si>
  <si>
    <t>XVIII-E-Live</t>
  </si>
  <si>
    <t>XVIII-E-G1</t>
  </si>
  <si>
    <t>XVIII-E-G2</t>
  </si>
  <si>
    <t>XVIII-E-G3</t>
  </si>
  <si>
    <t>XVIII-F-T</t>
  </si>
  <si>
    <t>XVIII-F-W</t>
  </si>
  <si>
    <t>XVIII-F-LR</t>
  </si>
  <si>
    <t>XVIII-F-Live</t>
  </si>
  <si>
    <t>XVIII-F-G1</t>
  </si>
  <si>
    <t>XVIII-F-G2</t>
  </si>
  <si>
    <t>XVIII-F-G3</t>
  </si>
  <si>
    <t>XVIII-G-T</t>
  </si>
  <si>
    <t>XVIII-G-W</t>
  </si>
  <si>
    <t>XVIII-G-LR</t>
  </si>
  <si>
    <t>XVIII-G-Live</t>
  </si>
  <si>
    <t>XVIII-G-G1</t>
  </si>
  <si>
    <t>XVIII-G-G2</t>
  </si>
  <si>
    <t>XVIII-G-G3</t>
  </si>
  <si>
    <t>XVIII-H-T</t>
  </si>
  <si>
    <t>XVIII-H-W</t>
  </si>
  <si>
    <t>XVIII-H-LR</t>
  </si>
  <si>
    <t>XVIII-H-Live</t>
  </si>
  <si>
    <t>XVIII-H-G1</t>
  </si>
  <si>
    <t>XVIII-H-G2</t>
  </si>
  <si>
    <t>XVIII-H-G3</t>
  </si>
  <si>
    <t>XVIII-I-T</t>
  </si>
  <si>
    <t>XVIII-I-W</t>
  </si>
  <si>
    <t>XVIII-I-LR</t>
  </si>
  <si>
    <t>XVIII-I-Live</t>
  </si>
  <si>
    <t>XVIII-I-G1</t>
  </si>
  <si>
    <t>XVIII-I-G2</t>
  </si>
  <si>
    <t>XVIII-I-G3</t>
  </si>
  <si>
    <t>XVIII-J-T</t>
  </si>
  <si>
    <t>XVIII-J-W</t>
  </si>
  <si>
    <t>XVIII-J-LR</t>
  </si>
  <si>
    <t>XVIII-J-Live</t>
  </si>
  <si>
    <t>XVIII-J-G1</t>
  </si>
  <si>
    <t>XVIII-J-G2</t>
  </si>
  <si>
    <t>XVIII-J-G3</t>
  </si>
  <si>
    <t>XVIII-K-T</t>
  </si>
  <si>
    <t>XVIII-K-W</t>
  </si>
  <si>
    <t>XVIII-K-LR</t>
  </si>
  <si>
    <t>XVIII-K-Live</t>
  </si>
  <si>
    <t>XVIII-K-G1</t>
  </si>
  <si>
    <t>XVIII-K-G2</t>
  </si>
  <si>
    <t>XVIII-K-G3</t>
  </si>
  <si>
    <t>XVIII-L-T</t>
  </si>
  <si>
    <t>XVIII-L-W</t>
  </si>
  <si>
    <t>XVIII-L-LR</t>
  </si>
  <si>
    <t>XVIII-L-Live</t>
  </si>
  <si>
    <t>XVIII-L-G1</t>
  </si>
  <si>
    <t>XVIII-L-G2</t>
  </si>
  <si>
    <t>XVIII-L-G3</t>
  </si>
  <si>
    <t>XVIII-O-T</t>
  </si>
  <si>
    <t>XVIII-O-W</t>
  </si>
  <si>
    <t>XVIII-O-LR</t>
  </si>
  <si>
    <t>XVIII-O-Live</t>
  </si>
  <si>
    <t>XVIII-O-G1</t>
  </si>
  <si>
    <t>XVIII-O-G2</t>
  </si>
  <si>
    <t>XVIII-O-G3</t>
  </si>
  <si>
    <t>XVIII-P-T</t>
  </si>
  <si>
    <t>XVIII-P-W</t>
  </si>
  <si>
    <t>XVIII-P-LR</t>
  </si>
  <si>
    <t>XVIII-P-Live</t>
  </si>
  <si>
    <t>XVIII-P-G1</t>
  </si>
  <si>
    <t>XVIII-P-G2</t>
  </si>
  <si>
    <t>XVIII-P-G3</t>
  </si>
  <si>
    <t>XVIII-Q-T</t>
  </si>
  <si>
    <t>XVIII-Q-W</t>
  </si>
  <si>
    <t>XVIII-Q-LR</t>
  </si>
  <si>
    <t>XVIII-Q-Live</t>
  </si>
  <si>
    <t>XVIII-Q-G1</t>
  </si>
  <si>
    <t>XVIII-Q-G2</t>
  </si>
  <si>
    <t>XVIII-Q-G3</t>
  </si>
  <si>
    <t>XVIII-R-T</t>
  </si>
  <si>
    <t>XVIII-R-W</t>
  </si>
  <si>
    <t>XVIII-R-LR</t>
  </si>
  <si>
    <t>XVIII-R-Live</t>
  </si>
  <si>
    <t>XVIII-R-G1</t>
  </si>
  <si>
    <t>XVIII-R-G2</t>
  </si>
  <si>
    <t>XVIII-R-G3</t>
  </si>
  <si>
    <t>XVIII-S-T</t>
  </si>
  <si>
    <t>XVIII-S-W</t>
  </si>
  <si>
    <t>XVIII-S-LR</t>
  </si>
  <si>
    <t>XVIII-S-Live</t>
  </si>
  <si>
    <t>XVIII-S-G1</t>
  </si>
  <si>
    <t>XVIII-S-G2</t>
  </si>
  <si>
    <t>XVIII-S-G3</t>
  </si>
  <si>
    <t>XVIII-T-T</t>
  </si>
  <si>
    <t>XVIII-T-W</t>
  </si>
  <si>
    <t>XVIII-T-LR</t>
  </si>
  <si>
    <t>XVIII-T-Live</t>
  </si>
  <si>
    <t>XVIII-T-G1</t>
  </si>
  <si>
    <t>XVIII-T-G2</t>
  </si>
  <si>
    <t>XVIII-T-G3</t>
  </si>
  <si>
    <t>XVIII-U-T</t>
  </si>
  <si>
    <t>XVIII-U-W</t>
  </si>
  <si>
    <t>XVIII-U-LR</t>
  </si>
  <si>
    <t>XVIII-U-Live</t>
  </si>
  <si>
    <t>XVIII-U-G1</t>
  </si>
  <si>
    <t>XVIII-U-G2</t>
  </si>
  <si>
    <t>XVIII-U-G3</t>
  </si>
  <si>
    <t>XVIII-V-T</t>
  </si>
  <si>
    <t>XVIII-V-W</t>
  </si>
  <si>
    <t>XVIII-V-LR</t>
  </si>
  <si>
    <t>XVIII-V-Live</t>
  </si>
  <si>
    <t>XVIII-V-G1</t>
  </si>
  <si>
    <t>XVIII-V-G2</t>
  </si>
  <si>
    <t>XVIII-V-G3</t>
  </si>
  <si>
    <t>XVIII-W-T</t>
  </si>
  <si>
    <t>XVIII-W-W</t>
  </si>
  <si>
    <t>XVIII-W-LR</t>
  </si>
  <si>
    <t>XVIII-W-Live</t>
  </si>
  <si>
    <t>XVIII-W-G1</t>
  </si>
  <si>
    <t>XVIII-W-G2</t>
  </si>
  <si>
    <t>XVIII-W-G3</t>
  </si>
  <si>
    <t>XVIII-X-T</t>
  </si>
  <si>
    <t>XVIII-X-W</t>
  </si>
  <si>
    <t>XVIII-X-LR</t>
  </si>
  <si>
    <t>XVIII-X-Live</t>
  </si>
  <si>
    <t>XVIII-X-G1</t>
  </si>
  <si>
    <t>XVIII-X-G2</t>
  </si>
  <si>
    <t>XVIII-X-G3</t>
  </si>
  <si>
    <t>XVIII-Y-T</t>
  </si>
  <si>
    <t>XVIII-Y-W</t>
  </si>
  <si>
    <t>XVIII-Y-LR</t>
  </si>
  <si>
    <t>XVIII-Y-Live</t>
  </si>
  <si>
    <t>XVIII-Y-G1</t>
  </si>
  <si>
    <t>XVIII-Y-G2</t>
  </si>
  <si>
    <t>XVIII-Y-G3</t>
  </si>
  <si>
    <t>XVIII-Z-T</t>
  </si>
  <si>
    <t>XVIII-Z-W</t>
  </si>
  <si>
    <t>XVIII-Z-LR</t>
  </si>
  <si>
    <t>XVIII-Z-Live</t>
  </si>
  <si>
    <t>XVIII-Z-G1</t>
  </si>
  <si>
    <t>XVIII-Z-G2</t>
  </si>
  <si>
    <t>XVIII-Z-G3</t>
  </si>
  <si>
    <t>XIXA-T</t>
  </si>
  <si>
    <t>XIXA-W</t>
  </si>
  <si>
    <t>XIXA-LR</t>
  </si>
  <si>
    <t>XIXA-Live</t>
  </si>
  <si>
    <t>XIXA-G1</t>
  </si>
  <si>
    <t>XIXA-G2</t>
  </si>
  <si>
    <t>XIXA-G3</t>
  </si>
  <si>
    <t>XIXB-T</t>
  </si>
  <si>
    <t>XIXB-W</t>
  </si>
  <si>
    <t>XIXB-LR</t>
  </si>
  <si>
    <t>XIXB-Live</t>
  </si>
  <si>
    <t>XIXB-G1</t>
  </si>
  <si>
    <t>XIXB-G2</t>
  </si>
  <si>
    <t>XIXB-G3</t>
  </si>
  <si>
    <t>XIXC-T</t>
  </si>
  <si>
    <t>XIXC-W</t>
  </si>
  <si>
    <t>XIXC-LR</t>
  </si>
  <si>
    <t>XIXC-Live</t>
  </si>
  <si>
    <t>XIXC-G1</t>
  </si>
  <si>
    <t>XIXC-G2</t>
  </si>
  <si>
    <t>XIXC-G3</t>
  </si>
  <si>
    <t>XIXD-T</t>
  </si>
  <si>
    <t>XIXD-W</t>
  </si>
  <si>
    <t>XIXD-LR</t>
  </si>
  <si>
    <t>XIXD-Live</t>
  </si>
  <si>
    <t>XIXD-G1</t>
  </si>
  <si>
    <t>XIXD-G2</t>
  </si>
  <si>
    <t>XIXD-G3</t>
  </si>
  <si>
    <t>XIXE-T</t>
  </si>
  <si>
    <t>XIXE-W</t>
  </si>
  <si>
    <t>XIXE-LR</t>
  </si>
  <si>
    <t>XIXE-Live</t>
  </si>
  <si>
    <t>XIXE-G1</t>
  </si>
  <si>
    <t>XIXE-G2</t>
  </si>
  <si>
    <t>XIXE-G3</t>
  </si>
  <si>
    <t>XIXF-T</t>
  </si>
  <si>
    <t>XIXF-W</t>
  </si>
  <si>
    <t>XIXF-LR</t>
  </si>
  <si>
    <t>XIXF-Live</t>
  </si>
  <si>
    <t>XIXF-G1</t>
  </si>
  <si>
    <t>XIXF-G2</t>
  </si>
  <si>
    <t>XIXF-G3</t>
  </si>
  <si>
    <t>XIXG-T</t>
  </si>
  <si>
    <t>XIXG-W</t>
  </si>
  <si>
    <t>XIXG-LR</t>
  </si>
  <si>
    <t>XIXG-Live</t>
  </si>
  <si>
    <t>XIXG-G1</t>
  </si>
  <si>
    <t>XIXG-G2</t>
  </si>
  <si>
    <t>XIXG-G3</t>
  </si>
  <si>
    <t>XIXH-T</t>
  </si>
  <si>
    <t>XIXH-W</t>
  </si>
  <si>
    <t>XIXH-LR</t>
  </si>
  <si>
    <t>XIXH-Live</t>
  </si>
  <si>
    <t>XIXH-G1</t>
  </si>
  <si>
    <t>XIXH-G2</t>
  </si>
  <si>
    <t>XIXH-G3</t>
  </si>
  <si>
    <t>XIXI-T</t>
  </si>
  <si>
    <t>XIXI-W</t>
  </si>
  <si>
    <t>XIXI-LR</t>
  </si>
  <si>
    <t>XIXI-Live</t>
  </si>
  <si>
    <t>XIXI-G1</t>
  </si>
  <si>
    <t>XIXI-G2</t>
  </si>
  <si>
    <t>XIXI-G3</t>
  </si>
  <si>
    <t>XXA-T</t>
  </si>
  <si>
    <t>XXA-W</t>
  </si>
  <si>
    <t>XXA-LR</t>
  </si>
  <si>
    <t>XXA-Live</t>
  </si>
  <si>
    <t>XXA-G1</t>
  </si>
  <si>
    <t>XXA-G2</t>
  </si>
  <si>
    <t>XXA-G3</t>
  </si>
  <si>
    <t>XXB-T</t>
  </si>
  <si>
    <t>XXB-W</t>
  </si>
  <si>
    <t>XXB-LR</t>
  </si>
  <si>
    <t>XXB-Live</t>
  </si>
  <si>
    <t>XXB-G1</t>
  </si>
  <si>
    <t>XXB-G2</t>
  </si>
  <si>
    <t>XXB-G3</t>
  </si>
  <si>
    <t>XXC-T</t>
  </si>
  <si>
    <t>XXC-W</t>
  </si>
  <si>
    <t>XXC-LR</t>
  </si>
  <si>
    <t>XXC-Live</t>
  </si>
  <si>
    <t>XXC-G1</t>
  </si>
  <si>
    <t>XXC-G2</t>
  </si>
  <si>
    <t>XXC-G3</t>
  </si>
  <si>
    <t>XXD-T</t>
  </si>
  <si>
    <t>XXD-W</t>
  </si>
  <si>
    <t>XXD-LR</t>
  </si>
  <si>
    <t>XXD-Live</t>
  </si>
  <si>
    <t>XXD-G1</t>
  </si>
  <si>
    <t>XXD-G2</t>
  </si>
  <si>
    <t>XXD-G3</t>
  </si>
  <si>
    <t>XXE-T</t>
  </si>
  <si>
    <t>XXE-W</t>
  </si>
  <si>
    <t>XXE-LR</t>
  </si>
  <si>
    <t>XXE-Live</t>
  </si>
  <si>
    <t>XXE-G1</t>
  </si>
  <si>
    <t>XXE-G2</t>
  </si>
  <si>
    <t>XXE-G3</t>
  </si>
  <si>
    <t>XXF-T</t>
  </si>
  <si>
    <t>XXF-W</t>
  </si>
  <si>
    <t>XXF-LR</t>
  </si>
  <si>
    <t>XXF-Live</t>
  </si>
  <si>
    <t>XXF-G1</t>
  </si>
  <si>
    <t>XXF-G2</t>
  </si>
  <si>
    <t>XXF-G3</t>
  </si>
  <si>
    <t>XXG-T</t>
  </si>
  <si>
    <t>XXG-W</t>
  </si>
  <si>
    <t>XXG-LR</t>
  </si>
  <si>
    <t>XXG-Live</t>
  </si>
  <si>
    <t>XXG-G1</t>
  </si>
  <si>
    <t>XXG-G2</t>
  </si>
  <si>
    <t>XXG-G3</t>
  </si>
  <si>
    <t>XXH-T</t>
  </si>
  <si>
    <t>XXH-W</t>
  </si>
  <si>
    <t>XXH-LR</t>
  </si>
  <si>
    <t>XXH-Live</t>
  </si>
  <si>
    <t>XXH-G1</t>
  </si>
  <si>
    <t>XXH-G2</t>
  </si>
  <si>
    <t>XXH-G3</t>
  </si>
  <si>
    <t>XXI-T</t>
  </si>
  <si>
    <t>XXI-W</t>
  </si>
  <si>
    <t>XXI-LR</t>
  </si>
  <si>
    <t>XXI-Live</t>
  </si>
  <si>
    <t>XXI-G1</t>
  </si>
  <si>
    <t>XXI-G2</t>
  </si>
  <si>
    <t>XXI-G3</t>
  </si>
  <si>
    <t>XXJ-T</t>
  </si>
  <si>
    <t>XXJ-W</t>
  </si>
  <si>
    <t>XXJ-LR</t>
  </si>
  <si>
    <t>XXJ-Live</t>
  </si>
  <si>
    <t>XXJ-G1</t>
  </si>
  <si>
    <t>XXJ-G2</t>
  </si>
  <si>
    <t>XXJ-G3</t>
  </si>
  <si>
    <t>XXK-T</t>
  </si>
  <si>
    <t>XXK-W</t>
  </si>
  <si>
    <t>XXK-LR</t>
  </si>
  <si>
    <t>XXK-Live</t>
  </si>
  <si>
    <t>XXK-G1</t>
  </si>
  <si>
    <t>XXK-G2</t>
  </si>
  <si>
    <t>XXK-G3</t>
  </si>
  <si>
    <t>XXL-T</t>
  </si>
  <si>
    <t>XXL-W</t>
  </si>
  <si>
    <t>XXL-LR</t>
  </si>
  <si>
    <t>XXL-Live</t>
  </si>
  <si>
    <t>XXL-G1</t>
  </si>
  <si>
    <t>XXL-G2</t>
  </si>
  <si>
    <t>XXL-G3</t>
  </si>
  <si>
    <t>XXM-T</t>
  </si>
  <si>
    <t>XXM-W</t>
  </si>
  <si>
    <t>XXM-LR</t>
  </si>
  <si>
    <t>XXM-Live</t>
  </si>
  <si>
    <t>XXM-G1</t>
  </si>
  <si>
    <t>XXM-G2</t>
  </si>
  <si>
    <t>XXM-G3</t>
  </si>
  <si>
    <t>XXN-T</t>
  </si>
  <si>
    <t>XXN-W</t>
  </si>
  <si>
    <t>XXN-LR</t>
  </si>
  <si>
    <t>XXN-Live</t>
  </si>
  <si>
    <t>XXN-G1</t>
  </si>
  <si>
    <t>XXN-G2</t>
  </si>
  <si>
    <t>XXN-G3</t>
  </si>
  <si>
    <t>XXO-T</t>
  </si>
  <si>
    <t>XXO-W</t>
  </si>
  <si>
    <t>XXO-LR</t>
  </si>
  <si>
    <t>XXO-Live</t>
  </si>
  <si>
    <t>XXO-G1</t>
  </si>
  <si>
    <t>XXO-G2</t>
  </si>
  <si>
    <t>XXO-G3</t>
  </si>
  <si>
    <t>XXP-T</t>
  </si>
  <si>
    <t>XXP-W</t>
  </si>
  <si>
    <t>XXP-LR</t>
  </si>
  <si>
    <t>XXP-Live</t>
  </si>
  <si>
    <t>XXP-G1</t>
  </si>
  <si>
    <t>XXP-G2</t>
  </si>
  <si>
    <t>XXP-G3</t>
  </si>
  <si>
    <t>XXI-A-T</t>
  </si>
  <si>
    <t>XXI-A-W</t>
  </si>
  <si>
    <t>XXI-A-LR</t>
  </si>
  <si>
    <t>XXI-A-Live</t>
  </si>
  <si>
    <t>XXI-A-G1</t>
  </si>
  <si>
    <t>XXI-A-G2</t>
  </si>
  <si>
    <t>XXI-A-G3</t>
  </si>
  <si>
    <t>XXI-B-T</t>
  </si>
  <si>
    <t>XXI-B-W</t>
  </si>
  <si>
    <t>XXI-B-LR</t>
  </si>
  <si>
    <t>XXI-B-Live</t>
  </si>
  <si>
    <t>XXI-B-G1</t>
  </si>
  <si>
    <t>XXI-B-G2</t>
  </si>
  <si>
    <t>XXI-B-G3</t>
  </si>
  <si>
    <t>XXI-C-T</t>
  </si>
  <si>
    <t>XXI-C-W</t>
  </si>
  <si>
    <t>XXI-C-LR</t>
  </si>
  <si>
    <t>XXI-C-Live</t>
  </si>
  <si>
    <t>XXI-C-G1</t>
  </si>
  <si>
    <t>XXI-C-G2</t>
  </si>
  <si>
    <t>XXI-C-G3</t>
  </si>
  <si>
    <t>XXI-D-T</t>
  </si>
  <si>
    <t>XXI-D-W</t>
  </si>
  <si>
    <t>XXI-D-LR</t>
  </si>
  <si>
    <t>XXI-D-Live</t>
  </si>
  <si>
    <t>XXI-D-G1</t>
  </si>
  <si>
    <t>XXI-D-G2</t>
  </si>
  <si>
    <t>XXI-D-G3</t>
  </si>
  <si>
    <t>XXI-E-T</t>
  </si>
  <si>
    <t>XXI-E-W</t>
  </si>
  <si>
    <t>XXI-E-LR</t>
  </si>
  <si>
    <t>XXI-E-Live</t>
  </si>
  <si>
    <t>XXI-E-G1</t>
  </si>
  <si>
    <t>XXI-E-G2</t>
  </si>
  <si>
    <t>XXI-E-G3</t>
  </si>
  <si>
    <t>XXI-F-T</t>
  </si>
  <si>
    <t>XXI-F-W</t>
  </si>
  <si>
    <t>XXI-F-LR</t>
  </si>
  <si>
    <t>XXI-F-Live</t>
  </si>
  <si>
    <t>XXI-F-G1</t>
  </si>
  <si>
    <t>XXI-F-G2</t>
  </si>
  <si>
    <t>XXI-F-G3</t>
  </si>
  <si>
    <t>XXI-G-T</t>
  </si>
  <si>
    <t>XXI-G-W</t>
  </si>
  <si>
    <t>XXI-G-LR</t>
  </si>
  <si>
    <t>XXI-G-Live</t>
  </si>
  <si>
    <t>XXI-G-G1</t>
  </si>
  <si>
    <t>XXI-G-G2</t>
  </si>
  <si>
    <t>XXI-G-G3</t>
  </si>
  <si>
    <t>XXI-H-T</t>
  </si>
  <si>
    <t>XXI-H-W</t>
  </si>
  <si>
    <t>XXI-H-LR</t>
  </si>
  <si>
    <t>XXI-H-Live</t>
  </si>
  <si>
    <t>XXI-H-G1</t>
  </si>
  <si>
    <t>XXI-H-G2</t>
  </si>
  <si>
    <t>XXI-H-G3</t>
  </si>
  <si>
    <t>XXI-I-T</t>
  </si>
  <si>
    <t>XXI-I-W</t>
  </si>
  <si>
    <t>XXI-I-LR</t>
  </si>
  <si>
    <t>XXI-I-Live</t>
  </si>
  <si>
    <t>XXI-I-G1</t>
  </si>
  <si>
    <t>XXI-I-G2</t>
  </si>
  <si>
    <t>XXI-I-G3</t>
  </si>
  <si>
    <t>XXI-J-T</t>
  </si>
  <si>
    <t>XXI-J-W</t>
  </si>
  <si>
    <t>XXI-J-LR</t>
  </si>
  <si>
    <t>XXI-J-Live</t>
  </si>
  <si>
    <t>XXI-J-G1</t>
  </si>
  <si>
    <t>XXI-J-G2</t>
  </si>
  <si>
    <t>XXI-J-G3</t>
  </si>
  <si>
    <t>XXI-K-T</t>
  </si>
  <si>
    <t>XXI-K-W</t>
  </si>
  <si>
    <t>XXI-K-LR</t>
  </si>
  <si>
    <t>XXI-K-Live</t>
  </si>
  <si>
    <t>XXI-K-G1</t>
  </si>
  <si>
    <t>XXI-K-G2</t>
  </si>
  <si>
    <t>XXI-K-G3</t>
  </si>
  <si>
    <t>XXI-L-T</t>
  </si>
  <si>
    <t>XXI-L-W</t>
  </si>
  <si>
    <t>XXI-L-LR</t>
  </si>
  <si>
    <t>XXI-L-Live</t>
  </si>
  <si>
    <t>XXI-L-G1</t>
  </si>
  <si>
    <t>XXI-L-G2</t>
  </si>
  <si>
    <t>XXI-L-G3</t>
  </si>
  <si>
    <t>XXI-M-T</t>
  </si>
  <si>
    <t>XXI-M-W</t>
  </si>
  <si>
    <t>XXI-M-LR</t>
  </si>
  <si>
    <t>XXI-M-Live</t>
  </si>
  <si>
    <t>XXI-M-G1</t>
  </si>
  <si>
    <t>XXI-M-G2</t>
  </si>
  <si>
    <t>XXI-M-G3</t>
  </si>
  <si>
    <t>XXI-N-T</t>
  </si>
  <si>
    <t>XXI-N-W</t>
  </si>
  <si>
    <t>XXI-N-LR</t>
  </si>
  <si>
    <t>XXI-N-Live</t>
  </si>
  <si>
    <t>XXI-N-G1</t>
  </si>
  <si>
    <t>XXI-N-G2</t>
  </si>
  <si>
    <t>XXI-N-G3</t>
  </si>
  <si>
    <t>XXI-O-T</t>
  </si>
  <si>
    <t>XXI-O-W</t>
  </si>
  <si>
    <t>XXI-O-LR</t>
  </si>
  <si>
    <t>XXI-O-Live</t>
  </si>
  <si>
    <t>XXI-O-G1</t>
  </si>
  <si>
    <t>XXI-O-G2</t>
  </si>
  <si>
    <t>XXI-O-G3</t>
  </si>
  <si>
    <t>XXII-A-T</t>
  </si>
  <si>
    <t>XXII-A-W</t>
  </si>
  <si>
    <t>XXII-A-LR</t>
  </si>
  <si>
    <t>XXII-A-Live</t>
  </si>
  <si>
    <t>XXII-A-G1</t>
  </si>
  <si>
    <t>XXII-A-G2</t>
  </si>
  <si>
    <t>XXII-A-G3</t>
  </si>
  <si>
    <t>XXII-B-T</t>
  </si>
  <si>
    <t>XXII-B-W</t>
  </si>
  <si>
    <t>XXII-B-LR</t>
  </si>
  <si>
    <t>XXII-B-Live</t>
  </si>
  <si>
    <t>XXII-B-G1</t>
  </si>
  <si>
    <t>XXII-B-G2</t>
  </si>
  <si>
    <t>XXII-B-G3</t>
  </si>
  <si>
    <t>XXII-C-T</t>
  </si>
  <si>
    <t>XXII-C-W</t>
  </si>
  <si>
    <t>XXII-C-LR</t>
  </si>
  <si>
    <t>XXII-C-Live</t>
  </si>
  <si>
    <t>XXII-C-G1</t>
  </si>
  <si>
    <t>XXII-C-G2</t>
  </si>
  <si>
    <t>XXII-C-G3</t>
  </si>
  <si>
    <t>XXII-D-T</t>
  </si>
  <si>
    <t>XXII-D-W</t>
  </si>
  <si>
    <t>XXII-D-LR</t>
  </si>
  <si>
    <t>XXII-D-Live</t>
  </si>
  <si>
    <t>XXII-D-G1</t>
  </si>
  <si>
    <t>XXII-D-G2</t>
  </si>
  <si>
    <t>XXII-D-G3</t>
  </si>
  <si>
    <t>XXII-E-T</t>
  </si>
  <si>
    <t>XXII-E-W</t>
  </si>
  <si>
    <t>XXII-E-LR</t>
  </si>
  <si>
    <t>XXII-E-Live</t>
  </si>
  <si>
    <t>XXII-E-G1</t>
  </si>
  <si>
    <t>XXII-E-G2</t>
  </si>
  <si>
    <t>XXII-E-G3</t>
  </si>
  <si>
    <t>XXII-F-T</t>
  </si>
  <si>
    <t>XXII-F-W</t>
  </si>
  <si>
    <t>XXII-F-LR</t>
  </si>
  <si>
    <t>XXII-F-Live</t>
  </si>
  <si>
    <t>XXII-F-G1</t>
  </si>
  <si>
    <t>XXII-F-G2</t>
  </si>
  <si>
    <t>XXII-F-G3</t>
  </si>
  <si>
    <t>XXII-G-T</t>
  </si>
  <si>
    <t>XXII-G-W</t>
  </si>
  <si>
    <t>XXII-G-LR</t>
  </si>
  <si>
    <t>XXII-G-Live</t>
  </si>
  <si>
    <t>XXII-G-G1</t>
  </si>
  <si>
    <t>XXII-G-G2</t>
  </si>
  <si>
    <t>XXII-G-G3</t>
  </si>
  <si>
    <t>XXII-H-T</t>
  </si>
  <si>
    <t>XXII-H-W</t>
  </si>
  <si>
    <t>XXII-H-LR</t>
  </si>
  <si>
    <t>XXII-H-Live</t>
  </si>
  <si>
    <t>XXII-H-G1</t>
  </si>
  <si>
    <t>XXII-H-G2</t>
  </si>
  <si>
    <t>XXII-H-G3</t>
  </si>
  <si>
    <t>XXII-I-T</t>
  </si>
  <si>
    <t>XXII-I-W</t>
  </si>
  <si>
    <t>XXII-I-LR</t>
  </si>
  <si>
    <t>XXII-I-Live</t>
  </si>
  <si>
    <t>XXII-I-G1</t>
  </si>
  <si>
    <t>XXII-I-G2</t>
  </si>
  <si>
    <t>XXII-I-G3</t>
  </si>
  <si>
    <t>XXII-J-T</t>
  </si>
  <si>
    <t>XXII-J-W</t>
  </si>
  <si>
    <t>XXII-J-LR</t>
  </si>
  <si>
    <t>XXII-J-Live</t>
  </si>
  <si>
    <t>XXII-J-G1</t>
  </si>
  <si>
    <t>XXII-J-G2</t>
  </si>
  <si>
    <t>XXII-J-G3</t>
  </si>
  <si>
    <t>XXII-K-T</t>
  </si>
  <si>
    <t>XXII-K-W</t>
  </si>
  <si>
    <t>XXII-K-LR</t>
  </si>
  <si>
    <t>XXII-K-Live</t>
  </si>
  <si>
    <t>XXII-K-G1</t>
  </si>
  <si>
    <t>XXII-K-G2</t>
  </si>
  <si>
    <t>XXII-K-G3</t>
  </si>
  <si>
    <t>XXII-L-T</t>
  </si>
  <si>
    <t>XXII-L-W</t>
  </si>
  <si>
    <t>XXII-L-LR</t>
  </si>
  <si>
    <t>XXII-L-Live</t>
  </si>
  <si>
    <t>XXII-L-G1</t>
  </si>
  <si>
    <t>XXII-L-G2</t>
  </si>
  <si>
    <t>XXII-L-G3</t>
  </si>
  <si>
    <t>XXII-M-T</t>
  </si>
  <si>
    <t>XXII-M-W</t>
  </si>
  <si>
    <t>XXII-M-LR</t>
  </si>
  <si>
    <t>XXII-M-Live</t>
  </si>
  <si>
    <t>XXII-M-G1</t>
  </si>
  <si>
    <t>XXII-M-G2</t>
  </si>
  <si>
    <t>XXII-M-G3</t>
  </si>
  <si>
    <t>XXII-N-T</t>
  </si>
  <si>
    <t>XXII-N-W</t>
  </si>
  <si>
    <t>XXII-N-LR</t>
  </si>
  <si>
    <t>XXII-N-Live</t>
  </si>
  <si>
    <t>XXII-N-G1</t>
  </si>
  <si>
    <t>XXII-N-G2</t>
  </si>
  <si>
    <t>XXII-N-G3</t>
  </si>
  <si>
    <t>XXII-O-T</t>
  </si>
  <si>
    <t>XXII-O-W</t>
  </si>
  <si>
    <t>XXII-O-LR</t>
  </si>
  <si>
    <t>XXII-O-Live</t>
  </si>
  <si>
    <t>XXII-O-G1</t>
  </si>
  <si>
    <t>XXII-O-G2</t>
  </si>
  <si>
    <t>XXII-O-G3</t>
  </si>
  <si>
    <t>XXII-P-T</t>
  </si>
  <si>
    <t>XXII-P-W</t>
  </si>
  <si>
    <t>XXII-P-LR</t>
  </si>
  <si>
    <t>XXII-P-Live</t>
  </si>
  <si>
    <t>XXII-P-G1</t>
  </si>
  <si>
    <t>XXII-P-G2</t>
  </si>
  <si>
    <t>XXII-P-G3</t>
  </si>
  <si>
    <t>XXII-Q-T</t>
  </si>
  <si>
    <t>XXII-Q-W</t>
  </si>
  <si>
    <t>XXII-Q-LR</t>
  </si>
  <si>
    <t>XXII-Q-Live</t>
  </si>
  <si>
    <t>XXII-Q-G1</t>
  </si>
  <si>
    <t>XXII-Q-G2</t>
  </si>
  <si>
    <t>XXII-Q-G3</t>
  </si>
  <si>
    <t>XXII-R-T</t>
  </si>
  <si>
    <t>XXII-R-W</t>
  </si>
  <si>
    <t>XXII-R-LR</t>
  </si>
  <si>
    <t>XXII-R-Live</t>
  </si>
  <si>
    <t>XXII-R-G1</t>
  </si>
  <si>
    <t>XXII-R-G2</t>
  </si>
  <si>
    <t>XXII-R-G3</t>
  </si>
  <si>
    <t>XXII-S-T</t>
  </si>
  <si>
    <t>XXII-S-W</t>
  </si>
  <si>
    <t>XXII-S-LR</t>
  </si>
  <si>
    <t>XXII-S-Live</t>
  </si>
  <si>
    <t>XXII-S-G1</t>
  </si>
  <si>
    <t>XXII-S-G2</t>
  </si>
  <si>
    <t>XXII-S-G3</t>
  </si>
  <si>
    <t>XXII-T-T</t>
  </si>
  <si>
    <t>XXII-T-W</t>
  </si>
  <si>
    <t>XXII-T-LR</t>
  </si>
  <si>
    <t>XXII-T-Live</t>
  </si>
  <si>
    <t>XXII-T-G1</t>
  </si>
  <si>
    <t>XXII-T-G2</t>
  </si>
  <si>
    <t>XXII-T-G3</t>
  </si>
  <si>
    <t>XXII-U-T</t>
  </si>
  <si>
    <t>XXII-U-W</t>
  </si>
  <si>
    <t>XXII-U-LR</t>
  </si>
  <si>
    <t>XXII-U-Live</t>
  </si>
  <si>
    <t>XXII-U-G1</t>
  </si>
  <si>
    <t>XXII-U-G2</t>
  </si>
  <si>
    <t>XXII-U-G3</t>
  </si>
  <si>
    <t>XXII-V-T</t>
  </si>
  <si>
    <t>XXII-V-W</t>
  </si>
  <si>
    <t>XXII-V-LR</t>
  </si>
  <si>
    <t>XXII-V-Live</t>
  </si>
  <si>
    <t>XXII-V-G1</t>
  </si>
  <si>
    <t>XXII-V-G2</t>
  </si>
  <si>
    <t>XXII-V-G3</t>
  </si>
  <si>
    <t>XXII-W-T</t>
  </si>
  <si>
    <t>XXII-W-W</t>
  </si>
  <si>
    <t>XXII-W-LR</t>
  </si>
  <si>
    <t>XXII-W-Live</t>
  </si>
  <si>
    <t>XXII-W-G1</t>
  </si>
  <si>
    <t>XXII-W-G2</t>
  </si>
  <si>
    <t>XXII-W-G3</t>
  </si>
  <si>
    <t>XXII-X-T</t>
  </si>
  <si>
    <t>XXII-X-W</t>
  </si>
  <si>
    <t>XXII-X-LR</t>
  </si>
  <si>
    <t>XXII-X-Live</t>
  </si>
  <si>
    <t>XXII-X-G1</t>
  </si>
  <si>
    <t>XXII-X-G2</t>
  </si>
  <si>
    <t>XXII-X-G3</t>
  </si>
  <si>
    <t>XXII-Y-T</t>
  </si>
  <si>
    <t>XXII-Y-W</t>
  </si>
  <si>
    <t>XXII-Y-LR</t>
  </si>
  <si>
    <t>XXII-Y-Live</t>
  </si>
  <si>
    <t>XXII-Y-G1</t>
  </si>
  <si>
    <t>XXII-Y-G2</t>
  </si>
  <si>
    <t>XXII-Y-G3</t>
  </si>
  <si>
    <t>XXII-Z-T</t>
  </si>
  <si>
    <t>XXII-Z-W</t>
  </si>
  <si>
    <t>XXII-Z-LR</t>
  </si>
  <si>
    <t>XXII-Z-Live</t>
  </si>
  <si>
    <t>XXII-Z-G1</t>
  </si>
  <si>
    <t>XXII-Z-G2</t>
  </si>
  <si>
    <t>XXII-Z-G3</t>
  </si>
  <si>
    <t>XXII-ZA-T</t>
  </si>
  <si>
    <t>XXII-ZA-W</t>
  </si>
  <si>
    <t>XXII-ZA-LR</t>
  </si>
  <si>
    <t>XXII-ZA-Live</t>
  </si>
  <si>
    <t>XXII-ZA-G1</t>
  </si>
  <si>
    <t>XXII-ZA-G2</t>
  </si>
  <si>
    <t>XXII-ZA-G3</t>
  </si>
  <si>
    <t>XXIII-A-T</t>
  </si>
  <si>
    <t>XXIII-A-W</t>
  </si>
  <si>
    <t>XXIII-A-LR</t>
  </si>
  <si>
    <t>XXIII-A-Live</t>
  </si>
  <si>
    <t>XXIII-A-G1</t>
  </si>
  <si>
    <t>XXIII-A-G2</t>
  </si>
  <si>
    <t>XXIII-A-G3</t>
  </si>
  <si>
    <t>XXIII-B-T</t>
  </si>
  <si>
    <t>XXIII-B-W</t>
  </si>
  <si>
    <t>XXIII-B-LR</t>
  </si>
  <si>
    <t>XXIII-B-Live</t>
  </si>
  <si>
    <t>XXIII-B-G1</t>
  </si>
  <si>
    <t>XXIII-B-G2</t>
  </si>
  <si>
    <t>XXIII-B-G3</t>
  </si>
  <si>
    <t>XXIII-C-T</t>
  </si>
  <si>
    <t>XXIII-C-W</t>
  </si>
  <si>
    <t>XXIII-C-LR</t>
  </si>
  <si>
    <t>XXIII-C-Live</t>
  </si>
  <si>
    <t>XXIII-C-G1</t>
  </si>
  <si>
    <t>XXIII-C-G2</t>
  </si>
  <si>
    <t>XXIII-C-G3</t>
  </si>
  <si>
    <t>XXIII-D-T</t>
  </si>
  <si>
    <t>XXIII-D-W</t>
  </si>
  <si>
    <t>XXIII-D-LR</t>
  </si>
  <si>
    <t>XXIII-D-Live</t>
  </si>
  <si>
    <t>XXIII-D-G1</t>
  </si>
  <si>
    <t>XXIII-D-G2</t>
  </si>
  <si>
    <t>XXIII-D-G3</t>
  </si>
  <si>
    <t>XXIII-E-T</t>
  </si>
  <si>
    <t>XXIII-E-W</t>
  </si>
  <si>
    <t>XXIII-E-LR</t>
  </si>
  <si>
    <t>XXIII-E-Live</t>
  </si>
  <si>
    <t>XXIII-E-G1</t>
  </si>
  <si>
    <t>XXIII-E-G2</t>
  </si>
  <si>
    <t>XXIII-E-G3</t>
  </si>
  <si>
    <t>XXIII-F-T</t>
  </si>
  <si>
    <t>XXIII-F-W</t>
  </si>
  <si>
    <t>XXIII-F-LR</t>
  </si>
  <si>
    <t>XXIII-F-Live</t>
  </si>
  <si>
    <t>XXIII-F-G1</t>
  </si>
  <si>
    <t>XXIII-F-G2</t>
  </si>
  <si>
    <t>XXIII-F-G3</t>
  </si>
  <si>
    <t>XXIII-G-T</t>
  </si>
  <si>
    <t>XXIII-G-W</t>
  </si>
  <si>
    <t>XXIII-G-LR</t>
  </si>
  <si>
    <t>XXIII-G-Live</t>
  </si>
  <si>
    <t>XXIII-G-G1</t>
  </si>
  <si>
    <t>XXIII-G-G2</t>
  </si>
  <si>
    <t>XXIII-G-G3</t>
  </si>
  <si>
    <t>XXIII-H-T</t>
  </si>
  <si>
    <t>XXIII-H-W</t>
  </si>
  <si>
    <t>XXIII-H-LR</t>
  </si>
  <si>
    <t>XXIII-H-Live</t>
  </si>
  <si>
    <t>XXIII-H-G1</t>
  </si>
  <si>
    <t>XXIII-H-G2</t>
  </si>
  <si>
    <t>XXIII-H-G3</t>
  </si>
  <si>
    <t>XXIII-I-T</t>
  </si>
  <si>
    <t>XXIII-I-W</t>
  </si>
  <si>
    <t>XXIII-I-LR</t>
  </si>
  <si>
    <t>XXIII-I-Live</t>
  </si>
  <si>
    <t>XXIII-I-G1</t>
  </si>
  <si>
    <t>XXIII-I-G2</t>
  </si>
  <si>
    <t>XXIII-I-G3</t>
  </si>
  <si>
    <t>XXIII-J-T</t>
  </si>
  <si>
    <t>XXIII-J-W</t>
  </si>
  <si>
    <t>XXIII-J-LR</t>
  </si>
  <si>
    <t>XXIII-J-Live</t>
  </si>
  <si>
    <t>XXIII-J-G1</t>
  </si>
  <si>
    <t>XXIII-J-G2</t>
  </si>
  <si>
    <t>XXIII-J-G3</t>
  </si>
  <si>
    <t>Depth(m)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</si>
  <si>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01.102N</t>
    </r>
  </si>
  <si>
    <t>24°59.977N</t>
  </si>
  <si>
    <t>25°00.355N</t>
  </si>
  <si>
    <t>25°00.004N</t>
  </si>
  <si>
    <t>25°07.803N</t>
  </si>
  <si>
    <t>25°07.716N</t>
  </si>
  <si>
    <t>25°07.817N</t>
  </si>
  <si>
    <t>25°07.814N</t>
  </si>
  <si>
    <t>25°07.728N</t>
  </si>
  <si>
    <t>26°00.124N</t>
  </si>
  <si>
    <t>26°00.000N</t>
  </si>
  <si>
    <t>26°00.044N</t>
  </si>
  <si>
    <t>26°00.229N</t>
  </si>
  <si>
    <t>26°00.111N</t>
  </si>
  <si>
    <t>26°00.254N</t>
  </si>
  <si>
    <t>26°00.362N</t>
  </si>
  <si>
    <t>26°01.612N</t>
  </si>
  <si>
    <t>25°57.805N</t>
  </si>
  <si>
    <t>83°45.795W</t>
  </si>
  <si>
    <t>25°59.515N</t>
  </si>
  <si>
    <t>25°59.463N</t>
  </si>
  <si>
    <t>25°59.768N</t>
  </si>
  <si>
    <t>25°59.916N</t>
  </si>
  <si>
    <t>26°00.012N</t>
  </si>
  <si>
    <t>25°59.431N</t>
  </si>
  <si>
    <t>26°00.007N</t>
  </si>
  <si>
    <t>26°00.358N</t>
  </si>
  <si>
    <t>27°03.068N</t>
  </si>
  <si>
    <t>27°07.214N</t>
  </si>
  <si>
    <t>27°16.162N</t>
  </si>
  <si>
    <t>26°25.367N</t>
  </si>
  <si>
    <t>25°57.719N</t>
  </si>
  <si>
    <t>25°51.771N</t>
  </si>
  <si>
    <t>25°45.834N</t>
  </si>
  <si>
    <t>25°45.34N</t>
  </si>
  <si>
    <t>25°45.22N</t>
  </si>
  <si>
    <t>25°45.001N</t>
  </si>
  <si>
    <t>25°45.01N</t>
  </si>
  <si>
    <t>25°44.224N</t>
  </si>
  <si>
    <t>25°29.620N</t>
  </si>
  <si>
    <t>25°30.069N</t>
  </si>
  <si>
    <t>25°30.064N</t>
  </si>
  <si>
    <t>25°29.988N</t>
  </si>
  <si>
    <t>25°29.953N</t>
  </si>
  <si>
    <t>25°29.815N</t>
  </si>
  <si>
    <t>25°24.040N</t>
  </si>
  <si>
    <t>25°23.98N</t>
  </si>
  <si>
    <t>25°24.026N</t>
  </si>
  <si>
    <t>25°24.270N</t>
  </si>
  <si>
    <t>25°24.102N</t>
  </si>
  <si>
    <t>25°23.995N</t>
  </si>
  <si>
    <t>25°16.997N</t>
  </si>
  <si>
    <t>25°16.986N</t>
  </si>
  <si>
    <t>25°17.770N</t>
  </si>
  <si>
    <t>25°17.433N</t>
  </si>
  <si>
    <t>25°16.960N</t>
  </si>
  <si>
    <t>27°30.634N</t>
  </si>
  <si>
    <t>27°26.986N</t>
  </si>
  <si>
    <t>27°24.701N</t>
  </si>
  <si>
    <t>27°28.038N</t>
  </si>
  <si>
    <t>27°24.805N</t>
  </si>
  <si>
    <t>27°24.154N</t>
  </si>
  <si>
    <t>27°22.999N</t>
  </si>
  <si>
    <t>27°24.094N</t>
  </si>
  <si>
    <t>27°24.009N</t>
  </si>
  <si>
    <t>27°23.836N</t>
  </si>
  <si>
    <t>27°21.633N</t>
  </si>
  <si>
    <t>27°32.163N</t>
  </si>
  <si>
    <t>24°22.389N</t>
  </si>
  <si>
    <t>24°44.170N</t>
  </si>
  <si>
    <t>24°44.295N</t>
  </si>
  <si>
    <t>24°44.456N</t>
  </si>
  <si>
    <t>24°44.732N</t>
  </si>
  <si>
    <t>24°44.950N</t>
  </si>
  <si>
    <t>24°45.107N</t>
  </si>
  <si>
    <t>24°45.364N</t>
  </si>
  <si>
    <t>24°45.673N</t>
  </si>
  <si>
    <t>24°46.593N</t>
  </si>
  <si>
    <t>24°46.584N</t>
  </si>
  <si>
    <t>24°47.217N</t>
  </si>
  <si>
    <t>24°47.154N</t>
  </si>
  <si>
    <t>24°46.585N</t>
  </si>
  <si>
    <t>24°46.342N</t>
  </si>
  <si>
    <t>24°46.256N</t>
  </si>
  <si>
    <t>24°47.211N</t>
  </si>
  <si>
    <t>24°46.182N</t>
  </si>
  <si>
    <t>24°44.312N</t>
  </si>
  <si>
    <t>24°47.262N</t>
  </si>
  <si>
    <t>24°31.322N</t>
  </si>
  <si>
    <t>24°27.867N</t>
  </si>
  <si>
    <t>24°26.287N</t>
  </si>
  <si>
    <t>24°24.606N</t>
  </si>
  <si>
    <t>24°23.999N</t>
  </si>
  <si>
    <t>24°23.689N</t>
  </si>
  <si>
    <t>27°36.368N</t>
  </si>
  <si>
    <t>27°35.483N</t>
  </si>
  <si>
    <t>27°03.479N</t>
  </si>
  <si>
    <t>27°02.909N</t>
  </si>
  <si>
    <t>27°03.020N</t>
  </si>
  <si>
    <t>27°03.013N</t>
  </si>
  <si>
    <t>27°03.030N</t>
  </si>
  <si>
    <t>27°03.080N</t>
  </si>
  <si>
    <t>27°02.906N</t>
  </si>
  <si>
    <t>27°02.961N</t>
  </si>
  <si>
    <t>27°02.941N</t>
  </si>
  <si>
    <t>27°03.352N</t>
  </si>
  <si>
    <t>27°03.224N</t>
  </si>
  <si>
    <t>27°03.110N</t>
  </si>
  <si>
    <t>27°03.090N</t>
  </si>
  <si>
    <t>27°03.669N</t>
  </si>
  <si>
    <t>27°08.329N</t>
  </si>
  <si>
    <t>27°11.870N</t>
  </si>
  <si>
    <t>27°15.331N</t>
  </si>
  <si>
    <t>27°25.1215N</t>
  </si>
  <si>
    <t>29°08.991N</t>
  </si>
  <si>
    <t>29°00.422N</t>
  </si>
  <si>
    <t>28°54.883N</t>
  </si>
  <si>
    <t>28°44.952N</t>
  </si>
  <si>
    <t>28°34.064N</t>
  </si>
  <si>
    <t>28°30.818N</t>
  </si>
  <si>
    <t>28°26.916N</t>
  </si>
  <si>
    <t>28°21.950N</t>
  </si>
  <si>
    <t>28°18.931N</t>
  </si>
  <si>
    <t>28°18.302N</t>
  </si>
  <si>
    <t>28°17.142N</t>
  </si>
  <si>
    <t>28°15.087N</t>
  </si>
  <si>
    <t>28°08.666N</t>
  </si>
  <si>
    <t>28°01.286N</t>
  </si>
  <si>
    <t>27°41.188N</t>
  </si>
  <si>
    <t>27°39.990N</t>
  </si>
  <si>
    <t>27°39.039N</t>
  </si>
  <si>
    <t>27°34.855N</t>
  </si>
  <si>
    <t>27°35.443N</t>
  </si>
  <si>
    <t>27°04.006N</t>
  </si>
  <si>
    <t>27°03.249N</t>
  </si>
  <si>
    <t>27°01.428N</t>
  </si>
  <si>
    <t>27°00.941N</t>
  </si>
  <si>
    <t>27°00.404N</t>
  </si>
  <si>
    <t>27°00.734N</t>
  </si>
  <si>
    <t>26°49.769N</t>
  </si>
  <si>
    <t>26°42.719N</t>
  </si>
  <si>
    <t>26°40.991N</t>
  </si>
  <si>
    <t>26°29.075N</t>
  </si>
  <si>
    <t>26°04.163N</t>
  </si>
  <si>
    <t>26°08.512N</t>
  </si>
  <si>
    <t>26°10.843N</t>
  </si>
  <si>
    <t>26°13.573N</t>
  </si>
  <si>
    <t>26°19.893N</t>
  </si>
  <si>
    <t>26°21.369N</t>
  </si>
  <si>
    <t>26°23.415N</t>
  </si>
  <si>
    <t>26°18.134N</t>
  </si>
  <si>
    <t>26°15.691N</t>
  </si>
  <si>
    <t>27°39.071N</t>
  </si>
  <si>
    <t>26°03.045N</t>
  </si>
  <si>
    <t>26°10.180N</t>
  </si>
  <si>
    <t>26°17.369N</t>
  </si>
  <si>
    <t>26°32.558N</t>
  </si>
  <si>
    <t>26°41.154N</t>
  </si>
  <si>
    <t>26°41.351N</t>
  </si>
  <si>
    <t>26°42.287N</t>
  </si>
  <si>
    <t>26°43.292N</t>
  </si>
  <si>
    <t>26°49.783N</t>
  </si>
  <si>
    <t>25°21.918N</t>
  </si>
  <si>
    <t>25°22.036N</t>
  </si>
  <si>
    <t>25°22.265N</t>
  </si>
  <si>
    <t>25°22.170N</t>
  </si>
  <si>
    <t>25°22.184N</t>
  </si>
  <si>
    <t>25°22.123N</t>
  </si>
  <si>
    <t>25°21.973N</t>
  </si>
  <si>
    <t>25°22.774N</t>
  </si>
  <si>
    <t>25°22.607N</t>
  </si>
  <si>
    <t>25°21.497N</t>
  </si>
  <si>
    <t>25°21.884N</t>
  </si>
  <si>
    <t>25°19.080N</t>
  </si>
  <si>
    <t>25°21.221N</t>
  </si>
  <si>
    <t>25°21.641N</t>
  </si>
  <si>
    <t>25°21.740N</t>
  </si>
  <si>
    <t>25°21.655N</t>
  </si>
  <si>
    <t>26°31.256N</t>
  </si>
  <si>
    <t>26°30.451N</t>
  </si>
  <si>
    <t>26°30.613N</t>
  </si>
  <si>
    <t>26°28.520N</t>
  </si>
  <si>
    <t>26°30.243N</t>
  </si>
  <si>
    <t>26°28.590N</t>
  </si>
  <si>
    <t>26°29.083N</t>
  </si>
  <si>
    <t>26°29.382N</t>
  </si>
  <si>
    <t>26°27.860N</t>
  </si>
  <si>
    <t>26°29.614N</t>
  </si>
  <si>
    <t>26°30.067N</t>
  </si>
  <si>
    <t>26°30.407N</t>
  </si>
  <si>
    <t>26°29.996N</t>
  </si>
  <si>
    <t>26°29.414N</t>
  </si>
  <si>
    <t>26°29.646N</t>
  </si>
  <si>
    <t>28°17.87N</t>
  </si>
  <si>
    <t>28°17.09N</t>
  </si>
  <si>
    <t>28°16.71N</t>
  </si>
  <si>
    <t>28°16.1055N</t>
  </si>
  <si>
    <t>28°15.17352N</t>
  </si>
  <si>
    <t>28°11.7557N</t>
  </si>
  <si>
    <t>28°09.9200N</t>
  </si>
  <si>
    <t>28°03.0402N</t>
  </si>
  <si>
    <t>28°00.3455N</t>
  </si>
  <si>
    <t>27°56.7654N</t>
  </si>
  <si>
    <t>27°56.6913N</t>
  </si>
  <si>
    <t>27°55.609N</t>
  </si>
  <si>
    <t>27°55.4028N</t>
  </si>
  <si>
    <t>27°55.8426N</t>
  </si>
  <si>
    <t>27°55.7755N</t>
  </si>
  <si>
    <t>27°56.54N</t>
  </si>
  <si>
    <t>27°57.09N</t>
  </si>
  <si>
    <t>27°53.7370N</t>
  </si>
  <si>
    <t>27°54.4363N</t>
  </si>
  <si>
    <t>27°54.23N</t>
  </si>
  <si>
    <t>27°51.261N</t>
  </si>
  <si>
    <t>27°51.3857N</t>
  </si>
  <si>
    <t>27°52.1062N</t>
  </si>
  <si>
    <t>27°49.67N</t>
  </si>
  <si>
    <t>27°49.9046N</t>
  </si>
  <si>
    <t>27°49.7196N</t>
  </si>
  <si>
    <t>27°48.98N</t>
  </si>
  <si>
    <t>28°03.7801N</t>
  </si>
  <si>
    <t>28°05.9054N</t>
  </si>
  <si>
    <t>28°06.84N</t>
  </si>
  <si>
    <t>28°09.7169N</t>
  </si>
  <si>
    <t>28°11.2455N</t>
  </si>
  <si>
    <t>28°16.44N</t>
  </si>
  <si>
    <t>28°18.3222N</t>
  </si>
  <si>
    <t>28°19.51N</t>
  </si>
  <si>
    <t>27°58.4712N</t>
  </si>
  <si>
    <t>27°58.4870N</t>
  </si>
  <si>
    <t>81°17.128W</t>
  </si>
  <si>
    <t>81°30.042W</t>
  </si>
  <si>
    <t>81°44.681W</t>
  </si>
  <si>
    <t>82°00.045W</t>
  </si>
  <si>
    <t>81°33.609W</t>
  </si>
  <si>
    <t>81°43.306W</t>
  </si>
  <si>
    <t>81°50.960W</t>
  </si>
  <si>
    <t>81°57.057W</t>
  </si>
  <si>
    <t>81°22.550W</t>
  </si>
  <si>
    <t>81°56.405W</t>
  </si>
  <si>
    <t>81°59.39W</t>
  </si>
  <si>
    <t>82°04.761W</t>
  </si>
  <si>
    <t>82°23.501W</t>
  </si>
  <si>
    <t>82°40.558W</t>
  </si>
  <si>
    <t>82°59.291W</t>
  </si>
  <si>
    <t>83°15.376W</t>
  </si>
  <si>
    <t>83°16.298W</t>
  </si>
  <si>
    <t>83°40.352W</t>
  </si>
  <si>
    <t>83°54.671W</t>
  </si>
  <si>
    <t>84°08.773W</t>
  </si>
  <si>
    <t>84°20.731W</t>
  </si>
  <si>
    <t>84°32.142W</t>
  </si>
  <si>
    <t>84°33.702W</t>
  </si>
  <si>
    <t>84°35.941W</t>
  </si>
  <si>
    <t>84°38.370W</t>
  </si>
  <si>
    <t>84°37.376W</t>
  </si>
  <si>
    <t>82°38.028W</t>
  </si>
  <si>
    <t>82°29.267W</t>
  </si>
  <si>
    <t>82°35.250W</t>
  </si>
  <si>
    <t>82°09.534W</t>
  </si>
  <si>
    <t>81°48.712W</t>
  </si>
  <si>
    <t>81°46.032W</t>
  </si>
  <si>
    <t>81°42.421W</t>
  </si>
  <si>
    <t>81°43.40W</t>
  </si>
  <si>
    <t>81°46.25W</t>
  </si>
  <si>
    <t>81°47.558W</t>
  </si>
  <si>
    <t>81°49.94W</t>
  </si>
  <si>
    <t>81°53.713W</t>
  </si>
  <si>
    <t>81°20.643W</t>
  </si>
  <si>
    <t>81°25.562W</t>
  </si>
  <si>
    <t>81°32.673W</t>
  </si>
  <si>
    <t>81°40.178W</t>
  </si>
  <si>
    <t>81°46.649W</t>
  </si>
  <si>
    <t>81°51.63W</t>
  </si>
  <si>
    <t>81°17.756W</t>
  </si>
  <si>
    <t>81°24.16W</t>
  </si>
  <si>
    <t>81°31.367W</t>
  </si>
  <si>
    <t>81°35.429W</t>
  </si>
  <si>
    <t>81°37.447W</t>
  </si>
  <si>
    <t>81°38.649W</t>
  </si>
  <si>
    <t>81°16.350W</t>
  </si>
  <si>
    <t>81°23.534W</t>
  </si>
  <si>
    <t>81°28.031W</t>
  </si>
  <si>
    <t>81°31.651W</t>
  </si>
  <si>
    <t>81°39.540W</t>
  </si>
  <si>
    <t>83°13.804W</t>
  </si>
  <si>
    <t>83°57.050W</t>
  </si>
  <si>
    <t>84°16.651W</t>
  </si>
  <si>
    <t>84°21.837W</t>
  </si>
  <si>
    <t>84°20.579W</t>
  </si>
  <si>
    <t>84°30.904W</t>
  </si>
  <si>
    <t>84°37.844W</t>
  </si>
  <si>
    <t>84°43.801W</t>
  </si>
  <si>
    <t>84°46.403W</t>
  </si>
  <si>
    <t>84°50.777W</t>
  </si>
  <si>
    <t>84°52.617W</t>
  </si>
  <si>
    <t>82°57.460W</t>
  </si>
  <si>
    <t>81°55.514W</t>
  </si>
  <si>
    <t>81°55.779W</t>
  </si>
  <si>
    <t>81°58.017W</t>
  </si>
  <si>
    <t>82°03.122W</t>
  </si>
  <si>
    <t>82°09.679W</t>
  </si>
  <si>
    <t>82°16.413W</t>
  </si>
  <si>
    <t>82°23.329W</t>
  </si>
  <si>
    <t>82°27.007W</t>
  </si>
  <si>
    <t>82°32.411W</t>
  </si>
  <si>
    <t>82°33.533W</t>
  </si>
  <si>
    <t>82°35.261W</t>
  </si>
  <si>
    <t>82°44.858W</t>
  </si>
  <si>
    <t>82°49.952W</t>
  </si>
  <si>
    <t>82°53.438W</t>
  </si>
  <si>
    <t>82°58.216W</t>
  </si>
  <si>
    <t>83°00.863W</t>
  </si>
  <si>
    <t>83°04.015W</t>
  </si>
  <si>
    <t>83°07.554W</t>
  </si>
  <si>
    <t>83°08.058W</t>
  </si>
  <si>
    <t>83°11.395W</t>
  </si>
  <si>
    <t>83°11.487W</t>
  </si>
  <si>
    <t>83°11.213W</t>
  </si>
  <si>
    <t>83°11.452W</t>
  </si>
  <si>
    <t>83°11.312W</t>
  </si>
  <si>
    <t>83°11.307W</t>
  </si>
  <si>
    <t>83°11.586W</t>
  </si>
  <si>
    <t>82°39.906W</t>
  </si>
  <si>
    <t>82°43.827W</t>
  </si>
  <si>
    <t>82°26.905W</t>
  </si>
  <si>
    <t>82°26.576W</t>
  </si>
  <si>
    <t>82°29.999W</t>
  </si>
  <si>
    <t>82°39.061W</t>
  </si>
  <si>
    <t>82°53.288W</t>
  </si>
  <si>
    <t>82°52.187W</t>
  </si>
  <si>
    <t>83°05.357W</t>
  </si>
  <si>
    <t>83°13.200W</t>
  </si>
  <si>
    <t>83°21.066W</t>
  </si>
  <si>
    <t>83°48.786W</t>
  </si>
  <si>
    <t>83°59.538W</t>
  </si>
  <si>
    <t>84°08.774W</t>
  </si>
  <si>
    <t>84°13.122W</t>
  </si>
  <si>
    <t>84°24.960W</t>
  </si>
  <si>
    <t>84°15.718W</t>
  </si>
  <si>
    <t>84°10.787W</t>
  </si>
  <si>
    <t>84°14.189W</t>
  </si>
  <si>
    <t>84°02.549W</t>
  </si>
  <si>
    <t>83°11.039W</t>
  </si>
  <si>
    <t>83°31.187W</t>
  </si>
  <si>
    <t>83°43.140W</t>
  </si>
  <si>
    <t>84°02.094W</t>
  </si>
  <si>
    <t>84°24.876W</t>
  </si>
  <si>
    <t>84°30.419W</t>
  </si>
  <si>
    <t>84°40.138W</t>
  </si>
  <si>
    <t>84°50.207W</t>
  </si>
  <si>
    <t>84°56.334W</t>
  </si>
  <si>
    <t>84°58.774W</t>
  </si>
  <si>
    <t>85°01.794W</t>
  </si>
  <si>
    <t>83°42.669W</t>
  </si>
  <si>
    <t>83°52.383W</t>
  </si>
  <si>
    <t>83°58.039W</t>
  </si>
  <si>
    <t>84°04.217W</t>
  </si>
  <si>
    <t>82°36.893W</t>
  </si>
  <si>
    <t>82°36.302W</t>
  </si>
  <si>
    <t>82°41.348W</t>
  </si>
  <si>
    <t>82°48.659W</t>
  </si>
  <si>
    <t>82°27.204W</t>
  </si>
  <si>
    <t>82°28.175W</t>
  </si>
  <si>
    <t>82°29.105W</t>
  </si>
  <si>
    <t>82°27.514W</t>
  </si>
  <si>
    <t>82°24.867W</t>
  </si>
  <si>
    <t>82°25.499W</t>
  </si>
  <si>
    <t>82°26.198W</t>
  </si>
  <si>
    <t>82°58.948W</t>
  </si>
  <si>
    <t>82°58.476W</t>
  </si>
  <si>
    <t>82°49.178W</t>
  </si>
  <si>
    <t>82°12.850W</t>
  </si>
  <si>
    <t>82°01.174W</t>
  </si>
  <si>
    <t>81°56.353W</t>
  </si>
  <si>
    <t>81°52.558W</t>
  </si>
  <si>
    <t>81°53.572W</t>
  </si>
  <si>
    <t>81°55.407W</t>
  </si>
  <si>
    <t>81°58.403W</t>
  </si>
  <si>
    <t>82°00.979W</t>
  </si>
  <si>
    <t>82°00.947W</t>
  </si>
  <si>
    <t>82°36.311W</t>
  </si>
  <si>
    <t>83°46.930W</t>
  </si>
  <si>
    <t>83°56.147W</t>
  </si>
  <si>
    <t>84°06.198W</t>
  </si>
  <si>
    <t>84°22.420W</t>
  </si>
  <si>
    <t>84°38.789W</t>
  </si>
  <si>
    <t>84°42.675W</t>
  </si>
  <si>
    <t>84°48.720W</t>
  </si>
  <si>
    <t>84°45.801W</t>
  </si>
  <si>
    <t>84°27.165W</t>
  </si>
  <si>
    <t>81°54.154W</t>
  </si>
  <si>
    <t>82°06.360W</t>
  </si>
  <si>
    <t>82°28.479W</t>
  </si>
  <si>
    <t>82°50.992W</t>
  </si>
  <si>
    <t>83°12.870W</t>
  </si>
  <si>
    <t>83°37.181W</t>
  </si>
  <si>
    <t>83°42.613W</t>
  </si>
  <si>
    <t>83°53.549W</t>
  </si>
  <si>
    <t>84°10.672W</t>
  </si>
  <si>
    <t>84°18.977W</t>
  </si>
  <si>
    <t>84°20.700W</t>
  </si>
  <si>
    <t>84°19.550W</t>
  </si>
  <si>
    <t>84°22.272W</t>
  </si>
  <si>
    <t>84°23.508W</t>
  </si>
  <si>
    <t>84°24.277W</t>
  </si>
  <si>
    <t>84°25.224W</t>
  </si>
  <si>
    <t>84°46.445W</t>
  </si>
  <si>
    <t>84°45.349W</t>
  </si>
  <si>
    <t>84°44.573W</t>
  </si>
  <si>
    <t>84°42.577W</t>
  </si>
  <si>
    <t>84°40.173W</t>
  </si>
  <si>
    <t>84°38.223W</t>
  </si>
  <si>
    <t>84°32.071W</t>
  </si>
  <si>
    <t>84°19.976W</t>
  </si>
  <si>
    <t>84°17.414W</t>
  </si>
  <si>
    <t>84°09.981W</t>
  </si>
  <si>
    <t>83°59.991W</t>
  </si>
  <si>
    <t>83°48.662W</t>
  </si>
  <si>
    <t>83°42.998W</t>
  </si>
  <si>
    <t>83°29.553W</t>
  </si>
  <si>
    <t>83°12.906W</t>
  </si>
  <si>
    <t>82°57.34W</t>
  </si>
  <si>
    <t>82°58.73W</t>
  </si>
  <si>
    <t>83°02.07W</t>
  </si>
  <si>
    <t>83°10.0152W</t>
  </si>
  <si>
    <t>83°11.7594W</t>
  </si>
  <si>
    <t>83°24.8253W</t>
  </si>
  <si>
    <t>83°33.6139W</t>
  </si>
  <si>
    <t>84°02.5141W</t>
  </si>
  <si>
    <t>84°19.7412W</t>
  </si>
  <si>
    <t>84°25.0815W</t>
  </si>
  <si>
    <t>84°26.2252W</t>
  </si>
  <si>
    <t>84°31.4375W</t>
  </si>
  <si>
    <t>84°28.1003W</t>
  </si>
  <si>
    <t>84°33.6580W</t>
  </si>
  <si>
    <t>84°36.1669W</t>
  </si>
  <si>
    <t>84°37.39W</t>
  </si>
  <si>
    <t>84°39.27W</t>
  </si>
  <si>
    <t>84°38.2240W</t>
  </si>
  <si>
    <t>84°40.2310W</t>
  </si>
  <si>
    <t>84°42.19W</t>
  </si>
  <si>
    <t>84°42.549W</t>
  </si>
  <si>
    <t>84°45.388W</t>
  </si>
  <si>
    <t>84°48.4159W</t>
  </si>
  <si>
    <t>84°46.08W</t>
  </si>
  <si>
    <t>84°49.9381W</t>
  </si>
  <si>
    <t>84°44.8974W</t>
  </si>
  <si>
    <t>84°50.65W</t>
  </si>
  <si>
    <t>85°02.0251W</t>
  </si>
  <si>
    <t>84°58.6529W</t>
  </si>
  <si>
    <t>84°51.55W</t>
  </si>
  <si>
    <t>84°55.3505W</t>
  </si>
  <si>
    <t>84°54.3157W</t>
  </si>
  <si>
    <t>84°51.96W</t>
  </si>
  <si>
    <t>84°49.1332W</t>
  </si>
  <si>
    <t>84°45.90W</t>
  </si>
  <si>
    <t>83°31.0557W</t>
  </si>
  <si>
    <t>83°08.2054W</t>
  </si>
  <si>
    <t>25.01836667N</t>
  </si>
  <si>
    <t>24.99961667N</t>
  </si>
  <si>
    <t>25.00591667N</t>
  </si>
  <si>
    <t>25.00006667N</t>
  </si>
  <si>
    <t>25.13005000N</t>
  </si>
  <si>
    <t>25.12860000N</t>
  </si>
  <si>
    <t>25.13028333N</t>
  </si>
  <si>
    <t>25.13023333N</t>
  </si>
  <si>
    <t>25.12880000N</t>
  </si>
  <si>
    <t>26.00206667N</t>
  </si>
  <si>
    <t>26.00000000N</t>
  </si>
  <si>
    <t>26.00073333N</t>
  </si>
  <si>
    <t>26.00381667N</t>
  </si>
  <si>
    <t>26.00185000N</t>
  </si>
  <si>
    <t>26.00423333N</t>
  </si>
  <si>
    <t>26.00603333N</t>
  </si>
  <si>
    <t>26.02686667N</t>
  </si>
  <si>
    <t>25.96341667N</t>
  </si>
  <si>
    <t>25.99233333N</t>
  </si>
  <si>
    <t>25.99191667N</t>
  </si>
  <si>
    <t>25.99105000N</t>
  </si>
  <si>
    <t>25.99613333N</t>
  </si>
  <si>
    <t>25.99860000N</t>
  </si>
  <si>
    <t>26.00020000N</t>
  </si>
  <si>
    <t>25.99051667N</t>
  </si>
  <si>
    <t>26.00011667N</t>
  </si>
  <si>
    <t>26.00596667N</t>
  </si>
  <si>
    <t>27.05113333N</t>
  </si>
  <si>
    <t>27.12023333N</t>
  </si>
  <si>
    <t>27.26936667N</t>
  </si>
  <si>
    <t>26.42278333N</t>
  </si>
  <si>
    <t>25.96198333N</t>
  </si>
  <si>
    <t>25.86285000N</t>
  </si>
  <si>
    <t>25.76390000N</t>
  </si>
  <si>
    <t>25.75566667N</t>
  </si>
  <si>
    <t>25.75366667N</t>
  </si>
  <si>
    <t>25.75001667N</t>
  </si>
  <si>
    <t>25.75016667N</t>
  </si>
  <si>
    <t>25.73706667N</t>
  </si>
  <si>
    <t>25.49366667N</t>
  </si>
  <si>
    <t>25.50115000N</t>
  </si>
  <si>
    <t>25.50106667N</t>
  </si>
  <si>
    <t>25.49980000N</t>
  </si>
  <si>
    <t>25.49921667N</t>
  </si>
  <si>
    <t>25.49691667N</t>
  </si>
  <si>
    <t>25.40066667N</t>
  </si>
  <si>
    <t>25.39966667N</t>
  </si>
  <si>
    <t>25.40043333N</t>
  </si>
  <si>
    <t>25.40450000N</t>
  </si>
  <si>
    <t>25.40170000N</t>
  </si>
  <si>
    <t>25.39991667N</t>
  </si>
  <si>
    <t>25.28328333N</t>
  </si>
  <si>
    <t>25.28310000N</t>
  </si>
  <si>
    <t>25.29616667N</t>
  </si>
  <si>
    <t>25.29055000N</t>
  </si>
  <si>
    <t>25.28266667N</t>
  </si>
  <si>
    <t>27.51056667N</t>
  </si>
  <si>
    <t>27.44976667N</t>
  </si>
  <si>
    <t>27.41168333N</t>
  </si>
  <si>
    <t>27.46730000N</t>
  </si>
  <si>
    <t>27.41341667N</t>
  </si>
  <si>
    <t>27.40256667N</t>
  </si>
  <si>
    <t>27.38331667N</t>
  </si>
  <si>
    <t>27.40156667N</t>
  </si>
  <si>
    <t>27.40015000N</t>
  </si>
  <si>
    <t>27.39726667N</t>
  </si>
  <si>
    <t>27.31596667N</t>
  </si>
  <si>
    <t>27.53605000N</t>
  </si>
  <si>
    <t>24.37315000N</t>
  </si>
  <si>
    <t>24.73616667N</t>
  </si>
  <si>
    <t>24.73825000N</t>
  </si>
  <si>
    <t>24.74093333N</t>
  </si>
  <si>
    <t>24.74553333N</t>
  </si>
  <si>
    <t>24.74916667N</t>
  </si>
  <si>
    <t>24.75178333N</t>
  </si>
  <si>
    <t>24.75606667N</t>
  </si>
  <si>
    <t>24.76121667N</t>
  </si>
  <si>
    <t>24.77655000N</t>
  </si>
  <si>
    <t>24.77640000N</t>
  </si>
  <si>
    <t>24.78695000N</t>
  </si>
  <si>
    <t>24.78590000N</t>
  </si>
  <si>
    <t>24.77641667N</t>
  </si>
  <si>
    <t>24.77236667N</t>
  </si>
  <si>
    <t>24.77093333N</t>
  </si>
  <si>
    <t>24.78685000N</t>
  </si>
  <si>
    <t>24.76970000N</t>
  </si>
  <si>
    <t>24.73853333N</t>
  </si>
  <si>
    <t>24.78770000N</t>
  </si>
  <si>
    <t>24.52203333N</t>
  </si>
  <si>
    <t>24.46445000N</t>
  </si>
  <si>
    <t>24.43811667N</t>
  </si>
  <si>
    <t>24.41010000N</t>
  </si>
  <si>
    <t>24.39998333N</t>
  </si>
  <si>
    <t>24.39481667N</t>
  </si>
  <si>
    <t>27.60613333N</t>
  </si>
  <si>
    <t>27.59138333N</t>
  </si>
  <si>
    <t>27.05798333N</t>
  </si>
  <si>
    <t>27.04848333N</t>
  </si>
  <si>
    <t>27.05033333N</t>
  </si>
  <si>
    <t>27.05021667N</t>
  </si>
  <si>
    <t>27.05050000N</t>
  </si>
  <si>
    <t>27.05133333N</t>
  </si>
  <si>
    <t>27.04843333N</t>
  </si>
  <si>
    <t>27.04935000N</t>
  </si>
  <si>
    <t>27.04901667N</t>
  </si>
  <si>
    <t>27.05586667N</t>
  </si>
  <si>
    <t>27.05373333N</t>
  </si>
  <si>
    <t>27.05183333N</t>
  </si>
  <si>
    <t>27.05150000N</t>
  </si>
  <si>
    <t>27.06115000N</t>
  </si>
  <si>
    <t>27.13881667N</t>
  </si>
  <si>
    <t>27.19783333N</t>
  </si>
  <si>
    <t>27.25551667N</t>
  </si>
  <si>
    <t>27.41869167N</t>
  </si>
  <si>
    <t>29.14985000N</t>
  </si>
  <si>
    <t>29.00703333N</t>
  </si>
  <si>
    <t>28.91471667N</t>
  </si>
  <si>
    <t>28.74920000N</t>
  </si>
  <si>
    <t>28.56773333N</t>
  </si>
  <si>
    <t>28.51363333N</t>
  </si>
  <si>
    <t>28.44860000N</t>
  </si>
  <si>
    <t>28.36583333N</t>
  </si>
  <si>
    <t>28.31551667N</t>
  </si>
  <si>
    <t>28.30503333N</t>
  </si>
  <si>
    <t>28.28570000N</t>
  </si>
  <si>
    <t>28.25145000N</t>
  </si>
  <si>
    <t>28.14443333N</t>
  </si>
  <si>
    <t>28.02143333N</t>
  </si>
  <si>
    <t>27.68646667N</t>
  </si>
  <si>
    <t>27.66650000N</t>
  </si>
  <si>
    <t>27.65065000N</t>
  </si>
  <si>
    <t>27.58091667N</t>
  </si>
  <si>
    <t>27.59071667N</t>
  </si>
  <si>
    <t>27.06676667N</t>
  </si>
  <si>
    <t>27.05415000N</t>
  </si>
  <si>
    <t>27.02380000N</t>
  </si>
  <si>
    <t>27.01568333N</t>
  </si>
  <si>
    <t>27.00673333N</t>
  </si>
  <si>
    <t>27.01223333N</t>
  </si>
  <si>
    <t>26.82948333N</t>
  </si>
  <si>
    <t>26.71198333N</t>
  </si>
  <si>
    <t>26.68318333N</t>
  </si>
  <si>
    <t>26.48458333N</t>
  </si>
  <si>
    <t>26.06938333N</t>
  </si>
  <si>
    <t>26.14186667N</t>
  </si>
  <si>
    <t>26.18071667N</t>
  </si>
  <si>
    <t>26.22621667N</t>
  </si>
  <si>
    <t>26.33155000N</t>
  </si>
  <si>
    <t>26.35615000N</t>
  </si>
  <si>
    <t>26.39025000N</t>
  </si>
  <si>
    <t>26.30223333N</t>
  </si>
  <si>
    <t>26.26151667N</t>
  </si>
  <si>
    <t>27.65118333N</t>
  </si>
  <si>
    <t>26.05075000N</t>
  </si>
  <si>
    <t>26.16966667N</t>
  </si>
  <si>
    <t>26.28948333N</t>
  </si>
  <si>
    <t>26.54263333N</t>
  </si>
  <si>
    <t>26.68590000N</t>
  </si>
  <si>
    <t>26.68918333N</t>
  </si>
  <si>
    <t>26.70478333N</t>
  </si>
  <si>
    <t>26.72153333N</t>
  </si>
  <si>
    <t>26.82971667N</t>
  </si>
  <si>
    <t>25.36530000N</t>
  </si>
  <si>
    <t>25.36726667N</t>
  </si>
  <si>
    <t>25.37108333N</t>
  </si>
  <si>
    <t>25.36950000N</t>
  </si>
  <si>
    <t>25.36973333N</t>
  </si>
  <si>
    <t>25.36871667N</t>
  </si>
  <si>
    <t>25.36621667N</t>
  </si>
  <si>
    <t>25.37956667N</t>
  </si>
  <si>
    <t>25.37678333N</t>
  </si>
  <si>
    <t>25.35828333N</t>
  </si>
  <si>
    <t>25.36473333N</t>
  </si>
  <si>
    <t>25.31800000N</t>
  </si>
  <si>
    <t>25.35368333N</t>
  </si>
  <si>
    <t>25.36068333N</t>
  </si>
  <si>
    <t>25.36233333N</t>
  </si>
  <si>
    <t>25.36091667N</t>
  </si>
  <si>
    <t>26.52093333N</t>
  </si>
  <si>
    <t>26.50751667N</t>
  </si>
  <si>
    <t>26.51021667N</t>
  </si>
  <si>
    <t>26.47533333N</t>
  </si>
  <si>
    <t>26.50405000N</t>
  </si>
  <si>
    <t>26.47650000N</t>
  </si>
  <si>
    <t>26.48471667N</t>
  </si>
  <si>
    <t>26.48970000N</t>
  </si>
  <si>
    <t>26.46433333N</t>
  </si>
  <si>
    <t>26.49356667N</t>
  </si>
  <si>
    <t>26.50111667N</t>
  </si>
  <si>
    <t>26.50678333N</t>
  </si>
  <si>
    <t>26.49993333N</t>
  </si>
  <si>
    <t>26.49023333N</t>
  </si>
  <si>
    <t>26.49410000N</t>
  </si>
  <si>
    <t>28.29783333N</t>
  </si>
  <si>
    <t>28.28483333N</t>
  </si>
  <si>
    <t>28.27850000N</t>
  </si>
  <si>
    <t>28.26842500N</t>
  </si>
  <si>
    <t>28.25289200N</t>
  </si>
  <si>
    <t>28.19592833N</t>
  </si>
  <si>
    <t>28.16533333N</t>
  </si>
  <si>
    <t>28.05067000N</t>
  </si>
  <si>
    <t>28.00575833N</t>
  </si>
  <si>
    <t>27.94609000N</t>
  </si>
  <si>
    <t>27.94485500N</t>
  </si>
  <si>
    <t>27.92681667N</t>
  </si>
  <si>
    <t>27.92338000N</t>
  </si>
  <si>
    <t>27.93071000N</t>
  </si>
  <si>
    <t>27.92959167N</t>
  </si>
  <si>
    <t>27.94233333N</t>
  </si>
  <si>
    <t>27.95150000N</t>
  </si>
  <si>
    <t>27.89561667N</t>
  </si>
  <si>
    <t>27.90727167N</t>
  </si>
  <si>
    <t>27.90383333N</t>
  </si>
  <si>
    <t>27.85435000N</t>
  </si>
  <si>
    <t>27.85642833N</t>
  </si>
  <si>
    <t>27.86843667N</t>
  </si>
  <si>
    <t>27.82783333N</t>
  </si>
  <si>
    <t>27.83174333N</t>
  </si>
  <si>
    <t>27.82866000N</t>
  </si>
  <si>
    <t>27.81633333N</t>
  </si>
  <si>
    <t>28.06300167N</t>
  </si>
  <si>
    <t>28.09842333N</t>
  </si>
  <si>
    <t>28.11400000N</t>
  </si>
  <si>
    <t>28.16194833N</t>
  </si>
  <si>
    <t>28.18742500N</t>
  </si>
  <si>
    <t>28.27400000N</t>
  </si>
  <si>
    <t>28.30537000N</t>
  </si>
  <si>
    <t>28.32516667N</t>
  </si>
  <si>
    <t>27.97452000N</t>
  </si>
  <si>
    <t>27.97478333N</t>
  </si>
  <si>
    <t>081.28546667W</t>
  </si>
  <si>
    <t>081.50070000W</t>
  </si>
  <si>
    <t>081.74468333W</t>
  </si>
  <si>
    <t>082.00075000W</t>
  </si>
  <si>
    <t>081.56015000W</t>
  </si>
  <si>
    <t>081.72176667W</t>
  </si>
  <si>
    <t>081.84933333W</t>
  </si>
  <si>
    <t>081.95095000W</t>
  </si>
  <si>
    <t>081.37583333W</t>
  </si>
  <si>
    <t>081.94008333W</t>
  </si>
  <si>
    <t>081.98983333W</t>
  </si>
  <si>
    <t>082.07935000W</t>
  </si>
  <si>
    <t>082.39168333W</t>
  </si>
  <si>
    <t>082.67596667W</t>
  </si>
  <si>
    <t>082.98818333W</t>
  </si>
  <si>
    <t>083.25626667W</t>
  </si>
  <si>
    <t>083.27163333W</t>
  </si>
  <si>
    <t>083.67253333W</t>
  </si>
  <si>
    <t>083.76325000W</t>
  </si>
  <si>
    <t>083.91118333W</t>
  </si>
  <si>
    <t>084.14621667W</t>
  </si>
  <si>
    <t>084.34551667W</t>
  </si>
  <si>
    <t>084.53570000W</t>
  </si>
  <si>
    <t>084.56170000W</t>
  </si>
  <si>
    <t>084.59901667W</t>
  </si>
  <si>
    <t>084.63950000W</t>
  </si>
  <si>
    <t>084.62293333W</t>
  </si>
  <si>
    <t>082.63380000W</t>
  </si>
  <si>
    <t>082.48778333W</t>
  </si>
  <si>
    <t>082.58750000W</t>
  </si>
  <si>
    <t>082.15890000W</t>
  </si>
  <si>
    <t>081.81186667W</t>
  </si>
  <si>
    <t>081.76720000W</t>
  </si>
  <si>
    <t>081.70701667W</t>
  </si>
  <si>
    <t>081.72333333W</t>
  </si>
  <si>
    <t>081.77083333W</t>
  </si>
  <si>
    <t>081.79263333W</t>
  </si>
  <si>
    <t>081.83233333W</t>
  </si>
  <si>
    <t>081.89521667W</t>
  </si>
  <si>
    <t>081.34405000W</t>
  </si>
  <si>
    <t>081.42603333W</t>
  </si>
  <si>
    <t>081.54455000W</t>
  </si>
  <si>
    <t>081.66963333W</t>
  </si>
  <si>
    <t>081.77748333W</t>
  </si>
  <si>
    <t>081.86050000W</t>
  </si>
  <si>
    <t>081.29593333W</t>
  </si>
  <si>
    <t>081.40266667W</t>
  </si>
  <si>
    <t>081.52278333W</t>
  </si>
  <si>
    <t>081.59048333W</t>
  </si>
  <si>
    <t>081.62411667W</t>
  </si>
  <si>
    <t>081.64415000W</t>
  </si>
  <si>
    <t>081.27250000W</t>
  </si>
  <si>
    <t>081.39223333W</t>
  </si>
  <si>
    <t>081.46718333W</t>
  </si>
  <si>
    <t>081.52751667W</t>
  </si>
  <si>
    <t>081.65900000W</t>
  </si>
  <si>
    <t>083.23006667W</t>
  </si>
  <si>
    <t>083.95083333W</t>
  </si>
  <si>
    <t>084.27751667W</t>
  </si>
  <si>
    <t>084.36395000W</t>
  </si>
  <si>
    <t>084.34298333W</t>
  </si>
  <si>
    <t>084.51506667W</t>
  </si>
  <si>
    <t>084.63073333W</t>
  </si>
  <si>
    <t>084.73001667W</t>
  </si>
  <si>
    <t>084.77338333W</t>
  </si>
  <si>
    <t>084.84628333W</t>
  </si>
  <si>
    <t>084.87053333W</t>
  </si>
  <si>
    <t>082.95766667W</t>
  </si>
  <si>
    <t>081.92523333W</t>
  </si>
  <si>
    <t>081.92965000W</t>
  </si>
  <si>
    <t>081.96695000W</t>
  </si>
  <si>
    <t>082.05203333W</t>
  </si>
  <si>
    <t>082.16131667W</t>
  </si>
  <si>
    <t>082.27355000W</t>
  </si>
  <si>
    <t>082.38881667W</t>
  </si>
  <si>
    <t>082.45011667W</t>
  </si>
  <si>
    <t>082.54018333W</t>
  </si>
  <si>
    <t>082.55888333W</t>
  </si>
  <si>
    <t>082.58768333W</t>
  </si>
  <si>
    <t>082.74763333W</t>
  </si>
  <si>
    <t>082.83253333W</t>
  </si>
  <si>
    <t>082.89063333W</t>
  </si>
  <si>
    <t>082.97026667W</t>
  </si>
  <si>
    <t>083.01438333W</t>
  </si>
  <si>
    <t>083.06691667W</t>
  </si>
  <si>
    <t>083.12590000W</t>
  </si>
  <si>
    <t>083.13430000W</t>
  </si>
  <si>
    <t>083.18991667W</t>
  </si>
  <si>
    <t>083.19145000W</t>
  </si>
  <si>
    <t>083.18688333W</t>
  </si>
  <si>
    <t>083.19086667W</t>
  </si>
  <si>
    <t>083.18853333W</t>
  </si>
  <si>
    <t>083.18845000W</t>
  </si>
  <si>
    <t>083.19310000W</t>
  </si>
  <si>
    <t>082.66510000W</t>
  </si>
  <si>
    <t>082.73045000W</t>
  </si>
  <si>
    <t>082.44841667W</t>
  </si>
  <si>
    <t>082.44293333W</t>
  </si>
  <si>
    <t>082.49998333W</t>
  </si>
  <si>
    <t>082.65101667W</t>
  </si>
  <si>
    <t>082.88813333W</t>
  </si>
  <si>
    <t>082.86978333W</t>
  </si>
  <si>
    <t>083.08928333W</t>
  </si>
  <si>
    <t>083.22000000W</t>
  </si>
  <si>
    <t>083.35110000W</t>
  </si>
  <si>
    <t>083.81310000W</t>
  </si>
  <si>
    <t>083.99230000W</t>
  </si>
  <si>
    <t>084.14623333W</t>
  </si>
  <si>
    <t>084.21870000W</t>
  </si>
  <si>
    <t>084.41600000W</t>
  </si>
  <si>
    <t>084.26196667W</t>
  </si>
  <si>
    <t>084.17978333W</t>
  </si>
  <si>
    <t>084.23648333W</t>
  </si>
  <si>
    <t>084.04248333W</t>
  </si>
  <si>
    <t>083.18398333W</t>
  </si>
  <si>
    <t>083.51978333W</t>
  </si>
  <si>
    <t>083.71900000W</t>
  </si>
  <si>
    <t>084.03490000W</t>
  </si>
  <si>
    <t>084.41460000W</t>
  </si>
  <si>
    <t>084.50698333W</t>
  </si>
  <si>
    <t>084.66896667W</t>
  </si>
  <si>
    <t>084.83678333W</t>
  </si>
  <si>
    <t>084.93890000W</t>
  </si>
  <si>
    <t>084.97956667W</t>
  </si>
  <si>
    <t>085.02990000W</t>
  </si>
  <si>
    <t>083.71115000W</t>
  </si>
  <si>
    <t>083.87305000W</t>
  </si>
  <si>
    <t>083.96731667W</t>
  </si>
  <si>
    <t>084.07028333W</t>
  </si>
  <si>
    <t>082.61488333W</t>
  </si>
  <si>
    <t>082.60503333W</t>
  </si>
  <si>
    <t>082.68913333W</t>
  </si>
  <si>
    <t>082.81098333W</t>
  </si>
  <si>
    <t>082.45340000W</t>
  </si>
  <si>
    <t>082.46958333W</t>
  </si>
  <si>
    <t>082.48508333W</t>
  </si>
  <si>
    <t>082.45856667W</t>
  </si>
  <si>
    <t>082.41445000W</t>
  </si>
  <si>
    <t>082.42498333W</t>
  </si>
  <si>
    <t>082.43663333W</t>
  </si>
  <si>
    <t>082.98246667W</t>
  </si>
  <si>
    <t>082.97460000W</t>
  </si>
  <si>
    <t>082.81963333W</t>
  </si>
  <si>
    <t>082.21416667W</t>
  </si>
  <si>
    <t>082.01956667W</t>
  </si>
  <si>
    <t>081.93921667W</t>
  </si>
  <si>
    <t>081.87596667W</t>
  </si>
  <si>
    <t>081.89286667W</t>
  </si>
  <si>
    <t>081.92345000W</t>
  </si>
  <si>
    <t>081.97338333W</t>
  </si>
  <si>
    <t>082.01631667W</t>
  </si>
  <si>
    <t>082.01578333W</t>
  </si>
  <si>
    <t>082.60518333W</t>
  </si>
  <si>
    <t>083.78216667W</t>
  </si>
  <si>
    <t>083.93578333W</t>
  </si>
  <si>
    <t>084.10330000W</t>
  </si>
  <si>
    <t>084.37366667W</t>
  </si>
  <si>
    <t>084.64648333W</t>
  </si>
  <si>
    <t>084.71125000W</t>
  </si>
  <si>
    <t>084.81200000W</t>
  </si>
  <si>
    <t>084.76335000W</t>
  </si>
  <si>
    <t>084.45275000W</t>
  </si>
  <si>
    <t>081.90256667W</t>
  </si>
  <si>
    <t>082.10600000W</t>
  </si>
  <si>
    <t>082.47465000W</t>
  </si>
  <si>
    <t>082.84986667W</t>
  </si>
  <si>
    <t>083.21450000W</t>
  </si>
  <si>
    <t>083.61968333W</t>
  </si>
  <si>
    <t>083.71021667W</t>
  </si>
  <si>
    <t>083.89248333W</t>
  </si>
  <si>
    <t>084.17786667W</t>
  </si>
  <si>
    <t>084.31628333W</t>
  </si>
  <si>
    <t>084.34500000W</t>
  </si>
  <si>
    <t>084.32583333W</t>
  </si>
  <si>
    <t>084.37120000W</t>
  </si>
  <si>
    <t>084.39180000W</t>
  </si>
  <si>
    <t>084.40461667W</t>
  </si>
  <si>
    <t>084.42040000W</t>
  </si>
  <si>
    <t>084.77408333W</t>
  </si>
  <si>
    <t>084.75581667W</t>
  </si>
  <si>
    <t>084.74288333W</t>
  </si>
  <si>
    <t>084.70961667W</t>
  </si>
  <si>
    <t>084.66955000W</t>
  </si>
  <si>
    <t>084.63705000W</t>
  </si>
  <si>
    <t>084.53451667W</t>
  </si>
  <si>
    <t>084.33293333W</t>
  </si>
  <si>
    <t>084.29023333W</t>
  </si>
  <si>
    <t>084.16635000W</t>
  </si>
  <si>
    <t>083.99985000W</t>
  </si>
  <si>
    <t>083.81103333W</t>
  </si>
  <si>
    <t>083.71663333W</t>
  </si>
  <si>
    <t>083.49255000W</t>
  </si>
  <si>
    <t>083.21510000W</t>
  </si>
  <si>
    <t>082.95566667W</t>
  </si>
  <si>
    <t>082.97883333W</t>
  </si>
  <si>
    <t>083.03450000W</t>
  </si>
  <si>
    <t>083.16692000W</t>
  </si>
  <si>
    <t>083.19599000W</t>
  </si>
  <si>
    <t>083.41375500W</t>
  </si>
  <si>
    <t>083.56023167W</t>
  </si>
  <si>
    <t>084.04190167W</t>
  </si>
  <si>
    <t>084.32902000W</t>
  </si>
  <si>
    <t>084.41802500W</t>
  </si>
  <si>
    <t>084.43708667W</t>
  </si>
  <si>
    <t>084.52395833W</t>
  </si>
  <si>
    <t>084.46833833W</t>
  </si>
  <si>
    <t>084.56096667W</t>
  </si>
  <si>
    <t>084.60278167W</t>
  </si>
  <si>
    <t>084.62316667W</t>
  </si>
  <si>
    <t>084.65450000W</t>
  </si>
  <si>
    <t>084.63706667W</t>
  </si>
  <si>
    <t>084.67051667W</t>
  </si>
  <si>
    <t>084.70316667W</t>
  </si>
  <si>
    <t>084.70915000W</t>
  </si>
  <si>
    <t>084.75646667W</t>
  </si>
  <si>
    <t>084.80693167W</t>
  </si>
  <si>
    <t>084.76800000W</t>
  </si>
  <si>
    <t>084.83230167W</t>
  </si>
  <si>
    <t>084.74829000W</t>
  </si>
  <si>
    <t>084.84416667W</t>
  </si>
  <si>
    <t>085.03375167W</t>
  </si>
  <si>
    <t>084.97754833W</t>
  </si>
  <si>
    <t>084.85916667W</t>
  </si>
  <si>
    <t>084.92250833W</t>
  </si>
  <si>
    <t>084.90526167W</t>
  </si>
  <si>
    <t>084.86600000W</t>
  </si>
  <si>
    <t>084.81888667W</t>
  </si>
  <si>
    <t>084.76500000W</t>
  </si>
  <si>
    <t>083.51759500W</t>
  </si>
  <si>
    <t>083.13675667W</t>
  </si>
  <si>
    <t>Raw Site</t>
  </si>
  <si>
    <t>I-A</t>
  </si>
  <si>
    <t>I-B</t>
  </si>
  <si>
    <t>I-C</t>
  </si>
  <si>
    <t>I-D</t>
  </si>
  <si>
    <t>II-A</t>
  </si>
  <si>
    <t>II-B</t>
  </si>
  <si>
    <t>II-C</t>
  </si>
  <si>
    <t>II-D</t>
  </si>
  <si>
    <t>II-Z</t>
  </si>
  <si>
    <t>III-A</t>
  </si>
  <si>
    <t>III-B</t>
  </si>
  <si>
    <t>III-C</t>
  </si>
  <si>
    <t>III-D</t>
  </si>
  <si>
    <t>III-E</t>
  </si>
  <si>
    <t>III-F</t>
  </si>
  <si>
    <t>III-G</t>
  </si>
  <si>
    <t>III-H</t>
  </si>
  <si>
    <t>III-H2</t>
  </si>
  <si>
    <t>III-I-1+2</t>
  </si>
  <si>
    <t>III-J</t>
  </si>
  <si>
    <t>III-K</t>
  </si>
  <si>
    <t>III-L</t>
  </si>
  <si>
    <t>III-M</t>
  </si>
  <si>
    <t>III-N</t>
  </si>
  <si>
    <t>III-O</t>
  </si>
  <si>
    <t>III-P</t>
  </si>
  <si>
    <t>III-Q</t>
  </si>
  <si>
    <t>IVA</t>
  </si>
  <si>
    <t>IVB</t>
  </si>
  <si>
    <t>IVC</t>
  </si>
  <si>
    <t>VA</t>
  </si>
  <si>
    <t>VI-A</t>
  </si>
  <si>
    <t>VII-A</t>
  </si>
  <si>
    <t>VIII-A</t>
  </si>
  <si>
    <t>VIII-B</t>
  </si>
  <si>
    <t>VIII-C</t>
  </si>
  <si>
    <t>VIII-D</t>
  </si>
  <si>
    <t>VIII-E</t>
  </si>
  <si>
    <t>VIII-F</t>
  </si>
  <si>
    <t>IXA</t>
  </si>
  <si>
    <t>IXB</t>
  </si>
  <si>
    <t>IXC</t>
  </si>
  <si>
    <t>IXD</t>
  </si>
  <si>
    <t>IXE</t>
  </si>
  <si>
    <t>IXF</t>
  </si>
  <si>
    <t>XA</t>
  </si>
  <si>
    <t>XB</t>
  </si>
  <si>
    <t>XC</t>
  </si>
  <si>
    <t>XD</t>
  </si>
  <si>
    <t>XE</t>
  </si>
  <si>
    <t>XF</t>
  </si>
  <si>
    <t>XI-A</t>
  </si>
  <si>
    <t>XI-B</t>
  </si>
  <si>
    <t>XI-C</t>
  </si>
  <si>
    <t>XI-D</t>
  </si>
  <si>
    <t>XI-E</t>
  </si>
  <si>
    <t>XII-A</t>
  </si>
  <si>
    <t>XII-B</t>
  </si>
  <si>
    <t>XII-C</t>
  </si>
  <si>
    <t>XII-D</t>
  </si>
  <si>
    <t>XII-D2</t>
  </si>
  <si>
    <t>XII-E</t>
  </si>
  <si>
    <t>XII-F</t>
  </si>
  <si>
    <t>XII-G</t>
  </si>
  <si>
    <t>XII-H</t>
  </si>
  <si>
    <t>XII-I</t>
  </si>
  <si>
    <t>XII-J</t>
  </si>
  <si>
    <t>XII-Z</t>
  </si>
  <si>
    <t>XIII-A</t>
  </si>
  <si>
    <t>XIII-B</t>
  </si>
  <si>
    <t>XIII-C</t>
  </si>
  <si>
    <t>XIII-D</t>
  </si>
  <si>
    <t>XIII-E</t>
  </si>
  <si>
    <t>XIII-F</t>
  </si>
  <si>
    <t>XIII-G</t>
  </si>
  <si>
    <t>XIII-H</t>
  </si>
  <si>
    <t>XIII-I</t>
  </si>
  <si>
    <t>XIII-J</t>
  </si>
  <si>
    <t>XIII-K</t>
  </si>
  <si>
    <t>XIII-L</t>
  </si>
  <si>
    <t>XIII-M</t>
  </si>
  <si>
    <t>XIII-N</t>
  </si>
  <si>
    <t>XIII-O</t>
  </si>
  <si>
    <t>XIII-P</t>
  </si>
  <si>
    <t>XIII-Q</t>
  </si>
  <si>
    <t>XIVA</t>
  </si>
  <si>
    <t>XIVB</t>
  </si>
  <si>
    <t>XIVC</t>
  </si>
  <si>
    <t>XIVD</t>
  </si>
  <si>
    <t>XIVE</t>
  </si>
  <si>
    <t>XIVF</t>
  </si>
  <si>
    <t>XIVG</t>
  </si>
  <si>
    <t>XIVH</t>
  </si>
  <si>
    <t>XIVI</t>
  </si>
  <si>
    <t>XVI-1</t>
  </si>
  <si>
    <t>XVI-2</t>
  </si>
  <si>
    <t>XVI-3</t>
  </si>
  <si>
    <t>XVI-4</t>
  </si>
  <si>
    <t>XVI-5</t>
  </si>
  <si>
    <t>XVI-6</t>
  </si>
  <si>
    <t>XVI-7</t>
  </si>
  <si>
    <t>XVI-7.5</t>
  </si>
  <si>
    <t>XVI-8</t>
  </si>
  <si>
    <t>XVI-9</t>
  </si>
  <si>
    <t>XVI-10</t>
  </si>
  <si>
    <t>XVI-11</t>
  </si>
  <si>
    <t>XVI-12</t>
  </si>
  <si>
    <t>XVI-13</t>
  </si>
  <si>
    <t>XVI-14</t>
  </si>
  <si>
    <t>XVI-15</t>
  </si>
  <si>
    <t>XVI-16</t>
  </si>
  <si>
    <t>XVI-17</t>
  </si>
  <si>
    <t>XVI-18</t>
  </si>
  <si>
    <t>XVI-19</t>
  </si>
  <si>
    <t>XVII-A</t>
  </si>
  <si>
    <t>XVII-B</t>
  </si>
  <si>
    <t>XVII-C</t>
  </si>
  <si>
    <t>XVII-D</t>
  </si>
  <si>
    <t>XVII-E</t>
  </si>
  <si>
    <t>XVII-F</t>
  </si>
  <si>
    <t>XVII-G</t>
  </si>
  <si>
    <t>XVII-H</t>
  </si>
  <si>
    <t>XVII-I</t>
  </si>
  <si>
    <t>XVII-J</t>
  </si>
  <si>
    <t>XVII-K</t>
  </si>
  <si>
    <t>XVII-L</t>
  </si>
  <si>
    <t>XVII-M</t>
  </si>
  <si>
    <t>XVII-N</t>
  </si>
  <si>
    <t>XVII-O</t>
  </si>
  <si>
    <t>XVIII-A</t>
  </si>
  <si>
    <t>XVIII-B</t>
  </si>
  <si>
    <t>XVIII-C</t>
  </si>
  <si>
    <t>XVIII-D</t>
  </si>
  <si>
    <t>XVIII-E</t>
  </si>
  <si>
    <t>XVIII-F</t>
  </si>
  <si>
    <t>XVIII-G</t>
  </si>
  <si>
    <t>XVIII-H</t>
  </si>
  <si>
    <t>XVIII-I</t>
  </si>
  <si>
    <t>XVIII-J</t>
  </si>
  <si>
    <t>XVIII-K</t>
  </si>
  <si>
    <t>XVIII-L</t>
  </si>
  <si>
    <t>XVIII-O</t>
  </si>
  <si>
    <t>XVIII-P</t>
  </si>
  <si>
    <t>XVIII-Q</t>
  </si>
  <si>
    <t>XVIII-R</t>
  </si>
  <si>
    <t>XVIII-S</t>
  </si>
  <si>
    <t>XVIII-T</t>
  </si>
  <si>
    <t>XVIII-U</t>
  </si>
  <si>
    <t>XVIII-V</t>
  </si>
  <si>
    <t>XVIII-W</t>
  </si>
  <si>
    <t>XVIII-X</t>
  </si>
  <si>
    <t>XVIII-Y</t>
  </si>
  <si>
    <t>XVIII-Z</t>
  </si>
  <si>
    <t>XIXA</t>
  </si>
  <si>
    <t>XIXB</t>
  </si>
  <si>
    <t>XIXC</t>
  </si>
  <si>
    <t>XIXD</t>
  </si>
  <si>
    <t>XIXE</t>
  </si>
  <si>
    <t>XIXF</t>
  </si>
  <si>
    <t>XIXG</t>
  </si>
  <si>
    <t>XIXH</t>
  </si>
  <si>
    <t>XIXI</t>
  </si>
  <si>
    <t>XXA</t>
  </si>
  <si>
    <t>XXB</t>
  </si>
  <si>
    <t>XXC</t>
  </si>
  <si>
    <t>XXD</t>
  </si>
  <si>
    <t>XXE</t>
  </si>
  <si>
    <t>XXF</t>
  </si>
  <si>
    <t>XXG</t>
  </si>
  <si>
    <t>XXH</t>
  </si>
  <si>
    <t>XXI</t>
  </si>
  <si>
    <t>XXJ</t>
  </si>
  <si>
    <t>XXK</t>
  </si>
  <si>
    <t>XXL</t>
  </si>
  <si>
    <t>XXM</t>
  </si>
  <si>
    <t>XXN</t>
  </si>
  <si>
    <t>XXO</t>
  </si>
  <si>
    <t>XXP</t>
  </si>
  <si>
    <t>XXI-A</t>
  </si>
  <si>
    <t>XXI-B</t>
  </si>
  <si>
    <t>XXI-C</t>
  </si>
  <si>
    <t>XXI-D</t>
  </si>
  <si>
    <t>XXI-E</t>
  </si>
  <si>
    <t>XXI-F</t>
  </si>
  <si>
    <t>XXI-G</t>
  </si>
  <si>
    <t>XXI-H</t>
  </si>
  <si>
    <t>XXI-I</t>
  </si>
  <si>
    <t>XXI-J</t>
  </si>
  <si>
    <t>XXI-K</t>
  </si>
  <si>
    <t>XXI-L</t>
  </si>
  <si>
    <t>XXI-M</t>
  </si>
  <si>
    <t>XXI-N</t>
  </si>
  <si>
    <t>XXI-O</t>
  </si>
  <si>
    <t>XXII-A</t>
  </si>
  <si>
    <t>XXII-B</t>
  </si>
  <si>
    <t>XXII-C</t>
  </si>
  <si>
    <t>XXII-D</t>
  </si>
  <si>
    <t>XXII-E</t>
  </si>
  <si>
    <t>XXII-F</t>
  </si>
  <si>
    <t>XXII-G</t>
  </si>
  <si>
    <t>XXII-H</t>
  </si>
  <si>
    <t>XXII-I</t>
  </si>
  <si>
    <t>XXII-J</t>
  </si>
  <si>
    <t>XXII-K</t>
  </si>
  <si>
    <t>XXII-L</t>
  </si>
  <si>
    <t>XXII-M</t>
  </si>
  <si>
    <t>XXII-N</t>
  </si>
  <si>
    <t>XXII-O</t>
  </si>
  <si>
    <t>XXII-P</t>
  </si>
  <si>
    <t>XXII-Q</t>
  </si>
  <si>
    <t>XXII-R</t>
  </si>
  <si>
    <t>XXII-S</t>
  </si>
  <si>
    <t>XXII-T</t>
  </si>
  <si>
    <t>XXII-U</t>
  </si>
  <si>
    <t>XXII-V</t>
  </si>
  <si>
    <t>XXII-W</t>
  </si>
  <si>
    <t>XXII-X</t>
  </si>
  <si>
    <t>XXII-Y</t>
  </si>
  <si>
    <t>XXII-Z</t>
  </si>
  <si>
    <t>XXII-ZA</t>
  </si>
  <si>
    <t>XXIII-A</t>
  </si>
  <si>
    <t>XXIII-B</t>
  </si>
  <si>
    <t>XXIII-C</t>
  </si>
  <si>
    <t>XXIII-D</t>
  </si>
  <si>
    <t>XXIII-E</t>
  </si>
  <si>
    <t>XXIII-F</t>
  </si>
  <si>
    <t>XXIII-G</t>
  </si>
  <si>
    <t>XXIII-H</t>
  </si>
  <si>
    <t>XXIII-I</t>
  </si>
  <si>
    <t>XXIII-J</t>
  </si>
  <si>
    <t>Genus.species</t>
  </si>
  <si>
    <t>N</t>
  </si>
  <si>
    <t>G1</t>
  </si>
  <si>
    <t>G2</t>
  </si>
  <si>
    <t>G3</t>
  </si>
  <si>
    <t>Totalindvperspec</t>
  </si>
  <si>
    <t>Alvania.auberiana</t>
  </si>
  <si>
    <t>Arene.bairdii</t>
  </si>
  <si>
    <t>Acteon.candens</t>
  </si>
  <si>
    <t>Aristofusus.couei</t>
  </si>
  <si>
    <t>Aristofusus.eucosmius</t>
  </si>
  <si>
    <t>Aristofusus.excavatus</t>
  </si>
  <si>
    <t>Atlantilux.exigua</t>
  </si>
  <si>
    <t>Ameranna.florida</t>
  </si>
  <si>
    <t>Aristofusus.helenae</t>
  </si>
  <si>
    <t>Architectonica.nobilis</t>
  </si>
  <si>
    <t>Attiliosa.philippiana</t>
  </si>
  <si>
    <t>Americolivia.reticularis</t>
  </si>
  <si>
    <t>Amaea.retifera</t>
  </si>
  <si>
    <t>Americoliva.sayana</t>
  </si>
  <si>
    <t>Axelella.smithii</t>
  </si>
  <si>
    <t>Alvania.sp.B</t>
  </si>
  <si>
    <t>Acanthotrophon.striatoides</t>
  </si>
  <si>
    <t>Antillophos.virginiae</t>
  </si>
  <si>
    <t>Bostrycapulus.aculeatus</t>
  </si>
  <si>
    <t>Babelomurex.dalli</t>
  </si>
  <si>
    <t>Bursa.granularis</t>
  </si>
  <si>
    <t>Babelomurex.mansfieldi</t>
  </si>
  <si>
    <t>Bulla.occidentalis</t>
  </si>
  <si>
    <t>Bailya.parva</t>
  </si>
  <si>
    <t>Bursa.ranelloides</t>
  </si>
  <si>
    <t>Bartschia.significans</t>
  </si>
  <si>
    <t>Bulla.solida</t>
  </si>
  <si>
    <t>Bathytoma.viabrunnea</t>
  </si>
  <si>
    <t>Coralliophila.aberrans</t>
  </si>
  <si>
    <t>Conus.amphiurgus</t>
  </si>
  <si>
    <t>Conus.anabathrum</t>
  </si>
  <si>
    <t>Calotrophon.andrewsi</t>
  </si>
  <si>
    <t>Cerithium.atratum</t>
  </si>
  <si>
    <t>Crucibulum.auricula</t>
  </si>
  <si>
    <t>Calliostoma.bairdii</t>
  </si>
  <si>
    <t>Calyptraea.centralis</t>
  </si>
  <si>
    <t>Cryoturris.cerinella</t>
  </si>
  <si>
    <t>Cirsotrema.dalli</t>
  </si>
  <si>
    <t>Conasprella.delessertii</t>
  </si>
  <si>
    <t>Chicoreus.dilectus</t>
  </si>
  <si>
    <t>Crassispira.dysoni</t>
  </si>
  <si>
    <t>Cerithium.eburneum</t>
  </si>
  <si>
    <t>Cheilea.equestris</t>
  </si>
  <si>
    <t>Cymatium.femorale</t>
  </si>
  <si>
    <t>Cassis.flammea</t>
  </si>
  <si>
    <t>Costoanachis.floridana</t>
  </si>
  <si>
    <t>Crepidula.fornicata</t>
  </si>
  <si>
    <t>Cyphoma.gibbosum</t>
  </si>
  <si>
    <t>Compsodrillia.haliostrephis</t>
  </si>
  <si>
    <t>Cinctura.hunteria</t>
  </si>
  <si>
    <t>Conasprella.jaspidea</t>
  </si>
  <si>
    <t>Calliostoma.javanicum</t>
  </si>
  <si>
    <t>Calliostoma.jujubinum</t>
  </si>
  <si>
    <t>Cinctura.lilium</t>
  </si>
  <si>
    <t>Cerithium.litteratum</t>
  </si>
  <si>
    <t>Crepidula.maculosa</t>
  </si>
  <si>
    <t>Cassis.madagascariensis</t>
  </si>
  <si>
    <t>Calliostoma.marionae</t>
  </si>
  <si>
    <t>Conasprella.mazei</t>
  </si>
  <si>
    <t>Columbella.mercatoria</t>
  </si>
  <si>
    <t>Cerithium.muscarum</t>
  </si>
  <si>
    <t>Claremontiella.nodulosa</t>
  </si>
  <si>
    <t>Colubraria.obscura</t>
  </si>
  <si>
    <t>Calotrophon.ostrearum</t>
  </si>
  <si>
    <t>Cerodrillia.perryae</t>
  </si>
  <si>
    <t>Crepidula.plana</t>
  </si>
  <si>
    <t>Calliostoma.pulchrum</t>
  </si>
  <si>
    <t>Chicoreus.rachelcarsonae</t>
  </si>
  <si>
    <t>Cochlespira.radiata</t>
  </si>
  <si>
    <t>Conasprella.rainesae</t>
  </si>
  <si>
    <t>Cancellaria.reticulata</t>
  </si>
  <si>
    <t>Crassispira.sanibelensis</t>
  </si>
  <si>
    <t>Calliostoma.scalenum</t>
  </si>
  <si>
    <t>Costoanachis.semiplicata</t>
  </si>
  <si>
    <t>Cyphoma.signatum</t>
  </si>
  <si>
    <t>Clathrodrillia.solida</t>
  </si>
  <si>
    <t>Clathurellidae.sp1</t>
  </si>
  <si>
    <t>Conasprella.stearnsii</t>
  </si>
  <si>
    <t>Conus.stimpsoni</t>
  </si>
  <si>
    <t>Calliostoma.tampaense</t>
  </si>
  <si>
    <t>Cypraecassis.testiculus</t>
  </si>
  <si>
    <t>Cerodrillia.thea</t>
  </si>
  <si>
    <t>Conus.vilepinii</t>
  </si>
  <si>
    <t>Strictispira.sp</t>
  </si>
  <si>
    <t>Diodora.cayenensis</t>
  </si>
  <si>
    <t>Dolicholatirus.cayohuesonicus</t>
  </si>
  <si>
    <t>Distorsio.clathrata</t>
  </si>
  <si>
    <t>Diodora.jaumei</t>
  </si>
  <si>
    <t>Daphnella.lymneiformis</t>
  </si>
  <si>
    <t>Distorsio.mcgintyi</t>
  </si>
  <si>
    <t>Diodora.meta</t>
  </si>
  <si>
    <t>Distorsio.perdistorta</t>
  </si>
  <si>
    <t>Diodra.sayi</t>
  </si>
  <si>
    <t>Diodora.tanneri</t>
  </si>
  <si>
    <t>Clathrodrillia.sp</t>
  </si>
  <si>
    <t>Eucorys.barbouri</t>
  </si>
  <si>
    <t>Engina.corinnae</t>
  </si>
  <si>
    <t>Eratoidea.hematita</t>
  </si>
  <si>
    <t>Epitonium.krebsii</t>
  </si>
  <si>
    <t>Eucyclotoma.stegeri</t>
  </si>
  <si>
    <t>Eupleura.sulcidentata</t>
  </si>
  <si>
    <t>Eupleura.tampaensis</t>
  </si>
  <si>
    <t>Fissurella.barbadensis</t>
  </si>
  <si>
    <t>Fasciolaria.bullisi</t>
  </si>
  <si>
    <t>Favarita.cellulosa</t>
  </si>
  <si>
    <t>Favarita.glypta</t>
  </si>
  <si>
    <t>Fusinus.halistreptus</t>
  </si>
  <si>
    <t>Favartia.hidalgoi</t>
  </si>
  <si>
    <t>Favartia.levicula</t>
  </si>
  <si>
    <t>Favartia.macgintyi</t>
  </si>
  <si>
    <t>Favartia.minirosea</t>
  </si>
  <si>
    <t>Fenimorea.moseri</t>
  </si>
  <si>
    <t>Ficus.papyratia</t>
  </si>
  <si>
    <t>Ficus.pellucida</t>
  </si>
  <si>
    <t>Fulguropsis.spirata</t>
  </si>
  <si>
    <t>Fenimorea.sunderlandi</t>
  </si>
  <si>
    <t>Fasciolaria.tulipa</t>
  </si>
  <si>
    <t>Fusinus.sp</t>
  </si>
  <si>
    <t>Ficus.sp</t>
  </si>
  <si>
    <t>Gemophos.aurtiulus</t>
  </si>
  <si>
    <t>Glyphostoma.gabbii</t>
  </si>
  <si>
    <t>Gemophos.tinctus</t>
  </si>
  <si>
    <t>Homalopoma.albidum</t>
  </si>
  <si>
    <t>Hindsiclava.alesidota</t>
  </si>
  <si>
    <t>Hipponix.incurvus</t>
  </si>
  <si>
    <t>Hesperato.maugeriae</t>
  </si>
  <si>
    <t>Hesperisternia.multangula</t>
  </si>
  <si>
    <t>Haliotis.pourtalesii</t>
  </si>
  <si>
    <t>Heilprinia.timessa</t>
  </si>
  <si>
    <t>Ithycythara.lanceolata</t>
  </si>
  <si>
    <t>Isara.straminea</t>
  </si>
  <si>
    <t>Kurtziella.dorvilliae</t>
  </si>
  <si>
    <t>Kurtziella.rhysa</t>
  </si>
  <si>
    <t>Lucapina.aegis</t>
  </si>
  <si>
    <t>Lithopoma.americanum</t>
  </si>
  <si>
    <t>Linatella.caudata</t>
  </si>
  <si>
    <t>Lobatus.costatus</t>
  </si>
  <si>
    <t>Lobatus.gigas</t>
  </si>
  <si>
    <t>Lucapinella.limatula</t>
  </si>
  <si>
    <t>Leucozonia.nassa</t>
  </si>
  <si>
    <t>Lithopoma.operculum</t>
  </si>
  <si>
    <t>Delete row</t>
  </si>
  <si>
    <t>Lithopoma.phoebium</t>
  </si>
  <si>
    <t>Lobatus.raninus</t>
  </si>
  <si>
    <t>Lithoconus.spurius</t>
  </si>
  <si>
    <t>Lucapina.suffusa</t>
  </si>
  <si>
    <t>Longchaeus.suturalis</t>
  </si>
  <si>
    <t>Macrocypraea.cervus</t>
  </si>
  <si>
    <t>Monoplex.comptus</t>
  </si>
  <si>
    <t>Melongena.corona</t>
  </si>
  <si>
    <t>Monoplex.krebsii</t>
  </si>
  <si>
    <t>Modulus.modulus</t>
  </si>
  <si>
    <t>Mitrella.ocellata</t>
  </si>
  <si>
    <t>Morum.oniscus</t>
  </si>
  <si>
    <t>Murexsul.oxytatus</t>
  </si>
  <si>
    <t>Monoplex.parthenopeus</t>
  </si>
  <si>
    <t>Macrocypraea.zebra</t>
  </si>
  <si>
    <t>Naria.acicularis</t>
  </si>
  <si>
    <t>Nassarius.acutus</t>
  </si>
  <si>
    <t>Naticarius.canrena</t>
  </si>
  <si>
    <t>Nassarius.consensus</t>
  </si>
  <si>
    <t>Neodrillia.cydia</t>
  </si>
  <si>
    <t>Nototriphora.decorata</t>
  </si>
  <si>
    <t>Neverita.delessertiana</t>
  </si>
  <si>
    <t>Neverita.duplicata</t>
  </si>
  <si>
    <t>Niveria.maltbiana</t>
  </si>
  <si>
    <t>Nannodiella.melanitica</t>
  </si>
  <si>
    <t>Neotiara.nodulosa</t>
  </si>
  <si>
    <t>Polinices.sp</t>
  </si>
  <si>
    <t>Niveria.quadripunctata</t>
  </si>
  <si>
    <t>Onustus.caribaeus</t>
  </si>
  <si>
    <t>Olivella.mutica</t>
  </si>
  <si>
    <t>Olivella.nivea</t>
  </si>
  <si>
    <t>Opalia.pumilio</t>
  </si>
  <si>
    <t>Olivella.pusilla</t>
  </si>
  <si>
    <t>Olivella.watermani</t>
  </si>
  <si>
    <t>Phrontis.alba</t>
  </si>
  <si>
    <t>Polystira.albida</t>
  </si>
  <si>
    <t>Pilsbryspira.albocincta</t>
  </si>
  <si>
    <t>Perotrochus.amabilis</t>
  </si>
  <si>
    <t>Prunum.apicinum</t>
  </si>
  <si>
    <t>Pazinotus.bowdenensis</t>
  </si>
  <si>
    <t>Prunum.cassis</t>
  </si>
  <si>
    <t>Pyramidella.dolabrata</t>
  </si>
  <si>
    <t>Petaloconchus.erectus</t>
  </si>
  <si>
    <t>Pyrgocythara.filosa</t>
  </si>
  <si>
    <t>Prunum.guttatum</t>
  </si>
  <si>
    <t>Phrontis.hotesseriana</t>
  </si>
  <si>
    <t>Polinices.lacteus</t>
  </si>
  <si>
    <t>Pilsbryspira.monilis</t>
  </si>
  <si>
    <t>Paziella.nuttingi</t>
  </si>
  <si>
    <t>Parvanachis.obesa</t>
  </si>
  <si>
    <t>Pyrgospira.ostrearum</t>
  </si>
  <si>
    <t>Paziella.pazi</t>
  </si>
  <si>
    <t>Pusula.pediculus</t>
  </si>
  <si>
    <t>Phrontis.polygonata</t>
  </si>
  <si>
    <t>Phyllonotus.pomum</t>
  </si>
  <si>
    <t>Prunum.roosevelti</t>
  </si>
  <si>
    <t>Prunum.roscidum</t>
  </si>
  <si>
    <t>Prunum.succineum</t>
  </si>
  <si>
    <t>Pyrgospira.tampaensis</t>
  </si>
  <si>
    <t>Polystira.tellea</t>
  </si>
  <si>
    <t>Petaloconchus.varians</t>
  </si>
  <si>
    <t>Phrontis.vibex</t>
  </si>
  <si>
    <t>Rissoina.angeli</t>
  </si>
  <si>
    <t>Ranularia.cynocephala</t>
  </si>
  <si>
    <t>Retilaskeya.emersonii</t>
  </si>
  <si>
    <t>Rubellatoma.rubella</t>
  </si>
  <si>
    <t>Seila.adamsii</t>
  </si>
  <si>
    <t>Strombus.alatus</t>
  </si>
  <si>
    <t>Siratus.beauii</t>
  </si>
  <si>
    <t>Scaphella.dubia</t>
  </si>
  <si>
    <t>Scaphella.gouldiana</t>
  </si>
  <si>
    <t>Semicassis.granulata</t>
  </si>
  <si>
    <t>Sconsia.grayi</t>
  </si>
  <si>
    <t>Suturoglypta.iontha</t>
  </si>
  <si>
    <t>Scaphella.junonia</t>
  </si>
  <si>
    <t>Solariella.lacunella</t>
  </si>
  <si>
    <t>Sterionepion.moniliferum</t>
  </si>
  <si>
    <t>Sinum.noyesii</t>
  </si>
  <si>
    <t>Septa.occidentali</t>
  </si>
  <si>
    <t>Sinum.perspectivum</t>
  </si>
  <si>
    <t>Sinistrofulgur.sinistrum</t>
  </si>
  <si>
    <t>Stigmaulax.sulcatus</t>
  </si>
  <si>
    <t>Simnialena.uniplicata</t>
  </si>
  <si>
    <t>Scaphander.watsoni</t>
  </si>
  <si>
    <t>Turritella.acropora</t>
  </si>
  <si>
    <t>Trochomodulus.carchedonius</t>
  </si>
  <si>
    <t>Turbo.castanea</t>
  </si>
  <si>
    <t>Thylacodes.decussatus</t>
  </si>
  <si>
    <t>Terebra.dislocata</t>
  </si>
  <si>
    <t>Tegula.excavata</t>
  </si>
  <si>
    <t xml:space="preserve"> </t>
  </si>
  <si>
    <t>Turritella.exoleta</t>
  </si>
  <si>
    <t>Terebra.floridana</t>
  </si>
  <si>
    <t>Tonna.galea</t>
  </si>
  <si>
    <t>Triplofusus.giganteus</t>
  </si>
  <si>
    <t>Turritriton.labiosus</t>
  </si>
  <si>
    <t>Tritonoharpa.lanceolata</t>
  </si>
  <si>
    <t>Trichotropis.migrans</t>
  </si>
  <si>
    <t>Terebra.nassula</t>
  </si>
  <si>
    <t>Turbo.operculum</t>
  </si>
  <si>
    <t>Tonna.pennata</t>
  </si>
  <si>
    <t>Terebra.protexta</t>
  </si>
  <si>
    <t>Tenaturris.sp</t>
  </si>
  <si>
    <t>Tenagodus.squamatus</t>
  </si>
  <si>
    <t>Trigonostoma.tenerum</t>
  </si>
  <si>
    <t>Terebra.vinosa</t>
  </si>
  <si>
    <t>Turbonilla.viridaria</t>
  </si>
  <si>
    <t>Umbraculum.umbraculum</t>
  </si>
  <si>
    <t>Vokesimurex.anniae</t>
  </si>
  <si>
    <t>Volvarina.avena</t>
  </si>
  <si>
    <t>Vokesimurex.bellegladeensis</t>
  </si>
  <si>
    <t>Vokesimurex.cabritii</t>
  </si>
  <si>
    <t>Varicopeza.crystallina</t>
  </si>
  <si>
    <t>Vermicularia.fargoi</t>
  </si>
  <si>
    <t>Vexillum.hendersoni</t>
  </si>
  <si>
    <t>Vermicularia.knorrii</t>
  </si>
  <si>
    <t>Vasum.muricatum</t>
  </si>
  <si>
    <t>Vokesinotus.perrugatus</t>
  </si>
  <si>
    <t>Vokesimurex.rubidus</t>
  </si>
  <si>
    <t>Viridrilla.sp</t>
  </si>
  <si>
    <t>Vermicularia.spirata</t>
  </si>
  <si>
    <t>Vokesimurex.tryoni</t>
  </si>
  <si>
    <t>Petaloconchus.sp</t>
  </si>
  <si>
    <t>Xenophora.conchyilophora</t>
  </si>
  <si>
    <t>Done</t>
  </si>
  <si>
    <t>Wet added</t>
  </si>
  <si>
    <t>wet added</t>
  </si>
  <si>
    <t>Jul added</t>
  </si>
  <si>
    <t>Empty</t>
  </si>
  <si>
    <t>Total N</t>
  </si>
  <si>
    <t>Total S</t>
  </si>
  <si>
    <t>Totalindividuals</t>
  </si>
  <si>
    <t>Totalgrades</t>
  </si>
  <si>
    <t>Difference</t>
  </si>
  <si>
    <t>Errors in counts</t>
  </si>
  <si>
    <t>Longitude</t>
  </si>
  <si>
    <t>Latitude</t>
  </si>
  <si>
    <t>DDLat</t>
  </si>
  <si>
    <t>DDLon</t>
  </si>
  <si>
    <t>Digitizer</t>
  </si>
  <si>
    <t>Date of Collection (Month- Year)</t>
  </si>
  <si>
    <t>Name</t>
  </si>
  <si>
    <t>Depth (m)</t>
  </si>
  <si>
    <t xml:space="preserve">Empty </t>
  </si>
  <si>
    <r>
      <t>Cruise Notebook notes (</t>
    </r>
    <r>
      <rPr>
        <b/>
        <sz val="11"/>
        <color rgb="FFC74DD7"/>
        <rFont val="Calibri"/>
        <family val="2"/>
        <scheme val="minor"/>
      </rPr>
      <t>Greg's book</t>
    </r>
    <r>
      <rPr>
        <b/>
        <sz val="11"/>
        <color theme="1"/>
        <rFont val="Calibri"/>
        <family val="2"/>
        <scheme val="minor"/>
      </rPr>
      <t>)</t>
    </r>
  </si>
  <si>
    <t>Live removed (throwback or other research use)</t>
  </si>
  <si>
    <r>
      <t>Lab notebook notes (</t>
    </r>
    <r>
      <rPr>
        <b/>
        <sz val="11"/>
        <color theme="5"/>
        <rFont val="Calibri"/>
        <family val="2"/>
        <scheme val="minor"/>
      </rPr>
      <t>Nicki's book</t>
    </r>
    <r>
      <rPr>
        <b/>
        <sz val="11"/>
        <color theme="1"/>
        <rFont val="Calibri"/>
        <family val="2"/>
        <scheme val="minor"/>
      </rPr>
      <t>)</t>
    </r>
  </si>
  <si>
    <t>Seiden, Nicole</t>
  </si>
  <si>
    <t>IA</t>
  </si>
  <si>
    <t>IB</t>
  </si>
  <si>
    <t>IC</t>
  </si>
  <si>
    <t>1 Phyllonotus pomum (and 13 Arcinella cornuta bivalves) used in experiment</t>
  </si>
  <si>
    <t>ID</t>
  </si>
  <si>
    <t>IIZ</t>
  </si>
  <si>
    <t>IIA</t>
  </si>
  <si>
    <t>IIB</t>
  </si>
  <si>
    <t>IIC</t>
  </si>
  <si>
    <t>IID</t>
  </si>
  <si>
    <t>IIIA</t>
  </si>
  <si>
    <t>IIIB</t>
  </si>
  <si>
    <t>(1 Noetia ponderosa bivalve dropped overboard)</t>
  </si>
  <si>
    <t>IIIC</t>
  </si>
  <si>
    <t>IIID</t>
  </si>
  <si>
    <t>IIIE</t>
  </si>
  <si>
    <t>IIIF</t>
  </si>
  <si>
    <t>IIIG</t>
  </si>
  <si>
    <t>IIIH</t>
  </si>
  <si>
    <t>Keep H1 and H2 separate</t>
  </si>
  <si>
    <r>
      <t>Shell labeled "</t>
    </r>
    <r>
      <rPr>
        <i/>
        <sz val="11"/>
        <color theme="1"/>
        <rFont val="Calibri"/>
        <family val="2"/>
        <scheme val="minor"/>
      </rPr>
      <t xml:space="preserve">Pygospira sp. cf. ostrearum" </t>
    </r>
    <r>
      <rPr>
        <sz val="11"/>
        <color theme="1"/>
        <rFont val="Calibri"/>
        <family val="2"/>
        <scheme val="minor"/>
      </rPr>
      <t xml:space="preserve">recorded as </t>
    </r>
    <r>
      <rPr>
        <i/>
        <sz val="11"/>
        <color theme="1"/>
        <rFont val="Calibri"/>
        <family val="2"/>
        <scheme val="minor"/>
      </rPr>
      <t xml:space="preserve">Pygospira ostrearum; Live castanea updated to g1 </t>
    </r>
  </si>
  <si>
    <t>25°59.540N</t>
  </si>
  <si>
    <t>III-i1</t>
  </si>
  <si>
    <t>Combined with 2</t>
  </si>
  <si>
    <t>83°41.684W</t>
  </si>
  <si>
    <t>25°58.812N</t>
  </si>
  <si>
    <t>25.98020000N</t>
  </si>
  <si>
    <t>083.69473333W</t>
  </si>
  <si>
    <t>III-i2</t>
  </si>
  <si>
    <t>1 and 2 are combined, using coordinates from 1. Do not use this station</t>
  </si>
  <si>
    <t>Not much here</t>
  </si>
  <si>
    <t>III-0</t>
  </si>
  <si>
    <t>1 Babelomurex mansfieldi (4 Puberella intapurpurea)</t>
  </si>
  <si>
    <t>only sorted 1 5-gal subsample of entire dredge</t>
  </si>
  <si>
    <t xml:space="preserve">1 Phyllonotus pomum, 2 Oliva sayana, 22 Cerithium atratum, 1 Crepidula fornicata, 1 dead Strombus alatus (199 Anadara transversa, 19 Chione elevata, 4 Argopecten gibbus, </t>
  </si>
  <si>
    <t>84 Cerithium atratum, 1 Eupleura sulcidentata, 1 Crepidula fornicata, 1  Nassarius consensus (290 Anadara transversa - total Anadara should be 1186, 47 Chione elevata, 6 Brachidontes exustus, 23 Transennella conradiana, 17 Transennella stimpsoni, 2 Chama congregata, 2 Macrocallista maculata</t>
  </si>
  <si>
    <t>VIA</t>
  </si>
  <si>
    <t>VIIA</t>
  </si>
  <si>
    <t>VIIIA</t>
  </si>
  <si>
    <t>1 Sinistrofulgur sinistrum (Large frozen) (check Glycymeris undata dry coll's)</t>
  </si>
  <si>
    <t>VIIIB</t>
  </si>
  <si>
    <t>VIIIC</t>
  </si>
  <si>
    <t>VIIID</t>
  </si>
  <si>
    <t>VIIIE</t>
  </si>
  <si>
    <t>VIIIF</t>
  </si>
  <si>
    <t>Missing</t>
  </si>
  <si>
    <r>
      <rPr>
        <u/>
        <sz val="11"/>
        <color theme="1"/>
        <rFont val="Calibri"/>
        <family val="2"/>
        <scheme val="minor"/>
      </rPr>
      <t>Strombus</t>
    </r>
    <r>
      <rPr>
        <sz val="11"/>
        <color theme="1"/>
        <rFont val="Calibri"/>
        <family val="2"/>
        <scheme val="minor"/>
      </rPr>
      <t xml:space="preserve"> - lots of live sponge; "Do not mix with bulk"</t>
    </r>
  </si>
  <si>
    <t>Missing bulk - is 'bulk' what Julliette took? We've got LOTS of smelly strombus</t>
  </si>
  <si>
    <t>1 Sinistrofulgur sinistrum (check coll's)</t>
  </si>
  <si>
    <t>XIA</t>
  </si>
  <si>
    <t>XIB</t>
  </si>
  <si>
    <t>XIC</t>
  </si>
  <si>
    <t>XID</t>
  </si>
  <si>
    <t>XIE</t>
  </si>
  <si>
    <t>XIIZ</t>
  </si>
  <si>
    <t>XIIA</t>
  </si>
  <si>
    <t>XIIB</t>
  </si>
  <si>
    <t>XIIC</t>
  </si>
  <si>
    <t>XIID</t>
  </si>
  <si>
    <t>Mostly empty dredge, dredge sides fixed, re-do dredge</t>
  </si>
  <si>
    <t>D1 + D2; Live alatus updated to g1 alatus</t>
  </si>
  <si>
    <t>XIID2</t>
  </si>
  <si>
    <t>Bivalves only</t>
  </si>
  <si>
    <t>Combine with D1; not using D2 coordinates</t>
  </si>
  <si>
    <t>XIIE</t>
  </si>
  <si>
    <t>XIIF</t>
  </si>
  <si>
    <t>Hit 600 feet (182m)</t>
  </si>
  <si>
    <t>XIIG</t>
  </si>
  <si>
    <t>XIIH</t>
  </si>
  <si>
    <t>XIIi</t>
  </si>
  <si>
    <t>27.36055000N</t>
  </si>
  <si>
    <t>084.87695000W</t>
  </si>
  <si>
    <t>XIIJ</t>
  </si>
  <si>
    <t>Dredge rope broke, re-dredting</t>
  </si>
  <si>
    <t>Combine with J2; not using J1 coordinates</t>
  </si>
  <si>
    <t>84°52.232W</t>
  </si>
  <si>
    <t>27°18.958N</t>
  </si>
  <si>
    <t>XII J2</t>
  </si>
  <si>
    <t>J1 +J2</t>
  </si>
  <si>
    <t>XIIIA</t>
  </si>
  <si>
    <t>XIIIB</t>
  </si>
  <si>
    <t>XIIIC</t>
  </si>
  <si>
    <t>Combine with J2; not using J1 coordinates+A70:F70</t>
  </si>
  <si>
    <t>XIIID</t>
  </si>
  <si>
    <t>XIIIE</t>
  </si>
  <si>
    <t>XIIIF</t>
  </si>
  <si>
    <t>XIIIG</t>
  </si>
  <si>
    <t>XIIIH</t>
  </si>
  <si>
    <t>XIIIi</t>
  </si>
  <si>
    <t>XIIIJ</t>
  </si>
  <si>
    <t>XIIIK</t>
  </si>
  <si>
    <t>XIIIL</t>
  </si>
  <si>
    <t>XIIIM</t>
  </si>
  <si>
    <t>XIIIN</t>
  </si>
  <si>
    <t>XIIIO</t>
  </si>
  <si>
    <t>XIIIP</t>
  </si>
  <si>
    <t>XIIIQ</t>
  </si>
  <si>
    <r>
      <t>shell labelled "</t>
    </r>
    <r>
      <rPr>
        <i/>
        <sz val="11"/>
        <color theme="1"/>
        <rFont val="Calibri"/>
        <family val="2"/>
        <scheme val="minor"/>
      </rPr>
      <t>Terebra sp. Of vinosa</t>
    </r>
    <r>
      <rPr>
        <sz val="11"/>
        <color theme="1"/>
        <rFont val="Calibri"/>
        <family val="2"/>
        <scheme val="minor"/>
      </rPr>
      <t xml:space="preserve">" labelled as </t>
    </r>
    <r>
      <rPr>
        <i/>
        <sz val="11"/>
        <color theme="1"/>
        <rFont val="Calibri"/>
        <family val="2"/>
        <scheme val="minor"/>
      </rPr>
      <t>T. vinosa</t>
    </r>
  </si>
  <si>
    <t>XIVi</t>
  </si>
  <si>
    <t>XVI1</t>
  </si>
  <si>
    <t>XVI2</t>
  </si>
  <si>
    <t>XVI3</t>
  </si>
  <si>
    <t>XVI4</t>
  </si>
  <si>
    <t>XVI5</t>
  </si>
  <si>
    <t>XVI6</t>
  </si>
  <si>
    <t>XVI7</t>
  </si>
  <si>
    <t>Emptry</t>
  </si>
  <si>
    <t>XVI7.5</t>
  </si>
  <si>
    <t>XVI8</t>
  </si>
  <si>
    <t>XVI9</t>
  </si>
  <si>
    <t>XVI10</t>
  </si>
  <si>
    <t>XVI11</t>
  </si>
  <si>
    <t>XVI12</t>
  </si>
  <si>
    <t>XVI13</t>
  </si>
  <si>
    <t>XVI14</t>
  </si>
  <si>
    <t>XVI15</t>
  </si>
  <si>
    <t>XVI16</t>
  </si>
  <si>
    <t>XVI17</t>
  </si>
  <si>
    <t>XVI18</t>
  </si>
  <si>
    <t>XVI19</t>
  </si>
  <si>
    <t>XVIIA</t>
  </si>
  <si>
    <t>XVIIB</t>
  </si>
  <si>
    <t>XVIIC</t>
  </si>
  <si>
    <t>XVIID</t>
  </si>
  <si>
    <t>XVIIE</t>
  </si>
  <si>
    <t>XVIIF</t>
  </si>
  <si>
    <t>XVIIG</t>
  </si>
  <si>
    <t>XVIIH</t>
  </si>
  <si>
    <t>XVIIi</t>
  </si>
  <si>
    <t>XVIIJ</t>
  </si>
  <si>
    <t>XVIIK</t>
  </si>
  <si>
    <t>XVIIL</t>
  </si>
  <si>
    <t>XVIIM</t>
  </si>
  <si>
    <t>XVIIN</t>
  </si>
  <si>
    <t>XVIIO</t>
  </si>
  <si>
    <t>XVIIIA</t>
  </si>
  <si>
    <t>"Did not keep mollusks"</t>
  </si>
  <si>
    <t>&lt;- Do we know what these are? Or, empty station?</t>
  </si>
  <si>
    <t>XVIIIB</t>
  </si>
  <si>
    <t>XVIIIC</t>
  </si>
  <si>
    <t>XVIIID</t>
  </si>
  <si>
    <r>
      <t>Strombus</t>
    </r>
    <r>
      <rPr>
        <sz val="11"/>
        <color theme="1"/>
        <rFont val="Calibri"/>
        <family val="2"/>
        <scheme val="minor"/>
      </rPr>
      <t xml:space="preserve"> here look 'unique'</t>
    </r>
  </si>
  <si>
    <t>XVIIIE</t>
  </si>
  <si>
    <t>XVIIIF</t>
  </si>
  <si>
    <t>No collection made - Juliette took terdbids(?), calotrophon, phyllanotus, Oliva sayana (4), and others</t>
  </si>
  <si>
    <t xml:space="preserve">Collection only has Juliette's - keep or omitt station? </t>
  </si>
  <si>
    <t>XVIIIH</t>
  </si>
  <si>
    <t>XVIIIJ</t>
  </si>
  <si>
    <t>XVIIIK</t>
  </si>
  <si>
    <r>
      <t xml:space="preserve">LOTS of drills on </t>
    </r>
    <r>
      <rPr>
        <i/>
        <sz val="11"/>
        <color theme="1"/>
        <rFont val="Calibri"/>
        <family val="2"/>
        <scheme val="minor"/>
      </rPr>
      <t>c. atratum</t>
    </r>
  </si>
  <si>
    <t>XVIIIL</t>
  </si>
  <si>
    <t>XVIIIO</t>
  </si>
  <si>
    <t>XVIIIP</t>
  </si>
  <si>
    <t>Lots of sponges; Rob threw crabbed S. costatus juvenile overboard</t>
  </si>
  <si>
    <r>
      <t xml:space="preserve">&lt;-- What do I record?; </t>
    </r>
    <r>
      <rPr>
        <i/>
        <sz val="11"/>
        <color theme="1"/>
        <rFont val="Calibri"/>
        <family val="2"/>
        <scheme val="minor"/>
      </rPr>
      <t>Pyrgospira ostrearum</t>
    </r>
    <r>
      <rPr>
        <sz val="11"/>
        <color theme="1"/>
        <rFont val="Calibri"/>
        <family val="2"/>
        <scheme val="minor"/>
      </rPr>
      <t xml:space="preserve"> is recorded as grade 1 even though snail is inside shell. Successful drill and shell is in deteriated condition around aperture.</t>
    </r>
  </si>
  <si>
    <t>XVIIIQ</t>
  </si>
  <si>
    <t>XVIIIR</t>
  </si>
  <si>
    <t>XVIIIS</t>
  </si>
  <si>
    <t>XVIIIT</t>
  </si>
  <si>
    <t>XVIIIU</t>
  </si>
  <si>
    <t>XVIIIW</t>
  </si>
  <si>
    <t>No collections, only Julliette's</t>
  </si>
  <si>
    <t>XIX-A</t>
  </si>
  <si>
    <t>Missing/Empty</t>
  </si>
  <si>
    <t>Very little, black pyc..gold(?), sea stars, small murex</t>
  </si>
  <si>
    <t>No collections - Empty? Do we know what murex was there?</t>
  </si>
  <si>
    <t>XIX-B</t>
  </si>
  <si>
    <t>XIX-C</t>
  </si>
  <si>
    <t>XIX-D</t>
  </si>
  <si>
    <t>XIX-E</t>
  </si>
  <si>
    <t>XIX-F</t>
  </si>
  <si>
    <t>XIX-G</t>
  </si>
  <si>
    <t>XIX-H</t>
  </si>
  <si>
    <t>XIX-I</t>
  </si>
  <si>
    <t>XX-A</t>
  </si>
  <si>
    <t>XX-B</t>
  </si>
  <si>
    <t>XX-C</t>
  </si>
  <si>
    <t>XX-D</t>
  </si>
  <si>
    <r>
      <t>Shell labelled "</t>
    </r>
    <r>
      <rPr>
        <i/>
        <sz val="11"/>
        <color theme="1"/>
        <rFont val="Calibri"/>
        <family val="2"/>
        <scheme val="minor"/>
      </rPr>
      <t>bulla sp. of occidentalis</t>
    </r>
    <r>
      <rPr>
        <sz val="11"/>
        <color theme="1"/>
        <rFont val="Calibri"/>
        <family val="2"/>
        <scheme val="minor"/>
      </rPr>
      <t xml:space="preserve">" reocrded as </t>
    </r>
    <r>
      <rPr>
        <i/>
        <sz val="11"/>
        <color theme="1"/>
        <rFont val="Calibri"/>
        <family val="2"/>
        <scheme val="minor"/>
      </rPr>
      <t>B. occidentalis</t>
    </r>
  </si>
  <si>
    <t>XX-E</t>
  </si>
  <si>
    <t>XX-F</t>
  </si>
  <si>
    <t>XX-G</t>
  </si>
  <si>
    <t>XX-H</t>
  </si>
  <si>
    <t>XX-I</t>
  </si>
  <si>
    <t>XX-J</t>
  </si>
  <si>
    <t>XX-K</t>
  </si>
  <si>
    <t>XX-L</t>
  </si>
  <si>
    <t>XX-M</t>
  </si>
  <si>
    <t>XX-N</t>
  </si>
  <si>
    <t>XX-O</t>
  </si>
  <si>
    <t>XX-P</t>
  </si>
  <si>
    <t>Not in collections</t>
  </si>
  <si>
    <t xml:space="preserve">XXII-M </t>
  </si>
  <si>
    <r>
      <t xml:space="preserve">Shell labeled "phrontis of. Hotesseriana", recorded as </t>
    </r>
    <r>
      <rPr>
        <i/>
        <sz val="11"/>
        <color theme="1"/>
        <rFont val="Calibri"/>
        <family val="2"/>
        <scheme val="minor"/>
      </rPr>
      <t>P.hotesseriana</t>
    </r>
  </si>
  <si>
    <t>Did not keep, out of cable,  just tiny bivalve</t>
  </si>
  <si>
    <t>Did not keep, not empty</t>
  </si>
  <si>
    <t>Omitt</t>
  </si>
  <si>
    <t>No collection made - cable snapped "Bye"</t>
  </si>
  <si>
    <t>Cable snapped, not empty</t>
  </si>
  <si>
    <t>Redspecies=ChallengingSpecies</t>
  </si>
  <si>
    <t>Polystira-mayhave2species,doublecheck-photograph</t>
  </si>
  <si>
    <t>Family</t>
  </si>
  <si>
    <t>Genus</t>
  </si>
  <si>
    <t>G.species</t>
  </si>
  <si>
    <t>Rissoinidae</t>
  </si>
  <si>
    <t>Alvania</t>
  </si>
  <si>
    <t>A.auberiana</t>
  </si>
  <si>
    <t>Areneidae</t>
  </si>
  <si>
    <t>Arene</t>
  </si>
  <si>
    <t>A.bairdii</t>
  </si>
  <si>
    <t>Acteonidae</t>
  </si>
  <si>
    <t>Acteon</t>
  </si>
  <si>
    <t>A.candens</t>
  </si>
  <si>
    <t>Fasciolariidae</t>
  </si>
  <si>
    <t>Aristofusus</t>
  </si>
  <si>
    <t>A.couei</t>
  </si>
  <si>
    <t>A.eucosmius</t>
  </si>
  <si>
    <t>A.excavatus</t>
  </si>
  <si>
    <t>Costellariidae</t>
  </si>
  <si>
    <t>Atlantilux</t>
  </si>
  <si>
    <t>A.exigua</t>
  </si>
  <si>
    <t>Pisaniidae</t>
  </si>
  <si>
    <t>Ameranna</t>
  </si>
  <si>
    <t>A.florida</t>
  </si>
  <si>
    <t>A.helenae</t>
  </si>
  <si>
    <t>Architectonicidae</t>
  </si>
  <si>
    <t>Architectonica</t>
  </si>
  <si>
    <t>A.nobilis</t>
  </si>
  <si>
    <t>Muricidae</t>
  </si>
  <si>
    <t>Attiliosa</t>
  </si>
  <si>
    <t>A.philippiana</t>
  </si>
  <si>
    <t>Americolivia</t>
  </si>
  <si>
    <t>A.reticularis</t>
  </si>
  <si>
    <t>Epitoniidae</t>
  </si>
  <si>
    <t>Amaea</t>
  </si>
  <si>
    <t>A.retifera</t>
  </si>
  <si>
    <t>Americoliva</t>
  </si>
  <si>
    <t>A.sayana</t>
  </si>
  <si>
    <t>Cancellariidae</t>
  </si>
  <si>
    <t>Axelella</t>
  </si>
  <si>
    <t>A.smithii</t>
  </si>
  <si>
    <t>A.sp.B</t>
  </si>
  <si>
    <t>Acanthotrophon</t>
  </si>
  <si>
    <t>A.striatoides</t>
  </si>
  <si>
    <t>Nassariidae</t>
  </si>
  <si>
    <t>Antillophos</t>
  </si>
  <si>
    <t>A.virginiae</t>
  </si>
  <si>
    <t>Calyptraeidae</t>
  </si>
  <si>
    <t>Bostrycapulus</t>
  </si>
  <si>
    <t>B.aculeatus</t>
  </si>
  <si>
    <t>Babelomurex</t>
  </si>
  <si>
    <t>B.dalli</t>
  </si>
  <si>
    <t>Bursidae</t>
  </si>
  <si>
    <t>Bursa</t>
  </si>
  <si>
    <t>B.granularis</t>
  </si>
  <si>
    <t>B.mansfieldi</t>
  </si>
  <si>
    <t>Bullidae</t>
  </si>
  <si>
    <t>Bulla</t>
  </si>
  <si>
    <t>B.occidentalis</t>
  </si>
  <si>
    <t>Bailya</t>
  </si>
  <si>
    <t>B.parva</t>
  </si>
  <si>
    <t>B.ranelloides</t>
  </si>
  <si>
    <t>Colubrariidae</t>
  </si>
  <si>
    <t>Bartschia</t>
  </si>
  <si>
    <t>B.significans</t>
  </si>
  <si>
    <t>B.solida</t>
  </si>
  <si>
    <t>Borsoniidae</t>
  </si>
  <si>
    <t>Bathytoma</t>
  </si>
  <si>
    <t>B.viabrunnea</t>
  </si>
  <si>
    <t>Coralliophila</t>
  </si>
  <si>
    <t>C.aberrans</t>
  </si>
  <si>
    <t>Conus</t>
  </si>
  <si>
    <t>C.amphiurgus</t>
  </si>
  <si>
    <t>C.anabathrum</t>
  </si>
  <si>
    <t>Calotrophon</t>
  </si>
  <si>
    <t>C.andrewsi</t>
  </si>
  <si>
    <t>Cerithiidae</t>
  </si>
  <si>
    <t>Cerithium</t>
  </si>
  <si>
    <t>C.atratum</t>
  </si>
  <si>
    <t>Crucibulum</t>
  </si>
  <si>
    <t>C.auricula</t>
  </si>
  <si>
    <t>Calliostomatidae</t>
  </si>
  <si>
    <t>Calliostoma</t>
  </si>
  <si>
    <t>C.bairdii</t>
  </si>
  <si>
    <t>Calyptraea</t>
  </si>
  <si>
    <t>C.centralis</t>
  </si>
  <si>
    <t>Mangeliidae</t>
  </si>
  <si>
    <t>Cryoturris</t>
  </si>
  <si>
    <t>C.cerinella</t>
  </si>
  <si>
    <t>Cirsotrema</t>
  </si>
  <si>
    <t>C.dalli</t>
  </si>
  <si>
    <t>Conasprella</t>
  </si>
  <si>
    <t>C.delessertii</t>
  </si>
  <si>
    <t>Chicoreus</t>
  </si>
  <si>
    <t>C.dilectus</t>
  </si>
  <si>
    <t>Pseudomelatomidae</t>
  </si>
  <si>
    <t>Crassispira</t>
  </si>
  <si>
    <t>C.dysoni</t>
  </si>
  <si>
    <t>C.eburneum</t>
  </si>
  <si>
    <t>Hipponicidae</t>
  </si>
  <si>
    <t>Cheilea</t>
  </si>
  <si>
    <t>C.equestris</t>
  </si>
  <si>
    <t>Cymatium</t>
  </si>
  <si>
    <t>C.femorale</t>
  </si>
  <si>
    <t>Cassis</t>
  </si>
  <si>
    <t>C.flammea</t>
  </si>
  <si>
    <t>Columbellidae</t>
  </si>
  <si>
    <t>Costoanachis</t>
  </si>
  <si>
    <t>C.floridana</t>
  </si>
  <si>
    <t>Crepidula</t>
  </si>
  <si>
    <t>C.fornicata</t>
  </si>
  <si>
    <t>Ovulidae</t>
  </si>
  <si>
    <t>Cyphoma</t>
  </si>
  <si>
    <t>C.gibbosum</t>
  </si>
  <si>
    <t>Compsodrillia</t>
  </si>
  <si>
    <t>C.haliostrephis</t>
  </si>
  <si>
    <t>Cinctura</t>
  </si>
  <si>
    <t>C.hunteria</t>
  </si>
  <si>
    <t>C.jaspidea</t>
  </si>
  <si>
    <t>C.javanicum</t>
  </si>
  <si>
    <t>C.jujubinum</t>
  </si>
  <si>
    <t>C.lilium</t>
  </si>
  <si>
    <t>C.litteratum</t>
  </si>
  <si>
    <t>C.maculosa</t>
  </si>
  <si>
    <t>C.madagascariensis</t>
  </si>
  <si>
    <t>Calliostomatinae</t>
  </si>
  <si>
    <t>C.marionae</t>
  </si>
  <si>
    <t>C.mazei</t>
  </si>
  <si>
    <t>Columbella</t>
  </si>
  <si>
    <t>C.mercatoria</t>
  </si>
  <si>
    <t>C.muscarum</t>
  </si>
  <si>
    <t>Claremontiella</t>
  </si>
  <si>
    <t>C.nodulosa</t>
  </si>
  <si>
    <t>Colubraria</t>
  </si>
  <si>
    <t>C.obscura</t>
  </si>
  <si>
    <t>C.ostrearum</t>
  </si>
  <si>
    <t>Drillidae</t>
  </si>
  <si>
    <t>Cerodrillia</t>
  </si>
  <si>
    <t>C.perryae</t>
  </si>
  <si>
    <t>C.plana</t>
  </si>
  <si>
    <t>C.pulchrum</t>
  </si>
  <si>
    <t>C.rachelcarsonae</t>
  </si>
  <si>
    <t>Cochlespiridae</t>
  </si>
  <si>
    <t>Cochlespira</t>
  </si>
  <si>
    <t>C.radiata</t>
  </si>
  <si>
    <t>C.rainesae</t>
  </si>
  <si>
    <t>Cancellaria</t>
  </si>
  <si>
    <t>C.reticulata</t>
  </si>
  <si>
    <t>Conoidea*</t>
  </si>
  <si>
    <t>C.sanibelensis</t>
  </si>
  <si>
    <t>C.scalenum</t>
  </si>
  <si>
    <t>C.semiplicata</t>
  </si>
  <si>
    <t>C.signatum</t>
  </si>
  <si>
    <t>Clathrodrillia</t>
  </si>
  <si>
    <t>C.solida</t>
  </si>
  <si>
    <t>Clathurellidea</t>
  </si>
  <si>
    <t>Clathurellida.sp1</t>
  </si>
  <si>
    <t>C.sp1</t>
  </si>
  <si>
    <t>C.stearnsii</t>
  </si>
  <si>
    <t>C.stimpsoni</t>
  </si>
  <si>
    <t>C.tampaense</t>
  </si>
  <si>
    <t>Cypraecassis</t>
  </si>
  <si>
    <t>C.testiculus</t>
  </si>
  <si>
    <t>C.thea</t>
  </si>
  <si>
    <t>C.vilepinii</t>
  </si>
  <si>
    <t>Strictispira</t>
  </si>
  <si>
    <t>C.S.sp</t>
  </si>
  <si>
    <t>Fissurellidae</t>
  </si>
  <si>
    <t>Diodora</t>
  </si>
  <si>
    <t>D.cayenensis</t>
  </si>
  <si>
    <t>Dolicholatirus</t>
  </si>
  <si>
    <t>D.cayohuesonicus</t>
  </si>
  <si>
    <t>Personidae</t>
  </si>
  <si>
    <t>D.clathrata</t>
  </si>
  <si>
    <t>D.jaumei</t>
  </si>
  <si>
    <t>Raphitomidae</t>
  </si>
  <si>
    <t>Daphnella</t>
  </si>
  <si>
    <t>D.lymneiformis</t>
  </si>
  <si>
    <t>D.mcgintyi</t>
  </si>
  <si>
    <t>D.meta</t>
  </si>
  <si>
    <t>D.perdistorta</t>
  </si>
  <si>
    <t>D.sayi</t>
  </si>
  <si>
    <t>D.tanneri</t>
  </si>
  <si>
    <t>D.C.sp</t>
  </si>
  <si>
    <t>Eucorys</t>
  </si>
  <si>
    <t>E.barbouri</t>
  </si>
  <si>
    <t>Engina</t>
  </si>
  <si>
    <t>E.corinnae</t>
  </si>
  <si>
    <t>Marginellidae</t>
  </si>
  <si>
    <t>Eratoidea</t>
  </si>
  <si>
    <t>E.hematita</t>
  </si>
  <si>
    <t>Epitonium</t>
  </si>
  <si>
    <t>E.krebsii</t>
  </si>
  <si>
    <t>Eucyclotoma</t>
  </si>
  <si>
    <t>E.stegeri</t>
  </si>
  <si>
    <t>Eupleura</t>
  </si>
  <si>
    <t>E.sulcidentata</t>
  </si>
  <si>
    <t>E.tampaensis</t>
  </si>
  <si>
    <t>Fissurella</t>
  </si>
  <si>
    <t>F.barbadensis</t>
  </si>
  <si>
    <t>Fasciolaria</t>
  </si>
  <si>
    <t>F.bullisi</t>
  </si>
  <si>
    <t>Favarita</t>
  </si>
  <si>
    <t>F.cellulosa</t>
  </si>
  <si>
    <t>Favartia</t>
  </si>
  <si>
    <t>F.glypta</t>
  </si>
  <si>
    <t>Fusinus</t>
  </si>
  <si>
    <t>F.halistreptus</t>
  </si>
  <si>
    <t>F.hidalgoi</t>
  </si>
  <si>
    <t>F.levicula</t>
  </si>
  <si>
    <t>F.macgintyi</t>
  </si>
  <si>
    <t>F.minirosea</t>
  </si>
  <si>
    <t>Fenimorea</t>
  </si>
  <si>
    <t>F.moseri</t>
  </si>
  <si>
    <t>Ficidae</t>
  </si>
  <si>
    <t>Ficus</t>
  </si>
  <si>
    <t>F.papyratia</t>
  </si>
  <si>
    <t>F.pellucida</t>
  </si>
  <si>
    <t>Buccinidae</t>
  </si>
  <si>
    <t>Fulguropsis</t>
  </si>
  <si>
    <t>F.spirata</t>
  </si>
  <si>
    <t>F.sunderlandi</t>
  </si>
  <si>
    <t>F.tulipa</t>
  </si>
  <si>
    <t>F.F.sp</t>
  </si>
  <si>
    <t>F.Ficussp</t>
  </si>
  <si>
    <t>Gemophos</t>
  </si>
  <si>
    <t>G.aurtiulus</t>
  </si>
  <si>
    <t>Clathurellidae</t>
  </si>
  <si>
    <t>Glyphostoma</t>
  </si>
  <si>
    <t>G.gabbii</t>
  </si>
  <si>
    <t>G.tinctus</t>
  </si>
  <si>
    <t>Colloniidae</t>
  </si>
  <si>
    <t>Homalopoma</t>
  </si>
  <si>
    <t>H.albidum</t>
  </si>
  <si>
    <t>Hindsiclava</t>
  </si>
  <si>
    <t>H.alesidota</t>
  </si>
  <si>
    <t>Hipponix</t>
  </si>
  <si>
    <t>H.incurvus</t>
  </si>
  <si>
    <t>Eratoidae</t>
  </si>
  <si>
    <t>Hesperato</t>
  </si>
  <si>
    <t>H.maugeriae</t>
  </si>
  <si>
    <t>Hesperisternia</t>
  </si>
  <si>
    <t>H.multangula</t>
  </si>
  <si>
    <t>Haliotidae</t>
  </si>
  <si>
    <t>Haliotis</t>
  </si>
  <si>
    <t>H.pourtalesii</t>
  </si>
  <si>
    <t>Heilprinia</t>
  </si>
  <si>
    <t>H.timessa</t>
  </si>
  <si>
    <t>Ithycythara</t>
  </si>
  <si>
    <t>I.lanceolata</t>
  </si>
  <si>
    <t>Mitridae</t>
  </si>
  <si>
    <t>Isara</t>
  </si>
  <si>
    <t>I.straminea</t>
  </si>
  <si>
    <t>Kurtziella</t>
  </si>
  <si>
    <t>K.dorvilliae</t>
  </si>
  <si>
    <t>K.rhysa</t>
  </si>
  <si>
    <t>Lucapina</t>
  </si>
  <si>
    <t>L.aegis</t>
  </si>
  <si>
    <t>Turbinidae</t>
  </si>
  <si>
    <t>Lithopoma</t>
  </si>
  <si>
    <t>L.americanum</t>
  </si>
  <si>
    <t>Linatella</t>
  </si>
  <si>
    <t>L.caudata</t>
  </si>
  <si>
    <t>Strombidae</t>
  </si>
  <si>
    <t>Lobatus</t>
  </si>
  <si>
    <t>L.costatus</t>
  </si>
  <si>
    <t>L.gigas</t>
  </si>
  <si>
    <t>Lucapinella</t>
  </si>
  <si>
    <t>L.limatula</t>
  </si>
  <si>
    <t>Leucozonia</t>
  </si>
  <si>
    <t>L.nassa</t>
  </si>
  <si>
    <t>L.operculum</t>
  </si>
  <si>
    <t>L.phoebium</t>
  </si>
  <si>
    <t>L.raninus</t>
  </si>
  <si>
    <t>Lithoconus</t>
  </si>
  <si>
    <t>L.spurius</t>
  </si>
  <si>
    <t>L.suffusa</t>
  </si>
  <si>
    <t>Pyramidellidae</t>
  </si>
  <si>
    <t>Longchaeus</t>
  </si>
  <si>
    <t>L.suturalis</t>
  </si>
  <si>
    <t>Macrocypraea</t>
  </si>
  <si>
    <t>M.cervus</t>
  </si>
  <si>
    <t>Monoplex</t>
  </si>
  <si>
    <t>M.comptus</t>
  </si>
  <si>
    <t>Melongenidae</t>
  </si>
  <si>
    <t>Melongena</t>
  </si>
  <si>
    <t>M.corona</t>
  </si>
  <si>
    <t>M.krebsii</t>
  </si>
  <si>
    <t>Modulidae</t>
  </si>
  <si>
    <t>Modulus</t>
  </si>
  <si>
    <t>M.modulus</t>
  </si>
  <si>
    <t>Mitrella</t>
  </si>
  <si>
    <t>M.ocellata</t>
  </si>
  <si>
    <t>Harpidae</t>
  </si>
  <si>
    <t>Morum</t>
  </si>
  <si>
    <t>M.oniscus</t>
  </si>
  <si>
    <t>Murexsul</t>
  </si>
  <si>
    <t>M.oxytatus</t>
  </si>
  <si>
    <t>M.parthenopeus</t>
  </si>
  <si>
    <t>M.zebra</t>
  </si>
  <si>
    <t>Naria</t>
  </si>
  <si>
    <t>N.acicularis</t>
  </si>
  <si>
    <t>Nassarius</t>
  </si>
  <si>
    <t>N.acutus</t>
  </si>
  <si>
    <t>Naticidae</t>
  </si>
  <si>
    <t>Naticarius</t>
  </si>
  <si>
    <t>N.canrena</t>
  </si>
  <si>
    <t>N.consensus</t>
  </si>
  <si>
    <t>Neodrillia</t>
  </si>
  <si>
    <t>N.cydia</t>
  </si>
  <si>
    <t>Triphoridae</t>
  </si>
  <si>
    <t>Nototriphora</t>
  </si>
  <si>
    <t>N.decorata</t>
  </si>
  <si>
    <t>Neverita</t>
  </si>
  <si>
    <t>N.delessertiana</t>
  </si>
  <si>
    <t>N.duplicata</t>
  </si>
  <si>
    <t>Triviidae</t>
  </si>
  <si>
    <t>Niveria</t>
  </si>
  <si>
    <t>N.maltbiana</t>
  </si>
  <si>
    <t>Nannodiella</t>
  </si>
  <si>
    <t>N.melanitica</t>
  </si>
  <si>
    <t>Neotiara</t>
  </si>
  <si>
    <t>N.nodulosa</t>
  </si>
  <si>
    <t>Polinices</t>
  </si>
  <si>
    <t>N.P.sp</t>
  </si>
  <si>
    <t>N.quadripunctata</t>
  </si>
  <si>
    <t>Xenophoridae</t>
  </si>
  <si>
    <t>Onustus</t>
  </si>
  <si>
    <t>O.caribaeus</t>
  </si>
  <si>
    <t>Olivella</t>
  </si>
  <si>
    <t>O.mutica</t>
  </si>
  <si>
    <t>O.nivea</t>
  </si>
  <si>
    <t>Opalia</t>
  </si>
  <si>
    <t>O.pumilio</t>
  </si>
  <si>
    <t>O.pusilla</t>
  </si>
  <si>
    <t>O.watermani</t>
  </si>
  <si>
    <t>Phrontis</t>
  </si>
  <si>
    <t>P.alba</t>
  </si>
  <si>
    <t>Turridae</t>
  </si>
  <si>
    <t>Polystira</t>
  </si>
  <si>
    <t>P.albida</t>
  </si>
  <si>
    <t>Pilsbryspira</t>
  </si>
  <si>
    <t>P.albocincta</t>
  </si>
  <si>
    <t>Pleurotomariidae</t>
  </si>
  <si>
    <t>Perotrochus</t>
  </si>
  <si>
    <t>P.amabilis</t>
  </si>
  <si>
    <t>Prunum</t>
  </si>
  <si>
    <t>P.apicinum</t>
  </si>
  <si>
    <t>Pazinotus</t>
  </si>
  <si>
    <t>P.bowdenensis</t>
  </si>
  <si>
    <t>P.cassis</t>
  </si>
  <si>
    <t>Pyramidella</t>
  </si>
  <si>
    <t>P.dolabrata</t>
  </si>
  <si>
    <t>Vermetidae</t>
  </si>
  <si>
    <t>Petaloconchus</t>
  </si>
  <si>
    <t>P.erectus</t>
  </si>
  <si>
    <t>Pyrgocythara</t>
  </si>
  <si>
    <t>P.filosa</t>
  </si>
  <si>
    <t>P.guttatum</t>
  </si>
  <si>
    <t>P.hotesseriana</t>
  </si>
  <si>
    <t>P.lacteus</t>
  </si>
  <si>
    <t>P.monilis</t>
  </si>
  <si>
    <t>Paziella</t>
  </si>
  <si>
    <t>P.nuttingi</t>
  </si>
  <si>
    <t>Parvanachis</t>
  </si>
  <si>
    <t>P.obesa</t>
  </si>
  <si>
    <t>Pyrgospira</t>
  </si>
  <si>
    <t>P.ostrearum</t>
  </si>
  <si>
    <t>P.pazi</t>
  </si>
  <si>
    <t>Pusula</t>
  </si>
  <si>
    <t>P.pediculus</t>
  </si>
  <si>
    <t>P.polygonata</t>
  </si>
  <si>
    <t>Phyllonotus</t>
  </si>
  <si>
    <t>P.pomum</t>
  </si>
  <si>
    <t>P.roosevelti</t>
  </si>
  <si>
    <t>P.roscidum</t>
  </si>
  <si>
    <t>P.succineum</t>
  </si>
  <si>
    <t>P.tampaensis</t>
  </si>
  <si>
    <t>P.tellea</t>
  </si>
  <si>
    <t>P.varians</t>
  </si>
  <si>
    <t>P.vibex</t>
  </si>
  <si>
    <t>P.S.sp</t>
  </si>
  <si>
    <t>Rissoina</t>
  </si>
  <si>
    <t>R.angeli</t>
  </si>
  <si>
    <t>Ranularia</t>
  </si>
  <si>
    <t>R.cynocephala</t>
  </si>
  <si>
    <t>Newtoniellidae</t>
  </si>
  <si>
    <t>Retilaskeya</t>
  </si>
  <si>
    <t>R.emersonii</t>
  </si>
  <si>
    <t>Rubellatoma</t>
  </si>
  <si>
    <t>R.rubella</t>
  </si>
  <si>
    <t>Cerithiopsidae</t>
  </si>
  <si>
    <t>Seila</t>
  </si>
  <si>
    <t>S.adamsii</t>
  </si>
  <si>
    <t>Strombus</t>
  </si>
  <si>
    <t>S.alatus</t>
  </si>
  <si>
    <t>Siratus</t>
  </si>
  <si>
    <t>S.beauii</t>
  </si>
  <si>
    <t>Volutidae</t>
  </si>
  <si>
    <t>Scaphella</t>
  </si>
  <si>
    <t>S.dubia</t>
  </si>
  <si>
    <t>S.gouldiana</t>
  </si>
  <si>
    <t>Semicassis</t>
  </si>
  <si>
    <t>S.granulata</t>
  </si>
  <si>
    <t>Sconsia</t>
  </si>
  <si>
    <t>S.grayi</t>
  </si>
  <si>
    <t>Suturoglypta</t>
  </si>
  <si>
    <t>S.iontha</t>
  </si>
  <si>
    <t>S.junonia</t>
  </si>
  <si>
    <t>Solariellidae</t>
  </si>
  <si>
    <t>Solariella</t>
  </si>
  <si>
    <t>S.lacunella</t>
  </si>
  <si>
    <t>Sterionepion</t>
  </si>
  <si>
    <t>S.moniliferum</t>
  </si>
  <si>
    <t>Sinum</t>
  </si>
  <si>
    <t>S.noyesii</t>
  </si>
  <si>
    <t>Septa</t>
  </si>
  <si>
    <t>S.occidentali</t>
  </si>
  <si>
    <t>S.perspectivum</t>
  </si>
  <si>
    <t>Sinistrofulgur</t>
  </si>
  <si>
    <t>S.sinistrum</t>
  </si>
  <si>
    <t>Stigmaulax</t>
  </si>
  <si>
    <t>S.sulcatus</t>
  </si>
  <si>
    <t>Simnialena</t>
  </si>
  <si>
    <t>S.uniplicata</t>
  </si>
  <si>
    <t>Scaphandridae</t>
  </si>
  <si>
    <t>Scaphander</t>
  </si>
  <si>
    <t>S.watsoni</t>
  </si>
  <si>
    <t>Turritellidae</t>
  </si>
  <si>
    <t>Turritella</t>
  </si>
  <si>
    <t>T.acropora</t>
  </si>
  <si>
    <t>Trochomodulus</t>
  </si>
  <si>
    <t>T.carchedonius</t>
  </si>
  <si>
    <t>Turbo</t>
  </si>
  <si>
    <t>T.castanea</t>
  </si>
  <si>
    <t>Thylacodes</t>
  </si>
  <si>
    <t>T.decussatus</t>
  </si>
  <si>
    <t>Terebridae</t>
  </si>
  <si>
    <t>Terebra</t>
  </si>
  <si>
    <t>T.dislocata</t>
  </si>
  <si>
    <t>Tegulidae</t>
  </si>
  <si>
    <t>Tegula</t>
  </si>
  <si>
    <t>T.excavata</t>
  </si>
  <si>
    <t>T.exoleta</t>
  </si>
  <si>
    <t>T.floridana</t>
  </si>
  <si>
    <t>Tonnidae</t>
  </si>
  <si>
    <t>Tonna</t>
  </si>
  <si>
    <t>T.galea</t>
  </si>
  <si>
    <t>Triplofusus</t>
  </si>
  <si>
    <t>T.giganteus</t>
  </si>
  <si>
    <t>Turritriton</t>
  </si>
  <si>
    <t>T.labiosus</t>
  </si>
  <si>
    <t>Tritonoharpa</t>
  </si>
  <si>
    <t>T.lanceolata</t>
  </si>
  <si>
    <t>Capulidae</t>
  </si>
  <si>
    <t>Trichotropis</t>
  </si>
  <si>
    <t>T.migrans</t>
  </si>
  <si>
    <t>T.nassula</t>
  </si>
  <si>
    <t>T.operculum</t>
  </si>
  <si>
    <t>T.pennata</t>
  </si>
  <si>
    <t>T.protexta</t>
  </si>
  <si>
    <t>Tenaturris</t>
  </si>
  <si>
    <t>T.sp</t>
  </si>
  <si>
    <t>Siliquariidae</t>
  </si>
  <si>
    <t>Tenagodus</t>
  </si>
  <si>
    <t>T.squamatus</t>
  </si>
  <si>
    <t>Trigonostoma</t>
  </si>
  <si>
    <t>T.tenerum</t>
  </si>
  <si>
    <t>T.vinosa</t>
  </si>
  <si>
    <t>Turbonilla</t>
  </si>
  <si>
    <t>T.viridaria</t>
  </si>
  <si>
    <t>Umbraculidae</t>
  </si>
  <si>
    <t>Umbraculum</t>
  </si>
  <si>
    <t>U.umbraculum</t>
  </si>
  <si>
    <t>Vokesimurex</t>
  </si>
  <si>
    <t>V.anniae</t>
  </si>
  <si>
    <t>Volvarina</t>
  </si>
  <si>
    <t>V.avena</t>
  </si>
  <si>
    <t>V.bellegladeensis</t>
  </si>
  <si>
    <t>V.cabritii</t>
  </si>
  <si>
    <t>Varicopeza</t>
  </si>
  <si>
    <t>V.crystallina</t>
  </si>
  <si>
    <t>Vermicularia</t>
  </si>
  <si>
    <t>V.fargoi</t>
  </si>
  <si>
    <t>Vexillum</t>
  </si>
  <si>
    <t>V.hendersoni</t>
  </si>
  <si>
    <t>V.knorrii</t>
  </si>
  <si>
    <t>Turbinellidae</t>
  </si>
  <si>
    <t>Vasum</t>
  </si>
  <si>
    <t>V.muricatum</t>
  </si>
  <si>
    <t>Vokesinotus</t>
  </si>
  <si>
    <t>V.perrugatus</t>
  </si>
  <si>
    <t>V.rubidus</t>
  </si>
  <si>
    <t>Viridrilla</t>
  </si>
  <si>
    <t>V.sp</t>
  </si>
  <si>
    <t>V.spirata</t>
  </si>
  <si>
    <t>V.tryoni</t>
  </si>
  <si>
    <t>V.P.sp</t>
  </si>
  <si>
    <t>Xenophora</t>
  </si>
  <si>
    <t>X.conchyilophora</t>
  </si>
  <si>
    <t>C. marionae</t>
  </si>
  <si>
    <t>XII-J+j2-T</t>
  </si>
  <si>
    <t>XII-J+j2</t>
  </si>
  <si>
    <t>XII-J+j2-W</t>
  </si>
  <si>
    <t>XII-J+j2-LR</t>
  </si>
  <si>
    <t>XII-J+j2-Live</t>
  </si>
  <si>
    <t>XII-J+j2-G1</t>
  </si>
  <si>
    <t>XII-J+j2-G2</t>
  </si>
  <si>
    <t>XII-J+j2-G3</t>
  </si>
  <si>
    <t>Shelf.Habitat</t>
  </si>
  <si>
    <t>Sediment.Type</t>
  </si>
  <si>
    <t>Proximity.Coast</t>
  </si>
  <si>
    <t>Chlorophyll-a</t>
  </si>
  <si>
    <t>Rugosity</t>
  </si>
  <si>
    <t>Shelf habitat definition</t>
  </si>
  <si>
    <t>Sediment type definition</t>
  </si>
  <si>
    <r>
      <t>25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01.102N</t>
    </r>
  </si>
  <si>
    <t>inner shelf</t>
  </si>
  <si>
    <t>sand</t>
  </si>
  <si>
    <t>middle shelf</t>
  </si>
  <si>
    <t>gravel</t>
  </si>
  <si>
    <t>outter shelf</t>
  </si>
  <si>
    <t>mud</t>
  </si>
  <si>
    <t>etc.</t>
  </si>
  <si>
    <t>Depth (feet)</t>
  </si>
  <si>
    <t>Latitude DM</t>
  </si>
  <si>
    <t xml:space="preserve">Longitude </t>
  </si>
  <si>
    <t>Dredge time</t>
  </si>
  <si>
    <t>Knots</t>
  </si>
  <si>
    <t>Important Notes</t>
  </si>
  <si>
    <t>Combine 1 and 2</t>
  </si>
  <si>
    <t>Not much- Dredge stuck</t>
  </si>
  <si>
    <t>III-1</t>
  </si>
  <si>
    <t>27 03.068N</t>
  </si>
  <si>
    <t>82 38.208W</t>
  </si>
  <si>
    <t>27 07.214N</t>
  </si>
  <si>
    <t>82 29.267W</t>
  </si>
  <si>
    <t>27 16.162N</t>
  </si>
  <si>
    <t>82 35.250W</t>
  </si>
  <si>
    <t>26 25.360N</t>
  </si>
  <si>
    <t>82 09.534W</t>
  </si>
  <si>
    <t>25 57.719N</t>
  </si>
  <si>
    <t>81 48.712W</t>
  </si>
  <si>
    <t>25 51.771N</t>
  </si>
  <si>
    <t>81 46.032W</t>
  </si>
  <si>
    <t>25 45.834N</t>
  </si>
  <si>
    <t>81 42.421W</t>
  </si>
  <si>
    <t>25 45.34N</t>
  </si>
  <si>
    <t>81 43.40W</t>
  </si>
  <si>
    <t>25 45.22N</t>
  </si>
  <si>
    <t>81 46.25W</t>
  </si>
  <si>
    <t>25 45.001N</t>
  </si>
  <si>
    <t>81 47.558W</t>
  </si>
  <si>
    <t>25 45.01N</t>
  </si>
  <si>
    <t>81 49.94W</t>
  </si>
  <si>
    <t>25 44.224N</t>
  </si>
  <si>
    <t>81 53.713W</t>
  </si>
  <si>
    <t>25 29.620N</t>
  </si>
  <si>
    <t>81 20.643W</t>
  </si>
  <si>
    <t>25 30.069N</t>
  </si>
  <si>
    <t>81 25.562W</t>
  </si>
  <si>
    <t>25 30.064N</t>
  </si>
  <si>
    <t>81 32.673W</t>
  </si>
  <si>
    <t>25 29.988N</t>
  </si>
  <si>
    <t>81 40.178W</t>
  </si>
  <si>
    <t>25 29.953N</t>
  </si>
  <si>
    <t xml:space="preserve">81 46.649W </t>
  </si>
  <si>
    <t>25 29.815N</t>
  </si>
  <si>
    <t>81 51.63W</t>
  </si>
  <si>
    <t>25 24.040N</t>
  </si>
  <si>
    <t>81 17.756W</t>
  </si>
  <si>
    <t>25 23.98N</t>
  </si>
  <si>
    <t>81 24.16W</t>
  </si>
  <si>
    <t>25 24.026N</t>
  </si>
  <si>
    <t>81 31.367W</t>
  </si>
  <si>
    <t>25 24.270N</t>
  </si>
  <si>
    <t>81 35.429W</t>
  </si>
  <si>
    <t>25 24.102N</t>
  </si>
  <si>
    <t>81 37.447W</t>
  </si>
  <si>
    <t>25 23.995N</t>
  </si>
  <si>
    <t>81 38.649W</t>
  </si>
  <si>
    <t>5 mm mesh insert</t>
  </si>
  <si>
    <t>25 16.997N</t>
  </si>
  <si>
    <t>81 16.350W</t>
  </si>
  <si>
    <t>25 16.986N</t>
  </si>
  <si>
    <t>81 23.534W</t>
  </si>
  <si>
    <t>25 17.007N</t>
  </si>
  <si>
    <t>81 28.031W</t>
  </si>
  <si>
    <t>25 17.433N</t>
  </si>
  <si>
    <t>81 31.615W</t>
  </si>
  <si>
    <t>25 16.960N</t>
  </si>
  <si>
    <t>81 39.540W</t>
  </si>
  <si>
    <t>27 32.163N</t>
  </si>
  <si>
    <t>82 57.460W</t>
  </si>
  <si>
    <t xml:space="preserve">moon snail? </t>
  </si>
  <si>
    <t>27 30.634N</t>
  </si>
  <si>
    <t>83 13.804W</t>
  </si>
  <si>
    <t>27 26.635N</t>
  </si>
  <si>
    <t xml:space="preserve">83 56.763W </t>
  </si>
  <si>
    <t>27 24.701N</t>
  </si>
  <si>
    <t>84 16.651W</t>
  </si>
  <si>
    <t>27 28.038N</t>
  </si>
  <si>
    <t>84 21.837W</t>
  </si>
  <si>
    <t>27 24.805N</t>
  </si>
  <si>
    <t>84 20.579W</t>
  </si>
  <si>
    <t>27 23.9N</t>
  </si>
  <si>
    <t>84 32.22W</t>
  </si>
  <si>
    <t>27 22.999N</t>
  </si>
  <si>
    <t>84 37.844W</t>
  </si>
  <si>
    <t>27 24.094N</t>
  </si>
  <si>
    <t>84 43.801W</t>
  </si>
  <si>
    <t>27 24.009N</t>
  </si>
  <si>
    <t>84 46.403W</t>
  </si>
  <si>
    <t>27 23.836N</t>
  </si>
  <si>
    <t>84 50.777W</t>
  </si>
  <si>
    <t>27 21.633N</t>
  </si>
  <si>
    <t>84 52.617W</t>
  </si>
  <si>
    <t>XIIJ2</t>
  </si>
  <si>
    <t>27 18.958N</t>
  </si>
  <si>
    <t>84 52.232W</t>
  </si>
  <si>
    <t>24 44.389N</t>
  </si>
  <si>
    <t>81 55.514W</t>
  </si>
  <si>
    <t>24 44.170N</t>
  </si>
  <si>
    <t>81 55.779W</t>
  </si>
  <si>
    <t>24 44.295N</t>
  </si>
  <si>
    <t>81 58.017W</t>
  </si>
  <si>
    <t>24 44.456N</t>
  </si>
  <si>
    <t>82 03.122W</t>
  </si>
  <si>
    <t>24 44.732N</t>
  </si>
  <si>
    <t>82 09.679W</t>
  </si>
  <si>
    <t>24 44.950N</t>
  </si>
  <si>
    <t>82 16.413W</t>
  </si>
  <si>
    <t>24 45.107N</t>
  </si>
  <si>
    <t>82 23.329W</t>
  </si>
  <si>
    <t>24 45.364N</t>
  </si>
  <si>
    <t>82 27.007W</t>
  </si>
  <si>
    <t>24 45.673N</t>
  </si>
  <si>
    <t>82 32.411W</t>
  </si>
  <si>
    <t>24 46.593N</t>
  </si>
  <si>
    <t>82 33.533W</t>
  </si>
  <si>
    <t>24 46.584N</t>
  </si>
  <si>
    <t>82 35.261W</t>
  </si>
  <si>
    <t>24 47.217N</t>
  </si>
  <si>
    <t>82 44.858W</t>
  </si>
  <si>
    <t>24 47.154N</t>
  </si>
  <si>
    <t>82 49.952W</t>
  </si>
  <si>
    <t>24 46.585N</t>
  </si>
  <si>
    <t>82 53.438W</t>
  </si>
  <si>
    <t>24 46.342N</t>
  </si>
  <si>
    <t>82 58.216W</t>
  </si>
  <si>
    <t>24 46.256N</t>
  </si>
  <si>
    <t>83 00.863W</t>
  </si>
  <si>
    <t>24 47.211N</t>
  </si>
  <si>
    <t>83 04.015W</t>
  </si>
  <si>
    <t>24 46.182N</t>
  </si>
  <si>
    <t>83 07.554W</t>
  </si>
  <si>
    <t>24 44.321N</t>
  </si>
  <si>
    <t>83 08.058W</t>
  </si>
  <si>
    <t>24 47.262N</t>
  </si>
  <si>
    <t>83 11.395W</t>
  </si>
  <si>
    <t>24 31.322N</t>
  </si>
  <si>
    <t>83 11.487W</t>
  </si>
  <si>
    <t>24 27.867N</t>
  </si>
  <si>
    <t>83 11.213W</t>
  </si>
  <si>
    <t>2.0 early</t>
  </si>
  <si>
    <t>200 foot tall cliff- 200-400 ft topography within 50 feet. Limestone</t>
  </si>
  <si>
    <t>24 26.287N</t>
  </si>
  <si>
    <t>83 11.452W</t>
  </si>
  <si>
    <t>24 24.606N</t>
  </si>
  <si>
    <t>83 11.312W</t>
  </si>
  <si>
    <t>24 23.999N</t>
  </si>
  <si>
    <t>83 11.307W</t>
  </si>
  <si>
    <t>24 23.689N</t>
  </si>
  <si>
    <t>83 11.586W</t>
  </si>
  <si>
    <t>27 36.368N</t>
  </si>
  <si>
    <t>82 39.906W</t>
  </si>
  <si>
    <t>27 35.483N</t>
  </si>
  <si>
    <t>82 43.827W</t>
  </si>
  <si>
    <t>27 03.479N</t>
  </si>
  <si>
    <t>82 26.905W</t>
  </si>
  <si>
    <t>27 02.909N</t>
  </si>
  <si>
    <t>82 26.576W</t>
  </si>
  <si>
    <t>27 03.020N</t>
  </si>
  <si>
    <t>82 29.999W</t>
  </si>
  <si>
    <t>no mollusks</t>
  </si>
  <si>
    <t>27 03.013N</t>
  </si>
  <si>
    <t>82 39.061W</t>
  </si>
  <si>
    <t>27 03.030N</t>
  </si>
  <si>
    <t>82 53.288W</t>
  </si>
  <si>
    <t>27 03.080N</t>
  </si>
  <si>
    <t>82 52.187W</t>
  </si>
  <si>
    <t>Lost dredge</t>
  </si>
  <si>
    <t>27 02.906N</t>
  </si>
  <si>
    <t>83 05.357W</t>
  </si>
  <si>
    <t>27 02.961N</t>
  </si>
  <si>
    <t>83 13.200W</t>
  </si>
  <si>
    <t>27 02.941N</t>
  </si>
  <si>
    <t>83 21.066W</t>
  </si>
  <si>
    <t>27 03.352N</t>
  </si>
  <si>
    <t>83 48.786W</t>
  </si>
  <si>
    <t>27 03.224N</t>
  </si>
  <si>
    <t>83 59.538W</t>
  </si>
  <si>
    <t>27 03.110N</t>
  </si>
  <si>
    <t>84 08.774W</t>
  </si>
  <si>
    <t>27 03.090N</t>
  </si>
  <si>
    <t>84 13.122W</t>
  </si>
  <si>
    <t>27 03.669N</t>
  </si>
  <si>
    <t>84 24.960W</t>
  </si>
  <si>
    <t>27 10.072N</t>
  </si>
  <si>
    <t>84 13.316W</t>
  </si>
  <si>
    <t>27 11.870N</t>
  </si>
  <si>
    <t>84 10.787W</t>
  </si>
  <si>
    <t>27 15.331N</t>
  </si>
  <si>
    <t>84 14.189W</t>
  </si>
  <si>
    <t>27 25.145N</t>
  </si>
  <si>
    <t>84 02.549W</t>
  </si>
  <si>
    <t>29 08.991N</t>
  </si>
  <si>
    <t>83 11.039W</t>
  </si>
  <si>
    <t xml:space="preserve">Juliette took many shells from ENTIRE transect. </t>
  </si>
  <si>
    <t>29 00.422N</t>
  </si>
  <si>
    <t>83 31.187W</t>
  </si>
  <si>
    <t xml:space="preserve">Took 5 trys </t>
  </si>
  <si>
    <t>28 54.883N</t>
  </si>
  <si>
    <t>83 43.140W</t>
  </si>
  <si>
    <t>28 44.952N</t>
  </si>
  <si>
    <t>84 02.094W</t>
  </si>
  <si>
    <t>28 34.064N</t>
  </si>
  <si>
    <t>84 24.876W</t>
  </si>
  <si>
    <t>28 30.818N</t>
  </si>
  <si>
    <t>84 30.419W</t>
  </si>
  <si>
    <t>28 26.916N</t>
  </si>
  <si>
    <t>84 40.138W</t>
  </si>
  <si>
    <t>28 21.950N</t>
  </si>
  <si>
    <t>84 50.207W</t>
  </si>
  <si>
    <t>2 drops</t>
  </si>
  <si>
    <t>28 18.931N</t>
  </si>
  <si>
    <t>84 56.334W</t>
  </si>
  <si>
    <t>28 18.302N</t>
  </si>
  <si>
    <t>84 58.774W</t>
  </si>
  <si>
    <t>28 17.142N</t>
  </si>
  <si>
    <t>85 01.794W</t>
  </si>
  <si>
    <t>28 15.087N</t>
  </si>
  <si>
    <t>83 42.669W</t>
  </si>
  <si>
    <t>28 08.666N</t>
  </si>
  <si>
    <t>83 52.383W</t>
  </si>
  <si>
    <t>28 01.286N</t>
  </si>
  <si>
    <t>83 58.039W</t>
  </si>
  <si>
    <t>27 41.188N</t>
  </si>
  <si>
    <t>84 04.217W</t>
  </si>
  <si>
    <t>27 39.990N</t>
  </si>
  <si>
    <t>82 36.893W</t>
  </si>
  <si>
    <t>27 39.039N</t>
  </si>
  <si>
    <t>82 36.302W</t>
  </si>
  <si>
    <t>27 34.855N</t>
  </si>
  <si>
    <t>82 41.348W</t>
  </si>
  <si>
    <t>27 35.443N</t>
  </si>
  <si>
    <t>82 48.659W</t>
  </si>
  <si>
    <t>27 04.006N</t>
  </si>
  <si>
    <t>82 27.204W</t>
  </si>
  <si>
    <t>27 03.249N</t>
  </si>
  <si>
    <t>82 28.175W</t>
  </si>
  <si>
    <t>27 01.428N</t>
  </si>
  <si>
    <t>82 29.105W</t>
  </si>
  <si>
    <t>nothing taken</t>
  </si>
  <si>
    <t>27 00.941N</t>
  </si>
  <si>
    <t>82 27.514W</t>
  </si>
  <si>
    <t>27 00.404N</t>
  </si>
  <si>
    <t>82 24.867W</t>
  </si>
  <si>
    <t>27 00.734N</t>
  </si>
  <si>
    <t>82 25.499W</t>
  </si>
  <si>
    <t>26 49.769N</t>
  </si>
  <si>
    <t>82 26.198W</t>
  </si>
  <si>
    <t>26 42.719N</t>
  </si>
  <si>
    <t>82 58.948W</t>
  </si>
  <si>
    <t>26 40.991N</t>
  </si>
  <si>
    <t>82 58.476W</t>
  </si>
  <si>
    <t>26 29.075N</t>
  </si>
  <si>
    <t>82 49.178W</t>
  </si>
  <si>
    <t>26 04.163N</t>
  </si>
  <si>
    <t>82 12.850W</t>
  </si>
  <si>
    <t>26 08.512N</t>
  </si>
  <si>
    <t>82 01.174W</t>
  </si>
  <si>
    <t>DO NOT USE FOR ABUNDANCE</t>
  </si>
  <si>
    <t>26 10.843N</t>
  </si>
  <si>
    <t>81 56.353W</t>
  </si>
  <si>
    <t>26 13.573N</t>
  </si>
  <si>
    <t>81 52.558W</t>
  </si>
  <si>
    <t>26 19.893N</t>
  </si>
  <si>
    <t>81 53.572W</t>
  </si>
  <si>
    <t>26 21.369N</t>
  </si>
  <si>
    <t>81 55.407W</t>
  </si>
  <si>
    <t>26 23.415N</t>
  </si>
  <si>
    <t>81 58.403W</t>
  </si>
  <si>
    <t>26 18.134N</t>
  </si>
  <si>
    <t>82 00.979W</t>
  </si>
  <si>
    <t>26 15.691N</t>
  </si>
  <si>
    <t>82 00.947W</t>
  </si>
  <si>
    <t>Fresh water spring</t>
  </si>
  <si>
    <t>27 39.071N</t>
  </si>
  <si>
    <t>82 36.311W</t>
  </si>
  <si>
    <t>26 03.045N</t>
  </si>
  <si>
    <t>83 46.930W</t>
  </si>
  <si>
    <t>26 10.180N</t>
  </si>
  <si>
    <t>83 56.147W</t>
  </si>
  <si>
    <t>Not much</t>
  </si>
  <si>
    <t>26 17.369N</t>
  </si>
  <si>
    <t>84 06.198W</t>
  </si>
  <si>
    <t>stuck on reef. Pulled up early</t>
  </si>
  <si>
    <t>26 32.558N</t>
  </si>
  <si>
    <t>84 22.420W</t>
  </si>
  <si>
    <t>26 41.154N</t>
  </si>
  <si>
    <t>84 38.789W</t>
  </si>
  <si>
    <t>26 41.351N</t>
  </si>
  <si>
    <t>84 42.675W</t>
  </si>
  <si>
    <t>26 42.287N</t>
  </si>
  <si>
    <t>84 48.720W</t>
  </si>
  <si>
    <t>26 43.292N</t>
  </si>
  <si>
    <t>84 45.801W</t>
  </si>
  <si>
    <t>26 49.783N</t>
  </si>
  <si>
    <t>84 27.165W</t>
  </si>
  <si>
    <t>25 21.918N</t>
  </si>
  <si>
    <t>81 54.154W</t>
  </si>
  <si>
    <t>25 22.036N</t>
  </si>
  <si>
    <t>82 06.360W</t>
  </si>
  <si>
    <t>25 22.265N</t>
  </si>
  <si>
    <t>82 28.479W</t>
  </si>
  <si>
    <t>25 22.170N</t>
  </si>
  <si>
    <t>82 50.992W</t>
  </si>
  <si>
    <t>25 22.184N</t>
  </si>
  <si>
    <t>83 12.870W</t>
  </si>
  <si>
    <t>25 22.123N</t>
  </si>
  <si>
    <t>83 37.181W</t>
  </si>
  <si>
    <t>25 21.973N</t>
  </si>
  <si>
    <t>83 42.613W</t>
  </si>
  <si>
    <t>25 22.774N</t>
  </si>
  <si>
    <t>83 53.549W</t>
  </si>
  <si>
    <t>25 22.607N</t>
  </si>
  <si>
    <t>84 10.672W</t>
  </si>
  <si>
    <t>25 21.497N</t>
  </si>
  <si>
    <t>84 18.977W</t>
  </si>
  <si>
    <t>25 21.884N</t>
  </si>
  <si>
    <t>84 20.700W</t>
  </si>
  <si>
    <t>25 19.080N</t>
  </si>
  <si>
    <t>84 19.550W</t>
  </si>
  <si>
    <t>25 21.221N</t>
  </si>
  <si>
    <t>84 22.272W</t>
  </si>
  <si>
    <t>25 21.641N</t>
  </si>
  <si>
    <t>84 23.508W</t>
  </si>
  <si>
    <t>25 21.740N</t>
  </si>
  <si>
    <t>84 24.277W</t>
  </si>
  <si>
    <t>25 21.655N</t>
  </si>
  <si>
    <t>84 25.224W</t>
  </si>
  <si>
    <t>26 31.256N</t>
  </si>
  <si>
    <t>84 46.445W</t>
  </si>
  <si>
    <t>26 30.451N</t>
  </si>
  <si>
    <t>84 45.349W</t>
  </si>
  <si>
    <t>26 30.613N</t>
  </si>
  <si>
    <t>84 44.573W</t>
  </si>
  <si>
    <t>26 28.520N</t>
  </si>
  <si>
    <t>84 42.577W</t>
  </si>
  <si>
    <t>26 30.243N</t>
  </si>
  <si>
    <t>84 40.173W</t>
  </si>
  <si>
    <t>26 28.590N</t>
  </si>
  <si>
    <t>84 38.223W</t>
  </si>
  <si>
    <t>26 29.083N</t>
  </si>
  <si>
    <t>84 32.071W</t>
  </si>
  <si>
    <t>26 29.382N</t>
  </si>
  <si>
    <t>84 19.976W</t>
  </si>
  <si>
    <t>26 27.860N</t>
  </si>
  <si>
    <t>84 17.414W</t>
  </si>
  <si>
    <t>26 29.614N</t>
  </si>
  <si>
    <t>84 09.981W</t>
  </si>
  <si>
    <t>26 30.067N</t>
  </si>
  <si>
    <t>83 59.991W</t>
  </si>
  <si>
    <t>26 30.407N</t>
  </si>
  <si>
    <t>83 48.662W</t>
  </si>
  <si>
    <t>26 29.996N</t>
  </si>
  <si>
    <t>83 42.998W</t>
  </si>
  <si>
    <t>26 29.414N</t>
  </si>
  <si>
    <t>83 29.553W</t>
  </si>
  <si>
    <t>26 29.646N</t>
  </si>
  <si>
    <t>83 12.906W</t>
  </si>
  <si>
    <t>28 17.87N</t>
  </si>
  <si>
    <t>82 57.34W</t>
  </si>
  <si>
    <t>28 17.09N</t>
  </si>
  <si>
    <t>82 58.73W</t>
  </si>
  <si>
    <t xml:space="preserve">28 16.71N </t>
  </si>
  <si>
    <t>83 02.07W</t>
  </si>
  <si>
    <t>28 16.1055N</t>
  </si>
  <si>
    <t>83 10.0152W</t>
  </si>
  <si>
    <t>Combining XXII D with XXII E; link broke half way through</t>
  </si>
  <si>
    <t>28 15.7352N</t>
  </si>
  <si>
    <t>83 11.7594W</t>
  </si>
  <si>
    <t>28 11.7557N</t>
  </si>
  <si>
    <t>83 24.8253W</t>
  </si>
  <si>
    <t>28 09.9200N</t>
  </si>
  <si>
    <t>83 33.6139W</t>
  </si>
  <si>
    <t>28 03.0402N</t>
  </si>
  <si>
    <t>84 02.5141W</t>
  </si>
  <si>
    <t>28 00.3455N</t>
  </si>
  <si>
    <t>84 19.7412W</t>
  </si>
  <si>
    <t>link broke half way through, put dredge back down</t>
  </si>
  <si>
    <t>27 56.7654N</t>
  </si>
  <si>
    <t>84 25.0815W</t>
  </si>
  <si>
    <t>27 56.6913N</t>
  </si>
  <si>
    <t>84 26.2252W</t>
  </si>
  <si>
    <t>Live Junonia to Becca Mench</t>
  </si>
  <si>
    <t>27 55.609N</t>
  </si>
  <si>
    <t>84 31.4375W</t>
  </si>
  <si>
    <t>27 55.4028N</t>
  </si>
  <si>
    <t>84 28.1003W</t>
  </si>
  <si>
    <t>27 55.8426N</t>
  </si>
  <si>
    <t>84 33.6580W</t>
  </si>
  <si>
    <t>27 55.7755N</t>
  </si>
  <si>
    <t>84 36.1669W</t>
  </si>
  <si>
    <t>27 56.54N</t>
  </si>
  <si>
    <t>84 37.39W</t>
  </si>
  <si>
    <t>27 57.09N</t>
  </si>
  <si>
    <t>84 39.27W</t>
  </si>
  <si>
    <t>27 53.7370N</t>
  </si>
  <si>
    <t>84 38.2240W</t>
  </si>
  <si>
    <t>27 54.4363N</t>
  </si>
  <si>
    <t>84 40.2310W</t>
  </si>
  <si>
    <t>27 54.23N</t>
  </si>
  <si>
    <t>84 42.19W</t>
  </si>
  <si>
    <t>27 51.261N</t>
  </si>
  <si>
    <t>84 42.549W</t>
  </si>
  <si>
    <t>27 51.3857N</t>
  </si>
  <si>
    <t>84 45.388W</t>
  </si>
  <si>
    <t>27 52.1062N</t>
  </si>
  <si>
    <t>84 48.4159W</t>
  </si>
  <si>
    <t>27 49.67N</t>
  </si>
  <si>
    <t>84 46.08W</t>
  </si>
  <si>
    <t>27 49.9046N</t>
  </si>
  <si>
    <t>84 49.9381W</t>
  </si>
  <si>
    <t>27 49.7196N</t>
  </si>
  <si>
    <t>84 44.8974W</t>
  </si>
  <si>
    <t>27 48.98N</t>
  </si>
  <si>
    <t>84 50.65W</t>
  </si>
  <si>
    <t>Out of cable - did not keep dredge</t>
  </si>
  <si>
    <t>28 03.7801N</t>
  </si>
  <si>
    <t>85 02.0251W</t>
  </si>
  <si>
    <t>scaphella kieneri live juvi to Becca Mench</t>
  </si>
  <si>
    <t>28 05.9054N</t>
  </si>
  <si>
    <t>84 58.6529W</t>
  </si>
  <si>
    <t>28 06.84N</t>
  </si>
  <si>
    <t>84 51.55W</t>
  </si>
  <si>
    <t>28 09.7169N</t>
  </si>
  <si>
    <t>84 55.3505W</t>
  </si>
  <si>
    <t>28 11.2455N</t>
  </si>
  <si>
    <t>84 54.3157W</t>
  </si>
  <si>
    <t>28 16.44N</t>
  </si>
  <si>
    <t>84 51.96W</t>
  </si>
  <si>
    <t xml:space="preserve">4 boxes of rubble </t>
  </si>
  <si>
    <t>28 18.3222N</t>
  </si>
  <si>
    <t>84 49.1332W</t>
  </si>
  <si>
    <t>28 19 51N</t>
  </si>
  <si>
    <t>84 45.90W</t>
  </si>
  <si>
    <t>27 58.4712N</t>
  </si>
  <si>
    <t>83 31.0557W</t>
  </si>
  <si>
    <t>27 58.4870N</t>
  </si>
  <si>
    <t>83 08.2054W</t>
  </si>
  <si>
    <t>cable snapped, end cruise</t>
  </si>
  <si>
    <t>Station</t>
  </si>
  <si>
    <t>species</t>
  </si>
  <si>
    <t>Live Wet</t>
  </si>
  <si>
    <t>Ghost Bag</t>
  </si>
  <si>
    <t>Database updated</t>
  </si>
  <si>
    <t xml:space="preserve">Americoliva </t>
  </si>
  <si>
    <t>reticularis</t>
  </si>
  <si>
    <t>Yes</t>
  </si>
  <si>
    <t>reticulata</t>
  </si>
  <si>
    <t>sinistrum</t>
  </si>
  <si>
    <t>anabathrum</t>
  </si>
  <si>
    <t>dislocata</t>
  </si>
  <si>
    <t>exoleta</t>
  </si>
  <si>
    <t>perrugatus</t>
  </si>
  <si>
    <t>tinctus</t>
  </si>
  <si>
    <t>tampaense</t>
  </si>
  <si>
    <t>rubidus</t>
  </si>
  <si>
    <t>pomum</t>
  </si>
  <si>
    <t>giganteus</t>
  </si>
  <si>
    <t>multangular</t>
  </si>
  <si>
    <t>aculeatus</t>
  </si>
  <si>
    <t>cellulosa</t>
  </si>
  <si>
    <t>conchyliophora</t>
  </si>
  <si>
    <t>squamatus</t>
  </si>
  <si>
    <t>cayanensis</t>
  </si>
  <si>
    <t>lancelota</t>
  </si>
  <si>
    <t>auricula</t>
  </si>
  <si>
    <t>acicularis</t>
  </si>
  <si>
    <t>krebsii</t>
  </si>
  <si>
    <t>cabritii</t>
  </si>
  <si>
    <t>varians</t>
  </si>
  <si>
    <t>clathrata</t>
  </si>
  <si>
    <t>nobilis</t>
  </si>
  <si>
    <t>delssertii</t>
  </si>
  <si>
    <t>stimpsoni</t>
  </si>
  <si>
    <t>macgintyi</t>
  </si>
  <si>
    <t>decussatus</t>
  </si>
  <si>
    <t>timessa</t>
  </si>
  <si>
    <t>hunteria</t>
  </si>
  <si>
    <t>1 Live; 1 G1</t>
  </si>
  <si>
    <t>junonia</t>
  </si>
  <si>
    <t>dilectus</t>
  </si>
  <si>
    <t>bellegladeensis</t>
  </si>
  <si>
    <t>Date</t>
  </si>
  <si>
    <t>Stn number</t>
  </si>
  <si>
    <t>Database</t>
  </si>
  <si>
    <t>Genus/species Update</t>
  </si>
  <si>
    <t>Store in…</t>
  </si>
  <si>
    <t>*****</t>
  </si>
  <si>
    <t>XVIII C</t>
  </si>
  <si>
    <t>Tamp 1</t>
  </si>
  <si>
    <t>yes</t>
  </si>
  <si>
    <t>Liquid Nitrogen</t>
  </si>
  <si>
    <t>2 specimens originally identified as Crassispira sp. Is not in this genus</t>
  </si>
  <si>
    <t>Tamp 2</t>
  </si>
  <si>
    <t>XVIII F</t>
  </si>
  <si>
    <t>Tamp 3</t>
  </si>
  <si>
    <t>nassa</t>
  </si>
  <si>
    <t>XVIII G</t>
  </si>
  <si>
    <t>Tamp 4</t>
  </si>
  <si>
    <t>Oliva</t>
  </si>
  <si>
    <t>sayana</t>
  </si>
  <si>
    <t>Tamp 5</t>
  </si>
  <si>
    <t>Tamp 6</t>
  </si>
  <si>
    <t>RNALater</t>
  </si>
  <si>
    <t>Tamp 7</t>
  </si>
  <si>
    <t>Tamp 14</t>
  </si>
  <si>
    <t>Tamp 17</t>
  </si>
  <si>
    <t>Tamp 19</t>
  </si>
  <si>
    <t>XVIII H</t>
  </si>
  <si>
    <t>Tamp 18</t>
  </si>
  <si>
    <t>EtOH</t>
  </si>
  <si>
    <t>Tamp 20</t>
  </si>
  <si>
    <t>Tamp 21</t>
  </si>
  <si>
    <t>Tamp 22</t>
  </si>
  <si>
    <t>XVIII I</t>
  </si>
  <si>
    <t>Tamp 23</t>
  </si>
  <si>
    <t>Tamp 24</t>
  </si>
  <si>
    <t>Tamp 25</t>
  </si>
  <si>
    <t>Tamp 26</t>
  </si>
  <si>
    <t>Tamp 27</t>
  </si>
  <si>
    <t>XVIII J</t>
  </si>
  <si>
    <t>Tamp 34</t>
  </si>
  <si>
    <t>Tamp 35</t>
  </si>
  <si>
    <t>multangulus</t>
  </si>
  <si>
    <t>Tamp 36</t>
  </si>
  <si>
    <t>Tamp 37</t>
  </si>
  <si>
    <t>Tamp 38</t>
  </si>
  <si>
    <t>Tamp 39</t>
  </si>
  <si>
    <t>Tamp 40</t>
  </si>
  <si>
    <t>Tamp 41</t>
  </si>
  <si>
    <t>Tamp 42</t>
  </si>
  <si>
    <t>Tamp 43</t>
  </si>
  <si>
    <t>Tamp 45</t>
  </si>
  <si>
    <t>consensus</t>
  </si>
  <si>
    <t>Tamp 49</t>
  </si>
  <si>
    <t>spurius</t>
  </si>
  <si>
    <t xml:space="preserve">Lithoconus </t>
  </si>
  <si>
    <t>XVIII K</t>
  </si>
  <si>
    <t>Tamp 50</t>
  </si>
  <si>
    <t>Tamp 52</t>
  </si>
  <si>
    <t>floridanus</t>
  </si>
  <si>
    <t>annabathrum</t>
  </si>
  <si>
    <t>Tamp 53</t>
  </si>
  <si>
    <t xml:space="preserve">anabathrum </t>
  </si>
  <si>
    <t>Tamp 54</t>
  </si>
  <si>
    <t>Tamp 57</t>
  </si>
  <si>
    <t>XVIII Q</t>
  </si>
  <si>
    <t>Tamp 58</t>
  </si>
  <si>
    <t>RCL2</t>
  </si>
  <si>
    <t>Tamp 59</t>
  </si>
  <si>
    <t>Tamp 60</t>
  </si>
  <si>
    <t>Accustain</t>
  </si>
  <si>
    <t>Tamp 61</t>
  </si>
  <si>
    <t>Tamp 62</t>
  </si>
  <si>
    <t>Tamp 63</t>
  </si>
  <si>
    <t>Tamp 64</t>
  </si>
  <si>
    <t>Tamp 65</t>
  </si>
  <si>
    <t>Tamp 66</t>
  </si>
  <si>
    <t>Tamp 67</t>
  </si>
  <si>
    <t>Tamp 68</t>
  </si>
  <si>
    <t>Tamp 69-73</t>
  </si>
  <si>
    <t>XVIII U</t>
  </si>
  <si>
    <t>Tamp 74</t>
  </si>
  <si>
    <t>sulcidentata</t>
  </si>
  <si>
    <t>Tamp 75</t>
  </si>
  <si>
    <t>Tamp 76</t>
  </si>
  <si>
    <t>Tamp 77</t>
  </si>
  <si>
    <t>Tamp 78</t>
  </si>
  <si>
    <t>Tamp 79</t>
  </si>
  <si>
    <t>Tamp 80</t>
  </si>
  <si>
    <t>Tamp 81-83</t>
  </si>
  <si>
    <t>Tamp 84-85</t>
  </si>
  <si>
    <t>ostrearum</t>
  </si>
  <si>
    <t>XVIII V</t>
  </si>
  <si>
    <t>Tamp 86</t>
  </si>
  <si>
    <t>Tamp 87</t>
  </si>
  <si>
    <t>Tamp 88</t>
  </si>
  <si>
    <t>Tamp 89</t>
  </si>
  <si>
    <t>Tamp 90</t>
  </si>
  <si>
    <t>sp. 1</t>
  </si>
  <si>
    <t>pyrgospira</t>
  </si>
  <si>
    <t>Tamp 91</t>
  </si>
  <si>
    <t>Tamp 92</t>
  </si>
  <si>
    <t>Tamp 93</t>
  </si>
  <si>
    <t>Tamp 94</t>
  </si>
  <si>
    <t>Tamp 95-97</t>
  </si>
  <si>
    <t>XVIII S</t>
  </si>
  <si>
    <t>Tamp 102</t>
  </si>
  <si>
    <t>XVIII W</t>
  </si>
  <si>
    <t>Tamp 103</t>
  </si>
  <si>
    <t>Tamp 104</t>
  </si>
  <si>
    <t>XVIII X</t>
  </si>
  <si>
    <t>Tamp 105</t>
  </si>
  <si>
    <t>tulipa</t>
  </si>
  <si>
    <t>XVIII Z</t>
  </si>
  <si>
    <t>Tamp 106</t>
  </si>
  <si>
    <t>Tamp 107</t>
  </si>
  <si>
    <t>Tamp 108-109</t>
  </si>
  <si>
    <t>sp.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</si>
</sst>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1"/>
      <color rgb="FFC74DD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Segoe U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24" fillId="0" borderId="0"/>
  </cellStyleXfs>
  <cellXfs count="158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7" fillId="0" borderId="0" xfId="0" applyFont="1"/>
    <xf numFmtId="0" fontId="2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2" applyFill="1" applyAlignment="1">
      <alignment horizontal="center"/>
    </xf>
    <xf numFmtId="0" fontId="3" fillId="0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2" xfId="0" applyBorder="1"/>
    <xf numFmtId="0" fontId="0" fillId="5" borderId="0" xfId="0" applyFill="1"/>
    <xf numFmtId="0" fontId="0" fillId="6" borderId="0" xfId="0" applyFill="1"/>
    <xf numFmtId="0" fontId="3" fillId="0" borderId="2" xfId="0" applyFont="1" applyBorder="1"/>
    <xf numFmtId="0" fontId="0" fillId="9" borderId="0" xfId="0" applyFill="1"/>
    <xf numFmtId="0" fontId="9" fillId="0" borderId="0" xfId="3" applyFill="1" applyAlignment="1"/>
    <xf numFmtId="0" fontId="9" fillId="0" borderId="2" xfId="3" applyFill="1" applyBorder="1" applyAlignment="1"/>
    <xf numFmtId="0" fontId="2" fillId="4" borderId="2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Protection="1">
      <protection locked="0"/>
    </xf>
    <xf numFmtId="0" fontId="0" fillId="0" borderId="10" xfId="0" applyBorder="1"/>
    <xf numFmtId="0" fontId="3" fillId="0" borderId="0" xfId="2" applyFont="1" applyFill="1" applyBorder="1" applyAlignment="1"/>
    <xf numFmtId="0" fontId="3" fillId="0" borderId="0" xfId="3" applyFont="1" applyFill="1" applyAlignment="1"/>
    <xf numFmtId="0" fontId="3" fillId="0" borderId="2" xfId="3" applyFont="1" applyFill="1" applyBorder="1" applyAlignment="1"/>
    <xf numFmtId="0" fontId="3" fillId="0" borderId="0" xfId="2" applyFont="1" applyFill="1" applyAlignment="1"/>
    <xf numFmtId="0" fontId="3" fillId="0" borderId="2" xfId="2" applyFont="1" applyFill="1" applyBorder="1" applyAlignment="1"/>
    <xf numFmtId="0" fontId="3" fillId="0" borderId="0" xfId="0" applyFont="1" applyAlignment="1">
      <alignment vertical="center" wrapText="1"/>
    </xf>
    <xf numFmtId="0" fontId="0" fillId="11" borderId="0" xfId="0" applyFill="1"/>
    <xf numFmtId="0" fontId="2" fillId="11" borderId="0" xfId="0" applyFont="1" applyFill="1"/>
    <xf numFmtId="0" fontId="3" fillId="0" borderId="3" xfId="4" applyFont="1" applyFill="1" applyBorder="1" applyAlignment="1"/>
    <xf numFmtId="0" fontId="16" fillId="0" borderId="3" xfId="4" applyFont="1" applyFill="1" applyBorder="1" applyAlignment="1"/>
    <xf numFmtId="0" fontId="3" fillId="0" borderId="3" xfId="2" applyFont="1" applyFill="1" applyBorder="1" applyAlignment="1"/>
    <xf numFmtId="0" fontId="3" fillId="0" borderId="4" xfId="2" applyFont="1" applyFill="1" applyBorder="1" applyAlignment="1"/>
    <xf numFmtId="0" fontId="3" fillId="0" borderId="3" xfId="0" applyFont="1" applyBorder="1"/>
    <xf numFmtId="0" fontId="0" fillId="0" borderId="3" xfId="0" applyBorder="1"/>
    <xf numFmtId="0" fontId="3" fillId="0" borderId="3" xfId="3" applyFont="1" applyFill="1" applyBorder="1" applyAlignment="1"/>
    <xf numFmtId="0" fontId="9" fillId="0" borderId="3" xfId="3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2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8" fillId="7" borderId="0" xfId="2" applyAlignment="1">
      <alignment horizontal="center" vertical="center"/>
    </xf>
    <xf numFmtId="0" fontId="18" fillId="11" borderId="0" xfId="0" applyFont="1" applyFill="1"/>
    <xf numFmtId="0" fontId="0" fillId="13" borderId="0" xfId="0" applyFill="1"/>
    <xf numFmtId="0" fontId="2" fillId="13" borderId="0" xfId="0" applyFont="1" applyFill="1"/>
    <xf numFmtId="0" fontId="1" fillId="2" borderId="11" xfId="1" applyBorder="1"/>
    <xf numFmtId="0" fontId="6" fillId="2" borderId="11" xfId="1" applyFont="1" applyBorder="1"/>
    <xf numFmtId="0" fontId="8" fillId="7" borderId="0" xfId="2"/>
    <xf numFmtId="0" fontId="0" fillId="3" borderId="0" xfId="0" applyFill="1"/>
    <xf numFmtId="0" fontId="2" fillId="3" borderId="0" xfId="0" applyFont="1" applyFill="1"/>
    <xf numFmtId="0" fontId="20" fillId="0" borderId="0" xfId="0" applyFont="1" applyAlignment="1">
      <alignment vertical="center" wrapText="1"/>
    </xf>
    <xf numFmtId="0" fontId="23" fillId="0" borderId="0" xfId="0" applyFont="1"/>
    <xf numFmtId="0" fontId="25" fillId="0" borderId="0" xfId="5" applyFont="1" applyAlignment="1" applyProtection="1">
      <alignment wrapText="1"/>
      <protection locked="0"/>
    </xf>
    <xf numFmtId="14" fontId="0" fillId="13" borderId="0" xfId="0" applyNumberFormat="1" applyFill="1"/>
    <xf numFmtId="14" fontId="0" fillId="0" borderId="0" xfId="0" applyNumberFormat="1"/>
    <xf numFmtId="17" fontId="0" fillId="0" borderId="0" xfId="0" applyNumberFormat="1" applyAlignment="1">
      <alignment horizontal="center" vertical="center"/>
    </xf>
    <xf numFmtId="14" fontId="0" fillId="3" borderId="0" xfId="0" applyNumberFormat="1" applyFill="1"/>
    <xf numFmtId="0" fontId="26" fillId="0" borderId="0" xfId="0" applyFont="1" applyAlignment="1">
      <alignment vertical="center" wrapText="1"/>
    </xf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left" vertical="center"/>
    </xf>
    <xf numFmtId="0" fontId="27" fillId="0" borderId="0" xfId="0" applyFont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5" fillId="3" borderId="0" xfId="5" applyFont="1" applyFill="1" applyAlignment="1" applyProtection="1">
      <alignment wrapText="1"/>
      <protection locked="0"/>
    </xf>
    <xf numFmtId="0" fontId="2" fillId="0" borderId="2" xfId="0" applyFont="1" applyBorder="1"/>
    <xf numFmtId="0" fontId="4" fillId="0" borderId="2" xfId="0" applyFont="1" applyBorder="1"/>
    <xf numFmtId="0" fontId="12" fillId="0" borderId="0" xfId="0" applyFont="1"/>
    <xf numFmtId="0" fontId="12" fillId="0" borderId="0" xfId="0" applyFont="1" applyProtection="1">
      <protection locked="0"/>
    </xf>
    <xf numFmtId="0" fontId="7" fillId="0" borderId="2" xfId="0" applyFont="1" applyBorder="1"/>
    <xf numFmtId="0" fontId="4" fillId="0" borderId="0" xfId="0" applyFont="1"/>
    <xf numFmtId="0" fontId="3" fillId="0" borderId="0" xfId="0" applyFont="1" applyProtection="1">
      <protection locked="0"/>
    </xf>
    <xf numFmtId="0" fontId="13" fillId="0" borderId="0" xfId="0" applyFont="1"/>
    <xf numFmtId="0" fontId="13" fillId="0" borderId="2" xfId="0" applyFont="1" applyBorder="1"/>
    <xf numFmtId="0" fontId="7" fillId="3" borderId="2" xfId="0" applyFont="1" applyFill="1" applyBorder="1"/>
    <xf numFmtId="0" fontId="2" fillId="3" borderId="2" xfId="0" applyFont="1" applyFill="1" applyBorder="1"/>
    <xf numFmtId="0" fontId="19" fillId="0" borderId="0" xfId="0" applyFont="1"/>
    <xf numFmtId="0" fontId="2" fillId="0" borderId="0" xfId="0" applyFont="1" applyProtection="1">
      <protection locked="0"/>
    </xf>
    <xf numFmtId="0" fontId="19" fillId="0" borderId="2" xfId="0" applyFont="1" applyBorder="1" applyProtection="1">
      <protection locked="0"/>
    </xf>
    <xf numFmtId="0" fontId="19" fillId="0" borderId="0" xfId="0" applyFont="1" applyProtection="1">
      <protection locked="0"/>
    </xf>
    <xf numFmtId="0" fontId="24" fillId="0" borderId="0" xfId="5"/>
    <xf numFmtId="0" fontId="2" fillId="5" borderId="0" xfId="0" applyFont="1" applyFill="1"/>
    <xf numFmtId="0" fontId="9" fillId="0" borderId="0" xfId="3" applyFill="1" applyBorder="1" applyAlignment="1"/>
    <xf numFmtId="0" fontId="8" fillId="7" borderId="4" xfId="2" applyBorder="1" applyAlignment="1"/>
    <xf numFmtId="0" fontId="8" fillId="7" borderId="3" xfId="2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3" fillId="0" borderId="2" xfId="4" applyFont="1" applyFill="1" applyBorder="1" applyAlignment="1"/>
    <xf numFmtId="0" fontId="9" fillId="0" borderId="2" xfId="3" applyFill="1" applyBorder="1" applyAlignment="1">
      <alignment vertical="center"/>
    </xf>
    <xf numFmtId="0" fontId="16" fillId="0" borderId="2" xfId="4" applyFont="1" applyFill="1" applyBorder="1" applyAlignment="1"/>
    <xf numFmtId="17" fontId="8" fillId="7" borderId="0" xfId="2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3" fillId="0" borderId="0" xfId="2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0" borderId="2" xfId="2" applyFill="1" applyBorder="1" applyAlignment="1"/>
    <xf numFmtId="0" fontId="8" fillId="0" borderId="0" xfId="2" applyFill="1" applyBorder="1" applyAlignment="1"/>
    <xf numFmtId="0" fontId="8" fillId="0" borderId="0" xfId="2" applyFill="1" applyBorder="1" applyAlignment="1">
      <alignment horizontal="center"/>
    </xf>
    <xf numFmtId="0" fontId="20" fillId="3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4" applyFont="1" applyFill="1" applyBorder="1" applyAlignment="1"/>
    <xf numFmtId="0" fontId="9" fillId="0" borderId="0" xfId="3" applyFill="1" applyBorder="1" applyAlignment="1">
      <alignment vertical="center"/>
    </xf>
    <xf numFmtId="0" fontId="3" fillId="0" borderId="0" xfId="3" applyFont="1" applyFill="1" applyBorder="1" applyAlignment="1"/>
    <xf numFmtId="0" fontId="16" fillId="0" borderId="0" xfId="4" applyFont="1" applyFill="1" applyBorder="1" applyAlignment="1"/>
    <xf numFmtId="0" fontId="3" fillId="0" borderId="0" xfId="2" applyFont="1" applyFill="1" applyBorder="1" applyAlignment="1">
      <alignment horizontal="center"/>
    </xf>
    <xf numFmtId="0" fontId="0" fillId="15" borderId="0" xfId="0" applyFill="1"/>
    <xf numFmtId="0" fontId="2" fillId="0" borderId="18" xfId="0" applyFont="1" applyBorder="1"/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0" fontId="0" fillId="0" borderId="23" xfId="0" applyBorder="1"/>
    <xf numFmtId="0" fontId="2" fillId="0" borderId="24" xfId="0" applyFont="1" applyBorder="1"/>
    <xf numFmtId="0" fontId="0" fillId="0" borderId="24" xfId="0" applyBorder="1"/>
    <xf numFmtId="0" fontId="0" fillId="0" borderId="25" xfId="0" applyBorder="1"/>
    <xf numFmtId="0" fontId="31" fillId="0" borderId="0" xfId="0" applyFont="1" applyAlignment="1">
      <alignment horizontal="center" vertical="center"/>
    </xf>
    <xf numFmtId="17" fontId="31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0" borderId="2" xfId="0" applyFont="1" applyBorder="1"/>
    <xf numFmtId="0" fontId="31" fillId="0" borderId="3" xfId="4" applyFont="1" applyFill="1" applyBorder="1" applyAlignment="1"/>
    <xf numFmtId="0" fontId="31" fillId="0" borderId="6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2" fillId="4" borderId="0" xfId="0" applyFont="1" applyFill="1"/>
    <xf numFmtId="0" fontId="32" fillId="4" borderId="2" xfId="0" applyFont="1" applyFill="1" applyBorder="1"/>
    <xf numFmtId="0" fontId="31" fillId="4" borderId="0" xfId="0" applyFont="1" applyFill="1"/>
    <xf numFmtId="0" fontId="31" fillId="6" borderId="0" xfId="0" applyFont="1" applyFill="1"/>
    <xf numFmtId="0" fontId="31" fillId="5" borderId="0" xfId="0" applyFont="1" applyFill="1"/>
    <xf numFmtId="0" fontId="31" fillId="5" borderId="2" xfId="0" applyFont="1" applyFill="1" applyBorder="1"/>
    <xf numFmtId="0" fontId="14" fillId="16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5" fillId="14" borderId="12" xfId="0" applyFont="1" applyFill="1" applyBorder="1" applyAlignment="1">
      <alignment horizontal="left"/>
    </xf>
    <xf numFmtId="0" fontId="5" fillId="14" borderId="13" xfId="0" applyFont="1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6">
    <cellStyle name="Bad" xfId="2" builtinId="27"/>
    <cellStyle name="Check Cell" xfId="1" builtinId="23"/>
    <cellStyle name="Good" xfId="3" builtinId="26"/>
    <cellStyle name="Neutral" xfId="4" builtinId="28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colors>
    <mruColors>
      <color rgb="FFC74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46.83203125" customWidth="1"/>
    <col min="2" max="2" width="44.33203125" style="1" customWidth="1"/>
    <col min="3" max="3" width="45.83203125" customWidth="1"/>
    <col min="4" max="4" width="40" customWidth="1"/>
    <col min="5" max="5" width="18.5" bestFit="1" customWidth="1"/>
    <col min="6" max="7" width="13.5" bestFit="1" customWidth="1"/>
    <col min="8" max="8" width="16" bestFit="1" customWidth="1"/>
  </cols>
  <sheetData>
    <row r="1" spans="1:8" ht="16" thickBot="1" x14ac:dyDescent="0.25">
      <c r="B1"/>
    </row>
    <row r="2" spans="1:8" x14ac:dyDescent="0.2">
      <c r="A2" s="155" t="s">
        <v>0</v>
      </c>
      <c r="B2" s="156"/>
      <c r="C2" s="156"/>
      <c r="D2" s="156"/>
      <c r="E2" s="156"/>
      <c r="F2" s="156"/>
      <c r="G2" s="156"/>
      <c r="H2" s="157"/>
    </row>
    <row r="3" spans="1:8" x14ac:dyDescent="0.2">
      <c r="A3" s="127" t="s">
        <v>1</v>
      </c>
      <c r="B3" s="114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128" t="s">
        <v>8</v>
      </c>
    </row>
    <row r="4" spans="1:8" x14ac:dyDescent="0.2">
      <c r="A4" s="129" t="s">
        <v>9</v>
      </c>
      <c r="B4" s="33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s="130" t="s">
        <v>16</v>
      </c>
    </row>
    <row r="5" spans="1:8" ht="16" thickBot="1" x14ac:dyDescent="0.25">
      <c r="A5" s="131" t="s">
        <v>17</v>
      </c>
      <c r="B5" s="132" t="s">
        <v>18</v>
      </c>
      <c r="C5" s="133"/>
      <c r="D5" s="134" t="s">
        <v>19</v>
      </c>
      <c r="E5" s="134"/>
      <c r="F5" s="134"/>
      <c r="G5" s="134"/>
      <c r="H5" s="135"/>
    </row>
    <row r="9" spans="1:8" x14ac:dyDescent="0.2">
      <c r="A9" s="40" t="s">
        <v>20</v>
      </c>
      <c r="B9" s="41" t="s">
        <v>21</v>
      </c>
      <c r="C9" s="61"/>
      <c r="D9" s="40"/>
    </row>
    <row r="10" spans="1:8" x14ac:dyDescent="0.2">
      <c r="A10" t="s">
        <v>22</v>
      </c>
      <c r="B10" s="1" t="s">
        <v>23</v>
      </c>
      <c r="C10" s="80"/>
      <c r="D10" s="80"/>
      <c r="E10" s="80"/>
      <c r="F10" s="80"/>
    </row>
    <row r="11" spans="1:8" x14ac:dyDescent="0.2">
      <c r="A11" t="s">
        <v>24</v>
      </c>
      <c r="B11" s="1" t="s">
        <v>25</v>
      </c>
      <c r="C11" s="80"/>
      <c r="D11" s="80"/>
      <c r="E11" s="80"/>
    </row>
    <row r="12" spans="1:8" x14ac:dyDescent="0.2">
      <c r="A12" t="s">
        <v>26</v>
      </c>
      <c r="B12" t="s">
        <v>27</v>
      </c>
      <c r="C12" t="s">
        <v>28</v>
      </c>
      <c r="D12" t="s">
        <v>29</v>
      </c>
    </row>
    <row r="13" spans="1:8" x14ac:dyDescent="0.2">
      <c r="A13" t="s">
        <v>30</v>
      </c>
      <c r="B13" s="1" t="s">
        <v>31</v>
      </c>
    </row>
    <row r="14" spans="1:8" x14ac:dyDescent="0.2">
      <c r="A14" t="s">
        <v>32</v>
      </c>
      <c r="B14" s="1" t="s">
        <v>33</v>
      </c>
      <c r="C14" t="s">
        <v>34</v>
      </c>
      <c r="D14" t="s">
        <v>35</v>
      </c>
      <c r="E14" t="s">
        <v>36</v>
      </c>
    </row>
    <row r="15" spans="1:8" x14ac:dyDescent="0.2">
      <c r="B15"/>
    </row>
    <row r="16" spans="1:8" x14ac:dyDescent="0.2">
      <c r="A16" s="62" t="s">
        <v>37</v>
      </c>
      <c r="B16" s="63"/>
      <c r="C16" s="62"/>
      <c r="D16" s="62"/>
      <c r="E16" t="s">
        <v>38</v>
      </c>
    </row>
    <row r="17" spans="1:4" x14ac:dyDescent="0.2">
      <c r="A17" t="s">
        <v>39</v>
      </c>
      <c r="B17" t="s">
        <v>40</v>
      </c>
      <c r="C17" t="s">
        <v>41</v>
      </c>
    </row>
    <row r="18" spans="1:4" ht="15.5" customHeight="1" x14ac:dyDescent="0.2">
      <c r="A18" s="66" t="s">
        <v>42</v>
      </c>
      <c r="B18" s="66" t="s">
        <v>43</v>
      </c>
    </row>
    <row r="19" spans="1:4" ht="16" thickBot="1" x14ac:dyDescent="0.25">
      <c r="B19"/>
    </row>
    <row r="20" spans="1:4" ht="16" thickBot="1" x14ac:dyDescent="0.25">
      <c r="A20" s="152" t="s">
        <v>44</v>
      </c>
      <c r="B20" s="153"/>
      <c r="C20" s="153"/>
      <c r="D20" s="154"/>
    </row>
    <row r="21" spans="1:4" ht="16" thickBot="1" x14ac:dyDescent="0.25">
      <c r="A21" s="64" t="s">
        <v>45</v>
      </c>
      <c r="B21" s="65" t="s">
        <v>46</v>
      </c>
      <c r="C21" s="64" t="s">
        <v>47</v>
      </c>
      <c r="D21" s="64" t="s">
        <v>48</v>
      </c>
    </row>
    <row r="22" spans="1:4" ht="16" thickTop="1" x14ac:dyDescent="0.2">
      <c r="A22" s="1" t="s">
        <v>49</v>
      </c>
      <c r="B22" s="1" t="s">
        <v>50</v>
      </c>
      <c r="C22" t="s">
        <v>51</v>
      </c>
      <c r="D22" t="s">
        <v>52</v>
      </c>
    </row>
    <row r="23" spans="1:4" x14ac:dyDescent="0.2">
      <c r="A23" s="1" t="s">
        <v>53</v>
      </c>
      <c r="B23" s="1" t="s">
        <v>54</v>
      </c>
      <c r="C23" t="s">
        <v>51</v>
      </c>
      <c r="D23" t="s">
        <v>52</v>
      </c>
    </row>
    <row r="24" spans="1:4" x14ac:dyDescent="0.2">
      <c r="A24" s="1" t="s">
        <v>55</v>
      </c>
      <c r="B24" s="1" t="s">
        <v>56</v>
      </c>
      <c r="C24" t="s">
        <v>51</v>
      </c>
      <c r="D24" t="s">
        <v>52</v>
      </c>
    </row>
    <row r="25" spans="1:4" x14ac:dyDescent="0.2">
      <c r="A25" s="1" t="s">
        <v>57</v>
      </c>
      <c r="B25" s="1" t="s">
        <v>58</v>
      </c>
      <c r="C25" s="3" t="s">
        <v>51</v>
      </c>
      <c r="D25" t="s">
        <v>52</v>
      </c>
    </row>
    <row r="26" spans="1:4" x14ac:dyDescent="0.2">
      <c r="A26" s="1" t="s">
        <v>59</v>
      </c>
      <c r="B26" s="1" t="s">
        <v>60</v>
      </c>
      <c r="C26" t="s">
        <v>61</v>
      </c>
      <c r="D26" t="s">
        <v>52</v>
      </c>
    </row>
    <row r="27" spans="1:4" x14ac:dyDescent="0.2">
      <c r="A27" s="1" t="s">
        <v>62</v>
      </c>
      <c r="B27" s="1" t="s">
        <v>63</v>
      </c>
      <c r="C27" t="s">
        <v>64</v>
      </c>
      <c r="D27" t="s">
        <v>52</v>
      </c>
    </row>
    <row r="28" spans="1:4" x14ac:dyDescent="0.2">
      <c r="A28" s="1" t="s">
        <v>65</v>
      </c>
      <c r="B28" s="1" t="s">
        <v>66</v>
      </c>
      <c r="C28" t="s">
        <v>51</v>
      </c>
      <c r="D28" t="s">
        <v>52</v>
      </c>
    </row>
    <row r="29" spans="1:4" x14ac:dyDescent="0.2">
      <c r="A29" s="1" t="s">
        <v>67</v>
      </c>
      <c r="B29" s="1" t="s">
        <v>68</v>
      </c>
      <c r="C29" t="s">
        <v>69</v>
      </c>
      <c r="D29" t="s">
        <v>70</v>
      </c>
    </row>
    <row r="30" spans="1:4" x14ac:dyDescent="0.2">
      <c r="A30" s="1" t="s">
        <v>71</v>
      </c>
      <c r="B30" s="1" t="s">
        <v>72</v>
      </c>
      <c r="C30" s="3" t="s">
        <v>51</v>
      </c>
      <c r="D30" t="s">
        <v>52</v>
      </c>
    </row>
    <row r="31" spans="1:4" x14ac:dyDescent="0.2">
      <c r="A31" s="1" t="s">
        <v>73</v>
      </c>
      <c r="B31" s="1" t="s">
        <v>74</v>
      </c>
      <c r="C31" t="s">
        <v>51</v>
      </c>
      <c r="D31" t="s">
        <v>75</v>
      </c>
    </row>
    <row r="32" spans="1:4" x14ac:dyDescent="0.2">
      <c r="A32" s="1" t="s">
        <v>76</v>
      </c>
      <c r="B32" s="1" t="s">
        <v>74</v>
      </c>
      <c r="C32" t="s">
        <v>77</v>
      </c>
      <c r="D32" t="s">
        <v>52</v>
      </c>
    </row>
    <row r="33" spans="1:8" x14ac:dyDescent="0.2">
      <c r="A33" s="1" t="s">
        <v>78</v>
      </c>
      <c r="B33" s="1" t="s">
        <v>79</v>
      </c>
      <c r="C33" t="s">
        <v>51</v>
      </c>
      <c r="D33" t="s">
        <v>80</v>
      </c>
    </row>
    <row r="34" spans="1:8" x14ac:dyDescent="0.2">
      <c r="A34" s="1" t="s">
        <v>81</v>
      </c>
      <c r="B34" s="4" t="s">
        <v>82</v>
      </c>
      <c r="C34" t="s">
        <v>83</v>
      </c>
      <c r="D34" t="s">
        <v>52</v>
      </c>
    </row>
    <row r="35" spans="1:8" x14ac:dyDescent="0.2">
      <c r="A35" s="1" t="s">
        <v>84</v>
      </c>
      <c r="B35" s="1" t="s">
        <v>85</v>
      </c>
      <c r="C35" t="s">
        <v>51</v>
      </c>
      <c r="D35" t="s">
        <v>52</v>
      </c>
      <c r="H35" t="s">
        <v>86</v>
      </c>
    </row>
    <row r="36" spans="1:8" x14ac:dyDescent="0.2">
      <c r="A36" s="1" t="s">
        <v>87</v>
      </c>
      <c r="B36" s="1" t="s">
        <v>88</v>
      </c>
      <c r="C36" t="s">
        <v>51</v>
      </c>
      <c r="D36" t="s">
        <v>52</v>
      </c>
      <c r="H36" t="s">
        <v>89</v>
      </c>
    </row>
    <row r="37" spans="1:8" x14ac:dyDescent="0.2">
      <c r="A37" s="1" t="s">
        <v>90</v>
      </c>
      <c r="B37" s="1" t="s">
        <v>91</v>
      </c>
      <c r="C37" t="s">
        <v>51</v>
      </c>
      <c r="D37" t="s">
        <v>52</v>
      </c>
      <c r="H37" t="s">
        <v>92</v>
      </c>
    </row>
    <row r="38" spans="1:8" x14ac:dyDescent="0.2">
      <c r="A38" s="2" t="s">
        <v>93</v>
      </c>
      <c r="C38" t="s">
        <v>94</v>
      </c>
    </row>
    <row r="39" spans="1:8" x14ac:dyDescent="0.2">
      <c r="A39" s="1" t="s">
        <v>95</v>
      </c>
      <c r="C39" t="s">
        <v>96</v>
      </c>
    </row>
    <row r="40" spans="1:8" x14ac:dyDescent="0.2">
      <c r="A40" s="1" t="s">
        <v>97</v>
      </c>
      <c r="B40" s="1" t="s">
        <v>98</v>
      </c>
      <c r="C40" t="s">
        <v>51</v>
      </c>
      <c r="D40" t="s">
        <v>52</v>
      </c>
    </row>
    <row r="41" spans="1:8" x14ac:dyDescent="0.2">
      <c r="A41" s="1" t="s">
        <v>99</v>
      </c>
      <c r="B41" s="1" t="s">
        <v>100</v>
      </c>
      <c r="C41" t="s">
        <v>51</v>
      </c>
      <c r="D41" t="s">
        <v>52</v>
      </c>
    </row>
    <row r="42" spans="1:8" x14ac:dyDescent="0.2">
      <c r="A42" s="1" t="s">
        <v>101</v>
      </c>
      <c r="B42" s="1" t="s">
        <v>100</v>
      </c>
      <c r="C42" t="s">
        <v>51</v>
      </c>
      <c r="D42" t="s">
        <v>52</v>
      </c>
    </row>
    <row r="43" spans="1:8" x14ac:dyDescent="0.2">
      <c r="A43" s="1" t="s">
        <v>102</v>
      </c>
      <c r="B43" s="1" t="s">
        <v>103</v>
      </c>
      <c r="C43" t="s">
        <v>51</v>
      </c>
      <c r="D43" t="s">
        <v>52</v>
      </c>
    </row>
    <row r="44" spans="1:8" x14ac:dyDescent="0.2">
      <c r="A44" s="1" t="s">
        <v>104</v>
      </c>
      <c r="B44" s="1" t="s">
        <v>105</v>
      </c>
      <c r="C44" t="s">
        <v>51</v>
      </c>
      <c r="D44" t="s">
        <v>52</v>
      </c>
    </row>
    <row r="45" spans="1:8" x14ac:dyDescent="0.2">
      <c r="A45" s="1" t="s">
        <v>106</v>
      </c>
      <c r="B45" s="1" t="s">
        <v>107</v>
      </c>
      <c r="C45" t="s">
        <v>51</v>
      </c>
      <c r="D45" t="s">
        <v>52</v>
      </c>
    </row>
    <row r="46" spans="1:8" x14ac:dyDescent="0.2">
      <c r="A46" s="1" t="s">
        <v>108</v>
      </c>
      <c r="B46" s="1" t="s">
        <v>109</v>
      </c>
      <c r="C46" t="s">
        <v>51</v>
      </c>
      <c r="D46" t="s">
        <v>52</v>
      </c>
    </row>
    <row r="47" spans="1:8" x14ac:dyDescent="0.2">
      <c r="A47" s="1" t="s">
        <v>110</v>
      </c>
      <c r="B47" s="1" t="s">
        <v>111</v>
      </c>
      <c r="C47" t="s">
        <v>51</v>
      </c>
      <c r="D47" t="s">
        <v>52</v>
      </c>
    </row>
    <row r="48" spans="1:8" s="66" customFormat="1" x14ac:dyDescent="0.2">
      <c r="A48" s="1" t="s">
        <v>112</v>
      </c>
      <c r="B48" s="1" t="s">
        <v>113</v>
      </c>
      <c r="C48" t="s">
        <v>51</v>
      </c>
      <c r="D48" t="s">
        <v>52</v>
      </c>
      <c r="E48"/>
      <c r="F48"/>
      <c r="G48"/>
    </row>
    <row r="49" spans="1:7" x14ac:dyDescent="0.2">
      <c r="A49" s="1" t="s">
        <v>114</v>
      </c>
      <c r="B49" s="1" t="s">
        <v>115</v>
      </c>
      <c r="C49" t="s">
        <v>51</v>
      </c>
      <c r="D49" t="s">
        <v>52</v>
      </c>
    </row>
    <row r="50" spans="1:7" x14ac:dyDescent="0.2">
      <c r="A50" s="1" t="s">
        <v>116</v>
      </c>
      <c r="B50" s="1" t="s">
        <v>117</v>
      </c>
      <c r="C50" t="s">
        <v>118</v>
      </c>
      <c r="D50" t="s">
        <v>52</v>
      </c>
    </row>
    <row r="51" spans="1:7" x14ac:dyDescent="0.2">
      <c r="A51" s="1" t="s">
        <v>119</v>
      </c>
      <c r="B51" s="1" t="s">
        <v>120</v>
      </c>
      <c r="C51" t="s">
        <v>51</v>
      </c>
      <c r="D51" t="s">
        <v>121</v>
      </c>
    </row>
    <row r="52" spans="1:7" x14ac:dyDescent="0.2">
      <c r="A52" s="1" t="s">
        <v>122</v>
      </c>
      <c r="B52" s="1" t="s">
        <v>123</v>
      </c>
      <c r="C52" t="s">
        <v>51</v>
      </c>
      <c r="D52" t="s">
        <v>52</v>
      </c>
    </row>
    <row r="53" spans="1:7" x14ac:dyDescent="0.2">
      <c r="A53" s="1" t="s">
        <v>124</v>
      </c>
      <c r="B53" s="1" t="s">
        <v>125</v>
      </c>
      <c r="C53" t="s">
        <v>51</v>
      </c>
      <c r="D53" t="s">
        <v>52</v>
      </c>
    </row>
    <row r="54" spans="1:7" x14ac:dyDescent="0.2">
      <c r="A54" s="1" t="s">
        <v>126</v>
      </c>
      <c r="B54" s="1" t="s">
        <v>127</v>
      </c>
      <c r="C54" t="s">
        <v>51</v>
      </c>
      <c r="D54" t="s">
        <v>52</v>
      </c>
    </row>
    <row r="55" spans="1:7" x14ac:dyDescent="0.2">
      <c r="A55" s="1" t="s">
        <v>128</v>
      </c>
      <c r="B55" s="1" t="s">
        <v>129</v>
      </c>
      <c r="C55" t="s">
        <v>51</v>
      </c>
      <c r="D55" t="s">
        <v>52</v>
      </c>
    </row>
    <row r="56" spans="1:7" x14ac:dyDescent="0.2">
      <c r="A56" s="1" t="s">
        <v>130</v>
      </c>
      <c r="B56" s="1" t="s">
        <v>131</v>
      </c>
      <c r="C56" t="s">
        <v>132</v>
      </c>
    </row>
    <row r="57" spans="1:7" x14ac:dyDescent="0.2">
      <c r="A57" s="1" t="s">
        <v>133</v>
      </c>
      <c r="B57" s="1" t="s">
        <v>134</v>
      </c>
      <c r="C57" t="s">
        <v>135</v>
      </c>
      <c r="D57" t="s">
        <v>52</v>
      </c>
      <c r="E57" t="s">
        <v>136</v>
      </c>
    </row>
    <row r="58" spans="1:7" s="67" customFormat="1" x14ac:dyDescent="0.2">
      <c r="A58" s="66" t="s">
        <v>137</v>
      </c>
      <c r="B58" s="66"/>
      <c r="C58" s="66"/>
      <c r="D58" s="66"/>
      <c r="E58" s="66"/>
      <c r="F58" s="66"/>
      <c r="G58" s="66"/>
    </row>
    <row r="59" spans="1:7" x14ac:dyDescent="0.2">
      <c r="A59" t="s">
        <v>138</v>
      </c>
    </row>
    <row r="60" spans="1:7" x14ac:dyDescent="0.2">
      <c r="A60" t="s">
        <v>139</v>
      </c>
    </row>
    <row r="61" spans="1:7" x14ac:dyDescent="0.2">
      <c r="A61" t="s">
        <v>140</v>
      </c>
    </row>
    <row r="62" spans="1:7" x14ac:dyDescent="0.2">
      <c r="A62" t="s">
        <v>141</v>
      </c>
    </row>
    <row r="63" spans="1:7" x14ac:dyDescent="0.2">
      <c r="A63" t="s">
        <v>142</v>
      </c>
    </row>
    <row r="64" spans="1:7" x14ac:dyDescent="0.2">
      <c r="A64" t="s">
        <v>143</v>
      </c>
    </row>
    <row r="65" spans="1:7" x14ac:dyDescent="0.2">
      <c r="A65" t="s">
        <v>144</v>
      </c>
    </row>
    <row r="68" spans="1:7" x14ac:dyDescent="0.2">
      <c r="A68" s="67" t="s">
        <v>145</v>
      </c>
      <c r="B68" s="68"/>
      <c r="C68" s="67"/>
      <c r="D68" s="67"/>
      <c r="E68" s="67"/>
      <c r="F68" s="67"/>
      <c r="G68" s="67"/>
    </row>
    <row r="69" spans="1:7" x14ac:dyDescent="0.2">
      <c r="A69" s="69" t="s">
        <v>146</v>
      </c>
    </row>
    <row r="70" spans="1:7" ht="60" x14ac:dyDescent="0.2">
      <c r="A70" s="69" t="s">
        <v>147</v>
      </c>
      <c r="C70" s="76" t="s">
        <v>148</v>
      </c>
    </row>
    <row r="71" spans="1:7" ht="51" x14ac:dyDescent="0.2">
      <c r="A71" t="s">
        <v>149</v>
      </c>
      <c r="C71" s="76" t="s">
        <v>150</v>
      </c>
    </row>
    <row r="72" spans="1:7" x14ac:dyDescent="0.2">
      <c r="A72" s="69" t="s">
        <v>151</v>
      </c>
      <c r="C72" t="s">
        <v>149</v>
      </c>
    </row>
    <row r="73" spans="1:7" ht="60" x14ac:dyDescent="0.2">
      <c r="A73" s="69" t="s">
        <v>152</v>
      </c>
      <c r="C73" s="76" t="s">
        <v>153</v>
      </c>
    </row>
    <row r="74" spans="1:7" ht="17" x14ac:dyDescent="0.2">
      <c r="A74" t="s">
        <v>149</v>
      </c>
      <c r="C74" s="76" t="s">
        <v>154</v>
      </c>
    </row>
    <row r="75" spans="1:7" x14ac:dyDescent="0.2">
      <c r="A75" s="69" t="s">
        <v>155</v>
      </c>
    </row>
    <row r="76" spans="1:7" ht="72" x14ac:dyDescent="0.2">
      <c r="A76" s="118" t="s">
        <v>156</v>
      </c>
    </row>
    <row r="77" spans="1:7" x14ac:dyDescent="0.2">
      <c r="A77" s="70" t="s">
        <v>157</v>
      </c>
    </row>
    <row r="79" spans="1:7" x14ac:dyDescent="0.2">
      <c r="A79" s="88" t="s">
        <v>158</v>
      </c>
    </row>
    <row r="80" spans="1:7" x14ac:dyDescent="0.2">
      <c r="A80" s="88" t="s">
        <v>159</v>
      </c>
    </row>
    <row r="81" spans="1:1" x14ac:dyDescent="0.2">
      <c r="A81" s="88" t="s">
        <v>160</v>
      </c>
    </row>
  </sheetData>
  <sortState xmlns:xlrd2="http://schemas.microsoft.com/office/spreadsheetml/2017/richdata2" ref="A19:D30">
    <sortCondition ref="B30"/>
  </sortState>
  <mergeCells count="2">
    <mergeCell ref="A20:D20"/>
    <mergeCell ref="A2:H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workbookViewId="0">
      <selection activeCell="L19" sqref="L19"/>
    </sheetView>
  </sheetViews>
  <sheetFormatPr baseColWidth="10" defaultColWidth="8.83203125" defaultRowHeight="15" x14ac:dyDescent="0.2"/>
  <cols>
    <col min="2" max="2" width="11.1640625" customWidth="1"/>
    <col min="5" max="5" width="10.83203125" bestFit="1" customWidth="1"/>
    <col min="6" max="6" width="6.1640625" customWidth="1"/>
    <col min="7" max="7" width="9.6640625" customWidth="1"/>
    <col min="8" max="8" width="15.1640625" customWidth="1"/>
    <col min="9" max="9" width="13.5" bestFit="1" customWidth="1"/>
  </cols>
  <sheetData>
    <row r="1" spans="1:12" ht="29" x14ac:dyDescent="0.2">
      <c r="A1" s="14" t="s">
        <v>4418</v>
      </c>
      <c r="B1" s="71" t="s">
        <v>4419</v>
      </c>
      <c r="C1" s="71" t="s">
        <v>3216</v>
      </c>
      <c r="D1" s="71" t="s">
        <v>3414</v>
      </c>
      <c r="E1" s="71" t="s">
        <v>4376</v>
      </c>
      <c r="F1" s="71" t="s">
        <v>4378</v>
      </c>
      <c r="G1" s="71" t="s">
        <v>4420</v>
      </c>
      <c r="H1" s="85" t="s">
        <v>4421</v>
      </c>
      <c r="I1" s="71" t="s">
        <v>4422</v>
      </c>
      <c r="L1" s="71" t="s">
        <v>4423</v>
      </c>
    </row>
    <row r="2" spans="1:12" x14ac:dyDescent="0.2">
      <c r="A2" s="72">
        <v>42432</v>
      </c>
      <c r="B2" s="62" t="s">
        <v>4424</v>
      </c>
      <c r="C2" s="62" t="s">
        <v>4425</v>
      </c>
      <c r="D2" s="62" t="s">
        <v>3850</v>
      </c>
      <c r="E2" s="62" t="s">
        <v>4386</v>
      </c>
      <c r="F2" s="62" t="s">
        <v>4426</v>
      </c>
      <c r="G2" s="62" t="s">
        <v>4382</v>
      </c>
      <c r="H2" s="62"/>
      <c r="I2" s="62" t="s">
        <v>4427</v>
      </c>
      <c r="L2" t="s">
        <v>4428</v>
      </c>
    </row>
    <row r="3" spans="1:12" x14ac:dyDescent="0.2">
      <c r="A3" s="72">
        <v>42432</v>
      </c>
      <c r="B3" s="62" t="s">
        <v>4424</v>
      </c>
      <c r="C3" s="62" t="s">
        <v>4429</v>
      </c>
      <c r="D3" s="62" t="s">
        <v>3850</v>
      </c>
      <c r="E3" s="62" t="s">
        <v>4386</v>
      </c>
      <c r="F3" s="62" t="s">
        <v>4426</v>
      </c>
      <c r="G3" s="62"/>
      <c r="H3" s="62"/>
      <c r="I3" s="62" t="s">
        <v>4427</v>
      </c>
    </row>
    <row r="4" spans="1:12" x14ac:dyDescent="0.2">
      <c r="A4" s="73">
        <v>42433</v>
      </c>
      <c r="B4" t="s">
        <v>4430</v>
      </c>
      <c r="C4" t="s">
        <v>4431</v>
      </c>
      <c r="D4" t="s">
        <v>3681</v>
      </c>
      <c r="E4" t="s">
        <v>4432</v>
      </c>
      <c r="F4" t="s">
        <v>4426</v>
      </c>
      <c r="G4" t="s">
        <v>4382</v>
      </c>
      <c r="I4" t="s">
        <v>4427</v>
      </c>
    </row>
    <row r="5" spans="1:12" x14ac:dyDescent="0.2">
      <c r="A5" s="72">
        <v>42433</v>
      </c>
      <c r="B5" s="62" t="s">
        <v>4433</v>
      </c>
      <c r="C5" s="62" t="s">
        <v>4434</v>
      </c>
      <c r="D5" s="62" t="s">
        <v>4435</v>
      </c>
      <c r="E5" s="62" t="s">
        <v>4436</v>
      </c>
      <c r="F5" s="62" t="s">
        <v>4426</v>
      </c>
      <c r="G5" s="62" t="s">
        <v>4382</v>
      </c>
      <c r="H5" s="62"/>
      <c r="I5" s="62" t="s">
        <v>4427</v>
      </c>
    </row>
    <row r="6" spans="1:12" x14ac:dyDescent="0.2">
      <c r="A6" s="72">
        <v>42433</v>
      </c>
      <c r="B6" s="62" t="s">
        <v>4433</v>
      </c>
      <c r="C6" s="62" t="s">
        <v>4437</v>
      </c>
      <c r="D6" s="62" t="s">
        <v>4435</v>
      </c>
      <c r="E6" s="62" t="s">
        <v>4436</v>
      </c>
      <c r="F6" s="62" t="s">
        <v>4426</v>
      </c>
      <c r="G6" s="62" t="s">
        <v>4382</v>
      </c>
      <c r="H6" s="62"/>
      <c r="I6" s="62" t="s">
        <v>4427</v>
      </c>
    </row>
    <row r="7" spans="1:12" x14ac:dyDescent="0.2">
      <c r="A7" s="72">
        <v>42433</v>
      </c>
      <c r="B7" s="62" t="s">
        <v>4433</v>
      </c>
      <c r="C7" s="62" t="s">
        <v>4438</v>
      </c>
      <c r="D7" s="62" t="s">
        <v>4435</v>
      </c>
      <c r="E7" s="62" t="s">
        <v>4436</v>
      </c>
      <c r="F7" s="62" t="s">
        <v>4426</v>
      </c>
      <c r="G7" s="62" t="s">
        <v>4382</v>
      </c>
      <c r="H7" s="62"/>
      <c r="I7" s="62" t="s">
        <v>4439</v>
      </c>
    </row>
    <row r="8" spans="1:12" x14ac:dyDescent="0.2">
      <c r="A8" s="72">
        <v>42433</v>
      </c>
      <c r="B8" s="62" t="s">
        <v>4433</v>
      </c>
      <c r="C8" s="62" t="s">
        <v>4440</v>
      </c>
      <c r="D8" s="62" t="s">
        <v>4435</v>
      </c>
      <c r="E8" s="62" t="s">
        <v>4436</v>
      </c>
      <c r="F8" s="62" t="s">
        <v>4426</v>
      </c>
      <c r="G8" s="62" t="s">
        <v>4382</v>
      </c>
      <c r="H8" s="62"/>
      <c r="I8" s="62" t="s">
        <v>4439</v>
      </c>
    </row>
    <row r="9" spans="1:12" x14ac:dyDescent="0.2">
      <c r="A9" s="72">
        <v>42433</v>
      </c>
      <c r="B9" s="62" t="s">
        <v>4433</v>
      </c>
      <c r="C9" s="62" t="s">
        <v>4441</v>
      </c>
      <c r="D9" s="62" t="s">
        <v>3558</v>
      </c>
      <c r="E9" s="62" t="s">
        <v>4383</v>
      </c>
      <c r="F9" s="62" t="s">
        <v>4426</v>
      </c>
      <c r="G9" s="62" t="s">
        <v>4382</v>
      </c>
      <c r="H9" s="62"/>
      <c r="I9" s="62" t="s">
        <v>4439</v>
      </c>
    </row>
    <row r="10" spans="1:12" x14ac:dyDescent="0.2">
      <c r="A10" s="72">
        <v>42433</v>
      </c>
      <c r="B10" s="62" t="s">
        <v>4433</v>
      </c>
      <c r="C10" s="62" t="s">
        <v>4442</v>
      </c>
      <c r="D10" s="62" t="s">
        <v>3850</v>
      </c>
      <c r="E10" s="62" t="s">
        <v>4386</v>
      </c>
      <c r="F10" s="62" t="s">
        <v>4426</v>
      </c>
      <c r="G10" s="62" t="s">
        <v>4382</v>
      </c>
      <c r="H10" s="62"/>
      <c r="I10" s="62" t="s">
        <v>4427</v>
      </c>
    </row>
    <row r="11" spans="1:12" x14ac:dyDescent="0.2">
      <c r="A11" s="72">
        <v>42433</v>
      </c>
      <c r="B11" s="62" t="s">
        <v>4433</v>
      </c>
      <c r="C11" s="62" t="s">
        <v>4443</v>
      </c>
      <c r="D11" s="62" t="s">
        <v>3850</v>
      </c>
      <c r="E11" s="62" t="s">
        <v>4386</v>
      </c>
      <c r="F11" s="62" t="s">
        <v>4426</v>
      </c>
      <c r="G11" s="62" t="s">
        <v>4382</v>
      </c>
      <c r="H11" s="62"/>
      <c r="I11" s="62"/>
    </row>
    <row r="12" spans="1:12" x14ac:dyDescent="0.2">
      <c r="A12" s="73">
        <v>42433</v>
      </c>
      <c r="B12" t="s">
        <v>4444</v>
      </c>
      <c r="C12" t="s">
        <v>4445</v>
      </c>
      <c r="D12" t="s">
        <v>3850</v>
      </c>
      <c r="E12" t="s">
        <v>4386</v>
      </c>
      <c r="F12" t="s">
        <v>4426</v>
      </c>
      <c r="G12" t="s">
        <v>4382</v>
      </c>
      <c r="I12" t="s">
        <v>4446</v>
      </c>
    </row>
    <row r="13" spans="1:12" x14ac:dyDescent="0.2">
      <c r="A13" s="73">
        <v>42433</v>
      </c>
      <c r="B13" t="s">
        <v>4444</v>
      </c>
      <c r="C13" t="s">
        <v>4447</v>
      </c>
      <c r="D13" t="s">
        <v>4435</v>
      </c>
      <c r="E13" t="s">
        <v>4436</v>
      </c>
      <c r="F13" t="s">
        <v>4426</v>
      </c>
      <c r="G13" t="s">
        <v>4382</v>
      </c>
      <c r="I13" t="s">
        <v>4446</v>
      </c>
    </row>
    <row r="14" spans="1:12" x14ac:dyDescent="0.2">
      <c r="A14" s="73">
        <v>42433</v>
      </c>
      <c r="B14" t="s">
        <v>4444</v>
      </c>
      <c r="C14" t="s">
        <v>4448</v>
      </c>
      <c r="D14" t="s">
        <v>4435</v>
      </c>
      <c r="E14" t="s">
        <v>4436</v>
      </c>
      <c r="F14" t="s">
        <v>4426</v>
      </c>
      <c r="G14" t="s">
        <v>4382</v>
      </c>
      <c r="I14" t="s">
        <v>4446</v>
      </c>
    </row>
    <row r="15" spans="1:12" x14ac:dyDescent="0.2">
      <c r="A15" s="73">
        <v>42433</v>
      </c>
      <c r="B15" t="s">
        <v>4444</v>
      </c>
      <c r="C15" t="s">
        <v>4449</v>
      </c>
      <c r="D15" t="s">
        <v>4435</v>
      </c>
      <c r="E15" t="s">
        <v>4436</v>
      </c>
      <c r="F15" t="s">
        <v>4426</v>
      </c>
      <c r="G15" t="s">
        <v>4382</v>
      </c>
      <c r="I15" t="s">
        <v>4446</v>
      </c>
    </row>
    <row r="16" spans="1:12" x14ac:dyDescent="0.2">
      <c r="A16" s="72">
        <v>42433</v>
      </c>
      <c r="B16" s="62" t="s">
        <v>4450</v>
      </c>
      <c r="C16" s="62" t="s">
        <v>4451</v>
      </c>
      <c r="D16" s="62" t="s">
        <v>3860</v>
      </c>
      <c r="E16" s="62" t="s">
        <v>4393</v>
      </c>
      <c r="F16" s="62" t="s">
        <v>4426</v>
      </c>
      <c r="G16" s="62" t="s">
        <v>4382</v>
      </c>
      <c r="H16" s="62"/>
      <c r="I16" s="62" t="s">
        <v>4427</v>
      </c>
    </row>
    <row r="17" spans="1:9" x14ac:dyDescent="0.2">
      <c r="A17" s="72">
        <v>42433</v>
      </c>
      <c r="B17" s="62" t="s">
        <v>4450</v>
      </c>
      <c r="C17" s="62" t="s">
        <v>4452</v>
      </c>
      <c r="D17" s="62" t="s">
        <v>3637</v>
      </c>
      <c r="E17" s="62" t="s">
        <v>4389</v>
      </c>
      <c r="F17" s="62" t="s">
        <v>4426</v>
      </c>
      <c r="G17" s="62" t="s">
        <v>4382</v>
      </c>
      <c r="H17" s="62"/>
      <c r="I17" s="62" t="s">
        <v>4427</v>
      </c>
    </row>
    <row r="18" spans="1:9" x14ac:dyDescent="0.2">
      <c r="A18" s="72">
        <v>42433</v>
      </c>
      <c r="B18" s="62" t="s">
        <v>4450</v>
      </c>
      <c r="C18" s="62" t="s">
        <v>4453</v>
      </c>
      <c r="D18" s="62" t="s">
        <v>3637</v>
      </c>
      <c r="E18" s="62" t="s">
        <v>4389</v>
      </c>
      <c r="F18" s="62" t="s">
        <v>4426</v>
      </c>
      <c r="G18" s="62" t="s">
        <v>4382</v>
      </c>
      <c r="H18" s="62"/>
      <c r="I18" s="62" t="s">
        <v>4427</v>
      </c>
    </row>
    <row r="19" spans="1:9" x14ac:dyDescent="0.2">
      <c r="A19" s="72">
        <v>42433</v>
      </c>
      <c r="B19" s="62" t="s">
        <v>4450</v>
      </c>
      <c r="C19" s="62" t="s">
        <v>4454</v>
      </c>
      <c r="D19" s="62" t="s">
        <v>3637</v>
      </c>
      <c r="E19" s="62" t="s">
        <v>4389</v>
      </c>
      <c r="F19" s="62" t="s">
        <v>4426</v>
      </c>
      <c r="G19" s="62" t="s">
        <v>4382</v>
      </c>
      <c r="H19" s="62"/>
      <c r="I19" s="62" t="s">
        <v>4439</v>
      </c>
    </row>
    <row r="20" spans="1:9" x14ac:dyDescent="0.2">
      <c r="A20" s="72">
        <v>42433</v>
      </c>
      <c r="B20" s="62" t="s">
        <v>4450</v>
      </c>
      <c r="C20" s="62" t="s">
        <v>4455</v>
      </c>
      <c r="D20" s="62" t="s">
        <v>3637</v>
      </c>
      <c r="E20" s="62" t="s">
        <v>4389</v>
      </c>
      <c r="F20" s="62" t="s">
        <v>4426</v>
      </c>
      <c r="G20" s="62" t="s">
        <v>4382</v>
      </c>
      <c r="H20" s="62"/>
      <c r="I20" s="62" t="s">
        <v>4439</v>
      </c>
    </row>
    <row r="21" spans="1:9" x14ac:dyDescent="0.2">
      <c r="A21" s="73">
        <v>42433</v>
      </c>
      <c r="B21" t="s">
        <v>4456</v>
      </c>
      <c r="C21" t="s">
        <v>4457</v>
      </c>
      <c r="D21" t="s">
        <v>3831</v>
      </c>
      <c r="E21" t="s">
        <v>4384</v>
      </c>
      <c r="F21" t="s">
        <v>4426</v>
      </c>
      <c r="G21" t="s">
        <v>4382</v>
      </c>
      <c r="I21" t="s">
        <v>4427</v>
      </c>
    </row>
    <row r="22" spans="1:9" x14ac:dyDescent="0.2">
      <c r="A22" s="73">
        <v>42433</v>
      </c>
      <c r="B22" t="s">
        <v>4456</v>
      </c>
      <c r="C22" t="s">
        <v>4458</v>
      </c>
      <c r="D22" t="s">
        <v>3653</v>
      </c>
      <c r="E22" t="s">
        <v>4459</v>
      </c>
      <c r="F22" t="s">
        <v>4426</v>
      </c>
      <c r="G22" t="s">
        <v>4382</v>
      </c>
      <c r="I22" t="s">
        <v>4427</v>
      </c>
    </row>
    <row r="23" spans="1:9" x14ac:dyDescent="0.2">
      <c r="A23" s="73">
        <v>42433</v>
      </c>
      <c r="B23" t="s">
        <v>4456</v>
      </c>
      <c r="C23" t="s">
        <v>4460</v>
      </c>
      <c r="D23" t="s">
        <v>3784</v>
      </c>
      <c r="E23" t="s">
        <v>4392</v>
      </c>
      <c r="F23" t="s">
        <v>4426</v>
      </c>
      <c r="G23" t="s">
        <v>4382</v>
      </c>
      <c r="I23" t="s">
        <v>4427</v>
      </c>
    </row>
    <row r="24" spans="1:9" x14ac:dyDescent="0.2">
      <c r="A24" s="73">
        <v>42433</v>
      </c>
      <c r="B24" t="s">
        <v>4456</v>
      </c>
      <c r="C24" t="s">
        <v>4461</v>
      </c>
      <c r="D24" t="s">
        <v>3784</v>
      </c>
      <c r="E24" t="s">
        <v>4392</v>
      </c>
      <c r="F24" t="s">
        <v>4426</v>
      </c>
      <c r="G24" t="s">
        <v>4382</v>
      </c>
      <c r="I24" t="s">
        <v>4427</v>
      </c>
    </row>
    <row r="25" spans="1:9" x14ac:dyDescent="0.2">
      <c r="A25" s="73">
        <v>42433</v>
      </c>
      <c r="B25" t="s">
        <v>4456</v>
      </c>
      <c r="C25" t="s">
        <v>4462</v>
      </c>
      <c r="D25" t="s">
        <v>3784</v>
      </c>
      <c r="E25" t="s">
        <v>4392</v>
      </c>
      <c r="F25" t="s">
        <v>4426</v>
      </c>
      <c r="G25" t="s">
        <v>4382</v>
      </c>
      <c r="I25" t="s">
        <v>4439</v>
      </c>
    </row>
    <row r="26" spans="1:9" x14ac:dyDescent="0.2">
      <c r="A26" s="73">
        <v>42433</v>
      </c>
      <c r="B26" t="s">
        <v>4456</v>
      </c>
      <c r="C26" t="s">
        <v>4463</v>
      </c>
      <c r="D26" t="s">
        <v>3784</v>
      </c>
      <c r="E26" t="s">
        <v>4392</v>
      </c>
      <c r="F26" t="s">
        <v>4426</v>
      </c>
      <c r="G26" t="s">
        <v>4382</v>
      </c>
      <c r="I26" t="s">
        <v>4439</v>
      </c>
    </row>
    <row r="27" spans="1:9" x14ac:dyDescent="0.2">
      <c r="A27" s="73">
        <v>42433</v>
      </c>
      <c r="B27" t="s">
        <v>4456</v>
      </c>
      <c r="C27" t="s">
        <v>4464</v>
      </c>
      <c r="D27" t="s">
        <v>3505</v>
      </c>
      <c r="E27" t="s">
        <v>4416</v>
      </c>
      <c r="F27" t="s">
        <v>4426</v>
      </c>
      <c r="G27" t="s">
        <v>4382</v>
      </c>
      <c r="I27" t="s">
        <v>4427</v>
      </c>
    </row>
    <row r="28" spans="1:9" x14ac:dyDescent="0.2">
      <c r="A28" s="73">
        <v>42433</v>
      </c>
      <c r="B28" t="s">
        <v>4456</v>
      </c>
      <c r="C28" t="s">
        <v>4465</v>
      </c>
      <c r="D28" t="s">
        <v>3505</v>
      </c>
      <c r="E28" t="s">
        <v>4416</v>
      </c>
      <c r="F28" t="s">
        <v>4426</v>
      </c>
      <c r="G28" t="s">
        <v>4382</v>
      </c>
      <c r="I28" t="s">
        <v>4439</v>
      </c>
    </row>
    <row r="29" spans="1:9" x14ac:dyDescent="0.2">
      <c r="A29" s="73">
        <v>42433</v>
      </c>
      <c r="B29" t="s">
        <v>4456</v>
      </c>
      <c r="C29" t="s">
        <v>4466</v>
      </c>
      <c r="D29" t="s">
        <v>3528</v>
      </c>
      <c r="E29" t="s">
        <v>4413</v>
      </c>
      <c r="F29" t="s">
        <v>4426</v>
      </c>
      <c r="G29" t="s">
        <v>4382</v>
      </c>
      <c r="I29" t="s">
        <v>4427</v>
      </c>
    </row>
    <row r="30" spans="1:9" x14ac:dyDescent="0.2">
      <c r="A30" s="73">
        <v>42433</v>
      </c>
      <c r="B30" t="s">
        <v>4456</v>
      </c>
      <c r="C30" t="s">
        <v>4467</v>
      </c>
      <c r="D30" t="s">
        <v>3528</v>
      </c>
      <c r="E30" t="s">
        <v>4413</v>
      </c>
      <c r="F30" t="s">
        <v>4426</v>
      </c>
      <c r="G30" t="s">
        <v>4382</v>
      </c>
      <c r="I30" t="s">
        <v>4439</v>
      </c>
    </row>
    <row r="31" spans="1:9" x14ac:dyDescent="0.2">
      <c r="A31" s="73">
        <v>42433</v>
      </c>
      <c r="B31" t="s">
        <v>4456</v>
      </c>
      <c r="C31" t="s">
        <v>4468</v>
      </c>
      <c r="D31" t="s">
        <v>3714</v>
      </c>
      <c r="E31" t="s">
        <v>4469</v>
      </c>
      <c r="F31" t="s">
        <v>4426</v>
      </c>
      <c r="G31" t="s">
        <v>4382</v>
      </c>
    </row>
    <row r="32" spans="1:9" x14ac:dyDescent="0.2">
      <c r="A32" s="73">
        <v>42433</v>
      </c>
      <c r="B32" t="s">
        <v>4456</v>
      </c>
      <c r="C32" t="s">
        <v>4470</v>
      </c>
      <c r="D32" t="s">
        <v>3483</v>
      </c>
      <c r="E32" t="s">
        <v>4471</v>
      </c>
      <c r="F32" t="s">
        <v>4426</v>
      </c>
      <c r="G32" t="s">
        <v>4382</v>
      </c>
      <c r="H32" t="s">
        <v>4472</v>
      </c>
      <c r="I32" t="s">
        <v>4427</v>
      </c>
    </row>
    <row r="33" spans="1:9" x14ac:dyDescent="0.2">
      <c r="A33" s="72">
        <v>42433</v>
      </c>
      <c r="B33" s="62" t="s">
        <v>4473</v>
      </c>
      <c r="C33" s="62" t="s">
        <v>4474</v>
      </c>
      <c r="D33" s="62" t="s">
        <v>3850</v>
      </c>
      <c r="E33" s="62" t="s">
        <v>4386</v>
      </c>
      <c r="F33" s="62" t="s">
        <v>4382</v>
      </c>
      <c r="G33" s="62" t="s">
        <v>4426</v>
      </c>
      <c r="H33" s="62"/>
      <c r="I33" s="62" t="s">
        <v>4427</v>
      </c>
    </row>
    <row r="34" spans="1:9" x14ac:dyDescent="0.2">
      <c r="A34" s="72">
        <v>42433</v>
      </c>
      <c r="B34" s="62" t="s">
        <v>4473</v>
      </c>
      <c r="C34" s="62" t="s">
        <v>4475</v>
      </c>
      <c r="D34" s="62" t="s">
        <v>3483</v>
      </c>
      <c r="E34" s="62" t="s">
        <v>4476</v>
      </c>
      <c r="F34" s="62" t="s">
        <v>4426</v>
      </c>
      <c r="G34" s="62" t="s">
        <v>4426</v>
      </c>
      <c r="H34" s="62" t="s">
        <v>4477</v>
      </c>
      <c r="I34" s="62" t="s">
        <v>4427</v>
      </c>
    </row>
    <row r="35" spans="1:9" x14ac:dyDescent="0.2">
      <c r="A35" s="72">
        <v>42433</v>
      </c>
      <c r="B35" s="62" t="s">
        <v>4473</v>
      </c>
      <c r="C35" s="62" t="s">
        <v>4478</v>
      </c>
      <c r="D35" s="62" t="s">
        <v>3483</v>
      </c>
      <c r="E35" s="62" t="s">
        <v>4476</v>
      </c>
      <c r="F35" s="62" t="s">
        <v>4426</v>
      </c>
      <c r="G35" s="62" t="s">
        <v>4426</v>
      </c>
      <c r="H35" s="62" t="s">
        <v>4479</v>
      </c>
      <c r="I35" s="62" t="s">
        <v>4439</v>
      </c>
    </row>
    <row r="36" spans="1:9" x14ac:dyDescent="0.2">
      <c r="A36" s="72">
        <v>42433</v>
      </c>
      <c r="B36" s="62" t="s">
        <v>4473</v>
      </c>
      <c r="C36" s="62" t="s">
        <v>4480</v>
      </c>
      <c r="D36" s="62" t="s">
        <v>3653</v>
      </c>
      <c r="E36" s="62" t="s">
        <v>4459</v>
      </c>
      <c r="F36" s="62" t="s">
        <v>4426</v>
      </c>
      <c r="G36" s="62" t="s">
        <v>4426</v>
      </c>
      <c r="H36" s="62"/>
      <c r="I36" s="62" t="s">
        <v>4439</v>
      </c>
    </row>
    <row r="37" spans="1:9" x14ac:dyDescent="0.2">
      <c r="A37" s="72">
        <v>42433</v>
      </c>
      <c r="B37" s="62" t="s">
        <v>4473</v>
      </c>
      <c r="C37" s="62" t="s">
        <v>4481</v>
      </c>
      <c r="D37" s="62" t="s">
        <v>3850</v>
      </c>
      <c r="E37" s="62" t="s">
        <v>4386</v>
      </c>
      <c r="F37" s="62" t="s">
        <v>4426</v>
      </c>
      <c r="G37" s="62" t="s">
        <v>4426</v>
      </c>
      <c r="H37" s="62"/>
      <c r="I37" s="62" t="s">
        <v>4427</v>
      </c>
    </row>
    <row r="38" spans="1:9" x14ac:dyDescent="0.2">
      <c r="A38" s="73">
        <v>42434</v>
      </c>
      <c r="B38" t="s">
        <v>4482</v>
      </c>
      <c r="C38" t="s">
        <v>4483</v>
      </c>
      <c r="D38" t="s">
        <v>3850</v>
      </c>
      <c r="E38" t="s">
        <v>4386</v>
      </c>
      <c r="F38" t="s">
        <v>4426</v>
      </c>
      <c r="G38" t="s">
        <v>4382</v>
      </c>
      <c r="I38" t="s">
        <v>4484</v>
      </c>
    </row>
    <row r="39" spans="1:9" x14ac:dyDescent="0.2">
      <c r="A39" s="73">
        <v>42434</v>
      </c>
      <c r="B39" t="s">
        <v>4482</v>
      </c>
      <c r="C39" t="s">
        <v>4485</v>
      </c>
      <c r="D39" t="s">
        <v>3850</v>
      </c>
      <c r="E39" t="s">
        <v>4386</v>
      </c>
      <c r="F39" t="s">
        <v>4426</v>
      </c>
      <c r="G39" t="s">
        <v>4382</v>
      </c>
      <c r="I39" t="s">
        <v>4484</v>
      </c>
    </row>
    <row r="40" spans="1:9" x14ac:dyDescent="0.2">
      <c r="A40" s="73">
        <v>42434</v>
      </c>
      <c r="B40" t="s">
        <v>4482</v>
      </c>
      <c r="C40" t="s">
        <v>4486</v>
      </c>
      <c r="D40" t="s">
        <v>3850</v>
      </c>
      <c r="E40" t="s">
        <v>4386</v>
      </c>
      <c r="F40" t="s">
        <v>4426</v>
      </c>
      <c r="G40" t="s">
        <v>4382</v>
      </c>
      <c r="I40" t="s">
        <v>4487</v>
      </c>
    </row>
    <row r="41" spans="1:9" x14ac:dyDescent="0.2">
      <c r="A41" s="73">
        <v>42434</v>
      </c>
      <c r="B41" t="s">
        <v>4482</v>
      </c>
      <c r="C41" t="s">
        <v>4488</v>
      </c>
      <c r="D41" t="s">
        <v>3850</v>
      </c>
      <c r="E41" t="s">
        <v>4386</v>
      </c>
      <c r="F41" t="s">
        <v>4426</v>
      </c>
      <c r="G41" t="s">
        <v>4382</v>
      </c>
      <c r="I41" t="s">
        <v>4487</v>
      </c>
    </row>
    <row r="42" spans="1:9" x14ac:dyDescent="0.2">
      <c r="A42" s="73">
        <v>42434</v>
      </c>
      <c r="B42" t="s">
        <v>4482</v>
      </c>
      <c r="C42" t="s">
        <v>4489</v>
      </c>
      <c r="D42" t="s">
        <v>3850</v>
      </c>
      <c r="E42" t="s">
        <v>4386</v>
      </c>
      <c r="F42" t="s">
        <v>4426</v>
      </c>
      <c r="G42" t="s">
        <v>4382</v>
      </c>
    </row>
    <row r="43" spans="1:9" x14ac:dyDescent="0.2">
      <c r="A43" s="73">
        <v>42434</v>
      </c>
      <c r="B43" t="s">
        <v>4482</v>
      </c>
      <c r="C43" t="s">
        <v>4490</v>
      </c>
      <c r="D43" t="s">
        <v>3850</v>
      </c>
      <c r="E43" t="s">
        <v>4386</v>
      </c>
      <c r="F43" t="s">
        <v>4426</v>
      </c>
      <c r="G43" t="s">
        <v>4382</v>
      </c>
      <c r="I43" t="s">
        <v>4427</v>
      </c>
    </row>
    <row r="44" spans="1:9" x14ac:dyDescent="0.2">
      <c r="A44" s="73">
        <v>42434</v>
      </c>
      <c r="B44" t="s">
        <v>4482</v>
      </c>
      <c r="C44" t="s">
        <v>4491</v>
      </c>
      <c r="D44" t="s">
        <v>3850</v>
      </c>
      <c r="E44" t="s">
        <v>4386</v>
      </c>
      <c r="F44" t="s">
        <v>4426</v>
      </c>
      <c r="G44" t="s">
        <v>4382</v>
      </c>
      <c r="I44" t="s">
        <v>4427</v>
      </c>
    </row>
    <row r="45" spans="1:9" x14ac:dyDescent="0.2">
      <c r="A45" s="73">
        <v>42434</v>
      </c>
      <c r="B45" t="s">
        <v>4482</v>
      </c>
      <c r="C45" t="s">
        <v>4492</v>
      </c>
      <c r="D45" t="s">
        <v>3850</v>
      </c>
      <c r="E45" t="s">
        <v>4386</v>
      </c>
      <c r="F45" t="s">
        <v>4426</v>
      </c>
      <c r="G45" t="s">
        <v>4382</v>
      </c>
      <c r="I45" t="s">
        <v>4427</v>
      </c>
    </row>
    <row r="46" spans="1:9" x14ac:dyDescent="0.2">
      <c r="A46" s="73">
        <v>42434</v>
      </c>
      <c r="B46" t="s">
        <v>4482</v>
      </c>
      <c r="C46" t="s">
        <v>4493</v>
      </c>
      <c r="D46" t="s">
        <v>3850</v>
      </c>
      <c r="E46" t="s">
        <v>4386</v>
      </c>
      <c r="F46" t="s">
        <v>4426</v>
      </c>
      <c r="G46" t="s">
        <v>4382</v>
      </c>
      <c r="I46" t="s">
        <v>4427</v>
      </c>
    </row>
    <row r="47" spans="1:9" x14ac:dyDescent="0.2">
      <c r="A47" s="73">
        <v>42434</v>
      </c>
      <c r="B47" t="s">
        <v>4482</v>
      </c>
      <c r="C47" t="s">
        <v>4494</v>
      </c>
      <c r="D47" t="s">
        <v>3850</v>
      </c>
      <c r="E47" t="s">
        <v>4386</v>
      </c>
      <c r="F47" t="s">
        <v>4426</v>
      </c>
      <c r="G47" t="s">
        <v>4382</v>
      </c>
      <c r="I47" t="s">
        <v>4439</v>
      </c>
    </row>
    <row r="48" spans="1:9" x14ac:dyDescent="0.2">
      <c r="A48" s="73">
        <v>42434</v>
      </c>
      <c r="B48" t="s">
        <v>4482</v>
      </c>
      <c r="C48" t="s">
        <v>4495</v>
      </c>
      <c r="D48" t="s">
        <v>3850</v>
      </c>
      <c r="E48" t="s">
        <v>4386</v>
      </c>
      <c r="F48" t="s">
        <v>4426</v>
      </c>
      <c r="G48" t="s">
        <v>4382</v>
      </c>
      <c r="I48" t="s">
        <v>4439</v>
      </c>
    </row>
    <row r="49" spans="1:12" x14ac:dyDescent="0.2">
      <c r="A49" s="73">
        <v>42434</v>
      </c>
      <c r="B49" t="s">
        <v>4482</v>
      </c>
      <c r="C49" t="s">
        <v>4496</v>
      </c>
      <c r="D49" t="s">
        <v>3850</v>
      </c>
      <c r="E49" t="s">
        <v>4386</v>
      </c>
      <c r="F49" t="s">
        <v>4426</v>
      </c>
      <c r="G49" t="s">
        <v>4382</v>
      </c>
    </row>
    <row r="50" spans="1:12" x14ac:dyDescent="0.2">
      <c r="A50" s="72">
        <v>42434</v>
      </c>
      <c r="B50" s="62" t="s">
        <v>4497</v>
      </c>
      <c r="C50" s="62" t="s">
        <v>4498</v>
      </c>
      <c r="D50" s="62" t="s">
        <v>3607</v>
      </c>
      <c r="E50" s="62" t="s">
        <v>4499</v>
      </c>
      <c r="F50" s="62" t="s">
        <v>4426</v>
      </c>
      <c r="G50" s="62" t="s">
        <v>4382</v>
      </c>
      <c r="H50" s="62"/>
      <c r="I50" s="62" t="s">
        <v>4439</v>
      </c>
    </row>
    <row r="51" spans="1:12" x14ac:dyDescent="0.2">
      <c r="A51" s="72">
        <v>42434</v>
      </c>
      <c r="B51" s="62" t="s">
        <v>4497</v>
      </c>
      <c r="C51" s="62" t="s">
        <v>4500</v>
      </c>
      <c r="D51" s="62" t="s">
        <v>3483</v>
      </c>
      <c r="E51" s="62" t="s">
        <v>4471</v>
      </c>
      <c r="F51" s="62" t="s">
        <v>4426</v>
      </c>
      <c r="G51" s="62" t="s">
        <v>4382</v>
      </c>
      <c r="H51" s="62" t="s">
        <v>3686</v>
      </c>
      <c r="I51" s="62" t="s">
        <v>4427</v>
      </c>
    </row>
    <row r="52" spans="1:12" x14ac:dyDescent="0.2">
      <c r="A52" s="72">
        <v>42434</v>
      </c>
      <c r="B52" s="62" t="s">
        <v>4497</v>
      </c>
      <c r="C52" s="62" t="s">
        <v>4501</v>
      </c>
      <c r="D52" s="62" t="s">
        <v>3483</v>
      </c>
      <c r="E52" s="62" t="s">
        <v>4471</v>
      </c>
      <c r="F52" s="62" t="s">
        <v>4426</v>
      </c>
      <c r="G52" s="62" t="s">
        <v>4382</v>
      </c>
      <c r="H52" s="62" t="s">
        <v>3686</v>
      </c>
      <c r="I52" s="62" t="s">
        <v>4427</v>
      </c>
    </row>
    <row r="53" spans="1:12" x14ac:dyDescent="0.2">
      <c r="A53" s="72">
        <v>42434</v>
      </c>
      <c r="B53" s="62" t="s">
        <v>4497</v>
      </c>
      <c r="C53" s="62" t="s">
        <v>4502</v>
      </c>
      <c r="D53" s="62" t="s">
        <v>3483</v>
      </c>
      <c r="E53" s="62" t="s">
        <v>4476</v>
      </c>
      <c r="F53" s="62" t="s">
        <v>4426</v>
      </c>
      <c r="G53" s="62" t="s">
        <v>4382</v>
      </c>
      <c r="H53" s="62" t="s">
        <v>4385</v>
      </c>
      <c r="I53" s="62" t="s">
        <v>4427</v>
      </c>
    </row>
    <row r="54" spans="1:12" x14ac:dyDescent="0.2">
      <c r="A54" s="72">
        <v>42434</v>
      </c>
      <c r="B54" s="62" t="s">
        <v>4497</v>
      </c>
      <c r="C54" s="62" t="s">
        <v>4503</v>
      </c>
      <c r="D54" s="62" t="s">
        <v>3483</v>
      </c>
      <c r="E54" s="62" t="s">
        <v>4476</v>
      </c>
      <c r="F54" s="62" t="s">
        <v>4426</v>
      </c>
      <c r="G54" s="62" t="s">
        <v>4382</v>
      </c>
      <c r="H54" s="62" t="s">
        <v>4385</v>
      </c>
      <c r="I54" s="62"/>
    </row>
    <row r="55" spans="1:12" x14ac:dyDescent="0.2">
      <c r="A55" s="72">
        <v>42434</v>
      </c>
      <c r="B55" s="62" t="s">
        <v>4497</v>
      </c>
      <c r="C55" s="62" t="s">
        <v>4504</v>
      </c>
      <c r="D55" s="62" t="s">
        <v>3860</v>
      </c>
      <c r="E55" s="62" t="s">
        <v>4393</v>
      </c>
      <c r="F55" s="62" t="s">
        <v>4426</v>
      </c>
      <c r="G55" s="62" t="s">
        <v>4382</v>
      </c>
      <c r="H55" s="62"/>
      <c r="I55" s="62" t="s">
        <v>4427</v>
      </c>
    </row>
    <row r="56" spans="1:12" x14ac:dyDescent="0.2">
      <c r="A56" s="72">
        <v>42434</v>
      </c>
      <c r="B56" s="62" t="s">
        <v>4497</v>
      </c>
      <c r="C56" s="62" t="s">
        <v>4505</v>
      </c>
      <c r="D56" s="62" t="s">
        <v>3637</v>
      </c>
      <c r="E56" s="62" t="s">
        <v>4389</v>
      </c>
      <c r="F56" s="62" t="s">
        <v>4426</v>
      </c>
      <c r="G56" s="62" t="s">
        <v>4382</v>
      </c>
      <c r="H56" s="62"/>
      <c r="I56" s="62" t="s">
        <v>4427</v>
      </c>
    </row>
    <row r="57" spans="1:12" x14ac:dyDescent="0.2">
      <c r="A57" s="72">
        <v>42434</v>
      </c>
      <c r="B57" s="62" t="s">
        <v>4497</v>
      </c>
      <c r="C57" s="62" t="s">
        <v>4506</v>
      </c>
      <c r="D57" s="62" t="s">
        <v>3558</v>
      </c>
      <c r="E57" s="62" t="s">
        <v>4383</v>
      </c>
      <c r="F57" s="62" t="s">
        <v>4426</v>
      </c>
      <c r="G57" s="62" t="s">
        <v>4382</v>
      </c>
      <c r="H57" s="62"/>
      <c r="I57" s="62" t="s">
        <v>4427</v>
      </c>
    </row>
    <row r="58" spans="1:12" x14ac:dyDescent="0.2">
      <c r="A58" s="72">
        <v>42434</v>
      </c>
      <c r="B58" s="62" t="s">
        <v>4497</v>
      </c>
      <c r="C58" s="62" t="s">
        <v>4507</v>
      </c>
      <c r="D58" s="62" t="s">
        <v>3486</v>
      </c>
      <c r="E58" s="62" t="s">
        <v>4508</v>
      </c>
      <c r="F58" s="62" t="s">
        <v>4426</v>
      </c>
      <c r="G58" s="62" t="s">
        <v>4382</v>
      </c>
      <c r="H58" s="62"/>
      <c r="I58" s="62" t="s">
        <v>4427</v>
      </c>
    </row>
    <row r="59" spans="1:12" x14ac:dyDescent="0.2">
      <c r="A59" s="73">
        <v>42434</v>
      </c>
      <c r="B59" t="s">
        <v>4509</v>
      </c>
      <c r="C59" t="s">
        <v>4510</v>
      </c>
      <c r="D59" t="s">
        <v>3483</v>
      </c>
      <c r="E59" t="s">
        <v>4471</v>
      </c>
      <c r="F59" t="s">
        <v>4426</v>
      </c>
      <c r="G59" t="s">
        <v>4382</v>
      </c>
      <c r="H59" t="s">
        <v>3686</v>
      </c>
      <c r="I59" t="s">
        <v>4427</v>
      </c>
    </row>
    <row r="60" spans="1:12" x14ac:dyDescent="0.2">
      <c r="A60" s="73">
        <v>42434</v>
      </c>
      <c r="B60" t="s">
        <v>4509</v>
      </c>
      <c r="C60" t="s">
        <v>4511</v>
      </c>
      <c r="D60" t="s">
        <v>3483</v>
      </c>
      <c r="E60" t="s">
        <v>4476</v>
      </c>
      <c r="F60" t="s">
        <v>4426</v>
      </c>
      <c r="G60" t="s">
        <v>4382</v>
      </c>
      <c r="H60" t="s">
        <v>4385</v>
      </c>
      <c r="I60" t="s">
        <v>4427</v>
      </c>
    </row>
    <row r="61" spans="1:12" x14ac:dyDescent="0.2">
      <c r="A61" s="73">
        <v>42434</v>
      </c>
      <c r="B61" t="s">
        <v>4509</v>
      </c>
      <c r="C61" t="s">
        <v>4512</v>
      </c>
      <c r="D61" t="s">
        <v>3483</v>
      </c>
      <c r="E61" t="s">
        <v>4476</v>
      </c>
      <c r="F61" t="s">
        <v>4426</v>
      </c>
      <c r="G61" t="s">
        <v>4382</v>
      </c>
      <c r="H61" t="s">
        <v>4385</v>
      </c>
      <c r="I61" t="s">
        <v>4427</v>
      </c>
    </row>
    <row r="62" spans="1:12" x14ac:dyDescent="0.2">
      <c r="A62" s="73">
        <v>42434</v>
      </c>
      <c r="B62" t="s">
        <v>4509</v>
      </c>
      <c r="C62" t="s">
        <v>4513</v>
      </c>
      <c r="D62" t="s">
        <v>3483</v>
      </c>
      <c r="E62" t="s">
        <v>4476</v>
      </c>
      <c r="F62" t="s">
        <v>4426</v>
      </c>
      <c r="G62" t="s">
        <v>4382</v>
      </c>
      <c r="H62" t="s">
        <v>4385</v>
      </c>
      <c r="I62" t="s">
        <v>4439</v>
      </c>
    </row>
    <row r="63" spans="1:12" x14ac:dyDescent="0.2">
      <c r="A63" s="75">
        <v>42434</v>
      </c>
      <c r="B63" s="67" t="s">
        <v>4509</v>
      </c>
      <c r="C63" s="67" t="s">
        <v>4514</v>
      </c>
      <c r="D63" s="67" t="s">
        <v>3508</v>
      </c>
      <c r="E63" s="67" t="s">
        <v>4515</v>
      </c>
      <c r="F63" s="67" t="s">
        <v>4426</v>
      </c>
      <c r="G63" t="s">
        <v>4382</v>
      </c>
      <c r="H63" s="67"/>
      <c r="I63" s="67" t="s">
        <v>4427</v>
      </c>
      <c r="K63" s="67" t="s">
        <v>4516</v>
      </c>
      <c r="L63" s="67" t="s">
        <v>4508</v>
      </c>
    </row>
    <row r="64" spans="1:12" x14ac:dyDescent="0.2">
      <c r="A64" s="73">
        <v>42434</v>
      </c>
      <c r="B64" t="s">
        <v>4509</v>
      </c>
      <c r="C64" t="s">
        <v>4517</v>
      </c>
      <c r="D64" t="s">
        <v>3784</v>
      </c>
      <c r="E64" t="s">
        <v>4392</v>
      </c>
      <c r="F64" t="s">
        <v>4426</v>
      </c>
      <c r="G64" t="s">
        <v>4382</v>
      </c>
    </row>
    <row r="65" spans="1:12" x14ac:dyDescent="0.2">
      <c r="A65" s="73">
        <v>42434</v>
      </c>
      <c r="B65" t="s">
        <v>4509</v>
      </c>
      <c r="C65" t="s">
        <v>4518</v>
      </c>
      <c r="D65" t="s">
        <v>3505</v>
      </c>
      <c r="E65" t="s">
        <v>4416</v>
      </c>
      <c r="F65" t="s">
        <v>4426</v>
      </c>
      <c r="G65" t="s">
        <v>4382</v>
      </c>
      <c r="I65" t="s">
        <v>4427</v>
      </c>
    </row>
    <row r="66" spans="1:12" x14ac:dyDescent="0.2">
      <c r="A66" s="73">
        <v>42434</v>
      </c>
      <c r="B66" t="s">
        <v>4509</v>
      </c>
      <c r="C66" t="s">
        <v>4519</v>
      </c>
      <c r="D66" t="s">
        <v>3528</v>
      </c>
      <c r="E66" t="s">
        <v>4413</v>
      </c>
      <c r="F66" t="s">
        <v>4426</v>
      </c>
      <c r="G66" t="s">
        <v>4382</v>
      </c>
      <c r="I66" t="s">
        <v>4427</v>
      </c>
    </row>
    <row r="67" spans="1:12" x14ac:dyDescent="0.2">
      <c r="A67" s="73">
        <v>42434</v>
      </c>
      <c r="B67" t="s">
        <v>4509</v>
      </c>
      <c r="C67" t="s">
        <v>4520</v>
      </c>
      <c r="D67" t="s">
        <v>3653</v>
      </c>
      <c r="E67" t="s">
        <v>4459</v>
      </c>
      <c r="F67" t="s">
        <v>4426</v>
      </c>
      <c r="G67" t="s">
        <v>4382</v>
      </c>
      <c r="I67" t="s">
        <v>4427</v>
      </c>
    </row>
    <row r="68" spans="1:12" x14ac:dyDescent="0.2">
      <c r="A68" s="73">
        <v>42434</v>
      </c>
      <c r="B68" t="s">
        <v>4509</v>
      </c>
      <c r="C68" t="s">
        <v>4521</v>
      </c>
      <c r="D68" t="s">
        <v>3486</v>
      </c>
      <c r="E68" t="s">
        <v>4508</v>
      </c>
      <c r="F68" t="s">
        <v>4426</v>
      </c>
      <c r="G68" t="s">
        <v>4382</v>
      </c>
      <c r="I68" t="s">
        <v>4439</v>
      </c>
    </row>
    <row r="69" spans="1:12" x14ac:dyDescent="0.2">
      <c r="A69" s="72">
        <v>42434</v>
      </c>
      <c r="B69" s="62" t="s">
        <v>4522</v>
      </c>
      <c r="C69" s="62" t="s">
        <v>4523</v>
      </c>
      <c r="D69" s="62" t="s">
        <v>3505</v>
      </c>
      <c r="E69" s="62" t="s">
        <v>4416</v>
      </c>
      <c r="F69" s="62" t="s">
        <v>4426</v>
      </c>
      <c r="G69" s="62" t="s">
        <v>4382</v>
      </c>
      <c r="H69" s="62"/>
      <c r="I69" s="62" t="s">
        <v>4439</v>
      </c>
    </row>
    <row r="70" spans="1:12" x14ac:dyDescent="0.2">
      <c r="A70" s="73">
        <v>42434</v>
      </c>
      <c r="B70" t="s">
        <v>4524</v>
      </c>
      <c r="C70" t="s">
        <v>4525</v>
      </c>
      <c r="D70" t="s">
        <v>3607</v>
      </c>
      <c r="E70" t="s">
        <v>4499</v>
      </c>
      <c r="F70" t="s">
        <v>4426</v>
      </c>
      <c r="G70" t="s">
        <v>4382</v>
      </c>
      <c r="I70" t="s">
        <v>4446</v>
      </c>
    </row>
    <row r="71" spans="1:12" x14ac:dyDescent="0.2">
      <c r="A71" s="73">
        <v>42434</v>
      </c>
      <c r="B71" t="s">
        <v>4524</v>
      </c>
      <c r="C71" t="s">
        <v>4526</v>
      </c>
      <c r="D71" t="s">
        <v>3505</v>
      </c>
      <c r="E71" t="s">
        <v>4416</v>
      </c>
      <c r="F71" t="s">
        <v>4426</v>
      </c>
      <c r="G71" t="s">
        <v>4382</v>
      </c>
      <c r="I71" t="s">
        <v>4446</v>
      </c>
    </row>
    <row r="72" spans="1:12" x14ac:dyDescent="0.2">
      <c r="A72" s="72">
        <v>42434</v>
      </c>
      <c r="B72" s="62" t="s">
        <v>4527</v>
      </c>
      <c r="C72" s="62" t="s">
        <v>4528</v>
      </c>
      <c r="D72" s="62" t="s">
        <v>3612</v>
      </c>
      <c r="E72" s="62" t="s">
        <v>4529</v>
      </c>
      <c r="F72" s="62" t="s">
        <v>4426</v>
      </c>
      <c r="G72" s="62" t="s">
        <v>4382</v>
      </c>
      <c r="H72" s="62"/>
      <c r="I72" s="62" t="s">
        <v>4427</v>
      </c>
    </row>
    <row r="73" spans="1:12" x14ac:dyDescent="0.2">
      <c r="A73" s="73">
        <v>42434</v>
      </c>
      <c r="B73" t="s">
        <v>4530</v>
      </c>
      <c r="C73" t="s">
        <v>4531</v>
      </c>
      <c r="D73" t="s">
        <v>3831</v>
      </c>
      <c r="E73" t="s">
        <v>4384</v>
      </c>
      <c r="F73" t="s">
        <v>4426</v>
      </c>
      <c r="G73" t="s">
        <v>4382</v>
      </c>
      <c r="I73" t="s">
        <v>4427</v>
      </c>
    </row>
    <row r="74" spans="1:12" x14ac:dyDescent="0.2">
      <c r="A74" s="73">
        <v>42434</v>
      </c>
      <c r="B74" t="s">
        <v>4530</v>
      </c>
      <c r="C74" t="s">
        <v>4532</v>
      </c>
      <c r="D74" t="s">
        <v>3831</v>
      </c>
      <c r="E74" t="s">
        <v>4384</v>
      </c>
      <c r="F74" t="s">
        <v>4426</v>
      </c>
      <c r="G74" t="s">
        <v>4382</v>
      </c>
      <c r="I74" t="s">
        <v>4439</v>
      </c>
    </row>
    <row r="75" spans="1:12" x14ac:dyDescent="0.2">
      <c r="A75" s="75">
        <v>42434</v>
      </c>
      <c r="B75" s="67" t="s">
        <v>4497</v>
      </c>
      <c r="C75" s="67" t="s">
        <v>4533</v>
      </c>
      <c r="D75" s="67" t="s">
        <v>3508</v>
      </c>
      <c r="E75" s="67" t="s">
        <v>4534</v>
      </c>
      <c r="F75" s="67" t="s">
        <v>4426</v>
      </c>
      <c r="G75" t="s">
        <v>4382</v>
      </c>
      <c r="H75" s="67"/>
      <c r="I75" s="67" t="s">
        <v>4446</v>
      </c>
      <c r="K75" s="67" t="s">
        <v>4516</v>
      </c>
      <c r="L75" s="67" t="s">
        <v>4508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KV277"/>
  <sheetViews>
    <sheetView tabSelected="1" zoomScale="98" zoomScaleNormal="98" workbookViewId="0">
      <pane xSplit="1" ySplit="2" topLeftCell="B3" activePane="bottomRight" state="frozen"/>
      <selection pane="topRight" activeCell="B1" sqref="B1"/>
      <selection pane="bottomLeft" activeCell="A8" sqref="A8"/>
      <selection pane="bottomRight" activeCell="A6" sqref="A1:XFD6"/>
    </sheetView>
  </sheetViews>
  <sheetFormatPr baseColWidth="10" defaultColWidth="8.83203125" defaultRowHeight="15" x14ac:dyDescent="0.2"/>
  <cols>
    <col min="1" max="1" width="26.5" bestFit="1" customWidth="1"/>
    <col min="2" max="2" width="11" bestFit="1" customWidth="1"/>
    <col min="3" max="4" width="11" customWidth="1"/>
    <col min="5" max="7" width="11" bestFit="1" customWidth="1"/>
    <col min="8" max="8" width="11" style="16" bestFit="1" customWidth="1"/>
    <col min="9" max="9" width="11" bestFit="1" customWidth="1"/>
    <col min="10" max="11" width="11" customWidth="1"/>
    <col min="12" max="14" width="11" bestFit="1" customWidth="1"/>
    <col min="15" max="15" width="11" style="16" bestFit="1" customWidth="1"/>
    <col min="16" max="16" width="11" bestFit="1" customWidth="1"/>
    <col min="17" max="18" width="11" customWidth="1"/>
    <col min="19" max="21" width="11" bestFit="1" customWidth="1"/>
    <col min="22" max="22" width="11" style="16" bestFit="1" customWidth="1"/>
    <col min="23" max="23" width="11" bestFit="1" customWidth="1"/>
    <col min="24" max="25" width="11" customWidth="1"/>
    <col min="26" max="28" width="11" bestFit="1" customWidth="1"/>
    <col min="29" max="29" width="11" style="16" bestFit="1" customWidth="1"/>
    <col min="30" max="30" width="11" bestFit="1" customWidth="1"/>
    <col min="31" max="32" width="11" customWidth="1"/>
    <col min="33" max="35" width="11" bestFit="1" customWidth="1"/>
    <col min="36" max="36" width="11" style="16" bestFit="1" customWidth="1"/>
    <col min="37" max="37" width="11" bestFit="1" customWidth="1"/>
    <col min="38" max="39" width="11" customWidth="1"/>
    <col min="40" max="42" width="11" bestFit="1" customWidth="1"/>
    <col min="43" max="43" width="11" style="16" bestFit="1" customWidth="1"/>
    <col min="44" max="44" width="11" bestFit="1" customWidth="1"/>
    <col min="45" max="46" width="11" customWidth="1"/>
    <col min="47" max="49" width="11" bestFit="1" customWidth="1"/>
    <col min="50" max="50" width="11" style="16" bestFit="1" customWidth="1"/>
    <col min="51" max="51" width="11" bestFit="1" customWidth="1"/>
    <col min="52" max="53" width="11" customWidth="1"/>
    <col min="54" max="56" width="11" bestFit="1" customWidth="1"/>
    <col min="57" max="57" width="11" style="16" bestFit="1" customWidth="1"/>
    <col min="58" max="58" width="11" bestFit="1" customWidth="1"/>
    <col min="59" max="60" width="11" customWidth="1"/>
    <col min="61" max="63" width="11" bestFit="1" customWidth="1"/>
    <col min="64" max="64" width="11" style="16" bestFit="1" customWidth="1"/>
    <col min="65" max="65" width="11" bestFit="1" customWidth="1"/>
    <col min="66" max="67" width="11" customWidth="1"/>
    <col min="68" max="70" width="11" bestFit="1" customWidth="1"/>
    <col min="71" max="71" width="11" style="16" bestFit="1" customWidth="1"/>
    <col min="72" max="72" width="10.5" bestFit="1" customWidth="1"/>
    <col min="73" max="74" width="11" customWidth="1"/>
    <col min="75" max="77" width="10.5" bestFit="1" customWidth="1"/>
    <col min="78" max="78" width="10.5" style="16" bestFit="1" customWidth="1"/>
    <col min="79" max="79" width="11" bestFit="1" customWidth="1"/>
    <col min="80" max="81" width="11" customWidth="1"/>
    <col min="82" max="84" width="11" bestFit="1" customWidth="1"/>
    <col min="85" max="85" width="11" style="16" bestFit="1" customWidth="1"/>
    <col min="86" max="86" width="11" bestFit="1" customWidth="1"/>
    <col min="87" max="88" width="11" customWidth="1"/>
    <col min="89" max="91" width="11" bestFit="1" customWidth="1"/>
    <col min="92" max="92" width="11" style="16" bestFit="1" customWidth="1"/>
    <col min="93" max="93" width="11" bestFit="1" customWidth="1"/>
    <col min="94" max="95" width="11" customWidth="1"/>
    <col min="96" max="98" width="11" bestFit="1" customWidth="1"/>
    <col min="99" max="99" width="11" style="16" bestFit="1" customWidth="1"/>
    <col min="100" max="100" width="11" bestFit="1" customWidth="1"/>
    <col min="101" max="102" width="11" customWidth="1"/>
    <col min="103" max="105" width="11" bestFit="1" customWidth="1"/>
    <col min="106" max="106" width="11" style="16" bestFit="1" customWidth="1"/>
    <col min="107" max="107" width="11" bestFit="1" customWidth="1"/>
    <col min="108" max="109" width="11" customWidth="1"/>
    <col min="110" max="112" width="11" bestFit="1" customWidth="1"/>
    <col min="113" max="113" width="11" style="16" bestFit="1" customWidth="1"/>
    <col min="114" max="114" width="11" bestFit="1" customWidth="1"/>
    <col min="115" max="116" width="11" customWidth="1"/>
    <col min="117" max="119" width="11" bestFit="1" customWidth="1"/>
    <col min="120" max="120" width="11" style="16" bestFit="1" customWidth="1"/>
    <col min="121" max="121" width="11" bestFit="1" customWidth="1"/>
    <col min="122" max="123" width="11" customWidth="1"/>
    <col min="124" max="126" width="11" bestFit="1" customWidth="1"/>
    <col min="127" max="127" width="11" style="16" bestFit="1" customWidth="1"/>
    <col min="128" max="128" width="11" bestFit="1" customWidth="1"/>
    <col min="129" max="130" width="11" customWidth="1"/>
    <col min="131" max="131" width="11.5" bestFit="1" customWidth="1"/>
    <col min="132" max="133" width="11" bestFit="1" customWidth="1"/>
    <col min="134" max="134" width="11" style="16" bestFit="1" customWidth="1"/>
    <col min="135" max="135" width="11" bestFit="1" customWidth="1"/>
    <col min="136" max="137" width="11" customWidth="1"/>
    <col min="138" max="140" width="11" bestFit="1" customWidth="1"/>
    <col min="141" max="141" width="11" style="16" bestFit="1" customWidth="1"/>
    <col min="142" max="142" width="11" bestFit="1" customWidth="1"/>
    <col min="143" max="144" width="11" customWidth="1"/>
    <col min="145" max="147" width="11" bestFit="1" customWidth="1"/>
    <col min="148" max="148" width="11" style="16" bestFit="1" customWidth="1"/>
    <col min="149" max="149" width="11" bestFit="1" customWidth="1"/>
    <col min="150" max="151" width="11" customWidth="1"/>
    <col min="152" max="154" width="11" bestFit="1" customWidth="1"/>
    <col min="155" max="155" width="11" style="16" bestFit="1" customWidth="1"/>
    <col min="156" max="156" width="11" bestFit="1" customWidth="1"/>
    <col min="157" max="158" width="11" customWidth="1"/>
    <col min="159" max="161" width="11" bestFit="1" customWidth="1"/>
    <col min="162" max="162" width="11" style="16" bestFit="1" customWidth="1"/>
    <col min="163" max="163" width="11" bestFit="1" customWidth="1"/>
    <col min="164" max="165" width="11" customWidth="1"/>
    <col min="166" max="168" width="11" bestFit="1" customWidth="1"/>
    <col min="169" max="169" width="11" style="16" bestFit="1" customWidth="1"/>
    <col min="170" max="170" width="11" bestFit="1" customWidth="1"/>
    <col min="171" max="172" width="11" customWidth="1"/>
    <col min="173" max="175" width="11" bestFit="1" customWidth="1"/>
    <col min="176" max="176" width="11" style="16" bestFit="1" customWidth="1"/>
    <col min="177" max="177" width="11" bestFit="1" customWidth="1"/>
    <col min="178" max="179" width="11" customWidth="1"/>
    <col min="180" max="182" width="11" bestFit="1" customWidth="1"/>
    <col min="183" max="183" width="11" style="16" bestFit="1" customWidth="1"/>
    <col min="184" max="184" width="11" bestFit="1" customWidth="1"/>
    <col min="185" max="186" width="11" customWidth="1"/>
    <col min="187" max="189" width="11" bestFit="1" customWidth="1"/>
    <col min="190" max="190" width="11" style="16" bestFit="1" customWidth="1"/>
    <col min="191" max="191" width="11" bestFit="1" customWidth="1"/>
    <col min="192" max="193" width="11" customWidth="1"/>
    <col min="194" max="196" width="11" bestFit="1" customWidth="1"/>
    <col min="197" max="197" width="11" style="16" bestFit="1" customWidth="1"/>
    <col min="198" max="198" width="11" bestFit="1" customWidth="1"/>
    <col min="199" max="200" width="11" customWidth="1"/>
    <col min="201" max="203" width="11" bestFit="1" customWidth="1"/>
    <col min="204" max="204" width="11" style="16" bestFit="1" customWidth="1"/>
    <col min="205" max="205" width="11" bestFit="1" customWidth="1"/>
    <col min="206" max="207" width="11" customWidth="1"/>
    <col min="208" max="210" width="11" bestFit="1" customWidth="1"/>
    <col min="211" max="211" width="11" style="16" bestFit="1" customWidth="1"/>
    <col min="212" max="212" width="11" bestFit="1" customWidth="1"/>
    <col min="213" max="214" width="11" customWidth="1"/>
    <col min="215" max="217" width="11" bestFit="1" customWidth="1"/>
    <col min="218" max="218" width="11" style="16" bestFit="1" customWidth="1"/>
    <col min="219" max="219" width="11" bestFit="1" customWidth="1"/>
    <col min="220" max="221" width="11" customWidth="1"/>
    <col min="222" max="224" width="11" bestFit="1" customWidth="1"/>
    <col min="225" max="225" width="11" style="16" bestFit="1" customWidth="1"/>
    <col min="226" max="226" width="11" bestFit="1" customWidth="1"/>
    <col min="227" max="228" width="11" customWidth="1"/>
    <col min="229" max="231" width="11" bestFit="1" customWidth="1"/>
    <col min="232" max="232" width="11" style="16" bestFit="1" customWidth="1"/>
    <col min="233" max="233" width="11" bestFit="1" customWidth="1"/>
    <col min="234" max="235" width="11" customWidth="1"/>
    <col min="236" max="238" width="11" bestFit="1" customWidth="1"/>
    <col min="239" max="239" width="11" style="16" bestFit="1" customWidth="1"/>
    <col min="240" max="240" width="10" bestFit="1" customWidth="1"/>
    <col min="241" max="242" width="11" customWidth="1"/>
    <col min="243" max="245" width="10" bestFit="1" customWidth="1"/>
    <col min="246" max="246" width="10" style="16" bestFit="1" customWidth="1"/>
    <col min="247" max="247" width="10" bestFit="1" customWidth="1"/>
    <col min="248" max="249" width="11" customWidth="1"/>
    <col min="250" max="252" width="10" bestFit="1" customWidth="1"/>
    <col min="253" max="253" width="10" style="16" bestFit="1" customWidth="1"/>
    <col min="254" max="254" width="11" bestFit="1" customWidth="1"/>
    <col min="255" max="256" width="11" customWidth="1"/>
    <col min="257" max="259" width="11" bestFit="1" customWidth="1"/>
    <col min="260" max="260" width="11" style="16" bestFit="1" customWidth="1"/>
    <col min="261" max="261" width="10" bestFit="1" customWidth="1"/>
    <col min="262" max="263" width="11" customWidth="1"/>
    <col min="264" max="266" width="10" bestFit="1" customWidth="1"/>
    <col min="267" max="267" width="10" style="16" bestFit="1" customWidth="1"/>
    <col min="268" max="268" width="11" bestFit="1" customWidth="1"/>
    <col min="269" max="270" width="11" customWidth="1"/>
    <col min="271" max="273" width="11" bestFit="1" customWidth="1"/>
    <col min="274" max="274" width="11" style="16" bestFit="1" customWidth="1"/>
    <col min="275" max="275" width="11" bestFit="1" customWidth="1"/>
    <col min="276" max="277" width="11" customWidth="1"/>
    <col min="278" max="280" width="11" bestFit="1" customWidth="1"/>
    <col min="281" max="281" width="11" style="16" bestFit="1" customWidth="1"/>
    <col min="282" max="282" width="11" bestFit="1" customWidth="1"/>
    <col min="283" max="284" width="11" customWidth="1"/>
    <col min="285" max="287" width="11" bestFit="1" customWidth="1"/>
    <col min="288" max="288" width="11" style="16" bestFit="1" customWidth="1"/>
    <col min="289" max="289" width="11" bestFit="1" customWidth="1"/>
    <col min="290" max="291" width="11" customWidth="1"/>
    <col min="292" max="294" width="11" bestFit="1" customWidth="1"/>
    <col min="295" max="295" width="11" style="16" bestFit="1" customWidth="1"/>
    <col min="296" max="296" width="11" bestFit="1" customWidth="1"/>
    <col min="297" max="298" width="11" customWidth="1"/>
    <col min="299" max="301" width="11" bestFit="1" customWidth="1"/>
    <col min="302" max="302" width="11" style="16" bestFit="1" customWidth="1"/>
    <col min="303" max="303" width="11" bestFit="1" customWidth="1"/>
    <col min="304" max="305" width="11" customWidth="1"/>
    <col min="306" max="308" width="11" bestFit="1" customWidth="1"/>
    <col min="309" max="309" width="11" style="16" bestFit="1" customWidth="1"/>
    <col min="310" max="310" width="10.5" bestFit="1" customWidth="1"/>
    <col min="311" max="312" width="11" customWidth="1"/>
    <col min="313" max="315" width="10.5" bestFit="1" customWidth="1"/>
    <col min="316" max="316" width="10.5" style="16" bestFit="1" customWidth="1"/>
    <col min="317" max="317" width="11" bestFit="1" customWidth="1"/>
    <col min="318" max="319" width="11" customWidth="1"/>
    <col min="320" max="322" width="11" bestFit="1" customWidth="1"/>
    <col min="323" max="323" width="11" style="16" bestFit="1" customWidth="1"/>
    <col min="324" max="324" width="10" bestFit="1" customWidth="1"/>
    <col min="325" max="326" width="11" customWidth="1"/>
    <col min="327" max="329" width="10" bestFit="1" customWidth="1"/>
    <col min="330" max="330" width="10" style="16" bestFit="1" customWidth="1"/>
    <col min="331" max="331" width="11" bestFit="1" customWidth="1"/>
    <col min="332" max="333" width="11" customWidth="1"/>
    <col min="334" max="336" width="11" bestFit="1" customWidth="1"/>
    <col min="337" max="337" width="11" style="16" bestFit="1" customWidth="1"/>
    <col min="338" max="338" width="11" bestFit="1" customWidth="1"/>
    <col min="339" max="340" width="11" customWidth="1"/>
    <col min="341" max="343" width="11" bestFit="1" customWidth="1"/>
    <col min="344" max="344" width="11" style="16" bestFit="1" customWidth="1"/>
    <col min="345" max="345" width="11" bestFit="1" customWidth="1"/>
    <col min="346" max="347" width="11" customWidth="1"/>
    <col min="348" max="350" width="11" bestFit="1" customWidth="1"/>
    <col min="351" max="351" width="11" style="16" bestFit="1" customWidth="1"/>
    <col min="352" max="352" width="11" bestFit="1" customWidth="1"/>
    <col min="353" max="354" width="11" customWidth="1"/>
    <col min="355" max="357" width="11" bestFit="1" customWidth="1"/>
    <col min="358" max="358" width="11" style="16" bestFit="1" customWidth="1"/>
    <col min="359" max="359" width="11" bestFit="1" customWidth="1"/>
    <col min="360" max="361" width="11" customWidth="1"/>
    <col min="362" max="364" width="11" bestFit="1" customWidth="1"/>
    <col min="365" max="365" width="11" style="16" bestFit="1" customWidth="1"/>
    <col min="366" max="366" width="11" bestFit="1" customWidth="1"/>
    <col min="367" max="368" width="11" customWidth="1"/>
    <col min="369" max="371" width="11" bestFit="1" customWidth="1"/>
    <col min="372" max="372" width="11" style="16" bestFit="1" customWidth="1"/>
    <col min="373" max="373" width="11" bestFit="1" customWidth="1"/>
    <col min="374" max="375" width="11" customWidth="1"/>
    <col min="376" max="378" width="11" bestFit="1" customWidth="1"/>
    <col min="379" max="379" width="11" style="16" bestFit="1" customWidth="1"/>
    <col min="380" max="380" width="11" bestFit="1" customWidth="1"/>
    <col min="381" max="382" width="11" customWidth="1"/>
    <col min="383" max="385" width="11" bestFit="1" customWidth="1"/>
    <col min="386" max="386" width="11" style="16" bestFit="1" customWidth="1"/>
    <col min="387" max="387" width="11" bestFit="1" customWidth="1"/>
    <col min="388" max="389" width="11" customWidth="1"/>
    <col min="390" max="392" width="11" bestFit="1" customWidth="1"/>
    <col min="393" max="393" width="11" style="16" bestFit="1" customWidth="1"/>
    <col min="394" max="394" width="11" bestFit="1" customWidth="1"/>
    <col min="395" max="396" width="11" customWidth="1"/>
    <col min="397" max="399" width="11" bestFit="1" customWidth="1"/>
    <col min="400" max="400" width="11" style="16" bestFit="1" customWidth="1"/>
    <col min="401" max="401" width="11" bestFit="1" customWidth="1"/>
    <col min="402" max="403" width="11" customWidth="1"/>
    <col min="404" max="406" width="11" bestFit="1" customWidth="1"/>
    <col min="407" max="407" width="11" style="16" bestFit="1" customWidth="1"/>
    <col min="408" max="408" width="11" bestFit="1" customWidth="1"/>
    <col min="409" max="410" width="11" customWidth="1"/>
    <col min="411" max="413" width="11" bestFit="1" customWidth="1"/>
    <col min="414" max="414" width="11" style="16" bestFit="1" customWidth="1"/>
    <col min="415" max="415" width="11" bestFit="1" customWidth="1"/>
    <col min="416" max="417" width="11" customWidth="1"/>
    <col min="418" max="420" width="11" bestFit="1" customWidth="1"/>
    <col min="421" max="421" width="11" style="16" bestFit="1" customWidth="1"/>
    <col min="422" max="422" width="11" style="138" bestFit="1" customWidth="1"/>
    <col min="423" max="424" width="11" style="138" customWidth="1"/>
    <col min="425" max="427" width="11" style="138" bestFit="1" customWidth="1"/>
    <col min="428" max="428" width="11" style="139" bestFit="1" customWidth="1"/>
    <col min="429" max="429" width="11" bestFit="1" customWidth="1"/>
    <col min="430" max="431" width="11" customWidth="1"/>
    <col min="432" max="434" width="11" bestFit="1" customWidth="1"/>
    <col min="435" max="435" width="11" style="16" bestFit="1" customWidth="1"/>
    <col min="436" max="436" width="11" bestFit="1" customWidth="1"/>
    <col min="437" max="438" width="11" customWidth="1"/>
    <col min="439" max="441" width="11" bestFit="1" customWidth="1"/>
    <col min="442" max="442" width="11" style="16" bestFit="1" customWidth="1"/>
    <col min="443" max="443" width="11" bestFit="1" customWidth="1"/>
    <col min="444" max="445" width="11" customWidth="1"/>
    <col min="446" max="448" width="11" bestFit="1" customWidth="1"/>
    <col min="449" max="449" width="11" style="16" bestFit="1" customWidth="1"/>
    <col min="450" max="450" width="11" bestFit="1" customWidth="1"/>
    <col min="451" max="452" width="11" customWidth="1"/>
    <col min="453" max="455" width="11" bestFit="1" customWidth="1"/>
    <col min="456" max="456" width="11" style="16" bestFit="1" customWidth="1"/>
    <col min="457" max="457" width="11" bestFit="1" customWidth="1"/>
    <col min="458" max="459" width="11" customWidth="1"/>
    <col min="460" max="462" width="11" bestFit="1" customWidth="1"/>
    <col min="463" max="463" width="11" style="16" bestFit="1" customWidth="1"/>
    <col min="464" max="464" width="11" bestFit="1" customWidth="1"/>
    <col min="465" max="466" width="11" customWidth="1"/>
    <col min="467" max="469" width="11" bestFit="1" customWidth="1"/>
    <col min="470" max="470" width="11" style="16" bestFit="1" customWidth="1"/>
    <col min="471" max="471" width="11" bestFit="1" customWidth="1"/>
    <col min="472" max="473" width="11" customWidth="1"/>
    <col min="474" max="476" width="11" bestFit="1" customWidth="1"/>
    <col min="477" max="477" width="11" style="16" bestFit="1" customWidth="1"/>
    <col min="478" max="478" width="11" bestFit="1" customWidth="1"/>
    <col min="479" max="480" width="11" customWidth="1"/>
    <col min="481" max="483" width="11" bestFit="1" customWidth="1"/>
    <col min="484" max="484" width="11" style="16" bestFit="1" customWidth="1"/>
    <col min="485" max="485" width="11" bestFit="1" customWidth="1"/>
    <col min="486" max="487" width="11" customWidth="1"/>
    <col min="488" max="490" width="11" bestFit="1" customWidth="1"/>
    <col min="491" max="491" width="11" style="16" bestFit="1" customWidth="1"/>
    <col min="492" max="492" width="11" bestFit="1" customWidth="1"/>
    <col min="493" max="494" width="11" customWidth="1"/>
    <col min="495" max="497" width="11" bestFit="1" customWidth="1"/>
    <col min="498" max="498" width="11" style="16" bestFit="1" customWidth="1"/>
    <col min="499" max="499" width="11" bestFit="1" customWidth="1"/>
    <col min="500" max="501" width="11" customWidth="1"/>
    <col min="502" max="504" width="11" bestFit="1" customWidth="1"/>
    <col min="505" max="505" width="11" style="16" bestFit="1" customWidth="1"/>
    <col min="506" max="506" width="11" bestFit="1" customWidth="1"/>
    <col min="507" max="508" width="11" customWidth="1"/>
    <col min="509" max="511" width="11" bestFit="1" customWidth="1"/>
    <col min="512" max="512" width="11" style="16" bestFit="1" customWidth="1"/>
    <col min="513" max="513" width="11" bestFit="1" customWidth="1"/>
    <col min="514" max="515" width="11" customWidth="1"/>
    <col min="516" max="518" width="11" bestFit="1" customWidth="1"/>
    <col min="519" max="519" width="11" style="16" bestFit="1" customWidth="1"/>
    <col min="520" max="520" width="11" bestFit="1" customWidth="1"/>
    <col min="521" max="522" width="11" customWidth="1"/>
    <col min="523" max="525" width="11" bestFit="1" customWidth="1"/>
    <col min="526" max="526" width="11" style="16" bestFit="1" customWidth="1"/>
    <col min="527" max="527" width="11" bestFit="1" customWidth="1"/>
    <col min="528" max="529" width="11" customWidth="1"/>
    <col min="530" max="532" width="11" bestFit="1" customWidth="1"/>
    <col min="533" max="533" width="11" style="16" bestFit="1" customWidth="1"/>
    <col min="534" max="534" width="11" bestFit="1" customWidth="1"/>
    <col min="535" max="536" width="11" customWidth="1"/>
    <col min="537" max="539" width="11" bestFit="1" customWidth="1"/>
    <col min="540" max="540" width="11" style="16" bestFit="1" customWidth="1"/>
    <col min="541" max="541" width="11" bestFit="1" customWidth="1"/>
    <col min="542" max="543" width="11" customWidth="1"/>
    <col min="544" max="546" width="11" bestFit="1" customWidth="1"/>
    <col min="547" max="547" width="11" style="16" bestFit="1" customWidth="1"/>
    <col min="548" max="548" width="11" bestFit="1" customWidth="1"/>
    <col min="549" max="550" width="11" customWidth="1"/>
    <col min="551" max="553" width="11" bestFit="1" customWidth="1"/>
    <col min="554" max="554" width="11" style="16" bestFit="1" customWidth="1"/>
    <col min="555" max="555" width="11" bestFit="1" customWidth="1"/>
    <col min="556" max="557" width="11" customWidth="1"/>
    <col min="558" max="560" width="11" bestFit="1" customWidth="1"/>
    <col min="561" max="561" width="11" style="16" bestFit="1" customWidth="1"/>
    <col min="562" max="562" width="11" bestFit="1" customWidth="1"/>
    <col min="563" max="564" width="11" customWidth="1"/>
    <col min="565" max="567" width="11" bestFit="1" customWidth="1"/>
    <col min="568" max="568" width="11" style="16" bestFit="1" customWidth="1"/>
    <col min="569" max="569" width="11" bestFit="1" customWidth="1"/>
    <col min="570" max="571" width="11" customWidth="1"/>
    <col min="572" max="574" width="11" bestFit="1" customWidth="1"/>
    <col min="575" max="575" width="11" style="16" bestFit="1" customWidth="1"/>
    <col min="576" max="576" width="11" bestFit="1" customWidth="1"/>
    <col min="577" max="578" width="11" customWidth="1"/>
    <col min="579" max="581" width="11" bestFit="1" customWidth="1"/>
    <col min="582" max="582" width="11" style="16" bestFit="1" customWidth="1"/>
    <col min="583" max="583" width="11" bestFit="1" customWidth="1"/>
    <col min="584" max="585" width="11" customWidth="1"/>
    <col min="586" max="588" width="11" bestFit="1" customWidth="1"/>
    <col min="589" max="589" width="11" style="16" bestFit="1" customWidth="1"/>
    <col min="590" max="590" width="11" bestFit="1" customWidth="1"/>
    <col min="591" max="592" width="11" customWidth="1"/>
    <col min="593" max="595" width="11" bestFit="1" customWidth="1"/>
    <col min="596" max="596" width="11" style="16" bestFit="1" customWidth="1"/>
    <col min="597" max="597" width="11" bestFit="1" customWidth="1"/>
    <col min="598" max="599" width="11" customWidth="1"/>
    <col min="600" max="602" width="11" bestFit="1" customWidth="1"/>
    <col min="603" max="603" width="11" style="16" bestFit="1" customWidth="1"/>
    <col min="604" max="604" width="11" bestFit="1" customWidth="1"/>
    <col min="605" max="606" width="11" customWidth="1"/>
    <col min="607" max="609" width="11" bestFit="1" customWidth="1"/>
    <col min="610" max="610" width="11" style="16" bestFit="1" customWidth="1"/>
    <col min="611" max="611" width="11" bestFit="1" customWidth="1"/>
    <col min="612" max="613" width="11" customWidth="1"/>
    <col min="614" max="616" width="11" bestFit="1" customWidth="1"/>
    <col min="617" max="617" width="11" style="16" bestFit="1" customWidth="1"/>
    <col min="618" max="618" width="11" bestFit="1" customWidth="1"/>
    <col min="619" max="620" width="11" customWidth="1"/>
    <col min="621" max="623" width="11" bestFit="1" customWidth="1"/>
    <col min="624" max="624" width="11" style="16" bestFit="1" customWidth="1"/>
    <col min="625" max="625" width="11" bestFit="1" customWidth="1"/>
    <col min="626" max="627" width="11" customWidth="1"/>
    <col min="628" max="630" width="11" bestFit="1" customWidth="1"/>
    <col min="631" max="631" width="11" style="16" bestFit="1" customWidth="1"/>
    <col min="632" max="632" width="11" bestFit="1" customWidth="1"/>
    <col min="633" max="634" width="11" customWidth="1"/>
    <col min="635" max="637" width="11" bestFit="1" customWidth="1"/>
    <col min="638" max="638" width="11" style="16" bestFit="1" customWidth="1"/>
    <col min="639" max="639" width="11" bestFit="1" customWidth="1"/>
    <col min="640" max="641" width="11" customWidth="1"/>
    <col min="642" max="644" width="11" bestFit="1" customWidth="1"/>
    <col min="645" max="645" width="11" style="16" bestFit="1" customWidth="1"/>
    <col min="646" max="646" width="11" bestFit="1" customWidth="1"/>
    <col min="647" max="648" width="11" customWidth="1"/>
    <col min="649" max="651" width="11" bestFit="1" customWidth="1"/>
    <col min="652" max="652" width="11" style="16" bestFit="1" customWidth="1"/>
    <col min="653" max="653" width="11" bestFit="1" customWidth="1"/>
    <col min="654" max="655" width="11" customWidth="1"/>
    <col min="656" max="658" width="11" bestFit="1" customWidth="1"/>
    <col min="659" max="659" width="11" style="16" bestFit="1" customWidth="1"/>
    <col min="660" max="660" width="11" bestFit="1" customWidth="1"/>
    <col min="661" max="662" width="11" customWidth="1"/>
    <col min="663" max="665" width="11" bestFit="1" customWidth="1"/>
    <col min="666" max="666" width="11" style="16" bestFit="1" customWidth="1"/>
    <col min="667" max="667" width="11" bestFit="1" customWidth="1"/>
    <col min="668" max="669" width="11" customWidth="1"/>
    <col min="670" max="672" width="11" bestFit="1" customWidth="1"/>
    <col min="673" max="673" width="11" style="16" bestFit="1" customWidth="1"/>
    <col min="674" max="674" width="11" bestFit="1" customWidth="1"/>
    <col min="675" max="676" width="11" customWidth="1"/>
    <col min="677" max="679" width="11" bestFit="1" customWidth="1"/>
    <col min="680" max="680" width="11" style="16" bestFit="1" customWidth="1"/>
    <col min="681" max="681" width="11" bestFit="1" customWidth="1"/>
    <col min="682" max="683" width="11" customWidth="1"/>
    <col min="684" max="686" width="11" bestFit="1" customWidth="1"/>
    <col min="687" max="687" width="11" style="16" bestFit="1" customWidth="1"/>
    <col min="688" max="688" width="11" bestFit="1" customWidth="1"/>
    <col min="689" max="690" width="11" customWidth="1"/>
    <col min="691" max="693" width="11" bestFit="1" customWidth="1"/>
    <col min="694" max="694" width="11" style="16" bestFit="1" customWidth="1"/>
    <col min="695" max="695" width="11" bestFit="1" customWidth="1"/>
    <col min="696" max="697" width="11" customWidth="1"/>
    <col min="698" max="700" width="11" bestFit="1" customWidth="1"/>
    <col min="701" max="701" width="11" style="16" bestFit="1" customWidth="1"/>
    <col min="702" max="702" width="11" bestFit="1" customWidth="1"/>
    <col min="703" max="704" width="11" customWidth="1"/>
    <col min="705" max="707" width="11" bestFit="1" customWidth="1"/>
    <col min="708" max="708" width="11" style="16" bestFit="1" customWidth="1"/>
    <col min="709" max="709" width="11" bestFit="1" customWidth="1"/>
    <col min="710" max="711" width="11" customWidth="1"/>
    <col min="712" max="714" width="11" bestFit="1" customWidth="1"/>
    <col min="715" max="715" width="11" style="16" bestFit="1" customWidth="1"/>
    <col min="716" max="716" width="11" bestFit="1" customWidth="1"/>
    <col min="717" max="718" width="11" customWidth="1"/>
    <col min="719" max="721" width="11" bestFit="1" customWidth="1"/>
    <col min="722" max="722" width="11" style="16" bestFit="1" customWidth="1"/>
    <col min="723" max="723" width="11" bestFit="1" customWidth="1"/>
    <col min="724" max="725" width="11" customWidth="1"/>
    <col min="726" max="728" width="11" bestFit="1" customWidth="1"/>
    <col min="729" max="729" width="11" style="16" bestFit="1" customWidth="1"/>
    <col min="730" max="730" width="11" bestFit="1" customWidth="1"/>
    <col min="731" max="732" width="11" customWidth="1"/>
    <col min="733" max="735" width="11" bestFit="1" customWidth="1"/>
    <col min="736" max="736" width="11" style="16" bestFit="1" customWidth="1"/>
    <col min="737" max="737" width="11" bestFit="1" customWidth="1"/>
    <col min="738" max="739" width="11" customWidth="1"/>
    <col min="740" max="742" width="11" bestFit="1" customWidth="1"/>
    <col min="743" max="743" width="11" style="16" bestFit="1" customWidth="1"/>
    <col min="744" max="744" width="11" bestFit="1" customWidth="1"/>
    <col min="745" max="746" width="11" customWidth="1"/>
    <col min="747" max="749" width="11" bestFit="1" customWidth="1"/>
    <col min="750" max="750" width="11" style="16" bestFit="1" customWidth="1"/>
    <col min="751" max="751" width="11" bestFit="1" customWidth="1"/>
    <col min="752" max="753" width="11" customWidth="1"/>
    <col min="754" max="756" width="11" bestFit="1" customWidth="1"/>
    <col min="757" max="757" width="11" style="16" bestFit="1" customWidth="1"/>
    <col min="758" max="758" width="11" bestFit="1" customWidth="1"/>
    <col min="759" max="760" width="11" customWidth="1"/>
    <col min="761" max="763" width="11" bestFit="1" customWidth="1"/>
    <col min="764" max="764" width="11" style="16" bestFit="1" customWidth="1"/>
    <col min="765" max="765" width="11" bestFit="1" customWidth="1"/>
    <col min="766" max="767" width="11" customWidth="1"/>
    <col min="768" max="770" width="11" bestFit="1" customWidth="1"/>
    <col min="771" max="771" width="11" style="16" bestFit="1" customWidth="1"/>
    <col min="772" max="772" width="11" bestFit="1" customWidth="1"/>
    <col min="773" max="774" width="11" customWidth="1"/>
    <col min="775" max="777" width="11" bestFit="1" customWidth="1"/>
    <col min="778" max="778" width="11" style="16" bestFit="1" customWidth="1"/>
    <col min="779" max="779" width="11" bestFit="1" customWidth="1"/>
    <col min="780" max="781" width="11" customWidth="1"/>
    <col min="782" max="784" width="11" bestFit="1" customWidth="1"/>
    <col min="785" max="785" width="11" style="16" bestFit="1" customWidth="1"/>
    <col min="786" max="786" width="11" bestFit="1" customWidth="1"/>
    <col min="787" max="788" width="11" customWidth="1"/>
    <col min="789" max="791" width="11" bestFit="1" customWidth="1"/>
    <col min="792" max="792" width="11" style="16" bestFit="1" customWidth="1"/>
    <col min="793" max="793" width="11.5" bestFit="1" customWidth="1"/>
    <col min="794" max="795" width="11" customWidth="1"/>
    <col min="796" max="798" width="11.5" bestFit="1" customWidth="1"/>
    <col min="799" max="799" width="11.5" style="16" bestFit="1" customWidth="1"/>
    <col min="800" max="800" width="11" bestFit="1" customWidth="1"/>
    <col min="801" max="802" width="11" customWidth="1"/>
    <col min="803" max="805" width="11" bestFit="1" customWidth="1"/>
    <col min="806" max="806" width="11" style="16" bestFit="1" customWidth="1"/>
    <col min="807" max="807" width="11" bestFit="1" customWidth="1"/>
    <col min="808" max="809" width="11" customWidth="1"/>
    <col min="810" max="812" width="11" bestFit="1" customWidth="1"/>
    <col min="813" max="813" width="11" style="16" bestFit="1" customWidth="1"/>
    <col min="814" max="814" width="11" bestFit="1" customWidth="1"/>
    <col min="815" max="816" width="11" customWidth="1"/>
    <col min="817" max="819" width="11" bestFit="1" customWidth="1"/>
    <col min="820" max="820" width="11" style="16" bestFit="1" customWidth="1"/>
    <col min="821" max="821" width="11" bestFit="1" customWidth="1"/>
    <col min="822" max="823" width="11" customWidth="1"/>
    <col min="824" max="826" width="11" bestFit="1" customWidth="1"/>
    <col min="827" max="827" width="11" style="16" bestFit="1" customWidth="1"/>
    <col min="828" max="828" width="11" bestFit="1" customWidth="1"/>
    <col min="829" max="830" width="11" customWidth="1"/>
    <col min="831" max="833" width="11" bestFit="1" customWidth="1"/>
    <col min="834" max="834" width="11" style="16" bestFit="1" customWidth="1"/>
    <col min="835" max="835" width="11" bestFit="1" customWidth="1"/>
    <col min="836" max="837" width="11" customWidth="1"/>
    <col min="838" max="840" width="11" bestFit="1" customWidth="1"/>
    <col min="841" max="841" width="11" style="16" bestFit="1" customWidth="1"/>
    <col min="842" max="842" width="11" bestFit="1" customWidth="1"/>
    <col min="843" max="844" width="11" customWidth="1"/>
    <col min="845" max="847" width="11" bestFit="1" customWidth="1"/>
    <col min="848" max="848" width="11" style="16" bestFit="1" customWidth="1"/>
    <col min="849" max="849" width="11" bestFit="1" customWidth="1"/>
    <col min="850" max="851" width="11" customWidth="1"/>
    <col min="852" max="854" width="11" bestFit="1" customWidth="1"/>
    <col min="855" max="855" width="11" style="16" bestFit="1" customWidth="1"/>
    <col min="856" max="856" width="11" bestFit="1" customWidth="1"/>
    <col min="857" max="858" width="11" customWidth="1"/>
    <col min="859" max="861" width="11" bestFit="1" customWidth="1"/>
    <col min="862" max="862" width="11" style="16" bestFit="1" customWidth="1"/>
    <col min="863" max="863" width="11" bestFit="1" customWidth="1"/>
    <col min="864" max="865" width="11" customWidth="1"/>
    <col min="866" max="868" width="11" bestFit="1" customWidth="1"/>
    <col min="869" max="869" width="11" style="16" bestFit="1" customWidth="1"/>
    <col min="870" max="870" width="11" bestFit="1" customWidth="1"/>
    <col min="871" max="872" width="11" customWidth="1"/>
    <col min="873" max="875" width="11" bestFit="1" customWidth="1"/>
    <col min="876" max="876" width="11" style="16" bestFit="1" customWidth="1"/>
    <col min="877" max="877" width="11" bestFit="1" customWidth="1"/>
    <col min="878" max="879" width="11" customWidth="1"/>
    <col min="880" max="882" width="11" bestFit="1" customWidth="1"/>
    <col min="883" max="883" width="11" style="16" bestFit="1" customWidth="1"/>
    <col min="884" max="884" width="11" bestFit="1" customWidth="1"/>
    <col min="885" max="886" width="11" customWidth="1"/>
    <col min="887" max="889" width="11" bestFit="1" customWidth="1"/>
    <col min="890" max="890" width="11" style="16" bestFit="1" customWidth="1"/>
    <col min="891" max="891" width="11" bestFit="1" customWidth="1"/>
    <col min="892" max="893" width="11" customWidth="1"/>
    <col min="894" max="896" width="11" bestFit="1" customWidth="1"/>
    <col min="897" max="897" width="11" style="16" bestFit="1" customWidth="1"/>
    <col min="898" max="898" width="11" bestFit="1" customWidth="1"/>
    <col min="899" max="900" width="11" customWidth="1"/>
    <col min="901" max="903" width="11" bestFit="1" customWidth="1"/>
    <col min="904" max="904" width="11" style="16" bestFit="1" customWidth="1"/>
    <col min="905" max="905" width="11" bestFit="1" customWidth="1"/>
    <col min="906" max="907" width="11" customWidth="1"/>
    <col min="908" max="910" width="11" bestFit="1" customWidth="1"/>
    <col min="911" max="911" width="11" style="16" bestFit="1" customWidth="1"/>
    <col min="912" max="912" width="11" bestFit="1" customWidth="1"/>
    <col min="913" max="914" width="11" customWidth="1"/>
    <col min="915" max="917" width="11" bestFit="1" customWidth="1"/>
    <col min="918" max="918" width="11" style="16" bestFit="1" customWidth="1"/>
    <col min="919" max="919" width="11" bestFit="1" customWidth="1"/>
    <col min="920" max="921" width="11" customWidth="1"/>
    <col min="922" max="924" width="11" bestFit="1" customWidth="1"/>
    <col min="925" max="925" width="11" style="16" bestFit="1" customWidth="1"/>
    <col min="926" max="926" width="11" bestFit="1" customWidth="1"/>
    <col min="927" max="928" width="11" customWidth="1"/>
    <col min="929" max="931" width="11" bestFit="1" customWidth="1"/>
    <col min="932" max="932" width="11" style="16" bestFit="1" customWidth="1"/>
    <col min="933" max="933" width="11" bestFit="1" customWidth="1"/>
    <col min="934" max="935" width="11" customWidth="1"/>
    <col min="936" max="938" width="11" bestFit="1" customWidth="1"/>
    <col min="939" max="939" width="11" style="16" bestFit="1" customWidth="1"/>
    <col min="940" max="940" width="11" bestFit="1" customWidth="1"/>
    <col min="941" max="942" width="11" customWidth="1"/>
    <col min="943" max="945" width="11" bestFit="1" customWidth="1"/>
    <col min="946" max="946" width="11" style="16" bestFit="1" customWidth="1"/>
    <col min="947" max="947" width="11" bestFit="1" customWidth="1"/>
    <col min="948" max="949" width="11" customWidth="1"/>
    <col min="950" max="952" width="11" bestFit="1" customWidth="1"/>
    <col min="953" max="953" width="11" style="16" bestFit="1" customWidth="1"/>
    <col min="954" max="954" width="11" bestFit="1" customWidth="1"/>
    <col min="955" max="956" width="11" customWidth="1"/>
    <col min="957" max="959" width="11" bestFit="1" customWidth="1"/>
    <col min="960" max="960" width="11" style="16" bestFit="1" customWidth="1"/>
    <col min="961" max="961" width="11" bestFit="1" customWidth="1"/>
    <col min="962" max="963" width="11" customWidth="1"/>
    <col min="964" max="966" width="11" bestFit="1" customWidth="1"/>
    <col min="967" max="967" width="11" style="16" bestFit="1" customWidth="1"/>
    <col min="968" max="968" width="11" bestFit="1" customWidth="1"/>
    <col min="969" max="970" width="11" customWidth="1"/>
    <col min="971" max="973" width="11" bestFit="1" customWidth="1"/>
    <col min="974" max="974" width="11" style="16" bestFit="1" customWidth="1"/>
    <col min="975" max="975" width="11" bestFit="1" customWidth="1"/>
    <col min="976" max="977" width="11" customWidth="1"/>
    <col min="978" max="980" width="11" bestFit="1" customWidth="1"/>
    <col min="981" max="981" width="11" style="16" bestFit="1" customWidth="1"/>
    <col min="982" max="982" width="11" bestFit="1" customWidth="1"/>
    <col min="983" max="984" width="11" customWidth="1"/>
    <col min="985" max="987" width="11" bestFit="1" customWidth="1"/>
    <col min="988" max="988" width="11" style="16" bestFit="1" customWidth="1"/>
    <col min="989" max="989" width="11" bestFit="1" customWidth="1"/>
    <col min="990" max="991" width="11" customWidth="1"/>
    <col min="992" max="994" width="11" bestFit="1" customWidth="1"/>
    <col min="995" max="995" width="11" style="16" bestFit="1" customWidth="1"/>
    <col min="996" max="996" width="11" bestFit="1" customWidth="1"/>
    <col min="997" max="998" width="11" customWidth="1"/>
    <col min="999" max="1001" width="11" bestFit="1" customWidth="1"/>
    <col min="1002" max="1002" width="11" style="16" bestFit="1" customWidth="1"/>
    <col min="1003" max="1003" width="11" bestFit="1" customWidth="1"/>
    <col min="1004" max="1005" width="11" customWidth="1"/>
    <col min="1006" max="1008" width="11" bestFit="1" customWidth="1"/>
    <col min="1009" max="1009" width="11" style="16" bestFit="1" customWidth="1"/>
    <col min="1010" max="1010" width="11" bestFit="1" customWidth="1"/>
    <col min="1011" max="1012" width="11" customWidth="1"/>
    <col min="1013" max="1015" width="11" bestFit="1" customWidth="1"/>
    <col min="1016" max="1016" width="11" style="16" bestFit="1" customWidth="1"/>
    <col min="1017" max="1017" width="11" bestFit="1" customWidth="1"/>
    <col min="1018" max="1019" width="11" customWidth="1"/>
    <col min="1020" max="1022" width="11" bestFit="1" customWidth="1"/>
    <col min="1023" max="1023" width="11" style="16" bestFit="1" customWidth="1"/>
    <col min="1024" max="1024" width="11" bestFit="1" customWidth="1"/>
    <col min="1025" max="1026" width="11" customWidth="1"/>
    <col min="1027" max="1029" width="11" bestFit="1" customWidth="1"/>
    <col min="1030" max="1030" width="11" style="16" bestFit="1" customWidth="1"/>
    <col min="1031" max="1031" width="11" bestFit="1" customWidth="1"/>
    <col min="1032" max="1033" width="11" customWidth="1"/>
    <col min="1034" max="1036" width="11" bestFit="1" customWidth="1"/>
    <col min="1037" max="1037" width="11" style="16" bestFit="1" customWidth="1"/>
    <col min="1038" max="1038" width="11" bestFit="1" customWidth="1"/>
    <col min="1039" max="1040" width="11" customWidth="1"/>
    <col min="1041" max="1043" width="11" bestFit="1" customWidth="1"/>
    <col min="1044" max="1044" width="11" style="16" bestFit="1" customWidth="1"/>
    <col min="1045" max="1045" width="11" bestFit="1" customWidth="1"/>
    <col min="1046" max="1047" width="11" customWidth="1"/>
    <col min="1048" max="1048" width="11.1640625" bestFit="1" customWidth="1"/>
    <col min="1049" max="1050" width="11" bestFit="1" customWidth="1"/>
    <col min="1051" max="1051" width="11" style="16" bestFit="1" customWidth="1"/>
    <col min="1052" max="1052" width="11" bestFit="1" customWidth="1"/>
    <col min="1053" max="1054" width="11" customWidth="1"/>
    <col min="1055" max="1057" width="11" bestFit="1" customWidth="1"/>
    <col min="1058" max="1058" width="11" style="16" bestFit="1" customWidth="1"/>
    <col min="1059" max="1059" width="11" bestFit="1" customWidth="1"/>
    <col min="1060" max="1061" width="11" customWidth="1"/>
    <col min="1062" max="1064" width="11" bestFit="1" customWidth="1"/>
    <col min="1065" max="1065" width="11" style="16" bestFit="1" customWidth="1"/>
    <col min="1066" max="1066" width="11" bestFit="1" customWidth="1"/>
    <col min="1067" max="1068" width="11" customWidth="1"/>
    <col min="1069" max="1071" width="11" bestFit="1" customWidth="1"/>
    <col min="1072" max="1072" width="11" style="16" bestFit="1" customWidth="1"/>
    <col min="1073" max="1073" width="11" bestFit="1" customWidth="1"/>
    <col min="1074" max="1075" width="11" customWidth="1"/>
    <col min="1076" max="1078" width="11" bestFit="1" customWidth="1"/>
    <col min="1079" max="1079" width="11" style="16" bestFit="1" customWidth="1"/>
    <col min="1080" max="1080" width="11" bestFit="1" customWidth="1"/>
    <col min="1081" max="1082" width="11" customWidth="1"/>
    <col min="1083" max="1085" width="11" bestFit="1" customWidth="1"/>
    <col min="1086" max="1086" width="11" style="16" bestFit="1" customWidth="1"/>
    <col min="1087" max="1087" width="11" bestFit="1" customWidth="1"/>
    <col min="1088" max="1089" width="11" customWidth="1"/>
    <col min="1090" max="1092" width="11" bestFit="1" customWidth="1"/>
    <col min="1093" max="1093" width="11" style="16" bestFit="1" customWidth="1"/>
    <col min="1094" max="1094" width="11" bestFit="1" customWidth="1"/>
    <col min="1095" max="1096" width="11" customWidth="1"/>
    <col min="1097" max="1099" width="11" bestFit="1" customWidth="1"/>
    <col min="1100" max="1100" width="11" style="16" bestFit="1" customWidth="1"/>
    <col min="1101" max="1101" width="11" bestFit="1" customWidth="1"/>
    <col min="1102" max="1103" width="11" customWidth="1"/>
    <col min="1104" max="1106" width="11" bestFit="1" customWidth="1"/>
    <col min="1107" max="1107" width="11" style="16" bestFit="1" customWidth="1"/>
    <col min="1108" max="1108" width="11" bestFit="1" customWidth="1"/>
    <col min="1109" max="1110" width="11" customWidth="1"/>
    <col min="1111" max="1113" width="11" bestFit="1" customWidth="1"/>
    <col min="1114" max="1114" width="11" style="16" bestFit="1" customWidth="1"/>
    <col min="1115" max="1115" width="11" bestFit="1" customWidth="1"/>
    <col min="1116" max="1117" width="11" customWidth="1"/>
    <col min="1118" max="1120" width="11" bestFit="1" customWidth="1"/>
    <col min="1121" max="1121" width="11" style="16" bestFit="1" customWidth="1"/>
    <col min="1122" max="1122" width="11" bestFit="1" customWidth="1"/>
    <col min="1123" max="1124" width="11" customWidth="1"/>
    <col min="1125" max="1127" width="11" bestFit="1" customWidth="1"/>
    <col min="1128" max="1128" width="11" style="16" bestFit="1" customWidth="1"/>
    <col min="1129" max="1129" width="11" bestFit="1" customWidth="1"/>
    <col min="1130" max="1131" width="11" customWidth="1"/>
    <col min="1132" max="1134" width="11" bestFit="1" customWidth="1"/>
    <col min="1135" max="1135" width="11" style="16" bestFit="1" customWidth="1"/>
    <col min="1136" max="1136" width="11" bestFit="1" customWidth="1"/>
    <col min="1137" max="1138" width="11" customWidth="1"/>
    <col min="1139" max="1141" width="11" bestFit="1" customWidth="1"/>
    <col min="1142" max="1142" width="11" style="16" bestFit="1" customWidth="1"/>
    <col min="1143" max="1143" width="11" bestFit="1" customWidth="1"/>
    <col min="1144" max="1145" width="11" customWidth="1"/>
    <col min="1146" max="1148" width="11" bestFit="1" customWidth="1"/>
    <col min="1149" max="1149" width="11" style="16" bestFit="1" customWidth="1"/>
    <col min="1150" max="1150" width="11" bestFit="1" customWidth="1"/>
    <col min="1151" max="1152" width="11" customWidth="1"/>
    <col min="1153" max="1155" width="11" bestFit="1" customWidth="1"/>
    <col min="1156" max="1156" width="11" style="16" bestFit="1" customWidth="1"/>
    <col min="1157" max="1157" width="11" bestFit="1" customWidth="1"/>
    <col min="1158" max="1159" width="11" customWidth="1"/>
    <col min="1160" max="1162" width="11" bestFit="1" customWidth="1"/>
    <col min="1163" max="1163" width="11" style="16" bestFit="1" customWidth="1"/>
    <col min="1164" max="1164" width="11" bestFit="1" customWidth="1"/>
    <col min="1165" max="1166" width="11" customWidth="1"/>
    <col min="1167" max="1169" width="11" bestFit="1" customWidth="1"/>
    <col min="1170" max="1170" width="11" style="16" bestFit="1" customWidth="1"/>
    <col min="1171" max="1171" width="11" bestFit="1" customWidth="1"/>
    <col min="1172" max="1173" width="11" customWidth="1"/>
    <col min="1174" max="1176" width="11" bestFit="1" customWidth="1"/>
    <col min="1177" max="1177" width="11" style="16" bestFit="1" customWidth="1"/>
    <col min="1178" max="1178" width="11" bestFit="1" customWidth="1"/>
    <col min="1179" max="1180" width="11" customWidth="1"/>
    <col min="1181" max="1183" width="11" bestFit="1" customWidth="1"/>
    <col min="1184" max="1184" width="11" style="16" bestFit="1" customWidth="1"/>
    <col min="1185" max="1185" width="11" bestFit="1" customWidth="1"/>
    <col min="1186" max="1187" width="11" customWidth="1"/>
    <col min="1188" max="1190" width="11" bestFit="1" customWidth="1"/>
    <col min="1191" max="1191" width="11" style="16" bestFit="1" customWidth="1"/>
    <col min="1192" max="1192" width="11" bestFit="1" customWidth="1"/>
    <col min="1193" max="1194" width="11" customWidth="1"/>
    <col min="1195" max="1197" width="11" bestFit="1" customWidth="1"/>
    <col min="1198" max="1198" width="11" style="16" bestFit="1" customWidth="1"/>
    <col min="1199" max="1199" width="11" bestFit="1" customWidth="1"/>
    <col min="1200" max="1201" width="11" customWidth="1"/>
    <col min="1202" max="1204" width="11" bestFit="1" customWidth="1"/>
    <col min="1205" max="1205" width="11" style="16" bestFit="1" customWidth="1"/>
    <col min="1206" max="1206" width="11" bestFit="1" customWidth="1"/>
    <col min="1207" max="1208" width="11" customWidth="1"/>
    <col min="1209" max="1211" width="11" bestFit="1" customWidth="1"/>
    <col min="1212" max="1212" width="11" style="16" bestFit="1" customWidth="1"/>
    <col min="1213" max="1213" width="11" bestFit="1" customWidth="1"/>
    <col min="1214" max="1215" width="11" customWidth="1"/>
    <col min="1216" max="1218" width="11" bestFit="1" customWidth="1"/>
    <col min="1219" max="1219" width="11" style="16" bestFit="1" customWidth="1"/>
    <col min="1220" max="1220" width="11" bestFit="1" customWidth="1"/>
    <col min="1221" max="1222" width="11" customWidth="1"/>
    <col min="1223" max="1225" width="11" bestFit="1" customWidth="1"/>
    <col min="1226" max="1226" width="11" style="16" bestFit="1" customWidth="1"/>
    <col min="1227" max="1227" width="11" bestFit="1" customWidth="1"/>
    <col min="1228" max="1229" width="11" customWidth="1"/>
    <col min="1230" max="1232" width="11" bestFit="1" customWidth="1"/>
    <col min="1233" max="1233" width="11" style="16" bestFit="1" customWidth="1"/>
    <col min="1234" max="1234" width="11" bestFit="1" customWidth="1"/>
    <col min="1235" max="1236" width="11" customWidth="1"/>
    <col min="1237" max="1239" width="11" bestFit="1" customWidth="1"/>
    <col min="1240" max="1240" width="11" style="16" bestFit="1" customWidth="1"/>
    <col min="1241" max="1241" width="11" bestFit="1" customWidth="1"/>
    <col min="1242" max="1243" width="11" customWidth="1"/>
    <col min="1244" max="1246" width="11" bestFit="1" customWidth="1"/>
    <col min="1247" max="1247" width="11" style="16" bestFit="1" customWidth="1"/>
    <col min="1248" max="1248" width="11" bestFit="1" customWidth="1"/>
    <col min="1249" max="1250" width="11" customWidth="1"/>
    <col min="1251" max="1253" width="11" bestFit="1" customWidth="1"/>
    <col min="1254" max="1254" width="11" style="16" bestFit="1" customWidth="1"/>
    <col min="1255" max="1255" width="11" bestFit="1" customWidth="1"/>
    <col min="1256" max="1257" width="11" customWidth="1"/>
    <col min="1258" max="1260" width="11" bestFit="1" customWidth="1"/>
    <col min="1261" max="1261" width="11" style="16" bestFit="1" customWidth="1"/>
    <col min="1262" max="1262" width="11" bestFit="1" customWidth="1"/>
    <col min="1263" max="1264" width="11" customWidth="1"/>
    <col min="1265" max="1267" width="11" bestFit="1" customWidth="1"/>
    <col min="1268" max="1268" width="11" style="16" bestFit="1" customWidth="1"/>
    <col min="1269" max="1269" width="11" bestFit="1" customWidth="1"/>
    <col min="1270" max="1271" width="11" customWidth="1"/>
    <col min="1272" max="1274" width="11" bestFit="1" customWidth="1"/>
    <col min="1275" max="1275" width="11" style="16" bestFit="1" customWidth="1"/>
    <col min="1276" max="1276" width="11" bestFit="1" customWidth="1"/>
    <col min="1277" max="1278" width="11" customWidth="1"/>
    <col min="1279" max="1281" width="11" bestFit="1" customWidth="1"/>
    <col min="1282" max="1282" width="11" style="16" bestFit="1" customWidth="1"/>
    <col min="1283" max="1283" width="11" bestFit="1" customWidth="1"/>
    <col min="1284" max="1285" width="11" customWidth="1"/>
    <col min="1286" max="1288" width="11" bestFit="1" customWidth="1"/>
    <col min="1289" max="1289" width="11" style="16" bestFit="1" customWidth="1"/>
    <col min="1290" max="1290" width="11" bestFit="1" customWidth="1"/>
    <col min="1291" max="1292" width="11" customWidth="1"/>
    <col min="1293" max="1295" width="11" bestFit="1" customWidth="1"/>
    <col min="1296" max="1296" width="11" style="16" bestFit="1" customWidth="1"/>
    <col min="1297" max="1297" width="11" bestFit="1" customWidth="1"/>
    <col min="1298" max="1299" width="11" customWidth="1"/>
    <col min="1300" max="1302" width="11" bestFit="1" customWidth="1"/>
    <col min="1303" max="1303" width="11" style="16" bestFit="1" customWidth="1"/>
    <col min="1304" max="1304" width="11" bestFit="1" customWidth="1"/>
    <col min="1305" max="1306" width="11" customWidth="1"/>
    <col min="1307" max="1309" width="11" bestFit="1" customWidth="1"/>
    <col min="1310" max="1310" width="11" style="16" bestFit="1" customWidth="1"/>
    <col min="1311" max="1311" width="11" bestFit="1" customWidth="1"/>
    <col min="1312" max="1313" width="11" customWidth="1"/>
    <col min="1314" max="1316" width="11" bestFit="1" customWidth="1"/>
    <col min="1317" max="1317" width="11" style="16" bestFit="1" customWidth="1"/>
    <col min="1318" max="1318" width="11" bestFit="1" customWidth="1"/>
    <col min="1319" max="1320" width="11" customWidth="1"/>
    <col min="1321" max="1323" width="11" bestFit="1" customWidth="1"/>
    <col min="1324" max="1324" width="11" style="16" bestFit="1" customWidth="1"/>
    <col min="1325" max="1325" width="11" bestFit="1" customWidth="1"/>
    <col min="1326" max="1327" width="11" customWidth="1"/>
    <col min="1328" max="1330" width="11" bestFit="1" customWidth="1"/>
    <col min="1331" max="1331" width="11" style="16" bestFit="1" customWidth="1"/>
    <col min="1332" max="1332" width="11" bestFit="1" customWidth="1"/>
    <col min="1333" max="1334" width="11" customWidth="1"/>
    <col min="1335" max="1337" width="11" bestFit="1" customWidth="1"/>
    <col min="1338" max="1338" width="11" style="16" bestFit="1" customWidth="1"/>
    <col min="1339" max="1339" width="11" bestFit="1" customWidth="1"/>
    <col min="1340" max="1341" width="11" customWidth="1"/>
    <col min="1342" max="1344" width="11" bestFit="1" customWidth="1"/>
    <col min="1345" max="1345" width="11" style="16" bestFit="1" customWidth="1"/>
    <col min="1346" max="1346" width="11" bestFit="1" customWidth="1"/>
    <col min="1347" max="1348" width="11" customWidth="1"/>
    <col min="1349" max="1351" width="11" bestFit="1" customWidth="1"/>
    <col min="1352" max="1352" width="11" style="16" bestFit="1" customWidth="1"/>
    <col min="1353" max="1353" width="10" bestFit="1" customWidth="1"/>
    <col min="1354" max="1355" width="11" customWidth="1"/>
    <col min="1356" max="1358" width="10" bestFit="1" customWidth="1"/>
    <col min="1359" max="1359" width="10" style="16" bestFit="1" customWidth="1"/>
    <col min="1360" max="1360" width="10" bestFit="1" customWidth="1"/>
    <col min="1361" max="1362" width="11" customWidth="1"/>
    <col min="1363" max="1365" width="10" bestFit="1" customWidth="1"/>
    <col min="1366" max="1366" width="10" style="16" bestFit="1" customWidth="1"/>
    <col min="1367" max="1367" width="10" bestFit="1" customWidth="1"/>
    <col min="1368" max="1369" width="11" customWidth="1"/>
    <col min="1370" max="1372" width="10" bestFit="1" customWidth="1"/>
    <col min="1373" max="1373" width="10" style="16" bestFit="1" customWidth="1"/>
    <col min="1374" max="1374" width="12" bestFit="1" customWidth="1"/>
    <col min="1375" max="1376" width="11" customWidth="1"/>
    <col min="1377" max="1379" width="12" bestFit="1" customWidth="1"/>
    <col min="1380" max="1380" width="12" style="16" bestFit="1" customWidth="1"/>
    <col min="1381" max="1381" width="12.5" bestFit="1" customWidth="1"/>
    <col min="1382" max="1383" width="11" customWidth="1"/>
    <col min="1384" max="1386" width="12.5" bestFit="1" customWidth="1"/>
    <col min="1387" max="1387" width="12.5" style="16" bestFit="1" customWidth="1"/>
    <col min="1388" max="1388" width="12" bestFit="1" customWidth="1"/>
    <col min="1389" max="1390" width="11" customWidth="1"/>
    <col min="1391" max="1393" width="12" bestFit="1" customWidth="1"/>
    <col min="1394" max="1394" width="12" style="16" bestFit="1" customWidth="1"/>
    <col min="1395" max="1395" width="12" bestFit="1" customWidth="1"/>
    <col min="1396" max="1397" width="11" customWidth="1"/>
    <col min="1398" max="1400" width="12" bestFit="1" customWidth="1"/>
    <col min="1401" max="1401" width="12" style="16" bestFit="1" customWidth="1"/>
    <col min="1402" max="1402" width="12" bestFit="1" customWidth="1"/>
    <col min="1403" max="1404" width="11" customWidth="1"/>
    <col min="1405" max="1407" width="12" bestFit="1" customWidth="1"/>
    <col min="1408" max="1408" width="12" style="16" bestFit="1" customWidth="1"/>
    <col min="1409" max="1409" width="12" bestFit="1" customWidth="1"/>
    <col min="1410" max="1411" width="11" customWidth="1"/>
    <col min="1412" max="1414" width="12" bestFit="1" customWidth="1"/>
    <col min="1415" max="1415" width="12" style="16" bestFit="1" customWidth="1"/>
    <col min="1416" max="1416" width="12" bestFit="1" customWidth="1"/>
    <col min="1417" max="1418" width="11" customWidth="1"/>
    <col min="1419" max="1421" width="12" bestFit="1" customWidth="1"/>
    <col min="1422" max="1422" width="12" style="16" bestFit="1" customWidth="1"/>
    <col min="1423" max="1423" width="12" bestFit="1" customWidth="1"/>
    <col min="1424" max="1425" width="11" customWidth="1"/>
    <col min="1426" max="1428" width="12" bestFit="1" customWidth="1"/>
    <col min="1429" max="1429" width="12" style="16" bestFit="1" customWidth="1"/>
    <col min="1430" max="1430" width="12" bestFit="1" customWidth="1"/>
    <col min="1431" max="1432" width="11" customWidth="1"/>
    <col min="1433" max="1435" width="12" bestFit="1" customWidth="1"/>
    <col min="1436" max="1436" width="12" style="16" bestFit="1" customWidth="1"/>
    <col min="1437" max="1437" width="12" bestFit="1" customWidth="1"/>
    <col min="1438" max="1439" width="11" customWidth="1"/>
    <col min="1440" max="1442" width="12" bestFit="1" customWidth="1"/>
    <col min="1443" max="1443" width="12" style="16" bestFit="1" customWidth="1"/>
    <col min="1444" max="1444" width="12" bestFit="1" customWidth="1"/>
    <col min="1445" max="1446" width="11" customWidth="1"/>
    <col min="1447" max="1449" width="12" bestFit="1" customWidth="1"/>
    <col min="1450" max="1450" width="12" style="16" bestFit="1" customWidth="1"/>
    <col min="1451" max="1451" width="12" bestFit="1" customWidth="1"/>
    <col min="1452" max="1453" width="11" customWidth="1"/>
    <col min="1454" max="1456" width="12" bestFit="1" customWidth="1"/>
    <col min="1457" max="1457" width="12" style="16" bestFit="1" customWidth="1"/>
    <col min="1458" max="1458" width="10" bestFit="1" customWidth="1"/>
    <col min="1459" max="1460" width="11" customWidth="1"/>
    <col min="1461" max="1463" width="10" bestFit="1" customWidth="1"/>
    <col min="1464" max="1464" width="10" style="16" bestFit="1" customWidth="1"/>
    <col min="1465" max="1465" width="10" bestFit="1" customWidth="1"/>
    <col min="1466" max="1467" width="11" customWidth="1"/>
    <col min="1468" max="1470" width="10" bestFit="1" customWidth="1"/>
    <col min="1471" max="1471" width="10" style="16" bestFit="1" customWidth="1"/>
    <col min="1472" max="1472" width="12" bestFit="1" customWidth="1"/>
    <col min="1473" max="1474" width="11" customWidth="1"/>
    <col min="1475" max="1477" width="12" bestFit="1" customWidth="1"/>
    <col min="1478" max="1478" width="12" style="16" bestFit="1" customWidth="1"/>
    <col min="1479" max="1479" width="12" bestFit="1" customWidth="1"/>
    <col min="1480" max="1481" width="11" customWidth="1"/>
    <col min="1482" max="1484" width="12" bestFit="1" customWidth="1"/>
    <col min="1485" max="1485" width="12" style="16" bestFit="1" customWidth="1"/>
    <col min="1486" max="1486" width="10" bestFit="1" customWidth="1"/>
    <col min="1487" max="1488" width="11" customWidth="1"/>
    <col min="1489" max="1491" width="10" bestFit="1" customWidth="1"/>
    <col min="1492" max="1492" width="10" style="16" bestFit="1" customWidth="1"/>
    <col min="1493" max="1493" width="11" bestFit="1" customWidth="1"/>
    <col min="1494" max="1495" width="11" customWidth="1"/>
    <col min="1496" max="1498" width="11" bestFit="1" customWidth="1"/>
    <col min="1499" max="1499" width="11" style="16" bestFit="1" customWidth="1"/>
    <col min="1500" max="1500" width="11.5" bestFit="1" customWidth="1"/>
    <col min="1501" max="1502" width="11" customWidth="1"/>
    <col min="1503" max="1505" width="11.5" bestFit="1" customWidth="1"/>
    <col min="1506" max="1506" width="11.5" style="16" bestFit="1" customWidth="1"/>
    <col min="1507" max="1507" width="12" bestFit="1" customWidth="1"/>
    <col min="1508" max="1509" width="11" customWidth="1"/>
    <col min="1510" max="1512" width="12" bestFit="1" customWidth="1"/>
    <col min="1513" max="1513" width="12" style="16" bestFit="1" customWidth="1"/>
    <col min="1514" max="1514" width="10" bestFit="1" customWidth="1"/>
    <col min="1515" max="1516" width="11" customWidth="1"/>
    <col min="1517" max="1519" width="10" bestFit="1" customWidth="1"/>
    <col min="1520" max="1520" width="10" style="16" bestFit="1" customWidth="1"/>
    <col min="1521" max="1521" width="12" bestFit="1" customWidth="1"/>
    <col min="1522" max="1523" width="11" customWidth="1"/>
    <col min="1524" max="1526" width="12" bestFit="1" customWidth="1"/>
    <col min="1527" max="1527" width="12" style="16" bestFit="1" customWidth="1"/>
    <col min="1528" max="1528" width="12" bestFit="1" customWidth="1"/>
    <col min="1529" max="1530" width="11" customWidth="1"/>
    <col min="1531" max="1533" width="12" bestFit="1" customWidth="1"/>
    <col min="1534" max="1534" width="12" style="16" bestFit="1" customWidth="1"/>
    <col min="1535" max="1535" width="10" bestFit="1" customWidth="1"/>
    <col min="1536" max="1537" width="11" customWidth="1"/>
    <col min="1538" max="1538" width="10.6640625" bestFit="1" customWidth="1"/>
    <col min="1539" max="1540" width="10" bestFit="1" customWidth="1"/>
    <col min="1541" max="1541" width="10" style="16" bestFit="1" customWidth="1"/>
    <col min="1542" max="1542" width="12" bestFit="1" customWidth="1"/>
    <col min="1543" max="1544" width="11" customWidth="1"/>
    <col min="1545" max="1547" width="12" bestFit="1" customWidth="1"/>
    <col min="1548" max="1548" width="12" style="16" bestFit="1" customWidth="1"/>
    <col min="1549" max="1549" width="12" bestFit="1" customWidth="1"/>
    <col min="1550" max="1551" width="11" customWidth="1"/>
    <col min="1552" max="1554" width="12" bestFit="1" customWidth="1"/>
    <col min="1555" max="1555" width="12" style="16" bestFit="1" customWidth="1"/>
    <col min="1556" max="1556" width="10" bestFit="1" customWidth="1"/>
    <col min="1557" max="1558" width="11" customWidth="1"/>
    <col min="1559" max="1559" width="10.33203125" bestFit="1" customWidth="1"/>
    <col min="1560" max="1561" width="10" bestFit="1" customWidth="1"/>
    <col min="1562" max="1562" width="10" style="16" bestFit="1" customWidth="1"/>
    <col min="1563" max="1563" width="12" bestFit="1" customWidth="1"/>
    <col min="1564" max="1565" width="11" customWidth="1"/>
    <col min="1566" max="1568" width="12" bestFit="1" customWidth="1"/>
    <col min="1569" max="1569" width="12" style="16" bestFit="1" customWidth="1"/>
    <col min="1570" max="1570" width="12" bestFit="1" customWidth="1"/>
    <col min="1571" max="1572" width="11" customWidth="1"/>
    <col min="1573" max="1575" width="12" bestFit="1" customWidth="1"/>
    <col min="1576" max="1576" width="12" style="16" bestFit="1" customWidth="1"/>
    <col min="1577" max="1577" width="10" bestFit="1" customWidth="1"/>
    <col min="1578" max="1579" width="11" customWidth="1"/>
    <col min="1580" max="1580" width="10.1640625" bestFit="1" customWidth="1"/>
    <col min="1581" max="1582" width="10" bestFit="1" customWidth="1"/>
    <col min="1583" max="1583" width="10" style="16" bestFit="1" customWidth="1"/>
    <col min="1584" max="1584" width="12" bestFit="1" customWidth="1"/>
    <col min="1585" max="1586" width="11" customWidth="1"/>
    <col min="1587" max="1589" width="12" bestFit="1" customWidth="1"/>
    <col min="1590" max="1590" width="12" style="16" bestFit="1" customWidth="1"/>
    <col min="1591" max="1591" width="10" bestFit="1" customWidth="1"/>
    <col min="1592" max="1593" width="11" customWidth="1"/>
    <col min="1594" max="1594" width="10.5" bestFit="1" customWidth="1"/>
    <col min="1595" max="1596" width="10" bestFit="1" customWidth="1"/>
    <col min="1597" max="1597" width="10" style="16" bestFit="1" customWidth="1"/>
    <col min="1598" max="1598" width="12" bestFit="1" customWidth="1"/>
    <col min="1599" max="1600" width="11" customWidth="1"/>
    <col min="1601" max="1603" width="12" bestFit="1" customWidth="1"/>
    <col min="1604" max="1604" width="12" style="16" bestFit="1" customWidth="1"/>
    <col min="1605" max="1605" width="12" bestFit="1" customWidth="1"/>
    <col min="1606" max="1607" width="11" customWidth="1"/>
    <col min="1608" max="1610" width="12" bestFit="1" customWidth="1"/>
    <col min="1611" max="1611" width="12" style="16" bestFit="1" customWidth="1"/>
    <col min="1612" max="1612" width="16.33203125" bestFit="1" customWidth="1"/>
    <col min="1613" max="1613" width="15.1640625" bestFit="1" customWidth="1"/>
  </cols>
  <sheetData>
    <row r="1" spans="1:1612" s="53" customFormat="1" ht="14.5" customHeight="1" x14ac:dyDescent="0.2">
      <c r="A1" s="54" t="s">
        <v>2685</v>
      </c>
      <c r="B1" s="47" t="s">
        <v>2686</v>
      </c>
      <c r="C1" s="47" t="s">
        <v>2686</v>
      </c>
      <c r="D1" s="47" t="s">
        <v>2686</v>
      </c>
      <c r="E1" s="47" t="s">
        <v>2686</v>
      </c>
      <c r="F1" s="47" t="s">
        <v>2686</v>
      </c>
      <c r="G1" s="47" t="s">
        <v>2686</v>
      </c>
      <c r="H1" s="47" t="s">
        <v>2686</v>
      </c>
      <c r="I1" s="44" t="s">
        <v>2687</v>
      </c>
      <c r="J1" s="44" t="s">
        <v>2687</v>
      </c>
      <c r="K1" s="44" t="s">
        <v>2687</v>
      </c>
      <c r="L1" s="44" t="s">
        <v>2687</v>
      </c>
      <c r="M1" s="44" t="s">
        <v>2687</v>
      </c>
      <c r="N1" s="44" t="s">
        <v>2687</v>
      </c>
      <c r="O1" s="44" t="s">
        <v>2687</v>
      </c>
      <c r="P1" s="47" t="s">
        <v>2688</v>
      </c>
      <c r="Q1" s="47" t="s">
        <v>2688</v>
      </c>
      <c r="R1" s="47" t="s">
        <v>2688</v>
      </c>
      <c r="S1" s="47" t="s">
        <v>2688</v>
      </c>
      <c r="T1" s="47" t="s">
        <v>2688</v>
      </c>
      <c r="U1" s="47" t="s">
        <v>2688</v>
      </c>
      <c r="V1" s="47" t="s">
        <v>2688</v>
      </c>
      <c r="W1" s="47" t="s">
        <v>2689</v>
      </c>
      <c r="X1" s="47" t="s">
        <v>2689</v>
      </c>
      <c r="Y1" s="47" t="s">
        <v>2689</v>
      </c>
      <c r="Z1" s="47" t="s">
        <v>2689</v>
      </c>
      <c r="AA1" s="47" t="s">
        <v>2689</v>
      </c>
      <c r="AB1" s="47" t="s">
        <v>2689</v>
      </c>
      <c r="AC1" s="47" t="s">
        <v>2689</v>
      </c>
      <c r="AD1" s="47" t="s">
        <v>2690</v>
      </c>
      <c r="AE1" s="47" t="s">
        <v>2690</v>
      </c>
      <c r="AF1" s="47" t="s">
        <v>2690</v>
      </c>
      <c r="AG1" s="47" t="s">
        <v>2690</v>
      </c>
      <c r="AH1" s="47" t="s">
        <v>2690</v>
      </c>
      <c r="AI1" s="47" t="s">
        <v>2690</v>
      </c>
      <c r="AJ1" s="47" t="s">
        <v>2690</v>
      </c>
      <c r="AK1" s="47" t="s">
        <v>2691</v>
      </c>
      <c r="AL1" s="47" t="s">
        <v>2691</v>
      </c>
      <c r="AM1" s="47" t="s">
        <v>2691</v>
      </c>
      <c r="AN1" s="47" t="s">
        <v>2691</v>
      </c>
      <c r="AO1" s="47" t="s">
        <v>2691</v>
      </c>
      <c r="AP1" s="47" t="s">
        <v>2691</v>
      </c>
      <c r="AQ1" s="47" t="s">
        <v>2691</v>
      </c>
      <c r="AR1" s="47" t="s">
        <v>2692</v>
      </c>
      <c r="AS1" s="47" t="s">
        <v>2692</v>
      </c>
      <c r="AT1" s="47" t="s">
        <v>2692</v>
      </c>
      <c r="AU1" s="47" t="s">
        <v>2692</v>
      </c>
      <c r="AV1" s="47" t="s">
        <v>2692</v>
      </c>
      <c r="AW1" s="47" t="s">
        <v>2692</v>
      </c>
      <c r="AX1" s="47" t="s">
        <v>2692</v>
      </c>
      <c r="AY1" s="47" t="s">
        <v>2693</v>
      </c>
      <c r="AZ1" s="47" t="s">
        <v>2693</v>
      </c>
      <c r="BA1" s="47" t="s">
        <v>2693</v>
      </c>
      <c r="BB1" s="47" t="s">
        <v>2693</v>
      </c>
      <c r="BC1" s="47" t="s">
        <v>2693</v>
      </c>
      <c r="BD1" s="47" t="s">
        <v>2693</v>
      </c>
      <c r="BE1" s="47" t="s">
        <v>2693</v>
      </c>
      <c r="BF1" s="50" t="s">
        <v>2694</v>
      </c>
      <c r="BG1" s="50" t="s">
        <v>2694</v>
      </c>
      <c r="BH1" s="50" t="s">
        <v>2694</v>
      </c>
      <c r="BI1" s="50" t="s">
        <v>2694</v>
      </c>
      <c r="BJ1" s="50" t="s">
        <v>2694</v>
      </c>
      <c r="BK1" s="50" t="s">
        <v>2694</v>
      </c>
      <c r="BL1" s="50" t="s">
        <v>2694</v>
      </c>
      <c r="BM1" s="51" t="s">
        <v>2695</v>
      </c>
      <c r="BN1" s="51" t="s">
        <v>2695</v>
      </c>
      <c r="BO1" s="51" t="s">
        <v>2695</v>
      </c>
      <c r="BP1" s="51" t="s">
        <v>2695</v>
      </c>
      <c r="BQ1" s="51" t="s">
        <v>2695</v>
      </c>
      <c r="BR1" s="51" t="s">
        <v>2695</v>
      </c>
      <c r="BS1" s="51" t="s">
        <v>2695</v>
      </c>
      <c r="BT1" s="47" t="s">
        <v>2696</v>
      </c>
      <c r="BU1" s="47" t="s">
        <v>2696</v>
      </c>
      <c r="BV1" s="47" t="s">
        <v>2696</v>
      </c>
      <c r="BW1" s="47" t="s">
        <v>2696</v>
      </c>
      <c r="BX1" s="47" t="s">
        <v>2696</v>
      </c>
      <c r="BY1" s="47" t="s">
        <v>2696</v>
      </c>
      <c r="BZ1" s="47" t="s">
        <v>2696</v>
      </c>
      <c r="CA1" s="50" t="s">
        <v>2697</v>
      </c>
      <c r="CB1" s="50" t="s">
        <v>2697</v>
      </c>
      <c r="CC1" s="50" t="s">
        <v>2697</v>
      </c>
      <c r="CD1" s="50" t="s">
        <v>2697</v>
      </c>
      <c r="CE1" s="50" t="s">
        <v>2697</v>
      </c>
      <c r="CF1" s="50" t="s">
        <v>2697</v>
      </c>
      <c r="CG1" s="50" t="s">
        <v>2697</v>
      </c>
      <c r="CH1" s="44" t="s">
        <v>2698</v>
      </c>
      <c r="CI1" s="44" t="s">
        <v>2698</v>
      </c>
      <c r="CJ1" s="44" t="s">
        <v>2698</v>
      </c>
      <c r="CK1" s="44" t="s">
        <v>2698</v>
      </c>
      <c r="CL1" s="44" t="s">
        <v>2698</v>
      </c>
      <c r="CM1" s="44" t="s">
        <v>2698</v>
      </c>
      <c r="CN1" s="44" t="s">
        <v>2698</v>
      </c>
      <c r="CO1" s="50" t="s">
        <v>2699</v>
      </c>
      <c r="CP1" s="50" t="s">
        <v>2699</v>
      </c>
      <c r="CQ1" s="50" t="s">
        <v>2699</v>
      </c>
      <c r="CR1" s="50" t="s">
        <v>2699</v>
      </c>
      <c r="CS1" s="50" t="s">
        <v>2699</v>
      </c>
      <c r="CT1" s="50" t="s">
        <v>2699</v>
      </c>
      <c r="CU1" s="50" t="s">
        <v>2699</v>
      </c>
      <c r="CV1" s="47" t="s">
        <v>2700</v>
      </c>
      <c r="CW1" s="47" t="s">
        <v>2700</v>
      </c>
      <c r="CX1" s="47" t="s">
        <v>2700</v>
      </c>
      <c r="CY1" s="47" t="s">
        <v>2700</v>
      </c>
      <c r="CZ1" s="47" t="s">
        <v>2700</v>
      </c>
      <c r="DA1" s="47" t="s">
        <v>2700</v>
      </c>
      <c r="DB1" s="47" t="s">
        <v>2700</v>
      </c>
      <c r="DC1" s="47" t="s">
        <v>2701</v>
      </c>
      <c r="DD1" s="47" t="s">
        <v>2701</v>
      </c>
      <c r="DE1" s="47" t="s">
        <v>2701</v>
      </c>
      <c r="DF1" s="47" t="s">
        <v>2701</v>
      </c>
      <c r="DG1" s="47" t="s">
        <v>2701</v>
      </c>
      <c r="DH1" s="47" t="s">
        <v>2701</v>
      </c>
      <c r="DI1" s="47" t="s">
        <v>2701</v>
      </c>
      <c r="DJ1" s="50" t="s">
        <v>2702</v>
      </c>
      <c r="DK1" s="50" t="s">
        <v>2702</v>
      </c>
      <c r="DL1" s="50" t="s">
        <v>2702</v>
      </c>
      <c r="DM1" s="50" t="s">
        <v>2702</v>
      </c>
      <c r="DN1" s="50" t="s">
        <v>2702</v>
      </c>
      <c r="DO1" s="50" t="s">
        <v>2702</v>
      </c>
      <c r="DP1" s="50" t="s">
        <v>2702</v>
      </c>
      <c r="DQ1" s="47" t="s">
        <v>2703</v>
      </c>
      <c r="DR1" s="47" t="s">
        <v>2703</v>
      </c>
      <c r="DS1" s="47" t="s">
        <v>2703</v>
      </c>
      <c r="DT1" s="47" t="s">
        <v>2703</v>
      </c>
      <c r="DU1" s="47" t="s">
        <v>2703</v>
      </c>
      <c r="DV1" s="47" t="s">
        <v>2703</v>
      </c>
      <c r="DW1" s="47" t="s">
        <v>2703</v>
      </c>
      <c r="DX1" s="47" t="s">
        <v>2704</v>
      </c>
      <c r="DY1" s="47" t="s">
        <v>2704</v>
      </c>
      <c r="DZ1" s="47" t="s">
        <v>2704</v>
      </c>
      <c r="EA1" s="47" t="s">
        <v>2704</v>
      </c>
      <c r="EB1" s="47" t="s">
        <v>2704</v>
      </c>
      <c r="EC1" s="47" t="s">
        <v>2704</v>
      </c>
      <c r="ED1" s="47" t="s">
        <v>2704</v>
      </c>
      <c r="EE1" s="47" t="s">
        <v>2705</v>
      </c>
      <c r="EF1" s="47" t="s">
        <v>2705</v>
      </c>
      <c r="EG1" s="47" t="s">
        <v>2705</v>
      </c>
      <c r="EH1" s="47" t="s">
        <v>2705</v>
      </c>
      <c r="EI1" s="47" t="s">
        <v>2705</v>
      </c>
      <c r="EJ1" s="47" t="s">
        <v>2705</v>
      </c>
      <c r="EK1" s="47" t="s">
        <v>2705</v>
      </c>
      <c r="EL1" s="47" t="s">
        <v>2706</v>
      </c>
      <c r="EM1" s="47" t="s">
        <v>2706</v>
      </c>
      <c r="EN1" s="47" t="s">
        <v>2706</v>
      </c>
      <c r="EO1" s="47" t="s">
        <v>2706</v>
      </c>
      <c r="EP1" s="47" t="s">
        <v>2706</v>
      </c>
      <c r="EQ1" s="47" t="s">
        <v>2706</v>
      </c>
      <c r="ER1" s="47" t="s">
        <v>2706</v>
      </c>
      <c r="ES1" s="47" t="s">
        <v>2707</v>
      </c>
      <c r="ET1" s="47" t="s">
        <v>2707</v>
      </c>
      <c r="EU1" s="47" t="s">
        <v>2707</v>
      </c>
      <c r="EV1" s="47" t="s">
        <v>2707</v>
      </c>
      <c r="EW1" s="47" t="s">
        <v>2707</v>
      </c>
      <c r="EX1" s="47" t="s">
        <v>2707</v>
      </c>
      <c r="EY1" s="47" t="s">
        <v>2707</v>
      </c>
      <c r="EZ1" s="47" t="s">
        <v>2708</v>
      </c>
      <c r="FA1" s="47" t="s">
        <v>2708</v>
      </c>
      <c r="FB1" s="47" t="s">
        <v>2708</v>
      </c>
      <c r="FC1" s="47" t="s">
        <v>2708</v>
      </c>
      <c r="FD1" s="47" t="s">
        <v>2708</v>
      </c>
      <c r="FE1" s="47" t="s">
        <v>2708</v>
      </c>
      <c r="FF1" s="47" t="s">
        <v>2708</v>
      </c>
      <c r="FG1" s="47" t="s">
        <v>2709</v>
      </c>
      <c r="FH1" s="47" t="s">
        <v>2709</v>
      </c>
      <c r="FI1" s="47" t="s">
        <v>2709</v>
      </c>
      <c r="FJ1" s="47" t="s">
        <v>2709</v>
      </c>
      <c r="FK1" s="47" t="s">
        <v>2709</v>
      </c>
      <c r="FL1" s="47" t="s">
        <v>2709</v>
      </c>
      <c r="FM1" s="47" t="s">
        <v>2709</v>
      </c>
      <c r="FN1" s="47" t="s">
        <v>2710</v>
      </c>
      <c r="FO1" s="47" t="s">
        <v>2710</v>
      </c>
      <c r="FP1" s="47" t="s">
        <v>2710</v>
      </c>
      <c r="FQ1" s="47" t="s">
        <v>2710</v>
      </c>
      <c r="FR1" s="47" t="s">
        <v>2710</v>
      </c>
      <c r="FS1" s="47" t="s">
        <v>2710</v>
      </c>
      <c r="FT1" s="47" t="s">
        <v>2710</v>
      </c>
      <c r="FU1" s="47" t="s">
        <v>2711</v>
      </c>
      <c r="FV1" s="47" t="s">
        <v>2711</v>
      </c>
      <c r="FW1" s="47" t="s">
        <v>2711</v>
      </c>
      <c r="FX1" s="47" t="s">
        <v>2711</v>
      </c>
      <c r="FY1" s="47" t="s">
        <v>2711</v>
      </c>
      <c r="FZ1" s="47" t="s">
        <v>2711</v>
      </c>
      <c r="GA1" s="47" t="s">
        <v>2711</v>
      </c>
      <c r="GB1" s="44" t="s">
        <v>2712</v>
      </c>
      <c r="GC1" s="44" t="s">
        <v>2712</v>
      </c>
      <c r="GD1" s="44" t="s">
        <v>2712</v>
      </c>
      <c r="GE1" s="44" t="s">
        <v>2712</v>
      </c>
      <c r="GF1" s="44" t="s">
        <v>2712</v>
      </c>
      <c r="GG1" s="44" t="s">
        <v>2712</v>
      </c>
      <c r="GH1" s="44" t="s">
        <v>2712</v>
      </c>
      <c r="GI1" s="42" t="s">
        <v>2713</v>
      </c>
      <c r="GJ1" s="42" t="s">
        <v>2713</v>
      </c>
      <c r="GK1" s="42" t="s">
        <v>2713</v>
      </c>
      <c r="GL1" s="42" t="s">
        <v>2713</v>
      </c>
      <c r="GM1" s="42" t="s">
        <v>2713</v>
      </c>
      <c r="GN1" s="42" t="s">
        <v>2713</v>
      </c>
      <c r="GO1" s="42" t="s">
        <v>2713</v>
      </c>
      <c r="GP1" s="42" t="s">
        <v>2714</v>
      </c>
      <c r="GQ1" s="42" t="s">
        <v>2714</v>
      </c>
      <c r="GR1" s="42" t="s">
        <v>2714</v>
      </c>
      <c r="GS1" s="42" t="s">
        <v>2714</v>
      </c>
      <c r="GT1" s="42" t="s">
        <v>2714</v>
      </c>
      <c r="GU1" s="42" t="s">
        <v>2714</v>
      </c>
      <c r="GV1" s="42" t="s">
        <v>2714</v>
      </c>
      <c r="GW1" s="42" t="s">
        <v>2715</v>
      </c>
      <c r="GX1" s="42" t="s">
        <v>2715</v>
      </c>
      <c r="GY1" s="42" t="s">
        <v>2715</v>
      </c>
      <c r="GZ1" s="42" t="s">
        <v>2715</v>
      </c>
      <c r="HA1" s="42" t="s">
        <v>2715</v>
      </c>
      <c r="HB1" s="42" t="s">
        <v>2715</v>
      </c>
      <c r="HC1" s="42" t="s">
        <v>2715</v>
      </c>
      <c r="HD1" s="42" t="s">
        <v>2716</v>
      </c>
      <c r="HE1" s="42" t="s">
        <v>2716</v>
      </c>
      <c r="HF1" s="42" t="s">
        <v>2716</v>
      </c>
      <c r="HG1" s="42" t="s">
        <v>2716</v>
      </c>
      <c r="HH1" s="42" t="s">
        <v>2716</v>
      </c>
      <c r="HI1" s="42" t="s">
        <v>2716</v>
      </c>
      <c r="HJ1" s="42" t="s">
        <v>2716</v>
      </c>
      <c r="HK1" s="49" t="s">
        <v>2717</v>
      </c>
      <c r="HL1" s="49" t="s">
        <v>2717</v>
      </c>
      <c r="HM1" s="49" t="s">
        <v>2717</v>
      </c>
      <c r="HN1" s="49" t="s">
        <v>2717</v>
      </c>
      <c r="HO1" s="49" t="s">
        <v>2717</v>
      </c>
      <c r="HP1" s="49" t="s">
        <v>2717</v>
      </c>
      <c r="HQ1" s="49" t="s">
        <v>2717</v>
      </c>
      <c r="HR1" s="50" t="s">
        <v>2718</v>
      </c>
      <c r="HS1" s="50" t="s">
        <v>2718</v>
      </c>
      <c r="HT1" s="50" t="s">
        <v>2718</v>
      </c>
      <c r="HU1" s="50" t="s">
        <v>2718</v>
      </c>
      <c r="HV1" s="50" t="s">
        <v>2718</v>
      </c>
      <c r="HW1" s="50" t="s">
        <v>2718</v>
      </c>
      <c r="HX1" s="50" t="s">
        <v>2718</v>
      </c>
      <c r="HY1" s="50" t="s">
        <v>2719</v>
      </c>
      <c r="HZ1" s="50" t="s">
        <v>2719</v>
      </c>
      <c r="IA1" s="50" t="s">
        <v>2719</v>
      </c>
      <c r="IB1" s="50" t="s">
        <v>2719</v>
      </c>
      <c r="IC1" s="50" t="s">
        <v>2719</v>
      </c>
      <c r="ID1" s="50" t="s">
        <v>2719</v>
      </c>
      <c r="IE1" s="50" t="s">
        <v>2719</v>
      </c>
      <c r="IF1" s="47" t="s">
        <v>2720</v>
      </c>
      <c r="IG1" s="47" t="s">
        <v>2720</v>
      </c>
      <c r="IH1" s="47" t="s">
        <v>2720</v>
      </c>
      <c r="II1" s="47" t="s">
        <v>2720</v>
      </c>
      <c r="IJ1" s="47" t="s">
        <v>2720</v>
      </c>
      <c r="IK1" s="47" t="s">
        <v>2720</v>
      </c>
      <c r="IL1" s="47" t="s">
        <v>2720</v>
      </c>
      <c r="IM1" s="47" t="s">
        <v>2721</v>
      </c>
      <c r="IN1" s="47" t="s">
        <v>2721</v>
      </c>
      <c r="IO1" s="47" t="s">
        <v>2721</v>
      </c>
      <c r="IP1" s="47" t="s">
        <v>2721</v>
      </c>
      <c r="IQ1" s="47" t="s">
        <v>2721</v>
      </c>
      <c r="IR1" s="47" t="s">
        <v>2721</v>
      </c>
      <c r="IS1" s="47" t="s">
        <v>2721</v>
      </c>
      <c r="IT1" s="47" t="s">
        <v>2722</v>
      </c>
      <c r="IU1" s="47" t="s">
        <v>2722</v>
      </c>
      <c r="IV1" s="47" t="s">
        <v>2722</v>
      </c>
      <c r="IW1" s="47" t="s">
        <v>2722</v>
      </c>
      <c r="IX1" s="47" t="s">
        <v>2722</v>
      </c>
      <c r="IY1" s="47" t="s">
        <v>2722</v>
      </c>
      <c r="IZ1" s="47" t="s">
        <v>2722</v>
      </c>
      <c r="JA1" s="47" t="s">
        <v>2723</v>
      </c>
      <c r="JB1" s="47" t="s">
        <v>2723</v>
      </c>
      <c r="JC1" s="47" t="s">
        <v>2723</v>
      </c>
      <c r="JD1" s="47" t="s">
        <v>2723</v>
      </c>
      <c r="JE1" s="47" t="s">
        <v>2723</v>
      </c>
      <c r="JF1" s="47" t="s">
        <v>2723</v>
      </c>
      <c r="JG1" s="47" t="s">
        <v>2723</v>
      </c>
      <c r="JH1" s="104" t="s">
        <v>2724</v>
      </c>
      <c r="JI1" s="104" t="s">
        <v>2724</v>
      </c>
      <c r="JJ1" s="104" t="s">
        <v>2724</v>
      </c>
      <c r="JK1" s="104" t="s">
        <v>2724</v>
      </c>
      <c r="JL1" s="104" t="s">
        <v>2724</v>
      </c>
      <c r="JM1" s="104" t="s">
        <v>2724</v>
      </c>
      <c r="JN1" s="104" t="s">
        <v>2724</v>
      </c>
      <c r="JO1" s="47" t="s">
        <v>2725</v>
      </c>
      <c r="JP1" s="47" t="s">
        <v>2725</v>
      </c>
      <c r="JQ1" s="47" t="s">
        <v>2725</v>
      </c>
      <c r="JR1" s="47" t="s">
        <v>2725</v>
      </c>
      <c r="JS1" s="47" t="s">
        <v>2725</v>
      </c>
      <c r="JT1" s="47" t="s">
        <v>2725</v>
      </c>
      <c r="JU1" s="47" t="s">
        <v>2725</v>
      </c>
      <c r="JV1" s="47" t="s">
        <v>2726</v>
      </c>
      <c r="JW1" s="47" t="s">
        <v>2726</v>
      </c>
      <c r="JX1" s="47" t="s">
        <v>2726</v>
      </c>
      <c r="JY1" s="47" t="s">
        <v>2726</v>
      </c>
      <c r="JZ1" s="47" t="s">
        <v>2726</v>
      </c>
      <c r="KA1" s="47" t="s">
        <v>2726</v>
      </c>
      <c r="KB1" s="47" t="s">
        <v>2726</v>
      </c>
      <c r="KC1" s="47" t="s">
        <v>2727</v>
      </c>
      <c r="KD1" s="47" t="s">
        <v>2727</v>
      </c>
      <c r="KE1" s="47" t="s">
        <v>2727</v>
      </c>
      <c r="KF1" s="47" t="s">
        <v>2727</v>
      </c>
      <c r="KG1" s="47" t="s">
        <v>2727</v>
      </c>
      <c r="KH1" s="47" t="s">
        <v>2727</v>
      </c>
      <c r="KI1" s="47" t="s">
        <v>2727</v>
      </c>
      <c r="KJ1" s="47" t="s">
        <v>2728</v>
      </c>
      <c r="KK1" s="47" t="s">
        <v>2728</v>
      </c>
      <c r="KL1" s="47" t="s">
        <v>2728</v>
      </c>
      <c r="KM1" s="47" t="s">
        <v>2728</v>
      </c>
      <c r="KN1" s="47" t="s">
        <v>2728</v>
      </c>
      <c r="KO1" s="47" t="s">
        <v>2728</v>
      </c>
      <c r="KP1" s="47" t="s">
        <v>2728</v>
      </c>
      <c r="KQ1" s="47" t="s">
        <v>2729</v>
      </c>
      <c r="KR1" s="47" t="s">
        <v>2729</v>
      </c>
      <c r="KS1" s="47" t="s">
        <v>2729</v>
      </c>
      <c r="KT1" s="47" t="s">
        <v>2729</v>
      </c>
      <c r="KU1" s="47" t="s">
        <v>2729</v>
      </c>
      <c r="KV1" s="47" t="s">
        <v>2729</v>
      </c>
      <c r="KW1" s="47" t="s">
        <v>2729</v>
      </c>
      <c r="KX1" s="47" t="s">
        <v>2730</v>
      </c>
      <c r="KY1" s="47" t="s">
        <v>2730</v>
      </c>
      <c r="KZ1" s="47" t="s">
        <v>2730</v>
      </c>
      <c r="LA1" s="47" t="s">
        <v>2730</v>
      </c>
      <c r="LB1" s="47" t="s">
        <v>2730</v>
      </c>
      <c r="LC1" s="47" t="s">
        <v>2730</v>
      </c>
      <c r="LD1" s="47" t="s">
        <v>2730</v>
      </c>
      <c r="LE1" s="46" t="s">
        <v>2731</v>
      </c>
      <c r="LF1" s="46" t="s">
        <v>2731</v>
      </c>
      <c r="LG1" s="46" t="s">
        <v>2731</v>
      </c>
      <c r="LH1" s="46" t="s">
        <v>2731</v>
      </c>
      <c r="LI1" s="46" t="s">
        <v>2731</v>
      </c>
      <c r="LJ1" s="46" t="s">
        <v>2731</v>
      </c>
      <c r="LK1" s="46" t="s">
        <v>2731</v>
      </c>
      <c r="LL1" s="47" t="s">
        <v>2732</v>
      </c>
      <c r="LM1" s="47" t="s">
        <v>2732</v>
      </c>
      <c r="LN1" s="47" t="s">
        <v>2732</v>
      </c>
      <c r="LO1" s="47" t="s">
        <v>2732</v>
      </c>
      <c r="LP1" s="47" t="s">
        <v>2732</v>
      </c>
      <c r="LQ1" s="47" t="s">
        <v>2732</v>
      </c>
      <c r="LR1" s="47" t="s">
        <v>2732</v>
      </c>
      <c r="LS1" s="48" t="s">
        <v>2733</v>
      </c>
      <c r="LT1" s="48" t="s">
        <v>2733</v>
      </c>
      <c r="LU1" s="48" t="s">
        <v>2733</v>
      </c>
      <c r="LV1" s="48" t="s">
        <v>2733</v>
      </c>
      <c r="LW1" s="48" t="s">
        <v>2733</v>
      </c>
      <c r="LX1" s="48" t="s">
        <v>2733</v>
      </c>
      <c r="LY1" s="48" t="s">
        <v>2733</v>
      </c>
      <c r="LZ1" s="47" t="s">
        <v>2734</v>
      </c>
      <c r="MA1" s="47" t="s">
        <v>2734</v>
      </c>
      <c r="MB1" s="47" t="s">
        <v>2734</v>
      </c>
      <c r="MC1" s="47" t="s">
        <v>2734</v>
      </c>
      <c r="MD1" s="47" t="s">
        <v>2734</v>
      </c>
      <c r="ME1" s="47" t="s">
        <v>2734</v>
      </c>
      <c r="MF1" s="47" t="s">
        <v>2734</v>
      </c>
      <c r="MG1" s="47" t="s">
        <v>2735</v>
      </c>
      <c r="MH1" s="47" t="s">
        <v>2735</v>
      </c>
      <c r="MI1" s="47" t="s">
        <v>2735</v>
      </c>
      <c r="MJ1" s="47" t="s">
        <v>2735</v>
      </c>
      <c r="MK1" s="47" t="s">
        <v>2735</v>
      </c>
      <c r="ML1" s="47" t="s">
        <v>2735</v>
      </c>
      <c r="MM1" s="47" t="s">
        <v>2735</v>
      </c>
      <c r="MN1" s="47" t="s">
        <v>2736</v>
      </c>
      <c r="MO1" s="47" t="s">
        <v>2736</v>
      </c>
      <c r="MP1" s="47" t="s">
        <v>2736</v>
      </c>
      <c r="MQ1" s="47" t="s">
        <v>2736</v>
      </c>
      <c r="MR1" s="47" t="s">
        <v>2736</v>
      </c>
      <c r="MS1" s="47" t="s">
        <v>2736</v>
      </c>
      <c r="MT1" s="47" t="s">
        <v>2736</v>
      </c>
      <c r="MU1" s="47" t="s">
        <v>2737</v>
      </c>
      <c r="MV1" s="47" t="s">
        <v>2737</v>
      </c>
      <c r="MW1" s="47" t="s">
        <v>2737</v>
      </c>
      <c r="MX1" s="47" t="s">
        <v>2737</v>
      </c>
      <c r="MY1" s="47" t="s">
        <v>2737</v>
      </c>
      <c r="MZ1" s="47" t="s">
        <v>2737</v>
      </c>
      <c r="NA1" s="47" t="s">
        <v>2737</v>
      </c>
      <c r="NB1" s="45" t="s">
        <v>2738</v>
      </c>
      <c r="NC1" s="45" t="s">
        <v>2738</v>
      </c>
      <c r="ND1" s="45" t="s">
        <v>2738</v>
      </c>
      <c r="NE1" s="45" t="s">
        <v>2738</v>
      </c>
      <c r="NF1" s="45" t="s">
        <v>2738</v>
      </c>
      <c r="NG1" s="45" t="s">
        <v>2738</v>
      </c>
      <c r="NH1" s="45" t="s">
        <v>2738</v>
      </c>
      <c r="NI1" s="47" t="s">
        <v>2739</v>
      </c>
      <c r="NJ1" s="47" t="s">
        <v>2739</v>
      </c>
      <c r="NK1" s="47" t="s">
        <v>2739</v>
      </c>
      <c r="NL1" s="47" t="s">
        <v>2739</v>
      </c>
      <c r="NM1" s="47" t="s">
        <v>2739</v>
      </c>
      <c r="NN1" s="47" t="s">
        <v>2739</v>
      </c>
      <c r="NO1" s="47" t="s">
        <v>2739</v>
      </c>
      <c r="NP1" s="46" t="s">
        <v>2740</v>
      </c>
      <c r="NQ1" s="46" t="s">
        <v>2740</v>
      </c>
      <c r="NR1" s="46" t="s">
        <v>2740</v>
      </c>
      <c r="NS1" s="46" t="s">
        <v>2740</v>
      </c>
      <c r="NT1" s="46" t="s">
        <v>2740</v>
      </c>
      <c r="NU1" s="46" t="s">
        <v>2740</v>
      </c>
      <c r="NV1" s="46" t="s">
        <v>2740</v>
      </c>
      <c r="NW1" s="47" t="s">
        <v>2741</v>
      </c>
      <c r="NX1" s="47" t="s">
        <v>2741</v>
      </c>
      <c r="NY1" s="47" t="s">
        <v>2741</v>
      </c>
      <c r="NZ1" s="47" t="s">
        <v>2741</v>
      </c>
      <c r="OA1" s="47" t="s">
        <v>2741</v>
      </c>
      <c r="OB1" s="47" t="s">
        <v>2741</v>
      </c>
      <c r="OC1" s="47" t="s">
        <v>2741</v>
      </c>
      <c r="OD1" s="42" t="s">
        <v>2742</v>
      </c>
      <c r="OE1" s="42" t="s">
        <v>2742</v>
      </c>
      <c r="OF1" s="42" t="s">
        <v>2742</v>
      </c>
      <c r="OG1" s="42" t="s">
        <v>2742</v>
      </c>
      <c r="OH1" s="42" t="s">
        <v>2742</v>
      </c>
      <c r="OI1" s="42" t="s">
        <v>2742</v>
      </c>
      <c r="OJ1" s="42" t="s">
        <v>2742</v>
      </c>
      <c r="OK1" s="42" t="s">
        <v>2743</v>
      </c>
      <c r="OL1" s="42" t="s">
        <v>2743</v>
      </c>
      <c r="OM1" s="42" t="s">
        <v>2743</v>
      </c>
      <c r="ON1" s="42" t="s">
        <v>2743</v>
      </c>
      <c r="OO1" s="42" t="s">
        <v>2743</v>
      </c>
      <c r="OP1" s="42" t="s">
        <v>2743</v>
      </c>
      <c r="OQ1" s="42" t="s">
        <v>2743</v>
      </c>
      <c r="OR1" s="42" t="s">
        <v>2744</v>
      </c>
      <c r="OS1" s="42" t="s">
        <v>2744</v>
      </c>
      <c r="OT1" s="42" t="s">
        <v>2744</v>
      </c>
      <c r="OU1" s="42" t="s">
        <v>2744</v>
      </c>
      <c r="OV1" s="42" t="s">
        <v>2744</v>
      </c>
      <c r="OW1" s="42" t="s">
        <v>2744</v>
      </c>
      <c r="OX1" s="42" t="s">
        <v>2744</v>
      </c>
      <c r="OY1" s="42" t="s">
        <v>2745</v>
      </c>
      <c r="OZ1" s="42" t="s">
        <v>2745</v>
      </c>
      <c r="PA1" s="42" t="s">
        <v>2745</v>
      </c>
      <c r="PB1" s="42" t="s">
        <v>2745</v>
      </c>
      <c r="PC1" s="42" t="s">
        <v>2745</v>
      </c>
      <c r="PD1" s="42" t="s">
        <v>2745</v>
      </c>
      <c r="PE1" s="42" t="s">
        <v>2745</v>
      </c>
      <c r="PF1" s="140" t="s">
        <v>2746</v>
      </c>
      <c r="PG1" s="140" t="s">
        <v>2746</v>
      </c>
      <c r="PH1" s="140" t="s">
        <v>2746</v>
      </c>
      <c r="PI1" s="140" t="s">
        <v>2746</v>
      </c>
      <c r="PJ1" s="140" t="s">
        <v>2746</v>
      </c>
      <c r="PK1" s="140" t="s">
        <v>2746</v>
      </c>
      <c r="PL1" s="140" t="s">
        <v>2746</v>
      </c>
      <c r="PM1" s="42" t="s">
        <v>2747</v>
      </c>
      <c r="PN1" s="42" t="s">
        <v>2747</v>
      </c>
      <c r="PO1" s="42" t="s">
        <v>2747</v>
      </c>
      <c r="PP1" s="42" t="s">
        <v>2747</v>
      </c>
      <c r="PQ1" s="42" t="s">
        <v>2747</v>
      </c>
      <c r="PR1" s="42" t="s">
        <v>2747</v>
      </c>
      <c r="PS1" s="42" t="s">
        <v>2747</v>
      </c>
      <c r="PT1" s="42" t="s">
        <v>2748</v>
      </c>
      <c r="PU1" s="42" t="s">
        <v>2748</v>
      </c>
      <c r="PV1" s="42" t="s">
        <v>2748</v>
      </c>
      <c r="PW1" s="42" t="s">
        <v>2748</v>
      </c>
      <c r="PX1" s="42" t="s">
        <v>2748</v>
      </c>
      <c r="PY1" s="42" t="s">
        <v>2748</v>
      </c>
      <c r="PZ1" s="42" t="s">
        <v>2748</v>
      </c>
      <c r="QA1" s="42" t="s">
        <v>2749</v>
      </c>
      <c r="QB1" s="42" t="s">
        <v>2749</v>
      </c>
      <c r="QC1" s="42" t="s">
        <v>2749</v>
      </c>
      <c r="QD1" s="42" t="s">
        <v>2749</v>
      </c>
      <c r="QE1" s="42" t="s">
        <v>2749</v>
      </c>
      <c r="QF1" s="42" t="s">
        <v>2749</v>
      </c>
      <c r="QG1" s="42" t="s">
        <v>2749</v>
      </c>
      <c r="QH1" s="42" t="s">
        <v>2750</v>
      </c>
      <c r="QI1" s="42" t="s">
        <v>2750</v>
      </c>
      <c r="QJ1" s="42" t="s">
        <v>2750</v>
      </c>
      <c r="QK1" s="42" t="s">
        <v>2750</v>
      </c>
      <c r="QL1" s="42" t="s">
        <v>2750</v>
      </c>
      <c r="QM1" s="42" t="s">
        <v>2750</v>
      </c>
      <c r="QN1" s="42" t="s">
        <v>2750</v>
      </c>
      <c r="QO1" s="42" t="s">
        <v>2751</v>
      </c>
      <c r="QP1" s="42" t="s">
        <v>2751</v>
      </c>
      <c r="QQ1" s="42" t="s">
        <v>2751</v>
      </c>
      <c r="QR1" s="42" t="s">
        <v>2751</v>
      </c>
      <c r="QS1" s="42" t="s">
        <v>2751</v>
      </c>
      <c r="QT1" s="42" t="s">
        <v>2751</v>
      </c>
      <c r="QU1" s="42" t="s">
        <v>2751</v>
      </c>
      <c r="QV1" s="42" t="s">
        <v>2752</v>
      </c>
      <c r="QW1" s="42" t="s">
        <v>2752</v>
      </c>
      <c r="QX1" s="42" t="s">
        <v>2752</v>
      </c>
      <c r="QY1" s="42" t="s">
        <v>2752</v>
      </c>
      <c r="QZ1" s="42" t="s">
        <v>2752</v>
      </c>
      <c r="RA1" s="42" t="s">
        <v>2752</v>
      </c>
      <c r="RB1" s="42" t="s">
        <v>2752</v>
      </c>
      <c r="RC1" s="42" t="s">
        <v>2753</v>
      </c>
      <c r="RD1" s="42" t="s">
        <v>2753</v>
      </c>
      <c r="RE1" s="42" t="s">
        <v>2753</v>
      </c>
      <c r="RF1" s="42" t="s">
        <v>2753</v>
      </c>
      <c r="RG1" s="42" t="s">
        <v>2753</v>
      </c>
      <c r="RH1" s="42" t="s">
        <v>2753</v>
      </c>
      <c r="RI1" s="42" t="s">
        <v>2753</v>
      </c>
      <c r="RJ1" s="47" t="s">
        <v>2754</v>
      </c>
      <c r="RK1" s="47" t="s">
        <v>2754</v>
      </c>
      <c r="RL1" s="47" t="s">
        <v>2754</v>
      </c>
      <c r="RM1" s="47" t="s">
        <v>2754</v>
      </c>
      <c r="RN1" s="47" t="s">
        <v>2754</v>
      </c>
      <c r="RO1" s="47" t="s">
        <v>2754</v>
      </c>
      <c r="RP1" s="47" t="s">
        <v>2754</v>
      </c>
      <c r="RQ1" s="52" t="s">
        <v>2755</v>
      </c>
      <c r="RR1" s="52" t="s">
        <v>2755</v>
      </c>
      <c r="RS1" s="52" t="s">
        <v>2755</v>
      </c>
      <c r="RT1" s="52" t="s">
        <v>2755</v>
      </c>
      <c r="RU1" s="52" t="s">
        <v>2755</v>
      </c>
      <c r="RV1" s="52" t="s">
        <v>2755</v>
      </c>
      <c r="RW1" s="52" t="s">
        <v>2755</v>
      </c>
      <c r="RX1" s="47" t="s">
        <v>2756</v>
      </c>
      <c r="RY1" s="47" t="s">
        <v>2756</v>
      </c>
      <c r="RZ1" s="47" t="s">
        <v>2756</v>
      </c>
      <c r="SA1" s="47" t="s">
        <v>2756</v>
      </c>
      <c r="SB1" s="47" t="s">
        <v>2756</v>
      </c>
      <c r="SC1" s="47" t="s">
        <v>2756</v>
      </c>
      <c r="SD1" s="47" t="s">
        <v>2756</v>
      </c>
      <c r="SE1" s="47" t="s">
        <v>2757</v>
      </c>
      <c r="SF1" s="47" t="s">
        <v>2757</v>
      </c>
      <c r="SG1" s="47" t="s">
        <v>2757</v>
      </c>
      <c r="SH1" s="47" t="s">
        <v>2757</v>
      </c>
      <c r="SI1" s="47" t="s">
        <v>2757</v>
      </c>
      <c r="SJ1" s="47" t="s">
        <v>2757</v>
      </c>
      <c r="SK1" s="47" t="s">
        <v>2757</v>
      </c>
      <c r="SL1" s="47" t="s">
        <v>2758</v>
      </c>
      <c r="SM1" s="47" t="s">
        <v>2758</v>
      </c>
      <c r="SN1" s="47" t="s">
        <v>2758</v>
      </c>
      <c r="SO1" s="47" t="s">
        <v>2758</v>
      </c>
      <c r="SP1" s="47" t="s">
        <v>2758</v>
      </c>
      <c r="SQ1" s="47" t="s">
        <v>2758</v>
      </c>
      <c r="SR1" s="47" t="s">
        <v>2758</v>
      </c>
      <c r="SS1" s="47" t="s">
        <v>2759</v>
      </c>
      <c r="ST1" s="47" t="s">
        <v>2759</v>
      </c>
      <c r="SU1" s="47" t="s">
        <v>2759</v>
      </c>
      <c r="SV1" s="47" t="s">
        <v>2759</v>
      </c>
      <c r="SW1" s="47" t="s">
        <v>2759</v>
      </c>
      <c r="SX1" s="47" t="s">
        <v>2759</v>
      </c>
      <c r="SY1" s="47" t="s">
        <v>2759</v>
      </c>
      <c r="SZ1" s="47" t="s">
        <v>2760</v>
      </c>
      <c r="TA1" s="47" t="s">
        <v>2760</v>
      </c>
      <c r="TB1" s="47" t="s">
        <v>2760</v>
      </c>
      <c r="TC1" s="47" t="s">
        <v>2760</v>
      </c>
      <c r="TD1" s="47" t="s">
        <v>2760</v>
      </c>
      <c r="TE1" s="47" t="s">
        <v>2760</v>
      </c>
      <c r="TF1" s="47" t="s">
        <v>2760</v>
      </c>
      <c r="TG1" s="52" t="s">
        <v>2761</v>
      </c>
      <c r="TH1" s="52" t="s">
        <v>2761</v>
      </c>
      <c r="TI1" s="52" t="s">
        <v>2761</v>
      </c>
      <c r="TJ1" s="52" t="s">
        <v>2761</v>
      </c>
      <c r="TK1" s="52" t="s">
        <v>2761</v>
      </c>
      <c r="TL1" s="52" t="s">
        <v>2761</v>
      </c>
      <c r="TM1" s="52" t="s">
        <v>2761</v>
      </c>
      <c r="TN1" s="47" t="s">
        <v>2762</v>
      </c>
      <c r="TO1" s="47" t="s">
        <v>2762</v>
      </c>
      <c r="TP1" s="47" t="s">
        <v>2762</v>
      </c>
      <c r="TQ1" s="47" t="s">
        <v>2762</v>
      </c>
      <c r="TR1" s="47" t="s">
        <v>2762</v>
      </c>
      <c r="TS1" s="47" t="s">
        <v>2762</v>
      </c>
      <c r="TT1" s="47" t="s">
        <v>2762</v>
      </c>
      <c r="TU1" s="52" t="s">
        <v>2763</v>
      </c>
      <c r="TV1" s="52" t="s">
        <v>2763</v>
      </c>
      <c r="TW1" s="52" t="s">
        <v>2763</v>
      </c>
      <c r="TX1" s="52" t="s">
        <v>2763</v>
      </c>
      <c r="TY1" s="52" t="s">
        <v>2763</v>
      </c>
      <c r="TZ1" s="52" t="s">
        <v>2763</v>
      </c>
      <c r="UA1" s="52" t="s">
        <v>2763</v>
      </c>
      <c r="UB1" s="47" t="s">
        <v>2764</v>
      </c>
      <c r="UC1" s="47" t="s">
        <v>2764</v>
      </c>
      <c r="UD1" s="47" t="s">
        <v>2764</v>
      </c>
      <c r="UE1" s="47" t="s">
        <v>2764</v>
      </c>
      <c r="UF1" s="47" t="s">
        <v>2764</v>
      </c>
      <c r="UG1" s="47" t="s">
        <v>2764</v>
      </c>
      <c r="UH1" s="47" t="s">
        <v>2764</v>
      </c>
      <c r="UI1" s="52" t="s">
        <v>2765</v>
      </c>
      <c r="UJ1" s="52" t="s">
        <v>2765</v>
      </c>
      <c r="UK1" s="52" t="s">
        <v>2765</v>
      </c>
      <c r="UL1" s="52" t="s">
        <v>2765</v>
      </c>
      <c r="UM1" s="52" t="s">
        <v>2765</v>
      </c>
      <c r="UN1" s="52" t="s">
        <v>2765</v>
      </c>
      <c r="UO1" s="52" t="s">
        <v>2765</v>
      </c>
      <c r="UP1" s="47" t="s">
        <v>2766</v>
      </c>
      <c r="UQ1" s="47" t="s">
        <v>2766</v>
      </c>
      <c r="UR1" s="47" t="s">
        <v>2766</v>
      </c>
      <c r="US1" s="47" t="s">
        <v>2766</v>
      </c>
      <c r="UT1" s="47" t="s">
        <v>2766</v>
      </c>
      <c r="UU1" s="47" t="s">
        <v>2766</v>
      </c>
      <c r="UV1" s="47" t="s">
        <v>2766</v>
      </c>
      <c r="UW1" s="52" t="s">
        <v>2767</v>
      </c>
      <c r="UX1" s="52" t="s">
        <v>2767</v>
      </c>
      <c r="UY1" s="52" t="s">
        <v>2767</v>
      </c>
      <c r="UZ1" s="52" t="s">
        <v>2767</v>
      </c>
      <c r="VA1" s="52" t="s">
        <v>2767</v>
      </c>
      <c r="VB1" s="52" t="s">
        <v>2767</v>
      </c>
      <c r="VC1" s="52" t="s">
        <v>2767</v>
      </c>
      <c r="VD1" s="47" t="s">
        <v>2768</v>
      </c>
      <c r="VE1" s="47" t="s">
        <v>2768</v>
      </c>
      <c r="VF1" s="47" t="s">
        <v>2768</v>
      </c>
      <c r="VG1" s="47" t="s">
        <v>2768</v>
      </c>
      <c r="VH1" s="47" t="s">
        <v>2768</v>
      </c>
      <c r="VI1" s="47" t="s">
        <v>2768</v>
      </c>
      <c r="VJ1" s="47" t="s">
        <v>2768</v>
      </c>
      <c r="VK1" s="52" t="s">
        <v>2769</v>
      </c>
      <c r="VL1" s="52" t="s">
        <v>2769</v>
      </c>
      <c r="VM1" s="52" t="s">
        <v>2769</v>
      </c>
      <c r="VN1" s="52" t="s">
        <v>2769</v>
      </c>
      <c r="VO1" s="52" t="s">
        <v>2769</v>
      </c>
      <c r="VP1" s="52" t="s">
        <v>2769</v>
      </c>
      <c r="VQ1" s="52" t="s">
        <v>2769</v>
      </c>
      <c r="VR1" s="47" t="s">
        <v>2770</v>
      </c>
      <c r="VS1" s="47" t="s">
        <v>2770</v>
      </c>
      <c r="VT1" s="47" t="s">
        <v>2770</v>
      </c>
      <c r="VU1" s="47" t="s">
        <v>2770</v>
      </c>
      <c r="VV1" s="47" t="s">
        <v>2770</v>
      </c>
      <c r="VW1" s="47" t="s">
        <v>2770</v>
      </c>
      <c r="VX1" s="47" t="s">
        <v>2770</v>
      </c>
      <c r="VY1" s="44" t="s">
        <v>2771</v>
      </c>
      <c r="VZ1" s="44" t="s">
        <v>2771</v>
      </c>
      <c r="WA1" s="44" t="s">
        <v>2771</v>
      </c>
      <c r="WB1" s="44" t="s">
        <v>2771</v>
      </c>
      <c r="WC1" s="44" t="s">
        <v>2771</v>
      </c>
      <c r="WD1" s="44" t="s">
        <v>2771</v>
      </c>
      <c r="WE1" s="44" t="s">
        <v>2771</v>
      </c>
      <c r="WF1" s="42" t="s">
        <v>2772</v>
      </c>
      <c r="WG1" s="42" t="s">
        <v>2772</v>
      </c>
      <c r="WH1" s="42" t="s">
        <v>2772</v>
      </c>
      <c r="WI1" s="42" t="s">
        <v>2772</v>
      </c>
      <c r="WJ1" s="42" t="s">
        <v>2772</v>
      </c>
      <c r="WK1" s="42" t="s">
        <v>2772</v>
      </c>
      <c r="WL1" s="42" t="s">
        <v>2772</v>
      </c>
      <c r="WM1" s="42" t="s">
        <v>2773</v>
      </c>
      <c r="WN1" s="42" t="s">
        <v>2773</v>
      </c>
      <c r="WO1" s="42" t="s">
        <v>2773</v>
      </c>
      <c r="WP1" s="42" t="s">
        <v>2773</v>
      </c>
      <c r="WQ1" s="42" t="s">
        <v>2773</v>
      </c>
      <c r="WR1" s="42" t="s">
        <v>2773</v>
      </c>
      <c r="WS1" s="42" t="s">
        <v>2773</v>
      </c>
      <c r="WT1" s="42" t="s">
        <v>2774</v>
      </c>
      <c r="WU1" s="42" t="s">
        <v>2774</v>
      </c>
      <c r="WV1" s="42" t="s">
        <v>2774</v>
      </c>
      <c r="WW1" s="42" t="s">
        <v>2774</v>
      </c>
      <c r="WX1" s="42" t="s">
        <v>2774</v>
      </c>
      <c r="WY1" s="42" t="s">
        <v>2774</v>
      </c>
      <c r="WZ1" s="42" t="s">
        <v>2774</v>
      </c>
      <c r="XA1" s="42" t="s">
        <v>2775</v>
      </c>
      <c r="XB1" s="42" t="s">
        <v>2775</v>
      </c>
      <c r="XC1" s="42" t="s">
        <v>2775</v>
      </c>
      <c r="XD1" s="42" t="s">
        <v>2775</v>
      </c>
      <c r="XE1" s="42" t="s">
        <v>2775</v>
      </c>
      <c r="XF1" s="42" t="s">
        <v>2775</v>
      </c>
      <c r="XG1" s="42" t="s">
        <v>2775</v>
      </c>
      <c r="XH1" s="42" t="s">
        <v>2776</v>
      </c>
      <c r="XI1" s="42" t="s">
        <v>2776</v>
      </c>
      <c r="XJ1" s="42" t="s">
        <v>2776</v>
      </c>
      <c r="XK1" s="42" t="s">
        <v>2776</v>
      </c>
      <c r="XL1" s="42" t="s">
        <v>2776</v>
      </c>
      <c r="XM1" s="42" t="s">
        <v>2776</v>
      </c>
      <c r="XN1" s="42" t="s">
        <v>2776</v>
      </c>
      <c r="XO1" s="42" t="s">
        <v>2777</v>
      </c>
      <c r="XP1" s="42" t="s">
        <v>2777</v>
      </c>
      <c r="XQ1" s="42" t="s">
        <v>2777</v>
      </c>
      <c r="XR1" s="42" t="s">
        <v>2777</v>
      </c>
      <c r="XS1" s="42" t="s">
        <v>2777</v>
      </c>
      <c r="XT1" s="42" t="s">
        <v>2777</v>
      </c>
      <c r="XU1" s="42" t="s">
        <v>2777</v>
      </c>
      <c r="XV1" s="42" t="s">
        <v>2778</v>
      </c>
      <c r="XW1" s="42" t="s">
        <v>2778</v>
      </c>
      <c r="XX1" s="42" t="s">
        <v>2778</v>
      </c>
      <c r="XY1" s="42" t="s">
        <v>2778</v>
      </c>
      <c r="XZ1" s="42" t="s">
        <v>2778</v>
      </c>
      <c r="YA1" s="42" t="s">
        <v>2778</v>
      </c>
      <c r="YB1" s="42" t="s">
        <v>2778</v>
      </c>
      <c r="YC1" s="42" t="s">
        <v>2779</v>
      </c>
      <c r="YD1" s="42" t="s">
        <v>2779</v>
      </c>
      <c r="YE1" s="42" t="s">
        <v>2779</v>
      </c>
      <c r="YF1" s="42" t="s">
        <v>2779</v>
      </c>
      <c r="YG1" s="42" t="s">
        <v>2779</v>
      </c>
      <c r="YH1" s="42" t="s">
        <v>2779</v>
      </c>
      <c r="YI1" s="42" t="s">
        <v>2779</v>
      </c>
      <c r="YJ1" s="42" t="s">
        <v>2780</v>
      </c>
      <c r="YK1" s="42" t="s">
        <v>2780</v>
      </c>
      <c r="YL1" s="42" t="s">
        <v>2780</v>
      </c>
      <c r="YM1" s="42" t="s">
        <v>2780</v>
      </c>
      <c r="YN1" s="42" t="s">
        <v>2780</v>
      </c>
      <c r="YO1" s="42" t="s">
        <v>2780</v>
      </c>
      <c r="YP1" s="42" t="s">
        <v>2780</v>
      </c>
      <c r="YQ1" s="42" t="s">
        <v>2781</v>
      </c>
      <c r="YR1" s="42" t="s">
        <v>2781</v>
      </c>
      <c r="YS1" s="42" t="s">
        <v>2781</v>
      </c>
      <c r="YT1" s="42" t="s">
        <v>2781</v>
      </c>
      <c r="YU1" s="42" t="s">
        <v>2781</v>
      </c>
      <c r="YV1" s="42" t="s">
        <v>2781</v>
      </c>
      <c r="YW1" s="42" t="s">
        <v>2781</v>
      </c>
      <c r="YX1" s="42" t="s">
        <v>2782</v>
      </c>
      <c r="YY1" s="42" t="s">
        <v>2782</v>
      </c>
      <c r="YZ1" s="42" t="s">
        <v>2782</v>
      </c>
      <c r="ZA1" s="42" t="s">
        <v>2782</v>
      </c>
      <c r="ZB1" s="42" t="s">
        <v>2782</v>
      </c>
      <c r="ZC1" s="42" t="s">
        <v>2782</v>
      </c>
      <c r="ZD1" s="42" t="s">
        <v>2782</v>
      </c>
      <c r="ZE1" s="42" t="s">
        <v>2783</v>
      </c>
      <c r="ZF1" s="42" t="s">
        <v>2783</v>
      </c>
      <c r="ZG1" s="42" t="s">
        <v>2783</v>
      </c>
      <c r="ZH1" s="42" t="s">
        <v>2783</v>
      </c>
      <c r="ZI1" s="42" t="s">
        <v>2783</v>
      </c>
      <c r="ZJ1" s="42" t="s">
        <v>2783</v>
      </c>
      <c r="ZK1" s="42" t="s">
        <v>2783</v>
      </c>
      <c r="ZL1" s="42" t="s">
        <v>2784</v>
      </c>
      <c r="ZM1" s="42" t="s">
        <v>2784</v>
      </c>
      <c r="ZN1" s="42" t="s">
        <v>2784</v>
      </c>
      <c r="ZO1" s="42" t="s">
        <v>2784</v>
      </c>
      <c r="ZP1" s="42" t="s">
        <v>2784</v>
      </c>
      <c r="ZQ1" s="42" t="s">
        <v>2784</v>
      </c>
      <c r="ZR1" s="42" t="s">
        <v>2784</v>
      </c>
      <c r="ZS1" s="42" t="s">
        <v>2785</v>
      </c>
      <c r="ZT1" s="42" t="s">
        <v>2785</v>
      </c>
      <c r="ZU1" s="42" t="s">
        <v>2785</v>
      </c>
      <c r="ZV1" s="42" t="s">
        <v>2785</v>
      </c>
      <c r="ZW1" s="42" t="s">
        <v>2785</v>
      </c>
      <c r="ZX1" s="42" t="s">
        <v>2785</v>
      </c>
      <c r="ZY1" s="42" t="s">
        <v>2785</v>
      </c>
      <c r="ZZ1" s="42" t="s">
        <v>2786</v>
      </c>
      <c r="AAA1" s="42" t="s">
        <v>2786</v>
      </c>
      <c r="AAB1" s="42" t="s">
        <v>2786</v>
      </c>
      <c r="AAC1" s="42" t="s">
        <v>2786</v>
      </c>
      <c r="AAD1" s="42" t="s">
        <v>2786</v>
      </c>
      <c r="AAE1" s="42" t="s">
        <v>2786</v>
      </c>
      <c r="AAF1" s="42" t="s">
        <v>2786</v>
      </c>
      <c r="AAG1" s="42" t="s">
        <v>2787</v>
      </c>
      <c r="AAH1" s="42" t="s">
        <v>2787</v>
      </c>
      <c r="AAI1" s="42" t="s">
        <v>2787</v>
      </c>
      <c r="AAJ1" s="42" t="s">
        <v>2787</v>
      </c>
      <c r="AAK1" s="42" t="s">
        <v>2787</v>
      </c>
      <c r="AAL1" s="42" t="s">
        <v>2787</v>
      </c>
      <c r="AAM1" s="42" t="s">
        <v>2787</v>
      </c>
      <c r="AAN1" s="42" t="s">
        <v>2788</v>
      </c>
      <c r="AAO1" s="42" t="s">
        <v>2788</v>
      </c>
      <c r="AAP1" s="42" t="s">
        <v>2788</v>
      </c>
      <c r="AAQ1" s="42" t="s">
        <v>2788</v>
      </c>
      <c r="AAR1" s="42" t="s">
        <v>2788</v>
      </c>
      <c r="AAS1" s="42" t="s">
        <v>2788</v>
      </c>
      <c r="AAT1" s="42" t="s">
        <v>2788</v>
      </c>
      <c r="AAU1" s="42" t="s">
        <v>2789</v>
      </c>
      <c r="AAV1" s="42" t="s">
        <v>2789</v>
      </c>
      <c r="AAW1" s="42" t="s">
        <v>2789</v>
      </c>
      <c r="AAX1" s="42" t="s">
        <v>2789</v>
      </c>
      <c r="AAY1" s="42" t="s">
        <v>2789</v>
      </c>
      <c r="AAZ1" s="42" t="s">
        <v>2789</v>
      </c>
      <c r="ABA1" s="42" t="s">
        <v>2789</v>
      </c>
      <c r="ABB1" s="42" t="s">
        <v>2790</v>
      </c>
      <c r="ABC1" s="42" t="s">
        <v>2790</v>
      </c>
      <c r="ABD1" s="42" t="s">
        <v>2790</v>
      </c>
      <c r="ABE1" s="42" t="s">
        <v>2790</v>
      </c>
      <c r="ABF1" s="42" t="s">
        <v>2790</v>
      </c>
      <c r="ABG1" s="42" t="s">
        <v>2790</v>
      </c>
      <c r="ABH1" s="42" t="s">
        <v>2790</v>
      </c>
      <c r="ABI1" s="42" t="s">
        <v>2791</v>
      </c>
      <c r="ABJ1" s="42" t="s">
        <v>2791</v>
      </c>
      <c r="ABK1" s="42" t="s">
        <v>2791</v>
      </c>
      <c r="ABL1" s="42" t="s">
        <v>2791</v>
      </c>
      <c r="ABM1" s="42" t="s">
        <v>2791</v>
      </c>
      <c r="ABN1" s="42" t="s">
        <v>2791</v>
      </c>
      <c r="ABO1" s="42" t="s">
        <v>2791</v>
      </c>
      <c r="ABP1" s="42" t="s">
        <v>2792</v>
      </c>
      <c r="ABQ1" s="42" t="s">
        <v>2792</v>
      </c>
      <c r="ABR1" s="42" t="s">
        <v>2792</v>
      </c>
      <c r="ABS1" s="42" t="s">
        <v>2792</v>
      </c>
      <c r="ABT1" s="42" t="s">
        <v>2792</v>
      </c>
      <c r="ABU1" s="42" t="s">
        <v>2792</v>
      </c>
      <c r="ABV1" s="42" t="s">
        <v>2792</v>
      </c>
      <c r="ABW1" s="42" t="s">
        <v>2793</v>
      </c>
      <c r="ABX1" s="42" t="s">
        <v>2793</v>
      </c>
      <c r="ABY1" s="42" t="s">
        <v>2793</v>
      </c>
      <c r="ABZ1" s="42" t="s">
        <v>2793</v>
      </c>
      <c r="ACA1" s="42" t="s">
        <v>2793</v>
      </c>
      <c r="ACB1" s="42" t="s">
        <v>2793</v>
      </c>
      <c r="ACC1" s="42" t="s">
        <v>2793</v>
      </c>
      <c r="ACD1" s="42" t="s">
        <v>2794</v>
      </c>
      <c r="ACE1" s="42" t="s">
        <v>2794</v>
      </c>
      <c r="ACF1" s="42" t="s">
        <v>2794</v>
      </c>
      <c r="ACG1" s="42" t="s">
        <v>2794</v>
      </c>
      <c r="ACH1" s="42" t="s">
        <v>2794</v>
      </c>
      <c r="ACI1" s="42" t="s">
        <v>2794</v>
      </c>
      <c r="ACJ1" s="42" t="s">
        <v>2794</v>
      </c>
      <c r="ACK1" s="42" t="s">
        <v>2795</v>
      </c>
      <c r="ACL1" s="42" t="s">
        <v>2795</v>
      </c>
      <c r="ACM1" s="42" t="s">
        <v>2795</v>
      </c>
      <c r="ACN1" s="42" t="s">
        <v>2795</v>
      </c>
      <c r="ACO1" s="42" t="s">
        <v>2795</v>
      </c>
      <c r="ACP1" s="42" t="s">
        <v>2795</v>
      </c>
      <c r="ACQ1" s="42" t="s">
        <v>2795</v>
      </c>
      <c r="ACR1" s="43" t="s">
        <v>2796</v>
      </c>
      <c r="ACS1" s="43" t="s">
        <v>2796</v>
      </c>
      <c r="ACT1" s="43" t="s">
        <v>2796</v>
      </c>
      <c r="ACU1" s="43" t="s">
        <v>2796</v>
      </c>
      <c r="ACV1" s="43" t="s">
        <v>2796</v>
      </c>
      <c r="ACW1" s="43" t="s">
        <v>2796</v>
      </c>
      <c r="ACX1" s="43" t="s">
        <v>2796</v>
      </c>
      <c r="ACY1" s="42" t="s">
        <v>2797</v>
      </c>
      <c r="ACZ1" s="42" t="s">
        <v>2797</v>
      </c>
      <c r="ADA1" s="42" t="s">
        <v>2797</v>
      </c>
      <c r="ADB1" s="42" t="s">
        <v>2797</v>
      </c>
      <c r="ADC1" s="42" t="s">
        <v>2797</v>
      </c>
      <c r="ADD1" s="42" t="s">
        <v>2797</v>
      </c>
      <c r="ADE1" s="42" t="s">
        <v>2797</v>
      </c>
      <c r="ADF1" s="42" t="s">
        <v>2798</v>
      </c>
      <c r="ADG1" s="42" t="s">
        <v>2798</v>
      </c>
      <c r="ADH1" s="42" t="s">
        <v>2798</v>
      </c>
      <c r="ADI1" s="42" t="s">
        <v>2798</v>
      </c>
      <c r="ADJ1" s="42" t="s">
        <v>2798</v>
      </c>
      <c r="ADK1" s="42" t="s">
        <v>2798</v>
      </c>
      <c r="ADL1" s="42" t="s">
        <v>2798</v>
      </c>
      <c r="ADM1" s="42" t="s">
        <v>2799</v>
      </c>
      <c r="ADN1" s="42" t="s">
        <v>2799</v>
      </c>
      <c r="ADO1" s="42" t="s">
        <v>2799</v>
      </c>
      <c r="ADP1" s="42" t="s">
        <v>2799</v>
      </c>
      <c r="ADQ1" s="42" t="s">
        <v>2799</v>
      </c>
      <c r="ADR1" s="42" t="s">
        <v>2799</v>
      </c>
      <c r="ADS1" s="42" t="s">
        <v>2799</v>
      </c>
      <c r="ADT1" s="42" t="s">
        <v>2800</v>
      </c>
      <c r="ADU1" s="42" t="s">
        <v>2800</v>
      </c>
      <c r="ADV1" s="42" t="s">
        <v>2800</v>
      </c>
      <c r="ADW1" s="42" t="s">
        <v>2800</v>
      </c>
      <c r="ADX1" s="42" t="s">
        <v>2800</v>
      </c>
      <c r="ADY1" s="42" t="s">
        <v>2800</v>
      </c>
      <c r="ADZ1" s="42" t="s">
        <v>2800</v>
      </c>
      <c r="AEA1" s="42" t="s">
        <v>2801</v>
      </c>
      <c r="AEB1" s="42" t="s">
        <v>2801</v>
      </c>
      <c r="AEC1" s="42" t="s">
        <v>2801</v>
      </c>
      <c r="AED1" s="42" t="s">
        <v>2801</v>
      </c>
      <c r="AEE1" s="42" t="s">
        <v>2801</v>
      </c>
      <c r="AEF1" s="42" t="s">
        <v>2801</v>
      </c>
      <c r="AEG1" s="42" t="s">
        <v>2801</v>
      </c>
      <c r="AEH1" s="42" t="s">
        <v>2802</v>
      </c>
      <c r="AEI1" s="42" t="s">
        <v>2802</v>
      </c>
      <c r="AEJ1" s="42" t="s">
        <v>2802</v>
      </c>
      <c r="AEK1" s="42" t="s">
        <v>2802</v>
      </c>
      <c r="AEL1" s="42" t="s">
        <v>2802</v>
      </c>
      <c r="AEM1" s="42" t="s">
        <v>2802</v>
      </c>
      <c r="AEN1" s="42" t="s">
        <v>2802</v>
      </c>
      <c r="AEO1" s="42" t="s">
        <v>2803</v>
      </c>
      <c r="AEP1" s="42" t="s">
        <v>2803</v>
      </c>
      <c r="AEQ1" s="42" t="s">
        <v>2803</v>
      </c>
      <c r="AER1" s="42" t="s">
        <v>2803</v>
      </c>
      <c r="AES1" s="42" t="s">
        <v>2803</v>
      </c>
      <c r="AET1" s="42" t="s">
        <v>2803</v>
      </c>
      <c r="AEU1" s="42" t="s">
        <v>2803</v>
      </c>
      <c r="AEV1" s="42" t="s">
        <v>2804</v>
      </c>
      <c r="AEW1" s="42" t="s">
        <v>2804</v>
      </c>
      <c r="AEX1" s="42" t="s">
        <v>2804</v>
      </c>
      <c r="AEY1" s="42" t="s">
        <v>2804</v>
      </c>
      <c r="AEZ1" s="42" t="s">
        <v>2804</v>
      </c>
      <c r="AFA1" s="42" t="s">
        <v>2804</v>
      </c>
      <c r="AFB1" s="42" t="s">
        <v>2804</v>
      </c>
      <c r="AFC1" s="42" t="s">
        <v>2805</v>
      </c>
      <c r="AFD1" s="42" t="s">
        <v>2805</v>
      </c>
      <c r="AFE1" s="42" t="s">
        <v>2805</v>
      </c>
      <c r="AFF1" s="42" t="s">
        <v>2805</v>
      </c>
      <c r="AFG1" s="42" t="s">
        <v>2805</v>
      </c>
      <c r="AFH1" s="42" t="s">
        <v>2805</v>
      </c>
      <c r="AFI1" s="42" t="s">
        <v>2805</v>
      </c>
      <c r="AFJ1" s="42" t="s">
        <v>2806</v>
      </c>
      <c r="AFK1" s="42" t="s">
        <v>2806</v>
      </c>
      <c r="AFL1" s="42" t="s">
        <v>2806</v>
      </c>
      <c r="AFM1" s="42" t="s">
        <v>2806</v>
      </c>
      <c r="AFN1" s="42" t="s">
        <v>2806</v>
      </c>
      <c r="AFO1" s="42" t="s">
        <v>2806</v>
      </c>
      <c r="AFP1" s="42" t="s">
        <v>2806</v>
      </c>
      <c r="AFQ1" s="42" t="s">
        <v>2807</v>
      </c>
      <c r="AFR1" s="42" t="s">
        <v>2807</v>
      </c>
      <c r="AFS1" s="42" t="s">
        <v>2807</v>
      </c>
      <c r="AFT1" s="42" t="s">
        <v>2807</v>
      </c>
      <c r="AFU1" s="42" t="s">
        <v>2807</v>
      </c>
      <c r="AFV1" s="42" t="s">
        <v>2807</v>
      </c>
      <c r="AFW1" s="42" t="s">
        <v>2807</v>
      </c>
      <c r="AFX1" s="42" t="s">
        <v>2808</v>
      </c>
      <c r="AFY1" s="42" t="s">
        <v>2808</v>
      </c>
      <c r="AFZ1" s="42" t="s">
        <v>2808</v>
      </c>
      <c r="AGA1" s="42" t="s">
        <v>2808</v>
      </c>
      <c r="AGB1" s="42" t="s">
        <v>2808</v>
      </c>
      <c r="AGC1" s="42" t="s">
        <v>2808</v>
      </c>
      <c r="AGD1" s="42" t="s">
        <v>2808</v>
      </c>
      <c r="AGE1" s="42" t="s">
        <v>2809</v>
      </c>
      <c r="AGF1" s="42" t="s">
        <v>2809</v>
      </c>
      <c r="AGG1" s="42" t="s">
        <v>2809</v>
      </c>
      <c r="AGH1" s="42" t="s">
        <v>2809</v>
      </c>
      <c r="AGI1" s="42" t="s">
        <v>2809</v>
      </c>
      <c r="AGJ1" s="42" t="s">
        <v>2809</v>
      </c>
      <c r="AGK1" s="42" t="s">
        <v>2809</v>
      </c>
      <c r="AGL1" s="42" t="s">
        <v>2810</v>
      </c>
      <c r="AGM1" s="42" t="s">
        <v>2810</v>
      </c>
      <c r="AGN1" s="42" t="s">
        <v>2810</v>
      </c>
      <c r="AGO1" s="42" t="s">
        <v>2810</v>
      </c>
      <c r="AGP1" s="42" t="s">
        <v>2810</v>
      </c>
      <c r="AGQ1" s="42" t="s">
        <v>2810</v>
      </c>
      <c r="AGR1" s="42" t="s">
        <v>2810</v>
      </c>
      <c r="AGS1" s="42" t="s">
        <v>2811</v>
      </c>
      <c r="AGT1" s="42" t="s">
        <v>2811</v>
      </c>
      <c r="AGU1" s="42" t="s">
        <v>2811</v>
      </c>
      <c r="AGV1" s="42" t="s">
        <v>2811</v>
      </c>
      <c r="AGW1" s="42" t="s">
        <v>2811</v>
      </c>
      <c r="AGX1" s="42" t="s">
        <v>2811</v>
      </c>
      <c r="AGY1" s="42" t="s">
        <v>2811</v>
      </c>
      <c r="AGZ1" s="42" t="s">
        <v>2812</v>
      </c>
      <c r="AHA1" s="42" t="s">
        <v>2812</v>
      </c>
      <c r="AHB1" s="42" t="s">
        <v>2812</v>
      </c>
      <c r="AHC1" s="42" t="s">
        <v>2812</v>
      </c>
      <c r="AHD1" s="42" t="s">
        <v>2812</v>
      </c>
      <c r="AHE1" s="42" t="s">
        <v>2812</v>
      </c>
      <c r="AHF1" s="42" t="s">
        <v>2812</v>
      </c>
      <c r="AHG1" s="42" t="s">
        <v>2813</v>
      </c>
      <c r="AHH1" s="42" t="s">
        <v>2813</v>
      </c>
      <c r="AHI1" s="42" t="s">
        <v>2813</v>
      </c>
      <c r="AHJ1" s="42" t="s">
        <v>2813</v>
      </c>
      <c r="AHK1" s="42" t="s">
        <v>2813</v>
      </c>
      <c r="AHL1" s="42" t="s">
        <v>2813</v>
      </c>
      <c r="AHM1" s="42" t="s">
        <v>2813</v>
      </c>
      <c r="AHN1" s="42" t="s">
        <v>2814</v>
      </c>
      <c r="AHO1" s="42" t="s">
        <v>2814</v>
      </c>
      <c r="AHP1" s="42" t="s">
        <v>2814</v>
      </c>
      <c r="AHQ1" s="42" t="s">
        <v>2814</v>
      </c>
      <c r="AHR1" s="42" t="s">
        <v>2814</v>
      </c>
      <c r="AHS1" s="42" t="s">
        <v>2814</v>
      </c>
      <c r="AHT1" s="42" t="s">
        <v>2814</v>
      </c>
      <c r="AHU1" s="42" t="s">
        <v>2815</v>
      </c>
      <c r="AHV1" s="42" t="s">
        <v>2815</v>
      </c>
      <c r="AHW1" s="42" t="s">
        <v>2815</v>
      </c>
      <c r="AHX1" s="42" t="s">
        <v>2815</v>
      </c>
      <c r="AHY1" s="42" t="s">
        <v>2815</v>
      </c>
      <c r="AHZ1" s="42" t="s">
        <v>2815</v>
      </c>
      <c r="AIA1" s="42" t="s">
        <v>2815</v>
      </c>
      <c r="AIB1" s="42" t="s">
        <v>2816</v>
      </c>
      <c r="AIC1" s="42" t="s">
        <v>2816</v>
      </c>
      <c r="AID1" s="42" t="s">
        <v>2816</v>
      </c>
      <c r="AIE1" s="42" t="s">
        <v>2816</v>
      </c>
      <c r="AIF1" s="42" t="s">
        <v>2816</v>
      </c>
      <c r="AIG1" s="42" t="s">
        <v>2816</v>
      </c>
      <c r="AIH1" s="42" t="s">
        <v>2816</v>
      </c>
      <c r="AII1" s="42" t="s">
        <v>2817</v>
      </c>
      <c r="AIJ1" s="42" t="s">
        <v>2817</v>
      </c>
      <c r="AIK1" s="42" t="s">
        <v>2817</v>
      </c>
      <c r="AIL1" s="42" t="s">
        <v>2817</v>
      </c>
      <c r="AIM1" s="42" t="s">
        <v>2817</v>
      </c>
      <c r="AIN1" s="42" t="s">
        <v>2817</v>
      </c>
      <c r="AIO1" s="42" t="s">
        <v>2817</v>
      </c>
      <c r="AIP1" s="42" t="s">
        <v>2818</v>
      </c>
      <c r="AIQ1" s="42" t="s">
        <v>2818</v>
      </c>
      <c r="AIR1" s="42" t="s">
        <v>2818</v>
      </c>
      <c r="AIS1" s="42" t="s">
        <v>2818</v>
      </c>
      <c r="AIT1" s="42" t="s">
        <v>2818</v>
      </c>
      <c r="AIU1" s="42" t="s">
        <v>2818</v>
      </c>
      <c r="AIV1" s="42" t="s">
        <v>2818</v>
      </c>
      <c r="AIW1" s="42" t="s">
        <v>2819</v>
      </c>
      <c r="AIX1" s="42" t="s">
        <v>2819</v>
      </c>
      <c r="AIY1" s="42" t="s">
        <v>2819</v>
      </c>
      <c r="AIZ1" s="42" t="s">
        <v>2819</v>
      </c>
      <c r="AJA1" s="42" t="s">
        <v>2819</v>
      </c>
      <c r="AJB1" s="42" t="s">
        <v>2819</v>
      </c>
      <c r="AJC1" s="42" t="s">
        <v>2819</v>
      </c>
      <c r="AJD1" s="42" t="s">
        <v>2820</v>
      </c>
      <c r="AJE1" s="42" t="s">
        <v>2820</v>
      </c>
      <c r="AJF1" s="42" t="s">
        <v>2820</v>
      </c>
      <c r="AJG1" s="42" t="s">
        <v>2820</v>
      </c>
      <c r="AJH1" s="42" t="s">
        <v>2820</v>
      </c>
      <c r="AJI1" s="42" t="s">
        <v>2820</v>
      </c>
      <c r="AJJ1" s="42" t="s">
        <v>2820</v>
      </c>
      <c r="AJK1" s="105" t="s">
        <v>2821</v>
      </c>
      <c r="AJL1" s="105" t="s">
        <v>2821</v>
      </c>
      <c r="AJM1" s="105" t="s">
        <v>2821</v>
      </c>
      <c r="AJN1" s="105" t="s">
        <v>2821</v>
      </c>
      <c r="AJO1" s="105" t="s">
        <v>2821</v>
      </c>
      <c r="AJP1" s="105" t="s">
        <v>2821</v>
      </c>
      <c r="AJQ1" s="105" t="s">
        <v>2821</v>
      </c>
      <c r="AJR1" s="42" t="s">
        <v>2822</v>
      </c>
      <c r="AJS1" s="42" t="s">
        <v>2822</v>
      </c>
      <c r="AJT1" s="42" t="s">
        <v>2822</v>
      </c>
      <c r="AJU1" s="42" t="s">
        <v>2822</v>
      </c>
      <c r="AJV1" s="42" t="s">
        <v>2822</v>
      </c>
      <c r="AJW1" s="42" t="s">
        <v>2822</v>
      </c>
      <c r="AJX1" s="42" t="s">
        <v>2822</v>
      </c>
      <c r="AJY1" s="42" t="s">
        <v>2823</v>
      </c>
      <c r="AJZ1" s="42" t="s">
        <v>2823</v>
      </c>
      <c r="AKA1" s="42" t="s">
        <v>2823</v>
      </c>
      <c r="AKB1" s="42" t="s">
        <v>2823</v>
      </c>
      <c r="AKC1" s="42" t="s">
        <v>2823</v>
      </c>
      <c r="AKD1" s="42" t="s">
        <v>2823</v>
      </c>
      <c r="AKE1" s="42" t="s">
        <v>2823</v>
      </c>
      <c r="AKF1" s="42" t="s">
        <v>2824</v>
      </c>
      <c r="AKG1" s="42" t="s">
        <v>2824</v>
      </c>
      <c r="AKH1" s="42" t="s">
        <v>2824</v>
      </c>
      <c r="AKI1" s="42" t="s">
        <v>2824</v>
      </c>
      <c r="AKJ1" s="42" t="s">
        <v>2824</v>
      </c>
      <c r="AKK1" s="42" t="s">
        <v>2824</v>
      </c>
      <c r="AKL1" s="42" t="s">
        <v>2824</v>
      </c>
      <c r="AKM1" s="43" t="s">
        <v>2825</v>
      </c>
      <c r="AKN1" s="43" t="s">
        <v>2825</v>
      </c>
      <c r="AKO1" s="43" t="s">
        <v>2825</v>
      </c>
      <c r="AKP1" s="43" t="s">
        <v>2825</v>
      </c>
      <c r="AKQ1" s="43" t="s">
        <v>2825</v>
      </c>
      <c r="AKR1" s="43" t="s">
        <v>2825</v>
      </c>
      <c r="AKS1" s="43" t="s">
        <v>2825</v>
      </c>
      <c r="AKT1" s="42" t="s">
        <v>2826</v>
      </c>
      <c r="AKU1" s="42" t="s">
        <v>2826</v>
      </c>
      <c r="AKV1" s="42" t="s">
        <v>2826</v>
      </c>
      <c r="AKW1" s="42" t="s">
        <v>2826</v>
      </c>
      <c r="AKX1" s="42" t="s">
        <v>2826</v>
      </c>
      <c r="AKY1" s="42" t="s">
        <v>2826</v>
      </c>
      <c r="AKZ1" s="42" t="s">
        <v>2826</v>
      </c>
      <c r="ALA1" s="42" t="s">
        <v>2827</v>
      </c>
      <c r="ALB1" s="42" t="s">
        <v>2827</v>
      </c>
      <c r="ALC1" s="42" t="s">
        <v>2827</v>
      </c>
      <c r="ALD1" s="42" t="s">
        <v>2827</v>
      </c>
      <c r="ALE1" s="42" t="s">
        <v>2827</v>
      </c>
      <c r="ALF1" s="42" t="s">
        <v>2827</v>
      </c>
      <c r="ALG1" s="42" t="s">
        <v>2827</v>
      </c>
      <c r="ALH1" s="42" t="s">
        <v>2828</v>
      </c>
      <c r="ALI1" s="42" t="s">
        <v>2828</v>
      </c>
      <c r="ALJ1" s="42" t="s">
        <v>2828</v>
      </c>
      <c r="ALK1" s="42" t="s">
        <v>2828</v>
      </c>
      <c r="ALL1" s="42" t="s">
        <v>2828</v>
      </c>
      <c r="ALM1" s="42" t="s">
        <v>2828</v>
      </c>
      <c r="ALN1" s="42" t="s">
        <v>2828</v>
      </c>
      <c r="ALO1" s="42" t="s">
        <v>2829</v>
      </c>
      <c r="ALP1" s="42" t="s">
        <v>2829</v>
      </c>
      <c r="ALQ1" s="42" t="s">
        <v>2829</v>
      </c>
      <c r="ALR1" s="42" t="s">
        <v>2829</v>
      </c>
      <c r="ALS1" s="42" t="s">
        <v>2829</v>
      </c>
      <c r="ALT1" s="42" t="s">
        <v>2829</v>
      </c>
      <c r="ALU1" s="42" t="s">
        <v>2829</v>
      </c>
      <c r="ALV1" s="42" t="s">
        <v>2830</v>
      </c>
      <c r="ALW1" s="42" t="s">
        <v>2830</v>
      </c>
      <c r="ALX1" s="42" t="s">
        <v>2830</v>
      </c>
      <c r="ALY1" s="42" t="s">
        <v>2830</v>
      </c>
      <c r="ALZ1" s="42" t="s">
        <v>2830</v>
      </c>
      <c r="AMA1" s="42" t="s">
        <v>2830</v>
      </c>
      <c r="AMB1" s="42" t="s">
        <v>2830</v>
      </c>
      <c r="AMC1" s="42" t="s">
        <v>2831</v>
      </c>
      <c r="AMD1" s="42" t="s">
        <v>2831</v>
      </c>
      <c r="AME1" s="42" t="s">
        <v>2831</v>
      </c>
      <c r="AMF1" s="42" t="s">
        <v>2831</v>
      </c>
      <c r="AMG1" s="42" t="s">
        <v>2831</v>
      </c>
      <c r="AMH1" s="42" t="s">
        <v>2831</v>
      </c>
      <c r="AMI1" s="42" t="s">
        <v>2831</v>
      </c>
      <c r="AMJ1" s="42" t="s">
        <v>2832</v>
      </c>
      <c r="AMK1" s="42" t="s">
        <v>2832</v>
      </c>
      <c r="AML1" s="42" t="s">
        <v>2832</v>
      </c>
      <c r="AMM1" s="42" t="s">
        <v>2832</v>
      </c>
      <c r="AMN1" s="42" t="s">
        <v>2832</v>
      </c>
      <c r="AMO1" s="42" t="s">
        <v>2832</v>
      </c>
      <c r="AMP1" s="42" t="s">
        <v>2832</v>
      </c>
      <c r="AMQ1" s="42" t="s">
        <v>2833</v>
      </c>
      <c r="AMR1" s="42" t="s">
        <v>2833</v>
      </c>
      <c r="AMS1" s="42" t="s">
        <v>2833</v>
      </c>
      <c r="AMT1" s="42" t="s">
        <v>2833</v>
      </c>
      <c r="AMU1" s="42" t="s">
        <v>2833</v>
      </c>
      <c r="AMV1" s="42" t="s">
        <v>2833</v>
      </c>
      <c r="AMW1" s="42" t="s">
        <v>2833</v>
      </c>
      <c r="AMX1" s="42" t="s">
        <v>2834</v>
      </c>
      <c r="AMY1" s="42" t="s">
        <v>2834</v>
      </c>
      <c r="AMZ1" s="42" t="s">
        <v>2834</v>
      </c>
      <c r="ANA1" s="42" t="s">
        <v>2834</v>
      </c>
      <c r="ANB1" s="42" t="s">
        <v>2834</v>
      </c>
      <c r="ANC1" s="42" t="s">
        <v>2834</v>
      </c>
      <c r="AND1" s="42" t="s">
        <v>2834</v>
      </c>
      <c r="ANE1" s="42" t="s">
        <v>2835</v>
      </c>
      <c r="ANF1" s="42" t="s">
        <v>2835</v>
      </c>
      <c r="ANG1" s="42" t="s">
        <v>2835</v>
      </c>
      <c r="ANH1" s="42" t="s">
        <v>2835</v>
      </c>
      <c r="ANI1" s="42" t="s">
        <v>2835</v>
      </c>
      <c r="ANJ1" s="42" t="s">
        <v>2835</v>
      </c>
      <c r="ANK1" s="42" t="s">
        <v>2835</v>
      </c>
      <c r="ANL1" s="42" t="s">
        <v>2836</v>
      </c>
      <c r="ANM1" s="42" t="s">
        <v>2836</v>
      </c>
      <c r="ANN1" s="42" t="s">
        <v>2836</v>
      </c>
      <c r="ANO1" s="42" t="s">
        <v>2836</v>
      </c>
      <c r="ANP1" s="42" t="s">
        <v>2836</v>
      </c>
      <c r="ANQ1" s="42" t="s">
        <v>2836</v>
      </c>
      <c r="ANR1" s="42" t="s">
        <v>2836</v>
      </c>
      <c r="ANS1" s="42" t="s">
        <v>2837</v>
      </c>
      <c r="ANT1" s="42" t="s">
        <v>2837</v>
      </c>
      <c r="ANU1" s="42" t="s">
        <v>2837</v>
      </c>
      <c r="ANV1" s="42" t="s">
        <v>2837</v>
      </c>
      <c r="ANW1" s="42" t="s">
        <v>2837</v>
      </c>
      <c r="ANX1" s="42" t="s">
        <v>2837</v>
      </c>
      <c r="ANY1" s="42" t="s">
        <v>2837</v>
      </c>
      <c r="ANZ1" s="44" t="s">
        <v>2838</v>
      </c>
      <c r="AOA1" s="44" t="s">
        <v>2838</v>
      </c>
      <c r="AOB1" s="44" t="s">
        <v>2838</v>
      </c>
      <c r="AOC1" s="44" t="s">
        <v>2838</v>
      </c>
      <c r="AOD1" s="44" t="s">
        <v>2838</v>
      </c>
      <c r="AOE1" s="44" t="s">
        <v>2838</v>
      </c>
      <c r="AOF1" s="44" t="s">
        <v>2838</v>
      </c>
      <c r="AOG1" s="105" t="s">
        <v>2839</v>
      </c>
      <c r="AOH1" s="105" t="s">
        <v>2839</v>
      </c>
      <c r="AOI1" s="105" t="s">
        <v>2839</v>
      </c>
      <c r="AOJ1" s="105" t="s">
        <v>2839</v>
      </c>
      <c r="AOK1" s="105" t="s">
        <v>2839</v>
      </c>
      <c r="AOL1" s="105" t="s">
        <v>2839</v>
      </c>
      <c r="AOM1" s="105" t="s">
        <v>2839</v>
      </c>
      <c r="AON1" s="42" t="s">
        <v>2840</v>
      </c>
      <c r="AOO1" s="42" t="s">
        <v>2840</v>
      </c>
      <c r="AOP1" s="42" t="s">
        <v>2840</v>
      </c>
      <c r="AOQ1" s="42" t="s">
        <v>2840</v>
      </c>
      <c r="AOR1" s="42" t="s">
        <v>2840</v>
      </c>
      <c r="AOS1" s="42" t="s">
        <v>2840</v>
      </c>
      <c r="AOT1" s="42" t="s">
        <v>2840</v>
      </c>
      <c r="AOU1" s="42" t="s">
        <v>2841</v>
      </c>
      <c r="AOV1" s="42" t="s">
        <v>2841</v>
      </c>
      <c r="AOW1" s="42" t="s">
        <v>2841</v>
      </c>
      <c r="AOX1" s="42" t="s">
        <v>2841</v>
      </c>
      <c r="AOY1" s="42" t="s">
        <v>2841</v>
      </c>
      <c r="AOZ1" s="42" t="s">
        <v>2841</v>
      </c>
      <c r="APA1" s="42" t="s">
        <v>2841</v>
      </c>
      <c r="APB1" s="42" t="s">
        <v>2842</v>
      </c>
      <c r="APC1" s="42" t="s">
        <v>2842</v>
      </c>
      <c r="APD1" s="42" t="s">
        <v>2842</v>
      </c>
      <c r="APE1" s="42" t="s">
        <v>2842</v>
      </c>
      <c r="APF1" s="42" t="s">
        <v>2842</v>
      </c>
      <c r="APG1" s="42" t="s">
        <v>2842</v>
      </c>
      <c r="APH1" s="42" t="s">
        <v>2842</v>
      </c>
      <c r="API1" s="42" t="s">
        <v>2843</v>
      </c>
      <c r="APJ1" s="42" t="s">
        <v>2843</v>
      </c>
      <c r="APK1" s="42" t="s">
        <v>2843</v>
      </c>
      <c r="APL1" s="42" t="s">
        <v>2843</v>
      </c>
      <c r="APM1" s="42" t="s">
        <v>2843</v>
      </c>
      <c r="APN1" s="42" t="s">
        <v>2843</v>
      </c>
      <c r="APO1" s="42" t="s">
        <v>2843</v>
      </c>
      <c r="APP1" s="42" t="s">
        <v>2844</v>
      </c>
      <c r="APQ1" s="42" t="s">
        <v>2844</v>
      </c>
      <c r="APR1" s="42" t="s">
        <v>2844</v>
      </c>
      <c r="APS1" s="42" t="s">
        <v>2844</v>
      </c>
      <c r="APT1" s="42" t="s">
        <v>2844</v>
      </c>
      <c r="APU1" s="42" t="s">
        <v>2844</v>
      </c>
      <c r="APV1" s="42" t="s">
        <v>2844</v>
      </c>
      <c r="APW1" s="42" t="s">
        <v>2845</v>
      </c>
      <c r="APX1" s="42" t="s">
        <v>2845</v>
      </c>
      <c r="APY1" s="42" t="s">
        <v>2845</v>
      </c>
      <c r="APZ1" s="42" t="s">
        <v>2845</v>
      </c>
      <c r="AQA1" s="42" t="s">
        <v>2845</v>
      </c>
      <c r="AQB1" s="42" t="s">
        <v>2845</v>
      </c>
      <c r="AQC1" s="42" t="s">
        <v>2845</v>
      </c>
      <c r="AQD1" s="42" t="s">
        <v>2846</v>
      </c>
      <c r="AQE1" s="42" t="s">
        <v>2846</v>
      </c>
      <c r="AQF1" s="42" t="s">
        <v>2846</v>
      </c>
      <c r="AQG1" s="42" t="s">
        <v>2846</v>
      </c>
      <c r="AQH1" s="42" t="s">
        <v>2846</v>
      </c>
      <c r="AQI1" s="42" t="s">
        <v>2846</v>
      </c>
      <c r="AQJ1" s="42" t="s">
        <v>2846</v>
      </c>
      <c r="AQK1" s="42" t="s">
        <v>2847</v>
      </c>
      <c r="AQL1" s="42" t="s">
        <v>2847</v>
      </c>
      <c r="AQM1" s="42" t="s">
        <v>2847</v>
      </c>
      <c r="AQN1" s="42" t="s">
        <v>2847</v>
      </c>
      <c r="AQO1" s="42" t="s">
        <v>2847</v>
      </c>
      <c r="AQP1" s="42" t="s">
        <v>2847</v>
      </c>
      <c r="AQQ1" s="42" t="s">
        <v>2847</v>
      </c>
      <c r="AQR1" s="47" t="s">
        <v>2848</v>
      </c>
      <c r="AQS1" s="47" t="s">
        <v>2848</v>
      </c>
      <c r="AQT1" s="47" t="s">
        <v>2848</v>
      </c>
      <c r="AQU1" s="47" t="s">
        <v>2848</v>
      </c>
      <c r="AQV1" s="47" t="s">
        <v>2848</v>
      </c>
      <c r="AQW1" s="47" t="s">
        <v>2848</v>
      </c>
      <c r="AQX1" s="47" t="s">
        <v>2848</v>
      </c>
      <c r="AQY1" s="47" t="s">
        <v>2849</v>
      </c>
      <c r="AQZ1" s="47" t="s">
        <v>2849</v>
      </c>
      <c r="ARA1" s="47" t="s">
        <v>2849</v>
      </c>
      <c r="ARB1" s="47" t="s">
        <v>2849</v>
      </c>
      <c r="ARC1" s="47" t="s">
        <v>2849</v>
      </c>
      <c r="ARD1" s="47" t="s">
        <v>2849</v>
      </c>
      <c r="ARE1" s="47" t="s">
        <v>2849</v>
      </c>
      <c r="ARF1" s="47" t="s">
        <v>2850</v>
      </c>
      <c r="ARG1" s="47" t="s">
        <v>2850</v>
      </c>
      <c r="ARH1" s="47" t="s">
        <v>2850</v>
      </c>
      <c r="ARI1" s="47" t="s">
        <v>2850</v>
      </c>
      <c r="ARJ1" s="47" t="s">
        <v>2850</v>
      </c>
      <c r="ARK1" s="47" t="s">
        <v>2850</v>
      </c>
      <c r="ARL1" s="47" t="s">
        <v>2850</v>
      </c>
      <c r="ARM1" s="47" t="s">
        <v>2851</v>
      </c>
      <c r="ARN1" s="47" t="s">
        <v>2851</v>
      </c>
      <c r="ARO1" s="47" t="s">
        <v>2851</v>
      </c>
      <c r="ARP1" s="47" t="s">
        <v>2851</v>
      </c>
      <c r="ARQ1" s="47" t="s">
        <v>2851</v>
      </c>
      <c r="ARR1" s="47" t="s">
        <v>2851</v>
      </c>
      <c r="ARS1" s="47" t="s">
        <v>2851</v>
      </c>
      <c r="ART1" s="47" t="s">
        <v>2852</v>
      </c>
      <c r="ARU1" s="47" t="s">
        <v>2852</v>
      </c>
      <c r="ARV1" s="47" t="s">
        <v>2852</v>
      </c>
      <c r="ARW1" s="47" t="s">
        <v>2852</v>
      </c>
      <c r="ARX1" s="47" t="s">
        <v>2852</v>
      </c>
      <c r="ARY1" s="47" t="s">
        <v>2852</v>
      </c>
      <c r="ARZ1" s="47" t="s">
        <v>2852</v>
      </c>
      <c r="ASA1" s="44" t="s">
        <v>2853</v>
      </c>
      <c r="ASB1" s="44" t="s">
        <v>2853</v>
      </c>
      <c r="ASC1" s="44" t="s">
        <v>2853</v>
      </c>
      <c r="ASD1" s="44" t="s">
        <v>2853</v>
      </c>
      <c r="ASE1" s="44" t="s">
        <v>2853</v>
      </c>
      <c r="ASF1" s="44" t="s">
        <v>2853</v>
      </c>
      <c r="ASG1" s="44" t="s">
        <v>2853</v>
      </c>
      <c r="ASH1" s="47" t="s">
        <v>2854</v>
      </c>
      <c r="ASI1" s="47" t="s">
        <v>2854</v>
      </c>
      <c r="ASJ1" s="47" t="s">
        <v>2854</v>
      </c>
      <c r="ASK1" s="47" t="s">
        <v>2854</v>
      </c>
      <c r="ASL1" s="47" t="s">
        <v>2854</v>
      </c>
      <c r="ASM1" s="47" t="s">
        <v>2854</v>
      </c>
      <c r="ASN1" s="47" t="s">
        <v>2854</v>
      </c>
      <c r="ASO1" s="42" t="s">
        <v>2855</v>
      </c>
      <c r="ASP1" s="42" t="s">
        <v>2855</v>
      </c>
      <c r="ASQ1" s="42" t="s">
        <v>2855</v>
      </c>
      <c r="ASR1" s="42" t="s">
        <v>2855</v>
      </c>
      <c r="ASS1" s="42" t="s">
        <v>2855</v>
      </c>
      <c r="AST1" s="42" t="s">
        <v>2855</v>
      </c>
      <c r="ASU1" s="42" t="s">
        <v>2855</v>
      </c>
      <c r="ASV1" s="42" t="s">
        <v>2856</v>
      </c>
      <c r="ASW1" s="42" t="s">
        <v>2856</v>
      </c>
      <c r="ASX1" s="42" t="s">
        <v>2856</v>
      </c>
      <c r="ASY1" s="42" t="s">
        <v>2856</v>
      </c>
      <c r="ASZ1" s="42" t="s">
        <v>2856</v>
      </c>
      <c r="ATA1" s="42" t="s">
        <v>2856</v>
      </c>
      <c r="ATB1" s="42" t="s">
        <v>2856</v>
      </c>
      <c r="ATC1" s="42" t="s">
        <v>2857</v>
      </c>
      <c r="ATD1" s="42" t="s">
        <v>2857</v>
      </c>
      <c r="ATE1" s="42" t="s">
        <v>2857</v>
      </c>
      <c r="ATF1" s="42" t="s">
        <v>2857</v>
      </c>
      <c r="ATG1" s="42" t="s">
        <v>2857</v>
      </c>
      <c r="ATH1" s="42" t="s">
        <v>2857</v>
      </c>
      <c r="ATI1" s="42" t="s">
        <v>2857</v>
      </c>
      <c r="ATJ1" s="42" t="s">
        <v>2858</v>
      </c>
      <c r="ATK1" s="42" t="s">
        <v>2858</v>
      </c>
      <c r="ATL1" s="42" t="s">
        <v>2858</v>
      </c>
      <c r="ATM1" s="42" t="s">
        <v>2858</v>
      </c>
      <c r="ATN1" s="42" t="s">
        <v>2858</v>
      </c>
      <c r="ATO1" s="42" t="s">
        <v>2858</v>
      </c>
      <c r="ATP1" s="42" t="s">
        <v>2858</v>
      </c>
      <c r="ATQ1" s="42" t="s">
        <v>2859</v>
      </c>
      <c r="ATR1" s="42" t="s">
        <v>2859</v>
      </c>
      <c r="ATS1" s="42" t="s">
        <v>2859</v>
      </c>
      <c r="ATT1" s="42" t="s">
        <v>2859</v>
      </c>
      <c r="ATU1" s="42" t="s">
        <v>2859</v>
      </c>
      <c r="ATV1" s="42" t="s">
        <v>2859</v>
      </c>
      <c r="ATW1" s="42" t="s">
        <v>2859</v>
      </c>
      <c r="ATX1" s="42" t="s">
        <v>2860</v>
      </c>
      <c r="ATY1" s="42" t="s">
        <v>2860</v>
      </c>
      <c r="ATZ1" s="42" t="s">
        <v>2860</v>
      </c>
      <c r="AUA1" s="42" t="s">
        <v>2860</v>
      </c>
      <c r="AUB1" s="42" t="s">
        <v>2860</v>
      </c>
      <c r="AUC1" s="42" t="s">
        <v>2860</v>
      </c>
      <c r="AUD1" s="42" t="s">
        <v>2860</v>
      </c>
      <c r="AUE1" s="42" t="s">
        <v>2861</v>
      </c>
      <c r="AUF1" s="42" t="s">
        <v>2861</v>
      </c>
      <c r="AUG1" s="42" t="s">
        <v>2861</v>
      </c>
      <c r="AUH1" s="42" t="s">
        <v>2861</v>
      </c>
      <c r="AUI1" s="42" t="s">
        <v>2861</v>
      </c>
      <c r="AUJ1" s="42" t="s">
        <v>2861</v>
      </c>
      <c r="AUK1" s="42" t="s">
        <v>2861</v>
      </c>
      <c r="AUL1" s="42" t="s">
        <v>2862</v>
      </c>
      <c r="AUM1" s="42" t="s">
        <v>2862</v>
      </c>
      <c r="AUN1" s="42" t="s">
        <v>2862</v>
      </c>
      <c r="AUO1" s="42" t="s">
        <v>2862</v>
      </c>
      <c r="AUP1" s="42" t="s">
        <v>2862</v>
      </c>
      <c r="AUQ1" s="42" t="s">
        <v>2862</v>
      </c>
      <c r="AUR1" s="42" t="s">
        <v>2862</v>
      </c>
      <c r="AUS1" s="42" t="s">
        <v>2863</v>
      </c>
      <c r="AUT1" s="42" t="s">
        <v>2863</v>
      </c>
      <c r="AUU1" s="42" t="s">
        <v>2863</v>
      </c>
      <c r="AUV1" s="42" t="s">
        <v>2863</v>
      </c>
      <c r="AUW1" s="42" t="s">
        <v>2863</v>
      </c>
      <c r="AUX1" s="42" t="s">
        <v>2863</v>
      </c>
      <c r="AUY1" s="42" t="s">
        <v>2863</v>
      </c>
      <c r="AUZ1" s="42" t="s">
        <v>2864</v>
      </c>
      <c r="AVA1" s="42" t="s">
        <v>2864</v>
      </c>
      <c r="AVB1" s="42" t="s">
        <v>2864</v>
      </c>
      <c r="AVC1" s="42" t="s">
        <v>2864</v>
      </c>
      <c r="AVD1" s="42" t="s">
        <v>2864</v>
      </c>
      <c r="AVE1" s="42" t="s">
        <v>2864</v>
      </c>
      <c r="AVF1" s="42" t="s">
        <v>2864</v>
      </c>
      <c r="AVG1" s="42" t="s">
        <v>2865</v>
      </c>
      <c r="AVH1" s="42" t="s">
        <v>2865</v>
      </c>
      <c r="AVI1" s="42" t="s">
        <v>2865</v>
      </c>
      <c r="AVJ1" s="42" t="s">
        <v>2865</v>
      </c>
      <c r="AVK1" s="42" t="s">
        <v>2865</v>
      </c>
      <c r="AVL1" s="42" t="s">
        <v>2865</v>
      </c>
      <c r="AVM1" s="42" t="s">
        <v>2865</v>
      </c>
      <c r="AVN1" s="42" t="s">
        <v>2866</v>
      </c>
      <c r="AVO1" s="42" t="s">
        <v>2866</v>
      </c>
      <c r="AVP1" s="42" t="s">
        <v>2866</v>
      </c>
      <c r="AVQ1" s="42" t="s">
        <v>2866</v>
      </c>
      <c r="AVR1" s="42" t="s">
        <v>2866</v>
      </c>
      <c r="AVS1" s="42" t="s">
        <v>2866</v>
      </c>
      <c r="AVT1" s="42" t="s">
        <v>2866</v>
      </c>
      <c r="AVU1" s="42" t="s">
        <v>2867</v>
      </c>
      <c r="AVV1" s="42" t="s">
        <v>2867</v>
      </c>
      <c r="AVW1" s="42" t="s">
        <v>2867</v>
      </c>
      <c r="AVX1" s="42" t="s">
        <v>2867</v>
      </c>
      <c r="AVY1" s="42" t="s">
        <v>2867</v>
      </c>
      <c r="AVZ1" s="42" t="s">
        <v>2867</v>
      </c>
      <c r="AWA1" s="42" t="s">
        <v>2867</v>
      </c>
      <c r="AWB1" s="42" t="s">
        <v>2868</v>
      </c>
      <c r="AWC1" s="42" t="s">
        <v>2868</v>
      </c>
      <c r="AWD1" s="42" t="s">
        <v>2868</v>
      </c>
      <c r="AWE1" s="42" t="s">
        <v>2868</v>
      </c>
      <c r="AWF1" s="42" t="s">
        <v>2868</v>
      </c>
      <c r="AWG1" s="42" t="s">
        <v>2868</v>
      </c>
      <c r="AWH1" s="42" t="s">
        <v>2868</v>
      </c>
      <c r="AWI1" s="42" t="s">
        <v>2869</v>
      </c>
      <c r="AWJ1" s="42" t="s">
        <v>2869</v>
      </c>
      <c r="AWK1" s="42" t="s">
        <v>2869</v>
      </c>
      <c r="AWL1" s="42" t="s">
        <v>2869</v>
      </c>
      <c r="AWM1" s="42" t="s">
        <v>2869</v>
      </c>
      <c r="AWN1" s="42" t="s">
        <v>2869</v>
      </c>
      <c r="AWO1" s="42" t="s">
        <v>2869</v>
      </c>
      <c r="AWP1" s="42" t="s">
        <v>2870</v>
      </c>
      <c r="AWQ1" s="42" t="s">
        <v>2870</v>
      </c>
      <c r="AWR1" s="42" t="s">
        <v>2870</v>
      </c>
      <c r="AWS1" s="42" t="s">
        <v>2870</v>
      </c>
      <c r="AWT1" s="42" t="s">
        <v>2870</v>
      </c>
      <c r="AWU1" s="42" t="s">
        <v>2870</v>
      </c>
      <c r="AWV1" s="42" t="s">
        <v>2870</v>
      </c>
      <c r="AWW1" s="42" t="s">
        <v>2871</v>
      </c>
      <c r="AWX1" s="42" t="s">
        <v>2871</v>
      </c>
      <c r="AWY1" s="42" t="s">
        <v>2871</v>
      </c>
      <c r="AWZ1" s="42" t="s">
        <v>2871</v>
      </c>
      <c r="AXA1" s="42" t="s">
        <v>2871</v>
      </c>
      <c r="AXB1" s="42" t="s">
        <v>2871</v>
      </c>
      <c r="AXC1" s="42" t="s">
        <v>2871</v>
      </c>
      <c r="AXD1" s="42" t="s">
        <v>2872</v>
      </c>
      <c r="AXE1" s="42" t="s">
        <v>2872</v>
      </c>
      <c r="AXF1" s="42" t="s">
        <v>2872</v>
      </c>
      <c r="AXG1" s="42" t="s">
        <v>2872</v>
      </c>
      <c r="AXH1" s="42" t="s">
        <v>2872</v>
      </c>
      <c r="AXI1" s="42" t="s">
        <v>2872</v>
      </c>
      <c r="AXJ1" s="42" t="s">
        <v>2872</v>
      </c>
      <c r="AXK1" s="42" t="s">
        <v>2873</v>
      </c>
      <c r="AXL1" s="42" t="s">
        <v>2873</v>
      </c>
      <c r="AXM1" s="42" t="s">
        <v>2873</v>
      </c>
      <c r="AXN1" s="42" t="s">
        <v>2873</v>
      </c>
      <c r="AXO1" s="42" t="s">
        <v>2873</v>
      </c>
      <c r="AXP1" s="42" t="s">
        <v>2873</v>
      </c>
      <c r="AXQ1" s="42" t="s">
        <v>2873</v>
      </c>
      <c r="AXR1" s="42" t="s">
        <v>2874</v>
      </c>
      <c r="AXS1" s="42" t="s">
        <v>2874</v>
      </c>
      <c r="AXT1" s="42" t="s">
        <v>2874</v>
      </c>
      <c r="AXU1" s="42" t="s">
        <v>2874</v>
      </c>
      <c r="AXV1" s="42" t="s">
        <v>2874</v>
      </c>
      <c r="AXW1" s="42" t="s">
        <v>2874</v>
      </c>
      <c r="AXX1" s="42" t="s">
        <v>2874</v>
      </c>
      <c r="AXY1" s="42" t="s">
        <v>2875</v>
      </c>
      <c r="AXZ1" s="42" t="s">
        <v>2875</v>
      </c>
      <c r="AYA1" s="42" t="s">
        <v>2875</v>
      </c>
      <c r="AYB1" s="42" t="s">
        <v>2875</v>
      </c>
      <c r="AYC1" s="42" t="s">
        <v>2875</v>
      </c>
      <c r="AYD1" s="42" t="s">
        <v>2875</v>
      </c>
      <c r="AYE1" s="42" t="s">
        <v>2875</v>
      </c>
      <c r="AYF1" s="42" t="s">
        <v>2876</v>
      </c>
      <c r="AYG1" s="42" t="s">
        <v>2876</v>
      </c>
      <c r="AYH1" s="42" t="s">
        <v>2876</v>
      </c>
      <c r="AYI1" s="42" t="s">
        <v>2876</v>
      </c>
      <c r="AYJ1" s="42" t="s">
        <v>2876</v>
      </c>
      <c r="AYK1" s="42" t="s">
        <v>2876</v>
      </c>
      <c r="AYL1" s="42" t="s">
        <v>2876</v>
      </c>
      <c r="AYM1" s="42" t="s">
        <v>2877</v>
      </c>
      <c r="AYN1" s="42" t="s">
        <v>2877</v>
      </c>
      <c r="AYO1" s="42" t="s">
        <v>2877</v>
      </c>
      <c r="AYP1" s="42" t="s">
        <v>2877</v>
      </c>
      <c r="AYQ1" s="42" t="s">
        <v>2877</v>
      </c>
      <c r="AYR1" s="42" t="s">
        <v>2877</v>
      </c>
      <c r="AYS1" s="42" t="s">
        <v>2877</v>
      </c>
      <c r="AYT1" s="42" t="s">
        <v>2878</v>
      </c>
      <c r="AYU1" s="42" t="s">
        <v>2878</v>
      </c>
      <c r="AYV1" s="42" t="s">
        <v>2878</v>
      </c>
      <c r="AYW1" s="42" t="s">
        <v>2878</v>
      </c>
      <c r="AYX1" s="42" t="s">
        <v>2878</v>
      </c>
      <c r="AYY1" s="42" t="s">
        <v>2878</v>
      </c>
      <c r="AYZ1" s="42" t="s">
        <v>2878</v>
      </c>
      <c r="AZA1" s="44" t="s">
        <v>2879</v>
      </c>
      <c r="AZB1" s="44" t="s">
        <v>2879</v>
      </c>
      <c r="AZC1" s="44" t="s">
        <v>2879</v>
      </c>
      <c r="AZD1" s="44" t="s">
        <v>2879</v>
      </c>
      <c r="AZE1" s="44" t="s">
        <v>2879</v>
      </c>
      <c r="AZF1" s="44" t="s">
        <v>2879</v>
      </c>
      <c r="AZG1" s="44" t="s">
        <v>2879</v>
      </c>
      <c r="AZH1" s="42" t="s">
        <v>2880</v>
      </c>
      <c r="AZI1" s="42" t="s">
        <v>2880</v>
      </c>
      <c r="AZJ1" s="42" t="s">
        <v>2880</v>
      </c>
      <c r="AZK1" s="42" t="s">
        <v>2880</v>
      </c>
      <c r="AZL1" s="42" t="s">
        <v>2880</v>
      </c>
      <c r="AZM1" s="42" t="s">
        <v>2880</v>
      </c>
      <c r="AZN1" s="42" t="s">
        <v>2880</v>
      </c>
      <c r="AZO1" s="42" t="s">
        <v>2881</v>
      </c>
      <c r="AZP1" s="42" t="s">
        <v>2881</v>
      </c>
      <c r="AZQ1" s="42" t="s">
        <v>2881</v>
      </c>
      <c r="AZR1" s="42" t="s">
        <v>2881</v>
      </c>
      <c r="AZS1" s="42" t="s">
        <v>2881</v>
      </c>
      <c r="AZT1" s="42" t="s">
        <v>2881</v>
      </c>
      <c r="AZU1" s="42" t="s">
        <v>2881</v>
      </c>
      <c r="AZV1" s="43" t="s">
        <v>2882</v>
      </c>
      <c r="AZW1" s="43" t="s">
        <v>2882</v>
      </c>
      <c r="AZX1" s="43" t="s">
        <v>2882</v>
      </c>
      <c r="AZY1" s="43" t="s">
        <v>2882</v>
      </c>
      <c r="AZZ1" s="43" t="s">
        <v>2882</v>
      </c>
      <c r="BAA1" s="43" t="s">
        <v>2882</v>
      </c>
      <c r="BAB1" s="43" t="s">
        <v>2882</v>
      </c>
      <c r="BAC1" s="43" t="s">
        <v>2883</v>
      </c>
      <c r="BAD1" s="43" t="s">
        <v>2883</v>
      </c>
      <c r="BAE1" s="43" t="s">
        <v>2883</v>
      </c>
      <c r="BAF1" s="43" t="s">
        <v>2883</v>
      </c>
      <c r="BAG1" s="43" t="s">
        <v>2883</v>
      </c>
      <c r="BAH1" s="43" t="s">
        <v>2883</v>
      </c>
      <c r="BAI1" s="43" t="s">
        <v>2883</v>
      </c>
      <c r="BAJ1" s="42" t="s">
        <v>2884</v>
      </c>
      <c r="BAK1" s="42" t="s">
        <v>2884</v>
      </c>
      <c r="BAL1" s="42" t="s">
        <v>2884</v>
      </c>
      <c r="BAM1" s="42" t="s">
        <v>2884</v>
      </c>
      <c r="BAN1" s="42" t="s">
        <v>2884</v>
      </c>
      <c r="BAO1" s="42" t="s">
        <v>2884</v>
      </c>
      <c r="BAP1" s="42" t="s">
        <v>2884</v>
      </c>
      <c r="BAQ1" s="42" t="s">
        <v>2885</v>
      </c>
      <c r="BAR1" s="42" t="s">
        <v>2885</v>
      </c>
      <c r="BAS1" s="42" t="s">
        <v>2885</v>
      </c>
      <c r="BAT1" s="42" t="s">
        <v>2885</v>
      </c>
      <c r="BAU1" s="42" t="s">
        <v>2885</v>
      </c>
      <c r="BAV1" s="42" t="s">
        <v>2885</v>
      </c>
      <c r="BAW1" s="42" t="s">
        <v>2885</v>
      </c>
      <c r="BAX1" s="42" t="s">
        <v>2886</v>
      </c>
      <c r="BAY1" s="42" t="s">
        <v>2886</v>
      </c>
      <c r="BAZ1" s="42" t="s">
        <v>2886</v>
      </c>
      <c r="BBA1" s="42" t="s">
        <v>2886</v>
      </c>
      <c r="BBB1" s="42" t="s">
        <v>2886</v>
      </c>
      <c r="BBC1" s="42" t="s">
        <v>2886</v>
      </c>
      <c r="BBD1" s="42" t="s">
        <v>2886</v>
      </c>
      <c r="BBE1" s="42" t="s">
        <v>2887</v>
      </c>
      <c r="BBF1" s="42" t="s">
        <v>2887</v>
      </c>
      <c r="BBG1" s="42" t="s">
        <v>2887</v>
      </c>
      <c r="BBH1" s="42" t="s">
        <v>2887</v>
      </c>
      <c r="BBI1" s="42" t="s">
        <v>2887</v>
      </c>
      <c r="BBJ1" s="42" t="s">
        <v>2887</v>
      </c>
      <c r="BBK1" s="42" t="s">
        <v>2887</v>
      </c>
      <c r="BBL1" s="42" t="s">
        <v>2888</v>
      </c>
      <c r="BBM1" s="42" t="s">
        <v>2888</v>
      </c>
      <c r="BBN1" s="42" t="s">
        <v>2888</v>
      </c>
      <c r="BBO1" s="42" t="s">
        <v>2888</v>
      </c>
      <c r="BBP1" s="42" t="s">
        <v>2888</v>
      </c>
      <c r="BBQ1" s="42" t="s">
        <v>2888</v>
      </c>
      <c r="BBR1" s="42" t="s">
        <v>2888</v>
      </c>
      <c r="BBS1" s="42" t="s">
        <v>2889</v>
      </c>
      <c r="BBT1" s="42" t="s">
        <v>2889</v>
      </c>
      <c r="BBU1" s="42" t="s">
        <v>2889</v>
      </c>
      <c r="BBV1" s="42" t="s">
        <v>2889</v>
      </c>
      <c r="BBW1" s="42" t="s">
        <v>2889</v>
      </c>
      <c r="BBX1" s="42" t="s">
        <v>2889</v>
      </c>
      <c r="BBY1" s="42" t="s">
        <v>2889</v>
      </c>
      <c r="BBZ1" s="42" t="s">
        <v>2890</v>
      </c>
      <c r="BCA1" s="42" t="s">
        <v>2890</v>
      </c>
      <c r="BCB1" s="42" t="s">
        <v>2890</v>
      </c>
      <c r="BCC1" s="42" t="s">
        <v>2890</v>
      </c>
      <c r="BCD1" s="42" t="s">
        <v>2890</v>
      </c>
      <c r="BCE1" s="42" t="s">
        <v>2890</v>
      </c>
      <c r="BCF1" s="42" t="s">
        <v>2890</v>
      </c>
      <c r="BCG1" s="42" t="s">
        <v>2891</v>
      </c>
      <c r="BCH1" s="42" t="s">
        <v>2891</v>
      </c>
      <c r="BCI1" s="42" t="s">
        <v>2891</v>
      </c>
      <c r="BCJ1" s="42" t="s">
        <v>2891</v>
      </c>
      <c r="BCK1" s="42" t="s">
        <v>2891</v>
      </c>
      <c r="BCL1" s="42" t="s">
        <v>2891</v>
      </c>
      <c r="BCM1" s="42" t="s">
        <v>2891</v>
      </c>
      <c r="BCN1" s="42" t="s">
        <v>2892</v>
      </c>
      <c r="BCO1" s="42" t="s">
        <v>2892</v>
      </c>
      <c r="BCP1" s="42" t="s">
        <v>2892</v>
      </c>
      <c r="BCQ1" s="42" t="s">
        <v>2892</v>
      </c>
      <c r="BCR1" s="42" t="s">
        <v>2892</v>
      </c>
      <c r="BCS1" s="42" t="s">
        <v>2892</v>
      </c>
      <c r="BCT1" s="42" t="s">
        <v>2892</v>
      </c>
      <c r="BCU1" s="42" t="s">
        <v>2893</v>
      </c>
      <c r="BCV1" s="42" t="s">
        <v>2893</v>
      </c>
      <c r="BCW1" s="42" t="s">
        <v>2893</v>
      </c>
      <c r="BCX1" s="42" t="s">
        <v>2893</v>
      </c>
      <c r="BCY1" s="42" t="s">
        <v>2893</v>
      </c>
      <c r="BCZ1" s="42" t="s">
        <v>2893</v>
      </c>
      <c r="BDA1" s="42" t="s">
        <v>2893</v>
      </c>
      <c r="BDB1" s="42" t="s">
        <v>2894</v>
      </c>
      <c r="BDC1" s="42" t="s">
        <v>2894</v>
      </c>
      <c r="BDD1" s="42" t="s">
        <v>2894</v>
      </c>
      <c r="BDE1" s="42" t="s">
        <v>2894</v>
      </c>
      <c r="BDF1" s="42" t="s">
        <v>2894</v>
      </c>
      <c r="BDG1" s="42" t="s">
        <v>2894</v>
      </c>
      <c r="BDH1" s="42" t="s">
        <v>2894</v>
      </c>
      <c r="BDI1" s="42" t="s">
        <v>2895</v>
      </c>
      <c r="BDJ1" s="42" t="s">
        <v>2895</v>
      </c>
      <c r="BDK1" s="42" t="s">
        <v>2895</v>
      </c>
      <c r="BDL1" s="42" t="s">
        <v>2895</v>
      </c>
      <c r="BDM1" s="42" t="s">
        <v>2895</v>
      </c>
      <c r="BDN1" s="42" t="s">
        <v>2895</v>
      </c>
      <c r="BDO1" s="42" t="s">
        <v>2895</v>
      </c>
      <c r="BDP1" s="42" t="s">
        <v>2896</v>
      </c>
      <c r="BDQ1" s="42" t="s">
        <v>2896</v>
      </c>
      <c r="BDR1" s="42" t="s">
        <v>2896</v>
      </c>
      <c r="BDS1" s="42" t="s">
        <v>2896</v>
      </c>
      <c r="BDT1" s="42" t="s">
        <v>2896</v>
      </c>
      <c r="BDU1" s="42" t="s">
        <v>2896</v>
      </c>
      <c r="BDV1" s="42" t="s">
        <v>2896</v>
      </c>
      <c r="BDW1" s="42" t="s">
        <v>2897</v>
      </c>
      <c r="BDX1" s="42" t="s">
        <v>2897</v>
      </c>
      <c r="BDY1" s="42" t="s">
        <v>2897</v>
      </c>
      <c r="BDZ1" s="42" t="s">
        <v>2897</v>
      </c>
      <c r="BEA1" s="42" t="s">
        <v>2897</v>
      </c>
      <c r="BEB1" s="42" t="s">
        <v>2897</v>
      </c>
      <c r="BEC1" s="42" t="s">
        <v>2897</v>
      </c>
      <c r="BED1" s="42" t="s">
        <v>2898</v>
      </c>
      <c r="BEE1" s="42" t="s">
        <v>2898</v>
      </c>
      <c r="BEF1" s="42" t="s">
        <v>2898</v>
      </c>
      <c r="BEG1" s="42" t="s">
        <v>2898</v>
      </c>
      <c r="BEH1" s="42" t="s">
        <v>2898</v>
      </c>
      <c r="BEI1" s="42" t="s">
        <v>2898</v>
      </c>
      <c r="BEJ1" s="42" t="s">
        <v>2898</v>
      </c>
      <c r="BEK1" s="42" t="s">
        <v>2899</v>
      </c>
      <c r="BEL1" s="42" t="s">
        <v>2899</v>
      </c>
      <c r="BEM1" s="42" t="s">
        <v>2899</v>
      </c>
      <c r="BEN1" s="42" t="s">
        <v>2899</v>
      </c>
      <c r="BEO1" s="42" t="s">
        <v>2899</v>
      </c>
      <c r="BEP1" s="42" t="s">
        <v>2899</v>
      </c>
      <c r="BEQ1" s="42" t="s">
        <v>2899</v>
      </c>
      <c r="BER1" s="42" t="s">
        <v>2900</v>
      </c>
      <c r="BES1" s="42" t="s">
        <v>2900</v>
      </c>
      <c r="BET1" s="42" t="s">
        <v>2900</v>
      </c>
      <c r="BEU1" s="42" t="s">
        <v>2900</v>
      </c>
      <c r="BEV1" s="42" t="s">
        <v>2900</v>
      </c>
      <c r="BEW1" s="42" t="s">
        <v>2900</v>
      </c>
      <c r="BEX1" s="42" t="s">
        <v>2900</v>
      </c>
      <c r="BEY1" s="42" t="s">
        <v>2901</v>
      </c>
      <c r="BEZ1" s="42" t="s">
        <v>2901</v>
      </c>
      <c r="BFA1" s="42" t="s">
        <v>2901</v>
      </c>
      <c r="BFB1" s="42" t="s">
        <v>2901</v>
      </c>
      <c r="BFC1" s="42" t="s">
        <v>2901</v>
      </c>
      <c r="BFD1" s="42" t="s">
        <v>2901</v>
      </c>
      <c r="BFE1" s="42" t="s">
        <v>2901</v>
      </c>
      <c r="BFF1" s="42" t="s">
        <v>2902</v>
      </c>
      <c r="BFG1" s="42" t="s">
        <v>2902</v>
      </c>
      <c r="BFH1" s="42" t="s">
        <v>2902</v>
      </c>
      <c r="BFI1" s="42" t="s">
        <v>2902</v>
      </c>
      <c r="BFJ1" s="42" t="s">
        <v>2902</v>
      </c>
      <c r="BFK1" s="42" t="s">
        <v>2902</v>
      </c>
      <c r="BFL1" s="42" t="s">
        <v>2902</v>
      </c>
      <c r="BFM1" s="42" t="s">
        <v>2903</v>
      </c>
      <c r="BFN1" s="42" t="s">
        <v>2903</v>
      </c>
      <c r="BFO1" s="42" t="s">
        <v>2903</v>
      </c>
      <c r="BFP1" s="42" t="s">
        <v>2903</v>
      </c>
      <c r="BFQ1" s="42" t="s">
        <v>2903</v>
      </c>
      <c r="BFR1" s="42" t="s">
        <v>2903</v>
      </c>
      <c r="BFS1" s="42" t="s">
        <v>2903</v>
      </c>
      <c r="BFT1" s="42" t="s">
        <v>2904</v>
      </c>
      <c r="BFU1" s="42" t="s">
        <v>2904</v>
      </c>
      <c r="BFV1" s="42" t="s">
        <v>2904</v>
      </c>
      <c r="BFW1" s="42" t="s">
        <v>2904</v>
      </c>
      <c r="BFX1" s="42" t="s">
        <v>2904</v>
      </c>
      <c r="BFY1" s="42" t="s">
        <v>2904</v>
      </c>
      <c r="BFZ1" s="42" t="s">
        <v>2904</v>
      </c>
      <c r="BGA1" s="44" t="s">
        <v>2905</v>
      </c>
      <c r="BGB1" s="44" t="s">
        <v>2905</v>
      </c>
      <c r="BGC1" s="44" t="s">
        <v>2905</v>
      </c>
      <c r="BGD1" s="44" t="s">
        <v>2905</v>
      </c>
      <c r="BGE1" s="44" t="s">
        <v>2905</v>
      </c>
      <c r="BGF1" s="44" t="s">
        <v>2905</v>
      </c>
      <c r="BGG1" s="44" t="s">
        <v>2905</v>
      </c>
      <c r="BGH1" s="42" t="s">
        <v>2906</v>
      </c>
      <c r="BGI1" s="42" t="s">
        <v>2906</v>
      </c>
      <c r="BGJ1" s="42" t="s">
        <v>2906</v>
      </c>
      <c r="BGK1" s="42" t="s">
        <v>2906</v>
      </c>
      <c r="BGL1" s="42" t="s">
        <v>2906</v>
      </c>
      <c r="BGM1" s="42" t="s">
        <v>2906</v>
      </c>
      <c r="BGN1" s="42" t="s">
        <v>2906</v>
      </c>
      <c r="BGO1" s="42" t="s">
        <v>2907</v>
      </c>
      <c r="BGP1" s="42" t="s">
        <v>2907</v>
      </c>
      <c r="BGQ1" s="42" t="s">
        <v>2907</v>
      </c>
      <c r="BGR1" s="42" t="s">
        <v>2907</v>
      </c>
      <c r="BGS1" s="42" t="s">
        <v>2907</v>
      </c>
      <c r="BGT1" s="42" t="s">
        <v>2907</v>
      </c>
      <c r="BGU1" s="42" t="s">
        <v>2907</v>
      </c>
      <c r="BGV1" s="42" t="s">
        <v>2908</v>
      </c>
      <c r="BGW1" s="42" t="s">
        <v>2908</v>
      </c>
      <c r="BGX1" s="42" t="s">
        <v>2908</v>
      </c>
      <c r="BGY1" s="42" t="s">
        <v>2908</v>
      </c>
      <c r="BGZ1" s="42" t="s">
        <v>2908</v>
      </c>
      <c r="BHA1" s="42" t="s">
        <v>2908</v>
      </c>
      <c r="BHB1" s="42" t="s">
        <v>2908</v>
      </c>
      <c r="BHC1" s="44" t="s">
        <v>2909</v>
      </c>
      <c r="BHD1" s="44" t="s">
        <v>2909</v>
      </c>
      <c r="BHE1" s="44" t="s">
        <v>2909</v>
      </c>
      <c r="BHF1" s="44" t="s">
        <v>2909</v>
      </c>
      <c r="BHG1" s="44" t="s">
        <v>2909</v>
      </c>
      <c r="BHH1" s="44" t="s">
        <v>2909</v>
      </c>
      <c r="BHI1" s="44" t="s">
        <v>2909</v>
      </c>
      <c r="BHJ1" s="42" t="s">
        <v>2910</v>
      </c>
      <c r="BHK1" s="42" t="s">
        <v>2910</v>
      </c>
      <c r="BHL1" s="42" t="s">
        <v>2910</v>
      </c>
      <c r="BHM1" s="42" t="s">
        <v>2910</v>
      </c>
      <c r="BHN1" s="42" t="s">
        <v>2910</v>
      </c>
      <c r="BHO1" s="42" t="s">
        <v>2910</v>
      </c>
      <c r="BHP1" s="42" t="s">
        <v>2910</v>
      </c>
      <c r="BHQ1" s="42" t="s">
        <v>2911</v>
      </c>
      <c r="BHR1" s="42" t="s">
        <v>2911</v>
      </c>
      <c r="BHS1" s="42" t="s">
        <v>2911</v>
      </c>
      <c r="BHT1" s="42" t="s">
        <v>2911</v>
      </c>
      <c r="BHU1" s="42" t="s">
        <v>2911</v>
      </c>
      <c r="BHV1" s="42" t="s">
        <v>2911</v>
      </c>
      <c r="BHW1" s="42" t="s">
        <v>2911</v>
      </c>
      <c r="BHX1" s="42" t="s">
        <v>2912</v>
      </c>
      <c r="BHY1" s="42" t="s">
        <v>2912</v>
      </c>
      <c r="BHZ1" s="42" t="s">
        <v>2912</v>
      </c>
      <c r="BIA1" s="42" t="s">
        <v>2912</v>
      </c>
      <c r="BIB1" s="42" t="s">
        <v>2912</v>
      </c>
      <c r="BIC1" s="42" t="s">
        <v>2912</v>
      </c>
      <c r="BID1" s="42" t="s">
        <v>2912</v>
      </c>
      <c r="BIE1" s="42" t="s">
        <v>2913</v>
      </c>
      <c r="BIF1" s="42" t="s">
        <v>2913</v>
      </c>
      <c r="BIG1" s="42" t="s">
        <v>2913</v>
      </c>
      <c r="BIH1" s="42" t="s">
        <v>2913</v>
      </c>
      <c r="BII1" s="42" t="s">
        <v>2913</v>
      </c>
      <c r="BIJ1" s="42" t="s">
        <v>2913</v>
      </c>
      <c r="BIK1" s="42" t="s">
        <v>2913</v>
      </c>
      <c r="BIL1" s="42" t="s">
        <v>2914</v>
      </c>
      <c r="BIM1" s="42" t="s">
        <v>2914</v>
      </c>
      <c r="BIN1" s="42" t="s">
        <v>2914</v>
      </c>
      <c r="BIO1" s="42" t="s">
        <v>2914</v>
      </c>
      <c r="BIP1" s="42" t="s">
        <v>2914</v>
      </c>
      <c r="BIQ1" s="42" t="s">
        <v>2914</v>
      </c>
      <c r="BIR1" s="42" t="s">
        <v>2914</v>
      </c>
      <c r="BIS1" s="105" t="s">
        <v>2915</v>
      </c>
      <c r="BIT1" s="105" t="s">
        <v>2915</v>
      </c>
      <c r="BIU1" s="105" t="s">
        <v>2915</v>
      </c>
      <c r="BIV1" s="105" t="s">
        <v>2915</v>
      </c>
      <c r="BIW1" s="105" t="s">
        <v>2915</v>
      </c>
      <c r="BIX1" s="105" t="s">
        <v>2915</v>
      </c>
      <c r="BIY1" s="105" t="s">
        <v>2915</v>
      </c>
    </row>
    <row r="2" spans="1:1612" s="15" customFormat="1" x14ac:dyDescent="0.2">
      <c r="A2" s="5" t="s">
        <v>2916</v>
      </c>
      <c r="B2" s="6" t="s">
        <v>2917</v>
      </c>
      <c r="C2" s="6" t="s">
        <v>3</v>
      </c>
      <c r="D2" s="6" t="s">
        <v>4</v>
      </c>
      <c r="E2" s="6" t="s">
        <v>5</v>
      </c>
      <c r="F2" s="6" t="s">
        <v>2918</v>
      </c>
      <c r="G2" s="6" t="s">
        <v>2919</v>
      </c>
      <c r="H2" s="8" t="s">
        <v>2920</v>
      </c>
      <c r="I2" s="8" t="s">
        <v>2917</v>
      </c>
      <c r="J2" s="6" t="s">
        <v>3</v>
      </c>
      <c r="K2" s="6" t="s">
        <v>4</v>
      </c>
      <c r="L2" s="7" t="s">
        <v>5</v>
      </c>
      <c r="M2" s="7" t="s">
        <v>2918</v>
      </c>
      <c r="N2" s="7" t="s">
        <v>2919</v>
      </c>
      <c r="O2" s="7" t="s">
        <v>2920</v>
      </c>
      <c r="P2" s="8" t="s">
        <v>2917</v>
      </c>
      <c r="Q2" s="6" t="s">
        <v>3</v>
      </c>
      <c r="R2" s="6" t="s">
        <v>4</v>
      </c>
      <c r="S2" s="7" t="s">
        <v>5</v>
      </c>
      <c r="T2" s="7" t="s">
        <v>2918</v>
      </c>
      <c r="U2" s="7" t="s">
        <v>2919</v>
      </c>
      <c r="V2" s="7" t="s">
        <v>2920</v>
      </c>
      <c r="W2" s="8" t="s">
        <v>2917</v>
      </c>
      <c r="X2" s="6" t="s">
        <v>3</v>
      </c>
      <c r="Y2" s="6" t="s">
        <v>4</v>
      </c>
      <c r="Z2" s="7" t="s">
        <v>5</v>
      </c>
      <c r="AA2" s="7" t="s">
        <v>2918</v>
      </c>
      <c r="AB2" s="7" t="s">
        <v>2919</v>
      </c>
      <c r="AC2" s="7" t="s">
        <v>2920</v>
      </c>
      <c r="AD2" s="8" t="s">
        <v>2917</v>
      </c>
      <c r="AE2" s="6" t="s">
        <v>3</v>
      </c>
      <c r="AF2" s="6" t="s">
        <v>4</v>
      </c>
      <c r="AG2" s="7" t="s">
        <v>5</v>
      </c>
      <c r="AH2" s="7" t="s">
        <v>2918</v>
      </c>
      <c r="AI2" s="7" t="s">
        <v>2919</v>
      </c>
      <c r="AJ2" s="7" t="s">
        <v>2920</v>
      </c>
      <c r="AK2" s="8" t="s">
        <v>2917</v>
      </c>
      <c r="AL2" s="6" t="s">
        <v>3</v>
      </c>
      <c r="AM2" s="6" t="s">
        <v>4</v>
      </c>
      <c r="AN2" s="7" t="s">
        <v>5</v>
      </c>
      <c r="AO2" s="7" t="s">
        <v>2918</v>
      </c>
      <c r="AP2" s="7" t="s">
        <v>2919</v>
      </c>
      <c r="AQ2" s="7" t="s">
        <v>2920</v>
      </c>
      <c r="AR2" s="8" t="s">
        <v>2917</v>
      </c>
      <c r="AS2" s="6" t="s">
        <v>3</v>
      </c>
      <c r="AT2" s="6" t="s">
        <v>4</v>
      </c>
      <c r="AU2" s="7" t="s">
        <v>5</v>
      </c>
      <c r="AV2" s="7" t="s">
        <v>2918</v>
      </c>
      <c r="AW2" s="7" t="s">
        <v>2919</v>
      </c>
      <c r="AX2" s="7" t="s">
        <v>2920</v>
      </c>
      <c r="AY2" s="8" t="s">
        <v>2917</v>
      </c>
      <c r="AZ2" s="6" t="s">
        <v>3</v>
      </c>
      <c r="BA2" s="6" t="s">
        <v>4</v>
      </c>
      <c r="BB2" s="7" t="s">
        <v>5</v>
      </c>
      <c r="BC2" s="7" t="s">
        <v>2918</v>
      </c>
      <c r="BD2" s="7" t="s">
        <v>2919</v>
      </c>
      <c r="BE2" s="7" t="s">
        <v>2920</v>
      </c>
      <c r="BF2" s="8" t="s">
        <v>2917</v>
      </c>
      <c r="BG2" s="6" t="s">
        <v>3</v>
      </c>
      <c r="BH2" s="6" t="s">
        <v>4</v>
      </c>
      <c r="BI2" s="7" t="s">
        <v>5</v>
      </c>
      <c r="BJ2" s="7" t="s">
        <v>2918</v>
      </c>
      <c r="BK2" s="7" t="s">
        <v>2919</v>
      </c>
      <c r="BL2" s="7" t="s">
        <v>2920</v>
      </c>
      <c r="BM2" s="8" t="s">
        <v>2917</v>
      </c>
      <c r="BN2" s="6" t="s">
        <v>3</v>
      </c>
      <c r="BO2" s="6" t="s">
        <v>4</v>
      </c>
      <c r="BP2" s="7" t="s">
        <v>5</v>
      </c>
      <c r="BQ2" s="7" t="s">
        <v>2918</v>
      </c>
      <c r="BR2" s="7" t="s">
        <v>2919</v>
      </c>
      <c r="BS2" s="7" t="s">
        <v>2920</v>
      </c>
      <c r="BT2" s="8" t="s">
        <v>2917</v>
      </c>
      <c r="BU2" s="6" t="s">
        <v>3</v>
      </c>
      <c r="BV2" s="6" t="s">
        <v>4</v>
      </c>
      <c r="BW2" s="7" t="s">
        <v>5</v>
      </c>
      <c r="BX2" s="7" t="s">
        <v>2918</v>
      </c>
      <c r="BY2" s="7" t="s">
        <v>2919</v>
      </c>
      <c r="BZ2" s="7" t="s">
        <v>2920</v>
      </c>
      <c r="CA2" s="8" t="s">
        <v>2917</v>
      </c>
      <c r="CB2" s="6" t="s">
        <v>3</v>
      </c>
      <c r="CC2" s="6" t="s">
        <v>4</v>
      </c>
      <c r="CD2" s="7" t="s">
        <v>5</v>
      </c>
      <c r="CE2" s="7" t="s">
        <v>2918</v>
      </c>
      <c r="CF2" s="7" t="s">
        <v>2919</v>
      </c>
      <c r="CG2" s="7" t="s">
        <v>2920</v>
      </c>
      <c r="CH2" s="8" t="s">
        <v>2917</v>
      </c>
      <c r="CI2" s="6" t="s">
        <v>3</v>
      </c>
      <c r="CJ2" s="6" t="s">
        <v>4</v>
      </c>
      <c r="CK2" s="7" t="s">
        <v>5</v>
      </c>
      <c r="CL2" s="7" t="s">
        <v>2918</v>
      </c>
      <c r="CM2" s="7" t="s">
        <v>2919</v>
      </c>
      <c r="CN2" s="7" t="s">
        <v>2920</v>
      </c>
      <c r="CO2" s="8" t="s">
        <v>2917</v>
      </c>
      <c r="CP2" s="6" t="s">
        <v>3</v>
      </c>
      <c r="CQ2" s="6" t="s">
        <v>4</v>
      </c>
      <c r="CR2" s="7" t="s">
        <v>5</v>
      </c>
      <c r="CS2" s="7" t="s">
        <v>2918</v>
      </c>
      <c r="CT2" s="7" t="s">
        <v>2919</v>
      </c>
      <c r="CU2" s="7" t="s">
        <v>2920</v>
      </c>
      <c r="CV2" s="8" t="s">
        <v>2917</v>
      </c>
      <c r="CW2" s="6" t="s">
        <v>3</v>
      </c>
      <c r="CX2" s="6" t="s">
        <v>4</v>
      </c>
      <c r="CY2" s="7" t="s">
        <v>5</v>
      </c>
      <c r="CZ2" s="7" t="s">
        <v>2918</v>
      </c>
      <c r="DA2" s="7" t="s">
        <v>2919</v>
      </c>
      <c r="DB2" s="7" t="s">
        <v>2920</v>
      </c>
      <c r="DC2" s="8" t="s">
        <v>2917</v>
      </c>
      <c r="DD2" s="6" t="s">
        <v>3</v>
      </c>
      <c r="DE2" s="6" t="s">
        <v>4</v>
      </c>
      <c r="DF2" s="7" t="s">
        <v>5</v>
      </c>
      <c r="DG2" s="7" t="s">
        <v>2918</v>
      </c>
      <c r="DH2" s="7" t="s">
        <v>2919</v>
      </c>
      <c r="DI2" s="7" t="s">
        <v>2920</v>
      </c>
      <c r="DJ2" s="8" t="s">
        <v>2917</v>
      </c>
      <c r="DK2" s="6" t="s">
        <v>3</v>
      </c>
      <c r="DL2" s="6" t="s">
        <v>4</v>
      </c>
      <c r="DM2" s="7" t="s">
        <v>5</v>
      </c>
      <c r="DN2" s="7" t="s">
        <v>2918</v>
      </c>
      <c r="DO2" s="7" t="s">
        <v>2919</v>
      </c>
      <c r="DP2" s="7" t="s">
        <v>2920</v>
      </c>
      <c r="DQ2" s="8" t="s">
        <v>2917</v>
      </c>
      <c r="DR2" s="6" t="s">
        <v>3</v>
      </c>
      <c r="DS2" s="6" t="s">
        <v>4</v>
      </c>
      <c r="DT2" s="7" t="s">
        <v>5</v>
      </c>
      <c r="DU2" s="7" t="s">
        <v>2918</v>
      </c>
      <c r="DV2" s="7" t="s">
        <v>2919</v>
      </c>
      <c r="DW2" s="7" t="s">
        <v>2920</v>
      </c>
      <c r="DX2" s="8" t="s">
        <v>2917</v>
      </c>
      <c r="DY2" s="6" t="s">
        <v>3</v>
      </c>
      <c r="DZ2" s="6" t="s">
        <v>4</v>
      </c>
      <c r="EA2" s="7" t="s">
        <v>5</v>
      </c>
      <c r="EB2" s="7" t="s">
        <v>2918</v>
      </c>
      <c r="EC2" s="7" t="s">
        <v>2919</v>
      </c>
      <c r="ED2" s="7" t="s">
        <v>2920</v>
      </c>
      <c r="EE2" s="8" t="s">
        <v>2917</v>
      </c>
      <c r="EF2" s="6" t="s">
        <v>3</v>
      </c>
      <c r="EG2" s="6" t="s">
        <v>4</v>
      </c>
      <c r="EH2" s="7" t="s">
        <v>5</v>
      </c>
      <c r="EI2" s="7" t="s">
        <v>2918</v>
      </c>
      <c r="EJ2" s="7" t="s">
        <v>2919</v>
      </c>
      <c r="EK2" s="7" t="s">
        <v>2920</v>
      </c>
      <c r="EL2" s="8" t="s">
        <v>2917</v>
      </c>
      <c r="EM2" s="6" t="s">
        <v>3</v>
      </c>
      <c r="EN2" s="6" t="s">
        <v>4</v>
      </c>
      <c r="EO2" s="7" t="s">
        <v>5</v>
      </c>
      <c r="EP2" s="7" t="s">
        <v>2918</v>
      </c>
      <c r="EQ2" s="7" t="s">
        <v>2919</v>
      </c>
      <c r="ER2" s="7" t="s">
        <v>2920</v>
      </c>
      <c r="ES2" s="8" t="s">
        <v>2917</v>
      </c>
      <c r="ET2" s="6" t="s">
        <v>3</v>
      </c>
      <c r="EU2" s="6" t="s">
        <v>4</v>
      </c>
      <c r="EV2" s="7" t="s">
        <v>5</v>
      </c>
      <c r="EW2" s="7" t="s">
        <v>2918</v>
      </c>
      <c r="EX2" s="7" t="s">
        <v>2919</v>
      </c>
      <c r="EY2" s="7" t="s">
        <v>2920</v>
      </c>
      <c r="EZ2" s="8" t="s">
        <v>2917</v>
      </c>
      <c r="FA2" s="6" t="s">
        <v>3</v>
      </c>
      <c r="FB2" s="6" t="s">
        <v>4</v>
      </c>
      <c r="FC2" s="7" t="s">
        <v>5</v>
      </c>
      <c r="FD2" s="7" t="s">
        <v>2918</v>
      </c>
      <c r="FE2" s="7" t="s">
        <v>2919</v>
      </c>
      <c r="FF2" s="7" t="s">
        <v>2920</v>
      </c>
      <c r="FG2" s="8" t="s">
        <v>2917</v>
      </c>
      <c r="FH2" s="6" t="s">
        <v>3</v>
      </c>
      <c r="FI2" s="6" t="s">
        <v>4</v>
      </c>
      <c r="FJ2" s="7" t="s">
        <v>5</v>
      </c>
      <c r="FK2" s="7" t="s">
        <v>2918</v>
      </c>
      <c r="FL2" s="7" t="s">
        <v>2919</v>
      </c>
      <c r="FM2" s="7" t="s">
        <v>2920</v>
      </c>
      <c r="FN2" s="8" t="s">
        <v>2917</v>
      </c>
      <c r="FO2" s="6" t="s">
        <v>3</v>
      </c>
      <c r="FP2" s="6" t="s">
        <v>4</v>
      </c>
      <c r="FQ2" s="7" t="s">
        <v>5</v>
      </c>
      <c r="FR2" s="7" t="s">
        <v>2918</v>
      </c>
      <c r="FS2" s="7" t="s">
        <v>2919</v>
      </c>
      <c r="FT2" s="7" t="s">
        <v>2920</v>
      </c>
      <c r="FU2" s="8" t="s">
        <v>2917</v>
      </c>
      <c r="FV2" s="6" t="s">
        <v>3</v>
      </c>
      <c r="FW2" s="6" t="s">
        <v>4</v>
      </c>
      <c r="FX2" s="7" t="s">
        <v>5</v>
      </c>
      <c r="FY2" s="7" t="s">
        <v>2918</v>
      </c>
      <c r="FZ2" s="7" t="s">
        <v>2919</v>
      </c>
      <c r="GA2" s="7" t="s">
        <v>2920</v>
      </c>
      <c r="GB2" s="8" t="s">
        <v>2917</v>
      </c>
      <c r="GC2" s="6" t="s">
        <v>3</v>
      </c>
      <c r="GD2" s="6" t="s">
        <v>4</v>
      </c>
      <c r="GE2" s="7" t="s">
        <v>5</v>
      </c>
      <c r="GF2" s="7" t="s">
        <v>2918</v>
      </c>
      <c r="GG2" s="7" t="s">
        <v>2919</v>
      </c>
      <c r="GH2" s="7" t="s">
        <v>2920</v>
      </c>
      <c r="GI2" s="8" t="s">
        <v>2917</v>
      </c>
      <c r="GJ2" s="6" t="s">
        <v>3</v>
      </c>
      <c r="GK2" s="6" t="s">
        <v>4</v>
      </c>
      <c r="GL2" s="7" t="s">
        <v>5</v>
      </c>
      <c r="GM2" s="7" t="s">
        <v>2918</v>
      </c>
      <c r="GN2" s="7" t="s">
        <v>2919</v>
      </c>
      <c r="GO2" s="7" t="s">
        <v>2920</v>
      </c>
      <c r="GP2" s="8" t="s">
        <v>2917</v>
      </c>
      <c r="GQ2" s="6" t="s">
        <v>3</v>
      </c>
      <c r="GR2" s="6" t="s">
        <v>4</v>
      </c>
      <c r="GS2" s="7" t="s">
        <v>5</v>
      </c>
      <c r="GT2" s="7" t="s">
        <v>2918</v>
      </c>
      <c r="GU2" s="7" t="s">
        <v>2919</v>
      </c>
      <c r="GV2" s="7" t="s">
        <v>2920</v>
      </c>
      <c r="GW2" s="8" t="s">
        <v>2917</v>
      </c>
      <c r="GX2" s="6" t="s">
        <v>3</v>
      </c>
      <c r="GY2" s="6" t="s">
        <v>4</v>
      </c>
      <c r="GZ2" s="7" t="s">
        <v>5</v>
      </c>
      <c r="HA2" s="7" t="s">
        <v>2918</v>
      </c>
      <c r="HB2" s="7" t="s">
        <v>2919</v>
      </c>
      <c r="HC2" s="7" t="s">
        <v>2920</v>
      </c>
      <c r="HD2" s="8" t="s">
        <v>2917</v>
      </c>
      <c r="HE2" s="6" t="s">
        <v>3</v>
      </c>
      <c r="HF2" s="6" t="s">
        <v>4</v>
      </c>
      <c r="HG2" s="7" t="s">
        <v>5</v>
      </c>
      <c r="HH2" s="7" t="s">
        <v>2918</v>
      </c>
      <c r="HI2" s="7" t="s">
        <v>2919</v>
      </c>
      <c r="HJ2" s="7" t="s">
        <v>2920</v>
      </c>
      <c r="HK2" s="8" t="s">
        <v>2917</v>
      </c>
      <c r="HL2" s="6" t="s">
        <v>3</v>
      </c>
      <c r="HM2" s="6" t="s">
        <v>4</v>
      </c>
      <c r="HN2" s="7" t="s">
        <v>5</v>
      </c>
      <c r="HO2" s="7" t="s">
        <v>2918</v>
      </c>
      <c r="HP2" s="7" t="s">
        <v>2919</v>
      </c>
      <c r="HQ2" s="7" t="s">
        <v>2920</v>
      </c>
      <c r="HR2" s="8" t="s">
        <v>2917</v>
      </c>
      <c r="HS2" s="6" t="s">
        <v>3</v>
      </c>
      <c r="HT2" s="6" t="s">
        <v>4</v>
      </c>
      <c r="HU2" s="7" t="s">
        <v>5</v>
      </c>
      <c r="HV2" s="7" t="s">
        <v>2918</v>
      </c>
      <c r="HW2" s="7" t="s">
        <v>2919</v>
      </c>
      <c r="HX2" s="7" t="s">
        <v>2920</v>
      </c>
      <c r="HY2" s="8" t="s">
        <v>2917</v>
      </c>
      <c r="HZ2" s="6" t="s">
        <v>3</v>
      </c>
      <c r="IA2" s="6" t="s">
        <v>4</v>
      </c>
      <c r="IB2" s="7" t="s">
        <v>5</v>
      </c>
      <c r="IC2" s="7" t="s">
        <v>2918</v>
      </c>
      <c r="ID2" s="7" t="s">
        <v>2919</v>
      </c>
      <c r="IE2" s="7" t="s">
        <v>2920</v>
      </c>
      <c r="IF2" s="8" t="s">
        <v>2917</v>
      </c>
      <c r="IG2" s="6" t="s">
        <v>3</v>
      </c>
      <c r="IH2" s="6" t="s">
        <v>4</v>
      </c>
      <c r="II2" s="7" t="s">
        <v>5</v>
      </c>
      <c r="IJ2" s="7" t="s">
        <v>2918</v>
      </c>
      <c r="IK2" s="7" t="s">
        <v>2919</v>
      </c>
      <c r="IL2" s="7" t="s">
        <v>2920</v>
      </c>
      <c r="IM2" s="8" t="s">
        <v>2917</v>
      </c>
      <c r="IN2" s="6" t="s">
        <v>3</v>
      </c>
      <c r="IO2" s="6" t="s">
        <v>4</v>
      </c>
      <c r="IP2" s="7" t="s">
        <v>5</v>
      </c>
      <c r="IQ2" s="7" t="s">
        <v>2918</v>
      </c>
      <c r="IR2" s="7" t="s">
        <v>2919</v>
      </c>
      <c r="IS2" s="7" t="s">
        <v>2920</v>
      </c>
      <c r="IT2" s="8" t="s">
        <v>2917</v>
      </c>
      <c r="IU2" s="6" t="s">
        <v>3</v>
      </c>
      <c r="IV2" s="6" t="s">
        <v>4</v>
      </c>
      <c r="IW2" s="7" t="s">
        <v>5</v>
      </c>
      <c r="IX2" s="7" t="s">
        <v>2918</v>
      </c>
      <c r="IY2" s="7" t="s">
        <v>2919</v>
      </c>
      <c r="IZ2" s="7" t="s">
        <v>2920</v>
      </c>
      <c r="JA2" s="8" t="s">
        <v>2917</v>
      </c>
      <c r="JB2" s="6" t="s">
        <v>3</v>
      </c>
      <c r="JC2" s="6" t="s">
        <v>4</v>
      </c>
      <c r="JD2" s="7" t="s">
        <v>5</v>
      </c>
      <c r="JE2" s="7" t="s">
        <v>2918</v>
      </c>
      <c r="JF2" s="7" t="s">
        <v>2919</v>
      </c>
      <c r="JG2" s="7" t="s">
        <v>2920</v>
      </c>
      <c r="JH2" s="8" t="s">
        <v>2917</v>
      </c>
      <c r="JI2" s="6" t="s">
        <v>3</v>
      </c>
      <c r="JJ2" s="6" t="s">
        <v>4</v>
      </c>
      <c r="JK2" s="7" t="s">
        <v>5</v>
      </c>
      <c r="JL2" s="7" t="s">
        <v>2918</v>
      </c>
      <c r="JM2" s="7" t="s">
        <v>2919</v>
      </c>
      <c r="JN2" s="7" t="s">
        <v>2920</v>
      </c>
      <c r="JO2" s="8" t="s">
        <v>2917</v>
      </c>
      <c r="JP2" s="6" t="s">
        <v>3</v>
      </c>
      <c r="JQ2" s="6" t="s">
        <v>4</v>
      </c>
      <c r="JR2" s="7" t="s">
        <v>5</v>
      </c>
      <c r="JS2" s="7" t="s">
        <v>2918</v>
      </c>
      <c r="JT2" s="7" t="s">
        <v>2919</v>
      </c>
      <c r="JU2" s="7" t="s">
        <v>2920</v>
      </c>
      <c r="JV2" s="8" t="s">
        <v>2917</v>
      </c>
      <c r="JW2" s="6" t="s">
        <v>3</v>
      </c>
      <c r="JX2" s="6" t="s">
        <v>4</v>
      </c>
      <c r="JY2" s="7" t="s">
        <v>5</v>
      </c>
      <c r="JZ2" s="7" t="s">
        <v>2918</v>
      </c>
      <c r="KA2" s="7" t="s">
        <v>2919</v>
      </c>
      <c r="KB2" s="7" t="s">
        <v>2920</v>
      </c>
      <c r="KC2" s="8" t="s">
        <v>2917</v>
      </c>
      <c r="KD2" s="6" t="s">
        <v>3</v>
      </c>
      <c r="KE2" s="6" t="s">
        <v>4</v>
      </c>
      <c r="KF2" s="7" t="s">
        <v>5</v>
      </c>
      <c r="KG2" s="7" t="s">
        <v>2918</v>
      </c>
      <c r="KH2" s="7" t="s">
        <v>2919</v>
      </c>
      <c r="KI2" s="7" t="s">
        <v>2920</v>
      </c>
      <c r="KJ2" s="8" t="s">
        <v>2917</v>
      </c>
      <c r="KK2" s="6" t="s">
        <v>3</v>
      </c>
      <c r="KL2" s="6" t="s">
        <v>4</v>
      </c>
      <c r="KM2" s="7" t="s">
        <v>5</v>
      </c>
      <c r="KN2" s="7" t="s">
        <v>2918</v>
      </c>
      <c r="KO2" s="7" t="s">
        <v>2919</v>
      </c>
      <c r="KP2" s="7" t="s">
        <v>2920</v>
      </c>
      <c r="KQ2" s="8" t="s">
        <v>2917</v>
      </c>
      <c r="KR2" s="6" t="s">
        <v>3</v>
      </c>
      <c r="KS2" s="6" t="s">
        <v>4</v>
      </c>
      <c r="KT2" s="7" t="s">
        <v>5</v>
      </c>
      <c r="KU2" s="7" t="s">
        <v>2918</v>
      </c>
      <c r="KV2" s="7" t="s">
        <v>2919</v>
      </c>
      <c r="KW2" s="7" t="s">
        <v>2920</v>
      </c>
      <c r="KX2" s="8" t="s">
        <v>2917</v>
      </c>
      <c r="KY2" s="6" t="s">
        <v>3</v>
      </c>
      <c r="KZ2" s="6" t="s">
        <v>4</v>
      </c>
      <c r="LA2" s="7" t="s">
        <v>5</v>
      </c>
      <c r="LB2" s="7" t="s">
        <v>2918</v>
      </c>
      <c r="LC2" s="7" t="s">
        <v>2919</v>
      </c>
      <c r="LD2" s="7" t="s">
        <v>2920</v>
      </c>
      <c r="LE2" s="8" t="s">
        <v>2917</v>
      </c>
      <c r="LF2" s="6" t="s">
        <v>3</v>
      </c>
      <c r="LG2" s="6" t="s">
        <v>4</v>
      </c>
      <c r="LH2" s="7" t="s">
        <v>5</v>
      </c>
      <c r="LI2" s="7" t="s">
        <v>2918</v>
      </c>
      <c r="LJ2" s="7" t="s">
        <v>2919</v>
      </c>
      <c r="LK2" s="7" t="s">
        <v>2920</v>
      </c>
      <c r="LL2" s="8" t="s">
        <v>2917</v>
      </c>
      <c r="LM2" s="6" t="s">
        <v>3</v>
      </c>
      <c r="LN2" s="6" t="s">
        <v>4</v>
      </c>
      <c r="LO2" s="7" t="s">
        <v>5</v>
      </c>
      <c r="LP2" s="7" t="s">
        <v>2918</v>
      </c>
      <c r="LQ2" s="7" t="s">
        <v>2919</v>
      </c>
      <c r="LR2" s="7" t="s">
        <v>2920</v>
      </c>
      <c r="LS2" s="8" t="s">
        <v>2917</v>
      </c>
      <c r="LT2" s="6" t="s">
        <v>3</v>
      </c>
      <c r="LU2" s="6" t="s">
        <v>4</v>
      </c>
      <c r="LV2" s="7" t="s">
        <v>5</v>
      </c>
      <c r="LW2" s="7" t="s">
        <v>2918</v>
      </c>
      <c r="LX2" s="7" t="s">
        <v>2919</v>
      </c>
      <c r="LY2" s="7" t="s">
        <v>2920</v>
      </c>
      <c r="LZ2" s="8" t="s">
        <v>2917</v>
      </c>
      <c r="MA2" s="6" t="s">
        <v>3</v>
      </c>
      <c r="MB2" s="6" t="s">
        <v>4</v>
      </c>
      <c r="MC2" s="7" t="s">
        <v>5</v>
      </c>
      <c r="MD2" s="7" t="s">
        <v>2918</v>
      </c>
      <c r="ME2" s="7" t="s">
        <v>2919</v>
      </c>
      <c r="MF2" s="7" t="s">
        <v>2920</v>
      </c>
      <c r="MG2" s="8" t="s">
        <v>2917</v>
      </c>
      <c r="MH2" s="6" t="s">
        <v>3</v>
      </c>
      <c r="MI2" s="6" t="s">
        <v>4</v>
      </c>
      <c r="MJ2" s="7" t="s">
        <v>5</v>
      </c>
      <c r="MK2" s="7" t="s">
        <v>2918</v>
      </c>
      <c r="ML2" s="7" t="s">
        <v>2919</v>
      </c>
      <c r="MM2" s="7" t="s">
        <v>2920</v>
      </c>
      <c r="MN2" s="8" t="s">
        <v>2917</v>
      </c>
      <c r="MO2" s="6" t="s">
        <v>3</v>
      </c>
      <c r="MP2" s="6" t="s">
        <v>4</v>
      </c>
      <c r="MQ2" s="7" t="s">
        <v>5</v>
      </c>
      <c r="MR2" s="7" t="s">
        <v>2918</v>
      </c>
      <c r="MS2" s="7" t="s">
        <v>2919</v>
      </c>
      <c r="MT2" s="7" t="s">
        <v>2920</v>
      </c>
      <c r="MU2" s="8" t="s">
        <v>2917</v>
      </c>
      <c r="MV2" s="6" t="s">
        <v>3</v>
      </c>
      <c r="MW2" s="6" t="s">
        <v>4</v>
      </c>
      <c r="MX2" s="7" t="s">
        <v>5</v>
      </c>
      <c r="MY2" s="7" t="s">
        <v>2918</v>
      </c>
      <c r="MZ2" s="7" t="s">
        <v>2919</v>
      </c>
      <c r="NA2" s="7" t="s">
        <v>2920</v>
      </c>
      <c r="NB2" s="8" t="s">
        <v>2917</v>
      </c>
      <c r="NC2" s="6" t="s">
        <v>3</v>
      </c>
      <c r="ND2" s="6" t="s">
        <v>4</v>
      </c>
      <c r="NE2" s="7" t="s">
        <v>5</v>
      </c>
      <c r="NF2" s="7" t="s">
        <v>2918</v>
      </c>
      <c r="NG2" s="7" t="s">
        <v>2919</v>
      </c>
      <c r="NH2" s="7" t="s">
        <v>2920</v>
      </c>
      <c r="NI2" s="8" t="s">
        <v>2917</v>
      </c>
      <c r="NJ2" s="6" t="s">
        <v>3</v>
      </c>
      <c r="NK2" s="6" t="s">
        <v>4</v>
      </c>
      <c r="NL2" s="7" t="s">
        <v>5</v>
      </c>
      <c r="NM2" s="7" t="s">
        <v>2918</v>
      </c>
      <c r="NN2" s="7" t="s">
        <v>2919</v>
      </c>
      <c r="NO2" s="7" t="s">
        <v>2920</v>
      </c>
      <c r="NP2" s="8" t="s">
        <v>2917</v>
      </c>
      <c r="NQ2" s="6" t="s">
        <v>3</v>
      </c>
      <c r="NR2" s="6" t="s">
        <v>4</v>
      </c>
      <c r="NS2" s="7" t="s">
        <v>5</v>
      </c>
      <c r="NT2" s="7" t="s">
        <v>2918</v>
      </c>
      <c r="NU2" s="7" t="s">
        <v>2919</v>
      </c>
      <c r="NV2" s="7" t="s">
        <v>2920</v>
      </c>
      <c r="NW2" s="8" t="s">
        <v>2917</v>
      </c>
      <c r="NX2" s="6" t="s">
        <v>3</v>
      </c>
      <c r="NY2" s="6" t="s">
        <v>4</v>
      </c>
      <c r="NZ2" s="7" t="s">
        <v>5</v>
      </c>
      <c r="OA2" s="7" t="s">
        <v>2918</v>
      </c>
      <c r="OB2" s="7" t="s">
        <v>2919</v>
      </c>
      <c r="OC2" s="7" t="s">
        <v>2920</v>
      </c>
      <c r="OD2" s="8" t="s">
        <v>2917</v>
      </c>
      <c r="OE2" s="6" t="s">
        <v>3</v>
      </c>
      <c r="OF2" s="6" t="s">
        <v>4</v>
      </c>
      <c r="OG2" s="7" t="s">
        <v>5</v>
      </c>
      <c r="OH2" s="7" t="s">
        <v>2918</v>
      </c>
      <c r="OI2" s="7" t="s">
        <v>2919</v>
      </c>
      <c r="OJ2" s="7" t="s">
        <v>2920</v>
      </c>
      <c r="OK2" s="8" t="s">
        <v>2917</v>
      </c>
      <c r="OL2" s="6" t="s">
        <v>3</v>
      </c>
      <c r="OM2" s="6" t="s">
        <v>4</v>
      </c>
      <c r="ON2" s="7" t="s">
        <v>5</v>
      </c>
      <c r="OO2" s="7" t="s">
        <v>2918</v>
      </c>
      <c r="OP2" s="7" t="s">
        <v>2919</v>
      </c>
      <c r="OQ2" s="7" t="s">
        <v>2920</v>
      </c>
      <c r="OR2" s="8" t="s">
        <v>2917</v>
      </c>
      <c r="OS2" s="6" t="s">
        <v>3</v>
      </c>
      <c r="OT2" s="6" t="s">
        <v>4</v>
      </c>
      <c r="OU2" s="7" t="s">
        <v>5</v>
      </c>
      <c r="OV2" s="7" t="s">
        <v>2918</v>
      </c>
      <c r="OW2" s="7" t="s">
        <v>2919</v>
      </c>
      <c r="OX2" s="7" t="s">
        <v>2920</v>
      </c>
      <c r="OY2" s="8" t="s">
        <v>2917</v>
      </c>
      <c r="OZ2" s="6" t="s">
        <v>3</v>
      </c>
      <c r="PA2" s="6" t="s">
        <v>4</v>
      </c>
      <c r="PB2" s="7" t="s">
        <v>5</v>
      </c>
      <c r="PC2" s="7" t="s">
        <v>2918</v>
      </c>
      <c r="PD2" s="7" t="s">
        <v>2919</v>
      </c>
      <c r="PE2" s="7" t="s">
        <v>2920</v>
      </c>
      <c r="PF2" s="141" t="s">
        <v>2917</v>
      </c>
      <c r="PG2" s="142" t="s">
        <v>3</v>
      </c>
      <c r="PH2" s="142" t="s">
        <v>4</v>
      </c>
      <c r="PI2" s="143" t="s">
        <v>5</v>
      </c>
      <c r="PJ2" s="143" t="s">
        <v>2918</v>
      </c>
      <c r="PK2" s="143" t="s">
        <v>2919</v>
      </c>
      <c r="PL2" s="143" t="s">
        <v>2920</v>
      </c>
      <c r="PM2" s="8" t="s">
        <v>2917</v>
      </c>
      <c r="PN2" s="6" t="s">
        <v>3</v>
      </c>
      <c r="PO2" s="6" t="s">
        <v>4</v>
      </c>
      <c r="PP2" s="7" t="s">
        <v>5</v>
      </c>
      <c r="PQ2" s="7" t="s">
        <v>2918</v>
      </c>
      <c r="PR2" s="7" t="s">
        <v>2919</v>
      </c>
      <c r="PS2" s="7" t="s">
        <v>2920</v>
      </c>
      <c r="PT2" s="8" t="s">
        <v>2917</v>
      </c>
      <c r="PU2" s="6" t="s">
        <v>3</v>
      </c>
      <c r="PV2" s="6" t="s">
        <v>4</v>
      </c>
      <c r="PW2" s="7" t="s">
        <v>5</v>
      </c>
      <c r="PX2" s="7" t="s">
        <v>2918</v>
      </c>
      <c r="PY2" s="7" t="s">
        <v>2919</v>
      </c>
      <c r="PZ2" s="7" t="s">
        <v>2920</v>
      </c>
      <c r="QA2" s="8" t="s">
        <v>2917</v>
      </c>
      <c r="QB2" s="6" t="s">
        <v>3</v>
      </c>
      <c r="QC2" s="6" t="s">
        <v>4</v>
      </c>
      <c r="QD2" s="7" t="s">
        <v>5</v>
      </c>
      <c r="QE2" s="7" t="s">
        <v>2918</v>
      </c>
      <c r="QF2" s="7" t="s">
        <v>2919</v>
      </c>
      <c r="QG2" s="7" t="s">
        <v>2920</v>
      </c>
      <c r="QH2" s="8" t="s">
        <v>2917</v>
      </c>
      <c r="QI2" s="6" t="s">
        <v>3</v>
      </c>
      <c r="QJ2" s="6" t="s">
        <v>4</v>
      </c>
      <c r="QK2" s="7" t="s">
        <v>5</v>
      </c>
      <c r="QL2" s="7" t="s">
        <v>2918</v>
      </c>
      <c r="QM2" s="7" t="s">
        <v>2919</v>
      </c>
      <c r="QN2" s="7" t="s">
        <v>2920</v>
      </c>
      <c r="QO2" s="8" t="s">
        <v>2917</v>
      </c>
      <c r="QP2" s="6" t="s">
        <v>3</v>
      </c>
      <c r="QQ2" s="6" t="s">
        <v>4</v>
      </c>
      <c r="QR2" s="7" t="s">
        <v>5</v>
      </c>
      <c r="QS2" s="7" t="s">
        <v>2918</v>
      </c>
      <c r="QT2" s="7" t="s">
        <v>2919</v>
      </c>
      <c r="QU2" s="7" t="s">
        <v>2920</v>
      </c>
      <c r="QV2" s="8" t="s">
        <v>2917</v>
      </c>
      <c r="QW2" s="6" t="s">
        <v>3</v>
      </c>
      <c r="QX2" s="6" t="s">
        <v>4</v>
      </c>
      <c r="QY2" s="7" t="s">
        <v>5</v>
      </c>
      <c r="QZ2" s="7" t="s">
        <v>2918</v>
      </c>
      <c r="RA2" s="7" t="s">
        <v>2919</v>
      </c>
      <c r="RB2" s="7" t="s">
        <v>2920</v>
      </c>
      <c r="RC2" s="8" t="s">
        <v>2917</v>
      </c>
      <c r="RD2" s="6" t="s">
        <v>3</v>
      </c>
      <c r="RE2" s="6" t="s">
        <v>4</v>
      </c>
      <c r="RF2" s="7" t="s">
        <v>5</v>
      </c>
      <c r="RG2" s="7" t="s">
        <v>2918</v>
      </c>
      <c r="RH2" s="7" t="s">
        <v>2919</v>
      </c>
      <c r="RI2" s="7" t="s">
        <v>2920</v>
      </c>
      <c r="RJ2" s="8" t="s">
        <v>2917</v>
      </c>
      <c r="RK2" s="6" t="s">
        <v>3</v>
      </c>
      <c r="RL2" s="6" t="s">
        <v>4</v>
      </c>
      <c r="RM2" s="7" t="s">
        <v>5</v>
      </c>
      <c r="RN2" s="7" t="s">
        <v>2918</v>
      </c>
      <c r="RO2" s="7" t="s">
        <v>2919</v>
      </c>
      <c r="RP2" s="7" t="s">
        <v>2920</v>
      </c>
      <c r="RQ2" s="8" t="s">
        <v>2917</v>
      </c>
      <c r="RR2" s="6" t="s">
        <v>3</v>
      </c>
      <c r="RS2" s="6" t="s">
        <v>4</v>
      </c>
      <c r="RT2" s="7" t="s">
        <v>5</v>
      </c>
      <c r="RU2" s="7" t="s">
        <v>2918</v>
      </c>
      <c r="RV2" s="7" t="s">
        <v>2919</v>
      </c>
      <c r="RW2" s="7" t="s">
        <v>2920</v>
      </c>
      <c r="RX2" s="8" t="s">
        <v>2917</v>
      </c>
      <c r="RY2" s="6" t="s">
        <v>3</v>
      </c>
      <c r="RZ2" s="6" t="s">
        <v>4</v>
      </c>
      <c r="SA2" s="7" t="s">
        <v>5</v>
      </c>
      <c r="SB2" s="7" t="s">
        <v>2918</v>
      </c>
      <c r="SC2" s="7" t="s">
        <v>2919</v>
      </c>
      <c r="SD2" s="7" t="s">
        <v>2920</v>
      </c>
      <c r="SE2" s="8" t="s">
        <v>2917</v>
      </c>
      <c r="SF2" s="6" t="s">
        <v>3</v>
      </c>
      <c r="SG2" s="6" t="s">
        <v>4</v>
      </c>
      <c r="SH2" s="7" t="s">
        <v>5</v>
      </c>
      <c r="SI2" s="7" t="s">
        <v>2918</v>
      </c>
      <c r="SJ2" s="7" t="s">
        <v>2919</v>
      </c>
      <c r="SK2" s="7" t="s">
        <v>2920</v>
      </c>
      <c r="SL2" s="8" t="s">
        <v>2917</v>
      </c>
      <c r="SM2" s="6" t="s">
        <v>3</v>
      </c>
      <c r="SN2" s="6" t="s">
        <v>4</v>
      </c>
      <c r="SO2" s="7" t="s">
        <v>5</v>
      </c>
      <c r="SP2" s="7" t="s">
        <v>2918</v>
      </c>
      <c r="SQ2" s="7" t="s">
        <v>2919</v>
      </c>
      <c r="SR2" s="7" t="s">
        <v>2920</v>
      </c>
      <c r="SS2" s="8" t="s">
        <v>2917</v>
      </c>
      <c r="ST2" s="6" t="s">
        <v>3</v>
      </c>
      <c r="SU2" s="6" t="s">
        <v>4</v>
      </c>
      <c r="SV2" s="7" t="s">
        <v>5</v>
      </c>
      <c r="SW2" s="7" t="s">
        <v>2918</v>
      </c>
      <c r="SX2" s="7" t="s">
        <v>2919</v>
      </c>
      <c r="SY2" s="7" t="s">
        <v>2920</v>
      </c>
      <c r="SZ2" s="8" t="s">
        <v>2917</v>
      </c>
      <c r="TA2" s="6" t="s">
        <v>3</v>
      </c>
      <c r="TB2" s="6" t="s">
        <v>4</v>
      </c>
      <c r="TC2" s="7" t="s">
        <v>5</v>
      </c>
      <c r="TD2" s="7" t="s">
        <v>2918</v>
      </c>
      <c r="TE2" s="7" t="s">
        <v>2919</v>
      </c>
      <c r="TF2" s="7" t="s">
        <v>2920</v>
      </c>
      <c r="TG2" s="8" t="s">
        <v>2917</v>
      </c>
      <c r="TH2" s="6" t="s">
        <v>3</v>
      </c>
      <c r="TI2" s="6" t="s">
        <v>4</v>
      </c>
      <c r="TJ2" s="7" t="s">
        <v>5</v>
      </c>
      <c r="TK2" s="7" t="s">
        <v>2918</v>
      </c>
      <c r="TL2" s="7" t="s">
        <v>2919</v>
      </c>
      <c r="TM2" s="7" t="s">
        <v>2920</v>
      </c>
      <c r="TN2" s="8" t="s">
        <v>2917</v>
      </c>
      <c r="TO2" s="6" t="s">
        <v>3</v>
      </c>
      <c r="TP2" s="6" t="s">
        <v>4</v>
      </c>
      <c r="TQ2" s="7" t="s">
        <v>5</v>
      </c>
      <c r="TR2" s="7" t="s">
        <v>2918</v>
      </c>
      <c r="TS2" s="7" t="s">
        <v>2919</v>
      </c>
      <c r="TT2" s="7" t="s">
        <v>2920</v>
      </c>
      <c r="TU2" s="8" t="s">
        <v>2917</v>
      </c>
      <c r="TV2" s="6" t="s">
        <v>3</v>
      </c>
      <c r="TW2" s="6" t="s">
        <v>4</v>
      </c>
      <c r="TX2" s="7" t="s">
        <v>5</v>
      </c>
      <c r="TY2" s="7" t="s">
        <v>2918</v>
      </c>
      <c r="TZ2" s="7" t="s">
        <v>2919</v>
      </c>
      <c r="UA2" s="7" t="s">
        <v>2920</v>
      </c>
      <c r="UB2" s="8" t="s">
        <v>2917</v>
      </c>
      <c r="UC2" s="6" t="s">
        <v>3</v>
      </c>
      <c r="UD2" s="6" t="s">
        <v>4</v>
      </c>
      <c r="UE2" s="7" t="s">
        <v>5</v>
      </c>
      <c r="UF2" s="7" t="s">
        <v>2918</v>
      </c>
      <c r="UG2" s="7" t="s">
        <v>2919</v>
      </c>
      <c r="UH2" s="7" t="s">
        <v>2920</v>
      </c>
      <c r="UI2" s="8" t="s">
        <v>2917</v>
      </c>
      <c r="UJ2" s="6" t="s">
        <v>3</v>
      </c>
      <c r="UK2" s="6" t="s">
        <v>4</v>
      </c>
      <c r="UL2" s="151" t="s">
        <v>5</v>
      </c>
      <c r="UM2" s="151" t="s">
        <v>2918</v>
      </c>
      <c r="UN2" s="151" t="s">
        <v>2919</v>
      </c>
      <c r="UO2" s="151" t="s">
        <v>2920</v>
      </c>
      <c r="UP2" s="8" t="s">
        <v>2917</v>
      </c>
      <c r="UQ2" s="6" t="s">
        <v>3</v>
      </c>
      <c r="UR2" s="6" t="s">
        <v>4</v>
      </c>
      <c r="US2" s="7" t="s">
        <v>5</v>
      </c>
      <c r="UT2" s="7" t="s">
        <v>2918</v>
      </c>
      <c r="UU2" s="7" t="s">
        <v>2919</v>
      </c>
      <c r="UV2" s="7" t="s">
        <v>2920</v>
      </c>
      <c r="UW2" s="8" t="s">
        <v>2917</v>
      </c>
      <c r="UX2" s="6" t="s">
        <v>3</v>
      </c>
      <c r="UY2" s="6" t="s">
        <v>4</v>
      </c>
      <c r="UZ2" s="7" t="s">
        <v>5</v>
      </c>
      <c r="VA2" s="7" t="s">
        <v>2918</v>
      </c>
      <c r="VB2" s="7" t="s">
        <v>2919</v>
      </c>
      <c r="VC2" s="7" t="s">
        <v>2920</v>
      </c>
      <c r="VD2" s="8" t="s">
        <v>2917</v>
      </c>
      <c r="VE2" s="6" t="s">
        <v>3</v>
      </c>
      <c r="VF2" s="6" t="s">
        <v>4</v>
      </c>
      <c r="VG2" s="7" t="s">
        <v>5</v>
      </c>
      <c r="VH2" s="7" t="s">
        <v>2918</v>
      </c>
      <c r="VI2" s="7" t="s">
        <v>2919</v>
      </c>
      <c r="VJ2" s="7" t="s">
        <v>2920</v>
      </c>
      <c r="VK2" s="8" t="s">
        <v>2917</v>
      </c>
      <c r="VL2" s="6" t="s">
        <v>3</v>
      </c>
      <c r="VM2" s="6" t="s">
        <v>4</v>
      </c>
      <c r="VN2" s="7" t="s">
        <v>5</v>
      </c>
      <c r="VO2" s="7" t="s">
        <v>2918</v>
      </c>
      <c r="VP2" s="7" t="s">
        <v>2919</v>
      </c>
      <c r="VQ2" s="7" t="s">
        <v>2920</v>
      </c>
      <c r="VR2" s="8" t="s">
        <v>2917</v>
      </c>
      <c r="VS2" s="6" t="s">
        <v>3</v>
      </c>
      <c r="VT2" s="6" t="s">
        <v>4</v>
      </c>
      <c r="VU2" s="7" t="s">
        <v>5</v>
      </c>
      <c r="VV2" s="7" t="s">
        <v>2918</v>
      </c>
      <c r="VW2" s="7" t="s">
        <v>2919</v>
      </c>
      <c r="VX2" s="7" t="s">
        <v>2920</v>
      </c>
      <c r="VY2" s="8" t="s">
        <v>2917</v>
      </c>
      <c r="VZ2" s="6" t="s">
        <v>3</v>
      </c>
      <c r="WA2" s="6" t="s">
        <v>4</v>
      </c>
      <c r="WB2" s="7" t="s">
        <v>5</v>
      </c>
      <c r="WC2" s="7" t="s">
        <v>2918</v>
      </c>
      <c r="WD2" s="7" t="s">
        <v>2919</v>
      </c>
      <c r="WE2" s="7" t="s">
        <v>2920</v>
      </c>
      <c r="WF2" s="8" t="s">
        <v>2917</v>
      </c>
      <c r="WG2" s="6" t="s">
        <v>3</v>
      </c>
      <c r="WH2" s="6" t="s">
        <v>4</v>
      </c>
      <c r="WI2" s="7" t="s">
        <v>5</v>
      </c>
      <c r="WJ2" s="7" t="s">
        <v>2918</v>
      </c>
      <c r="WK2" s="7" t="s">
        <v>2919</v>
      </c>
      <c r="WL2" s="7" t="s">
        <v>2920</v>
      </c>
      <c r="WM2" s="8" t="s">
        <v>2917</v>
      </c>
      <c r="WN2" s="6" t="s">
        <v>3</v>
      </c>
      <c r="WO2" s="6" t="s">
        <v>4</v>
      </c>
      <c r="WP2" s="7" t="s">
        <v>5</v>
      </c>
      <c r="WQ2" s="7" t="s">
        <v>2918</v>
      </c>
      <c r="WR2" s="7" t="s">
        <v>2919</v>
      </c>
      <c r="WS2" s="7" t="s">
        <v>2920</v>
      </c>
      <c r="WT2" s="8" t="s">
        <v>2917</v>
      </c>
      <c r="WU2" s="6" t="s">
        <v>3</v>
      </c>
      <c r="WV2" s="6" t="s">
        <v>4</v>
      </c>
      <c r="WW2" s="7" t="s">
        <v>5</v>
      </c>
      <c r="WX2" s="7" t="s">
        <v>2918</v>
      </c>
      <c r="WY2" s="7" t="s">
        <v>2919</v>
      </c>
      <c r="WZ2" s="7" t="s">
        <v>2920</v>
      </c>
      <c r="XA2" s="8" t="s">
        <v>2917</v>
      </c>
      <c r="XB2" s="6" t="s">
        <v>3</v>
      </c>
      <c r="XC2" s="6" t="s">
        <v>4</v>
      </c>
      <c r="XD2" s="7" t="s">
        <v>5</v>
      </c>
      <c r="XE2" s="7" t="s">
        <v>2918</v>
      </c>
      <c r="XF2" s="7" t="s">
        <v>2919</v>
      </c>
      <c r="XG2" s="7" t="s">
        <v>2920</v>
      </c>
      <c r="XH2" s="8" t="s">
        <v>2917</v>
      </c>
      <c r="XI2" s="6" t="s">
        <v>3</v>
      </c>
      <c r="XJ2" s="6" t="s">
        <v>4</v>
      </c>
      <c r="XK2" s="7" t="s">
        <v>5</v>
      </c>
      <c r="XL2" s="7" t="s">
        <v>2918</v>
      </c>
      <c r="XM2" s="7" t="s">
        <v>2919</v>
      </c>
      <c r="XN2" s="7" t="s">
        <v>2920</v>
      </c>
      <c r="XO2" s="8" t="s">
        <v>2917</v>
      </c>
      <c r="XP2" s="6" t="s">
        <v>3</v>
      </c>
      <c r="XQ2" s="6" t="s">
        <v>4</v>
      </c>
      <c r="XR2" s="7" t="s">
        <v>5</v>
      </c>
      <c r="XS2" s="7" t="s">
        <v>2918</v>
      </c>
      <c r="XT2" s="7" t="s">
        <v>2919</v>
      </c>
      <c r="XU2" s="7" t="s">
        <v>2920</v>
      </c>
      <c r="XV2" s="8" t="s">
        <v>2917</v>
      </c>
      <c r="XW2" s="6" t="s">
        <v>3</v>
      </c>
      <c r="XX2" s="6" t="s">
        <v>4</v>
      </c>
      <c r="XY2" s="7" t="s">
        <v>5</v>
      </c>
      <c r="XZ2" s="7" t="s">
        <v>2918</v>
      </c>
      <c r="YA2" s="7" t="s">
        <v>2919</v>
      </c>
      <c r="YB2" s="7" t="s">
        <v>2920</v>
      </c>
      <c r="YC2" s="8" t="s">
        <v>2917</v>
      </c>
      <c r="YD2" s="6" t="s">
        <v>3</v>
      </c>
      <c r="YE2" s="6" t="s">
        <v>4</v>
      </c>
      <c r="YF2" s="7" t="s">
        <v>5</v>
      </c>
      <c r="YG2" s="7" t="s">
        <v>2918</v>
      </c>
      <c r="YH2" s="7" t="s">
        <v>2919</v>
      </c>
      <c r="YI2" s="7" t="s">
        <v>2920</v>
      </c>
      <c r="YJ2" s="8" t="s">
        <v>2917</v>
      </c>
      <c r="YK2" s="6" t="s">
        <v>3</v>
      </c>
      <c r="YL2" s="6" t="s">
        <v>4</v>
      </c>
      <c r="YM2" s="7" t="s">
        <v>5</v>
      </c>
      <c r="YN2" s="7" t="s">
        <v>2918</v>
      </c>
      <c r="YO2" s="7" t="s">
        <v>2919</v>
      </c>
      <c r="YP2" s="7" t="s">
        <v>2920</v>
      </c>
      <c r="YQ2" s="8" t="s">
        <v>2917</v>
      </c>
      <c r="YR2" s="6" t="s">
        <v>3</v>
      </c>
      <c r="YS2" s="6" t="s">
        <v>4</v>
      </c>
      <c r="YT2" s="7" t="s">
        <v>5</v>
      </c>
      <c r="YU2" s="7" t="s">
        <v>2918</v>
      </c>
      <c r="YV2" s="7" t="s">
        <v>2919</v>
      </c>
      <c r="YW2" s="7" t="s">
        <v>2920</v>
      </c>
      <c r="YX2" s="8" t="s">
        <v>2917</v>
      </c>
      <c r="YY2" s="6" t="s">
        <v>3</v>
      </c>
      <c r="YZ2" s="6" t="s">
        <v>4</v>
      </c>
      <c r="ZA2" s="7" t="s">
        <v>5</v>
      </c>
      <c r="ZB2" s="7" t="s">
        <v>2918</v>
      </c>
      <c r="ZC2" s="7" t="s">
        <v>2919</v>
      </c>
      <c r="ZD2" s="7" t="s">
        <v>2920</v>
      </c>
      <c r="ZE2" s="8" t="s">
        <v>2917</v>
      </c>
      <c r="ZF2" s="6" t="s">
        <v>3</v>
      </c>
      <c r="ZG2" s="6" t="s">
        <v>4</v>
      </c>
      <c r="ZH2" s="7" t="s">
        <v>5</v>
      </c>
      <c r="ZI2" s="7" t="s">
        <v>2918</v>
      </c>
      <c r="ZJ2" s="7" t="s">
        <v>2919</v>
      </c>
      <c r="ZK2" s="7" t="s">
        <v>2920</v>
      </c>
      <c r="ZL2" s="8" t="s">
        <v>2917</v>
      </c>
      <c r="ZM2" s="6" t="s">
        <v>3</v>
      </c>
      <c r="ZN2" s="6" t="s">
        <v>4</v>
      </c>
      <c r="ZO2" s="7" t="s">
        <v>5</v>
      </c>
      <c r="ZP2" s="7" t="s">
        <v>2918</v>
      </c>
      <c r="ZQ2" s="7" t="s">
        <v>2919</v>
      </c>
      <c r="ZR2" s="7" t="s">
        <v>2920</v>
      </c>
      <c r="ZS2" s="8" t="s">
        <v>2917</v>
      </c>
      <c r="ZT2" s="6" t="s">
        <v>3</v>
      </c>
      <c r="ZU2" s="6" t="s">
        <v>4</v>
      </c>
      <c r="ZV2" s="7" t="s">
        <v>5</v>
      </c>
      <c r="ZW2" s="7" t="s">
        <v>2918</v>
      </c>
      <c r="ZX2" s="7" t="s">
        <v>2919</v>
      </c>
      <c r="ZY2" s="7" t="s">
        <v>2920</v>
      </c>
      <c r="ZZ2" s="8" t="s">
        <v>2917</v>
      </c>
      <c r="AAA2" s="6" t="s">
        <v>3</v>
      </c>
      <c r="AAB2" s="6" t="s">
        <v>4</v>
      </c>
      <c r="AAC2" s="7" t="s">
        <v>5</v>
      </c>
      <c r="AAD2" s="7" t="s">
        <v>2918</v>
      </c>
      <c r="AAE2" s="7" t="s">
        <v>2919</v>
      </c>
      <c r="AAF2" s="7" t="s">
        <v>2920</v>
      </c>
      <c r="AAG2" s="8" t="s">
        <v>2917</v>
      </c>
      <c r="AAH2" s="6" t="s">
        <v>3</v>
      </c>
      <c r="AAI2" s="6" t="s">
        <v>4</v>
      </c>
      <c r="AAJ2" s="7" t="s">
        <v>5</v>
      </c>
      <c r="AAK2" s="7" t="s">
        <v>2918</v>
      </c>
      <c r="AAL2" s="7" t="s">
        <v>2919</v>
      </c>
      <c r="AAM2" s="7" t="s">
        <v>2920</v>
      </c>
      <c r="AAN2" s="8" t="s">
        <v>2917</v>
      </c>
      <c r="AAO2" s="6" t="s">
        <v>3</v>
      </c>
      <c r="AAP2" s="6" t="s">
        <v>4</v>
      </c>
      <c r="AAQ2" s="7" t="s">
        <v>5</v>
      </c>
      <c r="AAR2" s="7" t="s">
        <v>2918</v>
      </c>
      <c r="AAS2" s="7" t="s">
        <v>2919</v>
      </c>
      <c r="AAT2" s="7" t="s">
        <v>2920</v>
      </c>
      <c r="AAU2" s="8" t="s">
        <v>2917</v>
      </c>
      <c r="AAV2" s="6" t="s">
        <v>3</v>
      </c>
      <c r="AAW2" s="6" t="s">
        <v>4</v>
      </c>
      <c r="AAX2" s="7" t="s">
        <v>5</v>
      </c>
      <c r="AAY2" s="7" t="s">
        <v>2918</v>
      </c>
      <c r="AAZ2" s="7" t="s">
        <v>2919</v>
      </c>
      <c r="ABA2" s="7" t="s">
        <v>2920</v>
      </c>
      <c r="ABB2" s="8" t="s">
        <v>2917</v>
      </c>
      <c r="ABC2" s="6" t="s">
        <v>3</v>
      </c>
      <c r="ABD2" s="6" t="s">
        <v>4</v>
      </c>
      <c r="ABE2" s="7" t="s">
        <v>5</v>
      </c>
      <c r="ABF2" s="7" t="s">
        <v>2918</v>
      </c>
      <c r="ABG2" s="7" t="s">
        <v>2919</v>
      </c>
      <c r="ABH2" s="7" t="s">
        <v>2920</v>
      </c>
      <c r="ABI2" s="8" t="s">
        <v>2917</v>
      </c>
      <c r="ABJ2" s="6" t="s">
        <v>3</v>
      </c>
      <c r="ABK2" s="6" t="s">
        <v>4</v>
      </c>
      <c r="ABL2" s="7" t="s">
        <v>5</v>
      </c>
      <c r="ABM2" s="7" t="s">
        <v>2918</v>
      </c>
      <c r="ABN2" s="7" t="s">
        <v>2919</v>
      </c>
      <c r="ABO2" s="7" t="s">
        <v>2920</v>
      </c>
      <c r="ABP2" s="8" t="s">
        <v>2917</v>
      </c>
      <c r="ABQ2" s="6" t="s">
        <v>3</v>
      </c>
      <c r="ABR2" s="6" t="s">
        <v>4</v>
      </c>
      <c r="ABS2" s="7" t="s">
        <v>5</v>
      </c>
      <c r="ABT2" s="7" t="s">
        <v>2918</v>
      </c>
      <c r="ABU2" s="7" t="s">
        <v>2919</v>
      </c>
      <c r="ABV2" s="7" t="s">
        <v>2920</v>
      </c>
      <c r="ABW2" s="8" t="s">
        <v>2917</v>
      </c>
      <c r="ABX2" s="6" t="s">
        <v>3</v>
      </c>
      <c r="ABY2" s="6" t="s">
        <v>4</v>
      </c>
      <c r="ABZ2" s="7" t="s">
        <v>5</v>
      </c>
      <c r="ACA2" s="7" t="s">
        <v>2918</v>
      </c>
      <c r="ACB2" s="7" t="s">
        <v>2919</v>
      </c>
      <c r="ACC2" s="7" t="s">
        <v>2920</v>
      </c>
      <c r="ACD2" s="8" t="s">
        <v>2917</v>
      </c>
      <c r="ACE2" s="6" t="s">
        <v>3</v>
      </c>
      <c r="ACF2" s="6" t="s">
        <v>4</v>
      </c>
      <c r="ACG2" s="7" t="s">
        <v>5</v>
      </c>
      <c r="ACH2" s="7" t="s">
        <v>2918</v>
      </c>
      <c r="ACI2" s="7" t="s">
        <v>2919</v>
      </c>
      <c r="ACJ2" s="7" t="s">
        <v>2920</v>
      </c>
      <c r="ACK2" s="8" t="s">
        <v>2917</v>
      </c>
      <c r="ACL2" s="6" t="s">
        <v>3</v>
      </c>
      <c r="ACM2" s="6" t="s">
        <v>4</v>
      </c>
      <c r="ACN2" s="7" t="s">
        <v>5</v>
      </c>
      <c r="ACO2" s="7" t="s">
        <v>2918</v>
      </c>
      <c r="ACP2" s="7" t="s">
        <v>2919</v>
      </c>
      <c r="ACQ2" s="7" t="s">
        <v>2920</v>
      </c>
      <c r="ACR2" s="8" t="s">
        <v>2917</v>
      </c>
      <c r="ACS2" s="6" t="s">
        <v>3</v>
      </c>
      <c r="ACT2" s="6" t="s">
        <v>4</v>
      </c>
      <c r="ACU2" s="7" t="s">
        <v>5</v>
      </c>
      <c r="ACV2" s="7" t="s">
        <v>2918</v>
      </c>
      <c r="ACW2" s="7" t="s">
        <v>2919</v>
      </c>
      <c r="ACX2" s="7" t="s">
        <v>2920</v>
      </c>
      <c r="ACY2" s="8" t="s">
        <v>2917</v>
      </c>
      <c r="ACZ2" s="6" t="s">
        <v>3</v>
      </c>
      <c r="ADA2" s="6" t="s">
        <v>4</v>
      </c>
      <c r="ADB2" s="7" t="s">
        <v>5</v>
      </c>
      <c r="ADC2" s="7" t="s">
        <v>2918</v>
      </c>
      <c r="ADD2" s="7" t="s">
        <v>2919</v>
      </c>
      <c r="ADE2" s="7" t="s">
        <v>2920</v>
      </c>
      <c r="ADF2" s="8" t="s">
        <v>2917</v>
      </c>
      <c r="ADG2" s="6" t="s">
        <v>3</v>
      </c>
      <c r="ADH2" s="6" t="s">
        <v>4</v>
      </c>
      <c r="ADI2" s="7" t="s">
        <v>5</v>
      </c>
      <c r="ADJ2" s="7" t="s">
        <v>2918</v>
      </c>
      <c r="ADK2" s="7" t="s">
        <v>2919</v>
      </c>
      <c r="ADL2" s="7" t="s">
        <v>2920</v>
      </c>
      <c r="ADM2" s="8" t="s">
        <v>2917</v>
      </c>
      <c r="ADN2" s="6" t="s">
        <v>3</v>
      </c>
      <c r="ADO2" s="6" t="s">
        <v>4</v>
      </c>
      <c r="ADP2" s="7" t="s">
        <v>5</v>
      </c>
      <c r="ADQ2" s="7" t="s">
        <v>2918</v>
      </c>
      <c r="ADR2" s="7" t="s">
        <v>2919</v>
      </c>
      <c r="ADS2" s="7" t="s">
        <v>2920</v>
      </c>
      <c r="ADT2" s="8" t="s">
        <v>2917</v>
      </c>
      <c r="ADU2" s="6" t="s">
        <v>3</v>
      </c>
      <c r="ADV2" s="6" t="s">
        <v>4</v>
      </c>
      <c r="ADW2" s="7" t="s">
        <v>5</v>
      </c>
      <c r="ADX2" s="7" t="s">
        <v>2918</v>
      </c>
      <c r="ADY2" s="7" t="s">
        <v>2919</v>
      </c>
      <c r="ADZ2" s="7" t="s">
        <v>2920</v>
      </c>
      <c r="AEA2" s="8" t="s">
        <v>2917</v>
      </c>
      <c r="AEB2" s="6" t="s">
        <v>3</v>
      </c>
      <c r="AEC2" s="6" t="s">
        <v>4</v>
      </c>
      <c r="AED2" s="7" t="s">
        <v>5</v>
      </c>
      <c r="AEE2" s="7" t="s">
        <v>2918</v>
      </c>
      <c r="AEF2" s="7" t="s">
        <v>2919</v>
      </c>
      <c r="AEG2" s="7" t="s">
        <v>2920</v>
      </c>
      <c r="AEH2" s="8" t="s">
        <v>2917</v>
      </c>
      <c r="AEI2" s="6" t="s">
        <v>3</v>
      </c>
      <c r="AEJ2" s="6" t="s">
        <v>4</v>
      </c>
      <c r="AEK2" s="7" t="s">
        <v>5</v>
      </c>
      <c r="AEL2" s="7" t="s">
        <v>2918</v>
      </c>
      <c r="AEM2" s="7" t="s">
        <v>2919</v>
      </c>
      <c r="AEN2" s="7" t="s">
        <v>2920</v>
      </c>
      <c r="AEO2" s="8" t="s">
        <v>2917</v>
      </c>
      <c r="AEP2" s="6" t="s">
        <v>3</v>
      </c>
      <c r="AEQ2" s="6" t="s">
        <v>4</v>
      </c>
      <c r="AER2" s="7" t="s">
        <v>5</v>
      </c>
      <c r="AES2" s="7" t="s">
        <v>2918</v>
      </c>
      <c r="AET2" s="7" t="s">
        <v>2919</v>
      </c>
      <c r="AEU2" s="7" t="s">
        <v>2920</v>
      </c>
      <c r="AEV2" s="8" t="s">
        <v>2917</v>
      </c>
      <c r="AEW2" s="6" t="s">
        <v>3</v>
      </c>
      <c r="AEX2" s="6" t="s">
        <v>4</v>
      </c>
      <c r="AEY2" s="7" t="s">
        <v>5</v>
      </c>
      <c r="AEZ2" s="7" t="s">
        <v>2918</v>
      </c>
      <c r="AFA2" s="7" t="s">
        <v>2919</v>
      </c>
      <c r="AFB2" s="7" t="s">
        <v>2920</v>
      </c>
      <c r="AFC2" s="8" t="s">
        <v>2917</v>
      </c>
      <c r="AFD2" s="6" t="s">
        <v>3</v>
      </c>
      <c r="AFE2" s="6" t="s">
        <v>4</v>
      </c>
      <c r="AFF2" s="7" t="s">
        <v>5</v>
      </c>
      <c r="AFG2" s="7" t="s">
        <v>2918</v>
      </c>
      <c r="AFH2" s="7" t="s">
        <v>2919</v>
      </c>
      <c r="AFI2" s="7" t="s">
        <v>2920</v>
      </c>
      <c r="AFJ2" s="8" t="s">
        <v>2917</v>
      </c>
      <c r="AFK2" s="6" t="s">
        <v>3</v>
      </c>
      <c r="AFL2" s="6" t="s">
        <v>4</v>
      </c>
      <c r="AFM2" s="7" t="s">
        <v>5</v>
      </c>
      <c r="AFN2" s="7" t="s">
        <v>2918</v>
      </c>
      <c r="AFO2" s="7" t="s">
        <v>2919</v>
      </c>
      <c r="AFP2" s="7" t="s">
        <v>2920</v>
      </c>
      <c r="AFQ2" s="8" t="s">
        <v>2917</v>
      </c>
      <c r="AFR2" s="6" t="s">
        <v>3</v>
      </c>
      <c r="AFS2" s="6" t="s">
        <v>4</v>
      </c>
      <c r="AFT2" s="7" t="s">
        <v>5</v>
      </c>
      <c r="AFU2" s="7" t="s">
        <v>2918</v>
      </c>
      <c r="AFV2" s="7" t="s">
        <v>2919</v>
      </c>
      <c r="AFW2" s="7" t="s">
        <v>2920</v>
      </c>
      <c r="AFX2" s="8" t="s">
        <v>2917</v>
      </c>
      <c r="AFY2" s="6" t="s">
        <v>3</v>
      </c>
      <c r="AFZ2" s="6" t="s">
        <v>4</v>
      </c>
      <c r="AGA2" s="7" t="s">
        <v>5</v>
      </c>
      <c r="AGB2" s="7" t="s">
        <v>2918</v>
      </c>
      <c r="AGC2" s="7" t="s">
        <v>2919</v>
      </c>
      <c r="AGD2" s="7" t="s">
        <v>2920</v>
      </c>
      <c r="AGE2" s="8" t="s">
        <v>2917</v>
      </c>
      <c r="AGF2" s="6" t="s">
        <v>3</v>
      </c>
      <c r="AGG2" s="6" t="s">
        <v>4</v>
      </c>
      <c r="AGH2" s="7" t="s">
        <v>5</v>
      </c>
      <c r="AGI2" s="7" t="s">
        <v>2918</v>
      </c>
      <c r="AGJ2" s="7" t="s">
        <v>2919</v>
      </c>
      <c r="AGK2" s="7" t="s">
        <v>2920</v>
      </c>
      <c r="AGL2" s="8" t="s">
        <v>2917</v>
      </c>
      <c r="AGM2" s="6" t="s">
        <v>3</v>
      </c>
      <c r="AGN2" s="6" t="s">
        <v>4</v>
      </c>
      <c r="AGO2" s="7" t="s">
        <v>5</v>
      </c>
      <c r="AGP2" s="7" t="s">
        <v>2918</v>
      </c>
      <c r="AGQ2" s="7" t="s">
        <v>2919</v>
      </c>
      <c r="AGR2" s="7" t="s">
        <v>2920</v>
      </c>
      <c r="AGS2" s="8" t="s">
        <v>2917</v>
      </c>
      <c r="AGT2" s="6" t="s">
        <v>3</v>
      </c>
      <c r="AGU2" s="6" t="s">
        <v>4</v>
      </c>
      <c r="AGV2" s="7" t="s">
        <v>5</v>
      </c>
      <c r="AGW2" s="7" t="s">
        <v>2918</v>
      </c>
      <c r="AGX2" s="7" t="s">
        <v>2919</v>
      </c>
      <c r="AGY2" s="7" t="s">
        <v>2920</v>
      </c>
      <c r="AGZ2" s="8" t="s">
        <v>2917</v>
      </c>
      <c r="AHA2" s="6" t="s">
        <v>3</v>
      </c>
      <c r="AHB2" s="6" t="s">
        <v>4</v>
      </c>
      <c r="AHC2" s="7" t="s">
        <v>5</v>
      </c>
      <c r="AHD2" s="7" t="s">
        <v>2918</v>
      </c>
      <c r="AHE2" s="7" t="s">
        <v>2919</v>
      </c>
      <c r="AHF2" s="7" t="s">
        <v>2920</v>
      </c>
      <c r="AHG2" s="8" t="s">
        <v>2917</v>
      </c>
      <c r="AHH2" s="6" t="s">
        <v>3</v>
      </c>
      <c r="AHI2" s="6" t="s">
        <v>4</v>
      </c>
      <c r="AHJ2" s="7" t="s">
        <v>5</v>
      </c>
      <c r="AHK2" s="7" t="s">
        <v>2918</v>
      </c>
      <c r="AHL2" s="7" t="s">
        <v>2919</v>
      </c>
      <c r="AHM2" s="7" t="s">
        <v>2920</v>
      </c>
      <c r="AHN2" s="8" t="s">
        <v>2917</v>
      </c>
      <c r="AHO2" s="6" t="s">
        <v>3</v>
      </c>
      <c r="AHP2" s="6" t="s">
        <v>4</v>
      </c>
      <c r="AHQ2" s="7" t="s">
        <v>5</v>
      </c>
      <c r="AHR2" s="7" t="s">
        <v>2918</v>
      </c>
      <c r="AHS2" s="7" t="s">
        <v>2919</v>
      </c>
      <c r="AHT2" s="7" t="s">
        <v>2920</v>
      </c>
      <c r="AHU2" s="8" t="s">
        <v>2917</v>
      </c>
      <c r="AHV2" s="6" t="s">
        <v>3</v>
      </c>
      <c r="AHW2" s="6" t="s">
        <v>4</v>
      </c>
      <c r="AHX2" s="7" t="s">
        <v>5</v>
      </c>
      <c r="AHY2" s="7" t="s">
        <v>2918</v>
      </c>
      <c r="AHZ2" s="7" t="s">
        <v>2919</v>
      </c>
      <c r="AIA2" s="7" t="s">
        <v>2920</v>
      </c>
      <c r="AIB2" s="8" t="s">
        <v>2917</v>
      </c>
      <c r="AIC2" s="6" t="s">
        <v>3</v>
      </c>
      <c r="AID2" s="6" t="s">
        <v>4</v>
      </c>
      <c r="AIE2" s="7" t="s">
        <v>5</v>
      </c>
      <c r="AIF2" s="7" t="s">
        <v>2918</v>
      </c>
      <c r="AIG2" s="7" t="s">
        <v>2919</v>
      </c>
      <c r="AIH2" s="7" t="s">
        <v>2920</v>
      </c>
      <c r="AII2" s="8" t="s">
        <v>2917</v>
      </c>
      <c r="AIJ2" s="6" t="s">
        <v>3</v>
      </c>
      <c r="AIK2" s="6" t="s">
        <v>4</v>
      </c>
      <c r="AIL2" s="7" t="s">
        <v>5</v>
      </c>
      <c r="AIM2" s="7" t="s">
        <v>2918</v>
      </c>
      <c r="AIN2" s="7" t="s">
        <v>2919</v>
      </c>
      <c r="AIO2" s="7" t="s">
        <v>2920</v>
      </c>
      <c r="AIP2" s="8" t="s">
        <v>2917</v>
      </c>
      <c r="AIQ2" s="6" t="s">
        <v>3</v>
      </c>
      <c r="AIR2" s="6" t="s">
        <v>4</v>
      </c>
      <c r="AIS2" s="7" t="s">
        <v>5</v>
      </c>
      <c r="AIT2" s="7" t="s">
        <v>2918</v>
      </c>
      <c r="AIU2" s="7" t="s">
        <v>2919</v>
      </c>
      <c r="AIV2" s="7" t="s">
        <v>2920</v>
      </c>
      <c r="AIW2" s="8" t="s">
        <v>2917</v>
      </c>
      <c r="AIX2" s="6" t="s">
        <v>3</v>
      </c>
      <c r="AIY2" s="6" t="s">
        <v>4</v>
      </c>
      <c r="AIZ2" s="7" t="s">
        <v>5</v>
      </c>
      <c r="AJA2" s="7" t="s">
        <v>2918</v>
      </c>
      <c r="AJB2" s="7" t="s">
        <v>2919</v>
      </c>
      <c r="AJC2" s="7" t="s">
        <v>2920</v>
      </c>
      <c r="AJD2" s="8" t="s">
        <v>2917</v>
      </c>
      <c r="AJE2" s="6" t="s">
        <v>3</v>
      </c>
      <c r="AJF2" s="6" t="s">
        <v>4</v>
      </c>
      <c r="AJG2" s="7" t="s">
        <v>5</v>
      </c>
      <c r="AJH2" s="7" t="s">
        <v>2918</v>
      </c>
      <c r="AJI2" s="7" t="s">
        <v>2919</v>
      </c>
      <c r="AJJ2" s="7" t="s">
        <v>2920</v>
      </c>
      <c r="AJK2" s="8" t="s">
        <v>2917</v>
      </c>
      <c r="AJL2" s="6" t="s">
        <v>3</v>
      </c>
      <c r="AJM2" s="6" t="s">
        <v>4</v>
      </c>
      <c r="AJN2" s="7" t="s">
        <v>5</v>
      </c>
      <c r="AJO2" s="7" t="s">
        <v>2918</v>
      </c>
      <c r="AJP2" s="7" t="s">
        <v>2919</v>
      </c>
      <c r="AJQ2" s="7" t="s">
        <v>2920</v>
      </c>
      <c r="AJR2" s="8" t="s">
        <v>2917</v>
      </c>
      <c r="AJS2" s="6" t="s">
        <v>3</v>
      </c>
      <c r="AJT2" s="6" t="s">
        <v>4</v>
      </c>
      <c r="AJU2" s="7" t="s">
        <v>5</v>
      </c>
      <c r="AJV2" s="7" t="s">
        <v>2918</v>
      </c>
      <c r="AJW2" s="7" t="s">
        <v>2919</v>
      </c>
      <c r="AJX2" s="7" t="s">
        <v>2920</v>
      </c>
      <c r="AJY2" s="8" t="s">
        <v>2917</v>
      </c>
      <c r="AJZ2" s="6" t="s">
        <v>3</v>
      </c>
      <c r="AKA2" s="6" t="s">
        <v>4</v>
      </c>
      <c r="AKB2" s="7" t="s">
        <v>5</v>
      </c>
      <c r="AKC2" s="7" t="s">
        <v>2918</v>
      </c>
      <c r="AKD2" s="7" t="s">
        <v>2919</v>
      </c>
      <c r="AKE2" s="7" t="s">
        <v>2920</v>
      </c>
      <c r="AKF2" s="8" t="s">
        <v>2917</v>
      </c>
      <c r="AKG2" s="6" t="s">
        <v>3</v>
      </c>
      <c r="AKH2" s="6" t="s">
        <v>4</v>
      </c>
      <c r="AKI2" s="7" t="s">
        <v>5</v>
      </c>
      <c r="AKJ2" s="7" t="s">
        <v>2918</v>
      </c>
      <c r="AKK2" s="7" t="s">
        <v>2919</v>
      </c>
      <c r="AKL2" s="7" t="s">
        <v>2920</v>
      </c>
      <c r="AKM2" s="8" t="s">
        <v>2917</v>
      </c>
      <c r="AKN2" s="6" t="s">
        <v>3</v>
      </c>
      <c r="AKO2" s="6" t="s">
        <v>4</v>
      </c>
      <c r="AKP2" s="7" t="s">
        <v>5</v>
      </c>
      <c r="AKQ2" s="7" t="s">
        <v>2918</v>
      </c>
      <c r="AKR2" s="7" t="s">
        <v>2919</v>
      </c>
      <c r="AKS2" s="7" t="s">
        <v>2920</v>
      </c>
      <c r="AKT2" s="8" t="s">
        <v>2917</v>
      </c>
      <c r="AKU2" s="6" t="s">
        <v>3</v>
      </c>
      <c r="AKV2" s="6" t="s">
        <v>4</v>
      </c>
      <c r="AKW2" s="7" t="s">
        <v>5</v>
      </c>
      <c r="AKX2" s="7" t="s">
        <v>2918</v>
      </c>
      <c r="AKY2" s="7" t="s">
        <v>2919</v>
      </c>
      <c r="AKZ2" s="7" t="s">
        <v>2920</v>
      </c>
      <c r="ALA2" s="8" t="s">
        <v>2917</v>
      </c>
      <c r="ALB2" s="6" t="s">
        <v>3</v>
      </c>
      <c r="ALC2" s="6" t="s">
        <v>4</v>
      </c>
      <c r="ALD2" s="7" t="s">
        <v>5</v>
      </c>
      <c r="ALE2" s="7" t="s">
        <v>2918</v>
      </c>
      <c r="ALF2" s="7" t="s">
        <v>2919</v>
      </c>
      <c r="ALG2" s="7" t="s">
        <v>2920</v>
      </c>
      <c r="ALH2" s="8" t="s">
        <v>2917</v>
      </c>
      <c r="ALI2" s="6" t="s">
        <v>3</v>
      </c>
      <c r="ALJ2" s="6" t="s">
        <v>4</v>
      </c>
      <c r="ALK2" s="7" t="s">
        <v>5</v>
      </c>
      <c r="ALL2" s="7" t="s">
        <v>2918</v>
      </c>
      <c r="ALM2" s="7" t="s">
        <v>2919</v>
      </c>
      <c r="ALN2" s="7" t="s">
        <v>2920</v>
      </c>
      <c r="ALO2" s="8" t="s">
        <v>2917</v>
      </c>
      <c r="ALP2" s="6" t="s">
        <v>3</v>
      </c>
      <c r="ALQ2" s="6" t="s">
        <v>4</v>
      </c>
      <c r="ALR2" s="7" t="s">
        <v>5</v>
      </c>
      <c r="ALS2" s="7" t="s">
        <v>2918</v>
      </c>
      <c r="ALT2" s="7" t="s">
        <v>2919</v>
      </c>
      <c r="ALU2" s="7" t="s">
        <v>2920</v>
      </c>
      <c r="ALV2" s="8" t="s">
        <v>2917</v>
      </c>
      <c r="ALW2" s="6" t="s">
        <v>3</v>
      </c>
      <c r="ALX2" s="6" t="s">
        <v>4</v>
      </c>
      <c r="ALY2" s="7" t="s">
        <v>5</v>
      </c>
      <c r="ALZ2" s="7" t="s">
        <v>2918</v>
      </c>
      <c r="AMA2" s="7" t="s">
        <v>2919</v>
      </c>
      <c r="AMB2" s="7" t="s">
        <v>2920</v>
      </c>
      <c r="AMC2" s="8" t="s">
        <v>2917</v>
      </c>
      <c r="AMD2" s="6" t="s">
        <v>3</v>
      </c>
      <c r="AME2" s="6" t="s">
        <v>4</v>
      </c>
      <c r="AMF2" s="7" t="s">
        <v>5</v>
      </c>
      <c r="AMG2" s="7" t="s">
        <v>2918</v>
      </c>
      <c r="AMH2" s="7" t="s">
        <v>2919</v>
      </c>
      <c r="AMI2" s="7" t="s">
        <v>2920</v>
      </c>
      <c r="AMJ2" s="8" t="s">
        <v>2917</v>
      </c>
      <c r="AMK2" s="6" t="s">
        <v>3</v>
      </c>
      <c r="AML2" s="6" t="s">
        <v>4</v>
      </c>
      <c r="AMM2" s="7" t="s">
        <v>5</v>
      </c>
      <c r="AMN2" s="7" t="s">
        <v>2918</v>
      </c>
      <c r="AMO2" s="7" t="s">
        <v>2919</v>
      </c>
      <c r="AMP2" s="7" t="s">
        <v>2920</v>
      </c>
      <c r="AMQ2" s="8" t="s">
        <v>2917</v>
      </c>
      <c r="AMR2" s="6" t="s">
        <v>3</v>
      </c>
      <c r="AMS2" s="6" t="s">
        <v>4</v>
      </c>
      <c r="AMT2" s="7" t="s">
        <v>5</v>
      </c>
      <c r="AMU2" s="7" t="s">
        <v>2918</v>
      </c>
      <c r="AMV2" s="7" t="s">
        <v>2919</v>
      </c>
      <c r="AMW2" s="7" t="s">
        <v>2920</v>
      </c>
      <c r="AMX2" s="8" t="s">
        <v>2917</v>
      </c>
      <c r="AMY2" s="6" t="s">
        <v>3</v>
      </c>
      <c r="AMZ2" s="6" t="s">
        <v>4</v>
      </c>
      <c r="ANA2" s="7" t="s">
        <v>5</v>
      </c>
      <c r="ANB2" s="7" t="s">
        <v>2918</v>
      </c>
      <c r="ANC2" s="7" t="s">
        <v>2919</v>
      </c>
      <c r="AND2" s="7" t="s">
        <v>2920</v>
      </c>
      <c r="ANE2" s="8" t="s">
        <v>2917</v>
      </c>
      <c r="ANF2" s="6" t="s">
        <v>3</v>
      </c>
      <c r="ANG2" s="6" t="s">
        <v>4</v>
      </c>
      <c r="ANH2" s="7" t="s">
        <v>5</v>
      </c>
      <c r="ANI2" s="7" t="s">
        <v>2918</v>
      </c>
      <c r="ANJ2" s="7" t="s">
        <v>2919</v>
      </c>
      <c r="ANK2" s="7" t="s">
        <v>2920</v>
      </c>
      <c r="ANL2" s="8" t="s">
        <v>2917</v>
      </c>
      <c r="ANM2" s="6" t="s">
        <v>3</v>
      </c>
      <c r="ANN2" s="6" t="s">
        <v>4</v>
      </c>
      <c r="ANO2" s="7" t="s">
        <v>5</v>
      </c>
      <c r="ANP2" s="7" t="s">
        <v>2918</v>
      </c>
      <c r="ANQ2" s="7" t="s">
        <v>2919</v>
      </c>
      <c r="ANR2" s="7" t="s">
        <v>2920</v>
      </c>
      <c r="ANS2" s="8" t="s">
        <v>2917</v>
      </c>
      <c r="ANT2" s="6" t="s">
        <v>3</v>
      </c>
      <c r="ANU2" s="6" t="s">
        <v>4</v>
      </c>
      <c r="ANV2" s="7" t="s">
        <v>5</v>
      </c>
      <c r="ANW2" s="7" t="s">
        <v>2918</v>
      </c>
      <c r="ANX2" s="7" t="s">
        <v>2919</v>
      </c>
      <c r="ANY2" s="7" t="s">
        <v>2920</v>
      </c>
      <c r="ANZ2" s="8" t="s">
        <v>2917</v>
      </c>
      <c r="AOA2" s="6" t="s">
        <v>3</v>
      </c>
      <c r="AOB2" s="6" t="s">
        <v>4</v>
      </c>
      <c r="AOC2" s="7" t="s">
        <v>5</v>
      </c>
      <c r="AOD2" s="7" t="s">
        <v>2918</v>
      </c>
      <c r="AOE2" s="7" t="s">
        <v>2919</v>
      </c>
      <c r="AOF2" s="7" t="s">
        <v>2920</v>
      </c>
      <c r="AOG2" s="8" t="s">
        <v>2917</v>
      </c>
      <c r="AOH2" s="6" t="s">
        <v>3</v>
      </c>
      <c r="AOI2" s="6" t="s">
        <v>4</v>
      </c>
      <c r="AOJ2" s="7" t="s">
        <v>5</v>
      </c>
      <c r="AOK2" s="7" t="s">
        <v>2918</v>
      </c>
      <c r="AOL2" s="7" t="s">
        <v>2919</v>
      </c>
      <c r="AOM2" s="7" t="s">
        <v>2920</v>
      </c>
      <c r="AON2" s="8" t="s">
        <v>2917</v>
      </c>
      <c r="AOO2" s="6" t="s">
        <v>3</v>
      </c>
      <c r="AOP2" s="6" t="s">
        <v>4</v>
      </c>
      <c r="AOQ2" s="7" t="s">
        <v>5</v>
      </c>
      <c r="AOR2" s="7" t="s">
        <v>2918</v>
      </c>
      <c r="AOS2" s="7" t="s">
        <v>2919</v>
      </c>
      <c r="AOT2" s="7" t="s">
        <v>2920</v>
      </c>
      <c r="AOU2" s="8" t="s">
        <v>2917</v>
      </c>
      <c r="AOV2" s="6" t="s">
        <v>3</v>
      </c>
      <c r="AOW2" s="6" t="s">
        <v>4</v>
      </c>
      <c r="AOX2" s="7" t="s">
        <v>5</v>
      </c>
      <c r="AOY2" s="7" t="s">
        <v>2918</v>
      </c>
      <c r="AOZ2" s="7" t="s">
        <v>2919</v>
      </c>
      <c r="APA2" s="7" t="s">
        <v>2920</v>
      </c>
      <c r="APB2" s="8" t="s">
        <v>2917</v>
      </c>
      <c r="APC2" s="6" t="s">
        <v>3</v>
      </c>
      <c r="APD2" s="6" t="s">
        <v>4</v>
      </c>
      <c r="APE2" s="7" t="s">
        <v>5</v>
      </c>
      <c r="APF2" s="7" t="s">
        <v>2918</v>
      </c>
      <c r="APG2" s="7" t="s">
        <v>2919</v>
      </c>
      <c r="APH2" s="7" t="s">
        <v>2920</v>
      </c>
      <c r="API2" s="8" t="s">
        <v>2917</v>
      </c>
      <c r="APJ2" s="6" t="s">
        <v>3</v>
      </c>
      <c r="APK2" s="6" t="s">
        <v>4</v>
      </c>
      <c r="APL2" s="7" t="s">
        <v>5</v>
      </c>
      <c r="APM2" s="7" t="s">
        <v>2918</v>
      </c>
      <c r="APN2" s="7" t="s">
        <v>2919</v>
      </c>
      <c r="APO2" s="7" t="s">
        <v>2920</v>
      </c>
      <c r="APP2" s="8" t="s">
        <v>2917</v>
      </c>
      <c r="APQ2" s="6" t="s">
        <v>3</v>
      </c>
      <c r="APR2" s="6" t="s">
        <v>4</v>
      </c>
      <c r="APS2" s="7" t="s">
        <v>5</v>
      </c>
      <c r="APT2" s="7" t="s">
        <v>2918</v>
      </c>
      <c r="APU2" s="7" t="s">
        <v>2919</v>
      </c>
      <c r="APV2" s="7" t="s">
        <v>2920</v>
      </c>
      <c r="APW2" s="8" t="s">
        <v>2917</v>
      </c>
      <c r="APX2" s="6" t="s">
        <v>3</v>
      </c>
      <c r="APY2" s="6" t="s">
        <v>4</v>
      </c>
      <c r="APZ2" s="7" t="s">
        <v>5</v>
      </c>
      <c r="AQA2" s="7" t="s">
        <v>2918</v>
      </c>
      <c r="AQB2" s="7" t="s">
        <v>2919</v>
      </c>
      <c r="AQC2" s="7" t="s">
        <v>2920</v>
      </c>
      <c r="AQD2" s="8" t="s">
        <v>2917</v>
      </c>
      <c r="AQE2" s="6" t="s">
        <v>3</v>
      </c>
      <c r="AQF2" s="6" t="s">
        <v>4</v>
      </c>
      <c r="AQG2" s="7" t="s">
        <v>5</v>
      </c>
      <c r="AQH2" s="7" t="s">
        <v>2918</v>
      </c>
      <c r="AQI2" s="7" t="s">
        <v>2919</v>
      </c>
      <c r="AQJ2" s="7" t="s">
        <v>2920</v>
      </c>
      <c r="AQK2" s="8" t="s">
        <v>2917</v>
      </c>
      <c r="AQL2" s="6" t="s">
        <v>3</v>
      </c>
      <c r="AQM2" s="6" t="s">
        <v>4</v>
      </c>
      <c r="AQN2" s="7" t="s">
        <v>5</v>
      </c>
      <c r="AQO2" s="7" t="s">
        <v>2918</v>
      </c>
      <c r="AQP2" s="7" t="s">
        <v>2919</v>
      </c>
      <c r="AQQ2" s="7" t="s">
        <v>2920</v>
      </c>
      <c r="AQR2" s="8" t="s">
        <v>2917</v>
      </c>
      <c r="AQS2" s="6" t="s">
        <v>3</v>
      </c>
      <c r="AQT2" s="6" t="s">
        <v>4</v>
      </c>
      <c r="AQU2" s="7" t="s">
        <v>5</v>
      </c>
      <c r="AQV2" s="7" t="s">
        <v>2918</v>
      </c>
      <c r="AQW2" s="7" t="s">
        <v>2919</v>
      </c>
      <c r="AQX2" s="7" t="s">
        <v>2920</v>
      </c>
      <c r="AQY2" s="8" t="s">
        <v>2917</v>
      </c>
      <c r="AQZ2" s="6" t="s">
        <v>3</v>
      </c>
      <c r="ARA2" s="6" t="s">
        <v>4</v>
      </c>
      <c r="ARB2" s="7" t="s">
        <v>5</v>
      </c>
      <c r="ARC2" s="7" t="s">
        <v>2918</v>
      </c>
      <c r="ARD2" s="7" t="s">
        <v>2919</v>
      </c>
      <c r="ARE2" s="7" t="s">
        <v>2920</v>
      </c>
      <c r="ARF2" s="8" t="s">
        <v>2917</v>
      </c>
      <c r="ARG2" s="6" t="s">
        <v>3</v>
      </c>
      <c r="ARH2" s="6" t="s">
        <v>4</v>
      </c>
      <c r="ARI2" s="7" t="s">
        <v>5</v>
      </c>
      <c r="ARJ2" s="7" t="s">
        <v>2918</v>
      </c>
      <c r="ARK2" s="7" t="s">
        <v>2919</v>
      </c>
      <c r="ARL2" s="7" t="s">
        <v>2920</v>
      </c>
      <c r="ARM2" s="8" t="s">
        <v>2917</v>
      </c>
      <c r="ARN2" s="6" t="s">
        <v>3</v>
      </c>
      <c r="ARO2" s="6" t="s">
        <v>4</v>
      </c>
      <c r="ARP2" s="7" t="s">
        <v>5</v>
      </c>
      <c r="ARQ2" s="7" t="s">
        <v>2918</v>
      </c>
      <c r="ARR2" s="7" t="s">
        <v>2919</v>
      </c>
      <c r="ARS2" s="7" t="s">
        <v>2920</v>
      </c>
      <c r="ART2" s="8" t="s">
        <v>2917</v>
      </c>
      <c r="ARU2" s="6" t="s">
        <v>3</v>
      </c>
      <c r="ARV2" s="6" t="s">
        <v>4</v>
      </c>
      <c r="ARW2" s="7" t="s">
        <v>5</v>
      </c>
      <c r="ARX2" s="7" t="s">
        <v>2918</v>
      </c>
      <c r="ARY2" s="7" t="s">
        <v>2919</v>
      </c>
      <c r="ARZ2" s="7" t="s">
        <v>2920</v>
      </c>
      <c r="ASA2" s="8" t="s">
        <v>2917</v>
      </c>
      <c r="ASB2" s="6" t="s">
        <v>3</v>
      </c>
      <c r="ASC2" s="6" t="s">
        <v>4</v>
      </c>
      <c r="ASD2" s="7" t="s">
        <v>5</v>
      </c>
      <c r="ASE2" s="7" t="s">
        <v>2918</v>
      </c>
      <c r="ASF2" s="7" t="s">
        <v>2919</v>
      </c>
      <c r="ASG2" s="7" t="s">
        <v>2920</v>
      </c>
      <c r="ASH2" s="8" t="s">
        <v>2917</v>
      </c>
      <c r="ASI2" s="6" t="s">
        <v>3</v>
      </c>
      <c r="ASJ2" s="6" t="s">
        <v>4</v>
      </c>
      <c r="ASK2" s="7" t="s">
        <v>5</v>
      </c>
      <c r="ASL2" s="7" t="s">
        <v>2918</v>
      </c>
      <c r="ASM2" s="7" t="s">
        <v>2919</v>
      </c>
      <c r="ASN2" s="7" t="s">
        <v>2920</v>
      </c>
      <c r="ASO2" s="8" t="s">
        <v>2917</v>
      </c>
      <c r="ASP2" s="6" t="s">
        <v>3</v>
      </c>
      <c r="ASQ2" s="6" t="s">
        <v>4</v>
      </c>
      <c r="ASR2" s="7" t="s">
        <v>5</v>
      </c>
      <c r="ASS2" s="7" t="s">
        <v>2918</v>
      </c>
      <c r="AST2" s="7" t="s">
        <v>2919</v>
      </c>
      <c r="ASU2" s="7" t="s">
        <v>2920</v>
      </c>
      <c r="ASV2" s="8" t="s">
        <v>2917</v>
      </c>
      <c r="ASW2" s="6" t="s">
        <v>3</v>
      </c>
      <c r="ASX2" s="6" t="s">
        <v>4</v>
      </c>
      <c r="ASY2" s="7" t="s">
        <v>5</v>
      </c>
      <c r="ASZ2" s="7" t="s">
        <v>2918</v>
      </c>
      <c r="ATA2" s="7" t="s">
        <v>2919</v>
      </c>
      <c r="ATB2" s="7" t="s">
        <v>2920</v>
      </c>
      <c r="ATC2" s="8" t="s">
        <v>2917</v>
      </c>
      <c r="ATD2" s="6" t="s">
        <v>3</v>
      </c>
      <c r="ATE2" s="6" t="s">
        <v>4</v>
      </c>
      <c r="ATF2" s="7" t="s">
        <v>5</v>
      </c>
      <c r="ATG2" s="7" t="s">
        <v>2918</v>
      </c>
      <c r="ATH2" s="7" t="s">
        <v>2919</v>
      </c>
      <c r="ATI2" s="7" t="s">
        <v>2920</v>
      </c>
      <c r="ATJ2" s="8" t="s">
        <v>2917</v>
      </c>
      <c r="ATK2" s="6" t="s">
        <v>3</v>
      </c>
      <c r="ATL2" s="6" t="s">
        <v>4</v>
      </c>
      <c r="ATM2" s="7" t="s">
        <v>5</v>
      </c>
      <c r="ATN2" s="7" t="s">
        <v>2918</v>
      </c>
      <c r="ATO2" s="7" t="s">
        <v>2919</v>
      </c>
      <c r="ATP2" s="7" t="s">
        <v>2920</v>
      </c>
      <c r="ATQ2" s="8" t="s">
        <v>2917</v>
      </c>
      <c r="ATR2" s="6" t="s">
        <v>3</v>
      </c>
      <c r="ATS2" s="6" t="s">
        <v>4</v>
      </c>
      <c r="ATT2" s="7" t="s">
        <v>5</v>
      </c>
      <c r="ATU2" s="7" t="s">
        <v>2918</v>
      </c>
      <c r="ATV2" s="7" t="s">
        <v>2919</v>
      </c>
      <c r="ATW2" s="7" t="s">
        <v>2920</v>
      </c>
      <c r="ATX2" s="8" t="s">
        <v>2917</v>
      </c>
      <c r="ATY2" s="6" t="s">
        <v>3</v>
      </c>
      <c r="ATZ2" s="6" t="s">
        <v>4</v>
      </c>
      <c r="AUA2" s="7" t="s">
        <v>5</v>
      </c>
      <c r="AUB2" s="7" t="s">
        <v>2918</v>
      </c>
      <c r="AUC2" s="7" t="s">
        <v>2919</v>
      </c>
      <c r="AUD2" s="7" t="s">
        <v>2920</v>
      </c>
      <c r="AUE2" s="8" t="s">
        <v>2917</v>
      </c>
      <c r="AUF2" s="6" t="s">
        <v>3</v>
      </c>
      <c r="AUG2" s="6" t="s">
        <v>4</v>
      </c>
      <c r="AUH2" s="7" t="s">
        <v>5</v>
      </c>
      <c r="AUI2" s="7" t="s">
        <v>2918</v>
      </c>
      <c r="AUJ2" s="7" t="s">
        <v>2919</v>
      </c>
      <c r="AUK2" s="7" t="s">
        <v>2920</v>
      </c>
      <c r="AUL2" s="8" t="s">
        <v>2917</v>
      </c>
      <c r="AUM2" s="6" t="s">
        <v>3</v>
      </c>
      <c r="AUN2" s="6" t="s">
        <v>4</v>
      </c>
      <c r="AUO2" s="7" t="s">
        <v>5</v>
      </c>
      <c r="AUP2" s="7" t="s">
        <v>2918</v>
      </c>
      <c r="AUQ2" s="7" t="s">
        <v>2919</v>
      </c>
      <c r="AUR2" s="7" t="s">
        <v>2920</v>
      </c>
      <c r="AUS2" s="8" t="s">
        <v>2917</v>
      </c>
      <c r="AUT2" s="6" t="s">
        <v>3</v>
      </c>
      <c r="AUU2" s="6" t="s">
        <v>4</v>
      </c>
      <c r="AUV2" s="7" t="s">
        <v>5</v>
      </c>
      <c r="AUW2" s="7" t="s">
        <v>2918</v>
      </c>
      <c r="AUX2" s="7" t="s">
        <v>2919</v>
      </c>
      <c r="AUY2" s="7" t="s">
        <v>2920</v>
      </c>
      <c r="AUZ2" s="8" t="s">
        <v>2917</v>
      </c>
      <c r="AVA2" s="6" t="s">
        <v>3</v>
      </c>
      <c r="AVB2" s="6" t="s">
        <v>4</v>
      </c>
      <c r="AVC2" s="7" t="s">
        <v>5</v>
      </c>
      <c r="AVD2" s="7" t="s">
        <v>2918</v>
      </c>
      <c r="AVE2" s="7" t="s">
        <v>2919</v>
      </c>
      <c r="AVF2" s="7" t="s">
        <v>2920</v>
      </c>
      <c r="AVG2" s="8" t="s">
        <v>2917</v>
      </c>
      <c r="AVH2" s="6" t="s">
        <v>3</v>
      </c>
      <c r="AVI2" s="6" t="s">
        <v>4</v>
      </c>
      <c r="AVJ2" s="7" t="s">
        <v>5</v>
      </c>
      <c r="AVK2" s="7" t="s">
        <v>2918</v>
      </c>
      <c r="AVL2" s="7" t="s">
        <v>2919</v>
      </c>
      <c r="AVM2" s="7" t="s">
        <v>2920</v>
      </c>
      <c r="AVN2" s="8" t="s">
        <v>2917</v>
      </c>
      <c r="AVO2" s="6" t="s">
        <v>3</v>
      </c>
      <c r="AVP2" s="6" t="s">
        <v>4</v>
      </c>
      <c r="AVQ2" s="7" t="s">
        <v>5</v>
      </c>
      <c r="AVR2" s="7" t="s">
        <v>2918</v>
      </c>
      <c r="AVS2" s="7" t="s">
        <v>2919</v>
      </c>
      <c r="AVT2" s="7" t="s">
        <v>2920</v>
      </c>
      <c r="AVU2" s="8" t="s">
        <v>2917</v>
      </c>
      <c r="AVV2" s="6" t="s">
        <v>3</v>
      </c>
      <c r="AVW2" s="6" t="s">
        <v>4</v>
      </c>
      <c r="AVX2" s="7" t="s">
        <v>5</v>
      </c>
      <c r="AVY2" s="7" t="s">
        <v>2918</v>
      </c>
      <c r="AVZ2" s="7" t="s">
        <v>2919</v>
      </c>
      <c r="AWA2" s="7" t="s">
        <v>2920</v>
      </c>
      <c r="AWB2" s="8" t="s">
        <v>2917</v>
      </c>
      <c r="AWC2" s="6" t="s">
        <v>3</v>
      </c>
      <c r="AWD2" s="6" t="s">
        <v>4</v>
      </c>
      <c r="AWE2" s="7" t="s">
        <v>5</v>
      </c>
      <c r="AWF2" s="7" t="s">
        <v>2918</v>
      </c>
      <c r="AWG2" s="7" t="s">
        <v>2919</v>
      </c>
      <c r="AWH2" s="7" t="s">
        <v>2920</v>
      </c>
      <c r="AWI2" s="8" t="s">
        <v>2917</v>
      </c>
      <c r="AWJ2" s="6" t="s">
        <v>3</v>
      </c>
      <c r="AWK2" s="6" t="s">
        <v>4</v>
      </c>
      <c r="AWL2" s="7" t="s">
        <v>5</v>
      </c>
      <c r="AWM2" s="7" t="s">
        <v>2918</v>
      </c>
      <c r="AWN2" s="7" t="s">
        <v>2919</v>
      </c>
      <c r="AWO2" s="7" t="s">
        <v>2920</v>
      </c>
      <c r="AWP2" s="8" t="s">
        <v>2917</v>
      </c>
      <c r="AWQ2" s="6" t="s">
        <v>3</v>
      </c>
      <c r="AWR2" s="6" t="s">
        <v>4</v>
      </c>
      <c r="AWS2" s="7" t="s">
        <v>5</v>
      </c>
      <c r="AWT2" s="7" t="s">
        <v>2918</v>
      </c>
      <c r="AWU2" s="7" t="s">
        <v>2919</v>
      </c>
      <c r="AWV2" s="7" t="s">
        <v>2920</v>
      </c>
      <c r="AWW2" s="8" t="s">
        <v>2917</v>
      </c>
      <c r="AWX2" s="6" t="s">
        <v>3</v>
      </c>
      <c r="AWY2" s="6" t="s">
        <v>4</v>
      </c>
      <c r="AWZ2" s="7" t="s">
        <v>5</v>
      </c>
      <c r="AXA2" s="7" t="s">
        <v>2918</v>
      </c>
      <c r="AXB2" s="7" t="s">
        <v>2919</v>
      </c>
      <c r="AXC2" s="7" t="s">
        <v>2920</v>
      </c>
      <c r="AXD2" s="8" t="s">
        <v>2917</v>
      </c>
      <c r="AXE2" s="6" t="s">
        <v>3</v>
      </c>
      <c r="AXF2" s="6" t="s">
        <v>4</v>
      </c>
      <c r="AXG2" s="7" t="s">
        <v>5</v>
      </c>
      <c r="AXH2" s="7" t="s">
        <v>2918</v>
      </c>
      <c r="AXI2" s="7" t="s">
        <v>2919</v>
      </c>
      <c r="AXJ2" s="7" t="s">
        <v>2920</v>
      </c>
      <c r="AXK2" s="8" t="s">
        <v>2917</v>
      </c>
      <c r="AXL2" s="6" t="s">
        <v>3</v>
      </c>
      <c r="AXM2" s="6" t="s">
        <v>4</v>
      </c>
      <c r="AXN2" s="7" t="s">
        <v>5</v>
      </c>
      <c r="AXO2" s="7" t="s">
        <v>2918</v>
      </c>
      <c r="AXP2" s="7" t="s">
        <v>2919</v>
      </c>
      <c r="AXQ2" s="7" t="s">
        <v>2920</v>
      </c>
      <c r="AXR2" s="8" t="s">
        <v>2917</v>
      </c>
      <c r="AXS2" s="6" t="s">
        <v>3</v>
      </c>
      <c r="AXT2" s="6" t="s">
        <v>4</v>
      </c>
      <c r="AXU2" s="7" t="s">
        <v>5</v>
      </c>
      <c r="AXV2" s="7" t="s">
        <v>2918</v>
      </c>
      <c r="AXW2" s="7" t="s">
        <v>2919</v>
      </c>
      <c r="AXX2" s="7" t="s">
        <v>2920</v>
      </c>
      <c r="AXY2" s="8" t="s">
        <v>2917</v>
      </c>
      <c r="AXZ2" s="6" t="s">
        <v>3</v>
      </c>
      <c r="AYA2" s="6" t="s">
        <v>4</v>
      </c>
      <c r="AYB2" s="7" t="s">
        <v>5</v>
      </c>
      <c r="AYC2" s="7" t="s">
        <v>2918</v>
      </c>
      <c r="AYD2" s="7" t="s">
        <v>2919</v>
      </c>
      <c r="AYE2" s="7" t="s">
        <v>2920</v>
      </c>
      <c r="AYF2" s="8" t="s">
        <v>2917</v>
      </c>
      <c r="AYG2" s="6" t="s">
        <v>3</v>
      </c>
      <c r="AYH2" s="6" t="s">
        <v>4</v>
      </c>
      <c r="AYI2" s="7" t="s">
        <v>5</v>
      </c>
      <c r="AYJ2" s="7" t="s">
        <v>2918</v>
      </c>
      <c r="AYK2" s="7" t="s">
        <v>2919</v>
      </c>
      <c r="AYL2" s="7" t="s">
        <v>2920</v>
      </c>
      <c r="AYM2" s="8" t="s">
        <v>2917</v>
      </c>
      <c r="AYN2" s="6" t="s">
        <v>3</v>
      </c>
      <c r="AYO2" s="6" t="s">
        <v>4</v>
      </c>
      <c r="AYP2" s="7" t="s">
        <v>5</v>
      </c>
      <c r="AYQ2" s="7" t="s">
        <v>2918</v>
      </c>
      <c r="AYR2" s="7" t="s">
        <v>2919</v>
      </c>
      <c r="AYS2" s="7" t="s">
        <v>2920</v>
      </c>
      <c r="AYT2" s="8" t="s">
        <v>2917</v>
      </c>
      <c r="AYU2" s="6" t="s">
        <v>3</v>
      </c>
      <c r="AYV2" s="6" t="s">
        <v>4</v>
      </c>
      <c r="AYW2" s="7" t="s">
        <v>5</v>
      </c>
      <c r="AYX2" s="7" t="s">
        <v>2918</v>
      </c>
      <c r="AYY2" s="7" t="s">
        <v>2919</v>
      </c>
      <c r="AYZ2" s="7" t="s">
        <v>2920</v>
      </c>
      <c r="AZA2" s="8" t="s">
        <v>2917</v>
      </c>
      <c r="AZB2" s="6" t="s">
        <v>3</v>
      </c>
      <c r="AZC2" s="6" t="s">
        <v>4</v>
      </c>
      <c r="AZD2" s="7" t="s">
        <v>5</v>
      </c>
      <c r="AZE2" s="7" t="s">
        <v>2918</v>
      </c>
      <c r="AZF2" s="7" t="s">
        <v>2919</v>
      </c>
      <c r="AZG2" s="7" t="s">
        <v>2920</v>
      </c>
      <c r="AZH2" s="8" t="s">
        <v>2917</v>
      </c>
      <c r="AZI2" s="6" t="s">
        <v>3</v>
      </c>
      <c r="AZJ2" s="6" t="s">
        <v>4</v>
      </c>
      <c r="AZK2" s="7" t="s">
        <v>5</v>
      </c>
      <c r="AZL2" s="7" t="s">
        <v>2918</v>
      </c>
      <c r="AZM2" s="7" t="s">
        <v>2919</v>
      </c>
      <c r="AZN2" s="7" t="s">
        <v>2920</v>
      </c>
      <c r="AZO2" s="8" t="s">
        <v>2917</v>
      </c>
      <c r="AZP2" s="6" t="s">
        <v>3</v>
      </c>
      <c r="AZQ2" s="6" t="s">
        <v>4</v>
      </c>
      <c r="AZR2" s="7" t="s">
        <v>5</v>
      </c>
      <c r="AZS2" s="7" t="s">
        <v>2918</v>
      </c>
      <c r="AZT2" s="7" t="s">
        <v>2919</v>
      </c>
      <c r="AZU2" s="7" t="s">
        <v>2920</v>
      </c>
      <c r="AZV2" s="8" t="s">
        <v>2917</v>
      </c>
      <c r="AZW2" s="6" t="s">
        <v>3</v>
      </c>
      <c r="AZX2" s="6" t="s">
        <v>4</v>
      </c>
      <c r="AZY2" s="7" t="s">
        <v>5</v>
      </c>
      <c r="AZZ2" s="7" t="s">
        <v>2918</v>
      </c>
      <c r="BAA2" s="7" t="s">
        <v>2919</v>
      </c>
      <c r="BAB2" s="7" t="s">
        <v>2920</v>
      </c>
      <c r="BAC2" s="8" t="s">
        <v>2917</v>
      </c>
      <c r="BAD2" s="6" t="s">
        <v>3</v>
      </c>
      <c r="BAE2" s="6" t="s">
        <v>4</v>
      </c>
      <c r="BAF2" s="7" t="s">
        <v>5</v>
      </c>
      <c r="BAG2" s="7" t="s">
        <v>2918</v>
      </c>
      <c r="BAH2" s="7" t="s">
        <v>2919</v>
      </c>
      <c r="BAI2" s="7" t="s">
        <v>2920</v>
      </c>
      <c r="BAJ2" s="8" t="s">
        <v>2917</v>
      </c>
      <c r="BAK2" s="6" t="s">
        <v>3</v>
      </c>
      <c r="BAL2" s="6" t="s">
        <v>4</v>
      </c>
      <c r="BAM2" s="7" t="s">
        <v>5</v>
      </c>
      <c r="BAN2" s="7" t="s">
        <v>2918</v>
      </c>
      <c r="BAO2" s="7" t="s">
        <v>2919</v>
      </c>
      <c r="BAP2" s="7" t="s">
        <v>2920</v>
      </c>
      <c r="BAQ2" s="8" t="s">
        <v>2917</v>
      </c>
      <c r="BAR2" s="6" t="s">
        <v>3</v>
      </c>
      <c r="BAS2" s="6" t="s">
        <v>4</v>
      </c>
      <c r="BAT2" s="7" t="s">
        <v>5</v>
      </c>
      <c r="BAU2" s="7" t="s">
        <v>2918</v>
      </c>
      <c r="BAV2" s="7" t="s">
        <v>2919</v>
      </c>
      <c r="BAW2" s="7" t="s">
        <v>2920</v>
      </c>
      <c r="BAX2" s="8" t="s">
        <v>2917</v>
      </c>
      <c r="BAY2" s="6" t="s">
        <v>3</v>
      </c>
      <c r="BAZ2" s="6" t="s">
        <v>4</v>
      </c>
      <c r="BBA2" s="7" t="s">
        <v>5</v>
      </c>
      <c r="BBB2" s="7" t="s">
        <v>2918</v>
      </c>
      <c r="BBC2" s="7" t="s">
        <v>2919</v>
      </c>
      <c r="BBD2" s="7" t="s">
        <v>2920</v>
      </c>
      <c r="BBE2" s="8" t="s">
        <v>2917</v>
      </c>
      <c r="BBF2" s="6" t="s">
        <v>3</v>
      </c>
      <c r="BBG2" s="6" t="s">
        <v>4</v>
      </c>
      <c r="BBH2" s="7" t="s">
        <v>5</v>
      </c>
      <c r="BBI2" s="7" t="s">
        <v>2918</v>
      </c>
      <c r="BBJ2" s="7" t="s">
        <v>2919</v>
      </c>
      <c r="BBK2" s="7" t="s">
        <v>2920</v>
      </c>
      <c r="BBL2" s="8" t="s">
        <v>2917</v>
      </c>
      <c r="BBM2" s="6" t="s">
        <v>3</v>
      </c>
      <c r="BBN2" s="6" t="s">
        <v>4</v>
      </c>
      <c r="BBO2" s="7" t="s">
        <v>5</v>
      </c>
      <c r="BBP2" s="7" t="s">
        <v>2918</v>
      </c>
      <c r="BBQ2" s="7" t="s">
        <v>2919</v>
      </c>
      <c r="BBR2" s="7" t="s">
        <v>2920</v>
      </c>
      <c r="BBS2" s="8" t="s">
        <v>2917</v>
      </c>
      <c r="BBT2" s="6" t="s">
        <v>3</v>
      </c>
      <c r="BBU2" s="6" t="s">
        <v>4</v>
      </c>
      <c r="BBV2" s="7" t="s">
        <v>5</v>
      </c>
      <c r="BBW2" s="7" t="s">
        <v>2918</v>
      </c>
      <c r="BBX2" s="7" t="s">
        <v>2919</v>
      </c>
      <c r="BBY2" s="7" t="s">
        <v>2920</v>
      </c>
      <c r="BBZ2" s="8" t="s">
        <v>2917</v>
      </c>
      <c r="BCA2" s="6" t="s">
        <v>3</v>
      </c>
      <c r="BCB2" s="6" t="s">
        <v>4</v>
      </c>
      <c r="BCC2" s="7" t="s">
        <v>5</v>
      </c>
      <c r="BCD2" s="7" t="s">
        <v>2918</v>
      </c>
      <c r="BCE2" s="7" t="s">
        <v>2919</v>
      </c>
      <c r="BCF2" s="7" t="s">
        <v>2920</v>
      </c>
      <c r="BCG2" s="8" t="s">
        <v>2917</v>
      </c>
      <c r="BCH2" s="6" t="s">
        <v>3</v>
      </c>
      <c r="BCI2" s="6" t="s">
        <v>4</v>
      </c>
      <c r="BCJ2" s="7" t="s">
        <v>5</v>
      </c>
      <c r="BCK2" s="7" t="s">
        <v>2918</v>
      </c>
      <c r="BCL2" s="7" t="s">
        <v>2919</v>
      </c>
      <c r="BCM2" s="7" t="s">
        <v>2920</v>
      </c>
      <c r="BCN2" s="8" t="s">
        <v>2917</v>
      </c>
      <c r="BCO2" s="6" t="s">
        <v>3</v>
      </c>
      <c r="BCP2" s="6" t="s">
        <v>4</v>
      </c>
      <c r="BCQ2" s="7" t="s">
        <v>5</v>
      </c>
      <c r="BCR2" s="7" t="s">
        <v>2918</v>
      </c>
      <c r="BCS2" s="7" t="s">
        <v>2919</v>
      </c>
      <c r="BCT2" s="7" t="s">
        <v>2920</v>
      </c>
      <c r="BCU2" s="8" t="s">
        <v>2917</v>
      </c>
      <c r="BCV2" s="6" t="s">
        <v>3</v>
      </c>
      <c r="BCW2" s="6" t="s">
        <v>4</v>
      </c>
      <c r="BCX2" s="7" t="s">
        <v>5</v>
      </c>
      <c r="BCY2" s="7" t="s">
        <v>2918</v>
      </c>
      <c r="BCZ2" s="7" t="s">
        <v>2919</v>
      </c>
      <c r="BDA2" s="7" t="s">
        <v>2920</v>
      </c>
      <c r="BDB2" s="8" t="s">
        <v>2917</v>
      </c>
      <c r="BDC2" s="6" t="s">
        <v>3</v>
      </c>
      <c r="BDD2" s="6" t="s">
        <v>4</v>
      </c>
      <c r="BDE2" s="7" t="s">
        <v>5</v>
      </c>
      <c r="BDF2" s="7" t="s">
        <v>2918</v>
      </c>
      <c r="BDG2" s="7" t="s">
        <v>2919</v>
      </c>
      <c r="BDH2" s="7" t="s">
        <v>2920</v>
      </c>
      <c r="BDI2" s="8" t="s">
        <v>2917</v>
      </c>
      <c r="BDJ2" s="6" t="s">
        <v>3</v>
      </c>
      <c r="BDK2" s="6" t="s">
        <v>4</v>
      </c>
      <c r="BDL2" s="7" t="s">
        <v>5</v>
      </c>
      <c r="BDM2" s="7" t="s">
        <v>2918</v>
      </c>
      <c r="BDN2" s="7" t="s">
        <v>2919</v>
      </c>
      <c r="BDO2" s="7" t="s">
        <v>2920</v>
      </c>
      <c r="BDP2" s="8" t="s">
        <v>2917</v>
      </c>
      <c r="BDQ2" s="6" t="s">
        <v>3</v>
      </c>
      <c r="BDR2" s="6" t="s">
        <v>4</v>
      </c>
      <c r="BDS2" s="7" t="s">
        <v>5</v>
      </c>
      <c r="BDT2" s="7" t="s">
        <v>2918</v>
      </c>
      <c r="BDU2" s="7" t="s">
        <v>2919</v>
      </c>
      <c r="BDV2" s="7" t="s">
        <v>2920</v>
      </c>
      <c r="BDW2" s="8" t="s">
        <v>2917</v>
      </c>
      <c r="BDX2" s="6" t="s">
        <v>3</v>
      </c>
      <c r="BDY2" s="6" t="s">
        <v>4</v>
      </c>
      <c r="BDZ2" s="7" t="s">
        <v>5</v>
      </c>
      <c r="BEA2" s="7" t="s">
        <v>2918</v>
      </c>
      <c r="BEB2" s="7" t="s">
        <v>2919</v>
      </c>
      <c r="BEC2" s="7" t="s">
        <v>2920</v>
      </c>
      <c r="BED2" s="8" t="s">
        <v>2917</v>
      </c>
      <c r="BEE2" s="6" t="s">
        <v>3</v>
      </c>
      <c r="BEF2" s="6" t="s">
        <v>4</v>
      </c>
      <c r="BEG2" s="7" t="s">
        <v>5</v>
      </c>
      <c r="BEH2" s="7" t="s">
        <v>2918</v>
      </c>
      <c r="BEI2" s="7" t="s">
        <v>2919</v>
      </c>
      <c r="BEJ2" s="7" t="s">
        <v>2920</v>
      </c>
      <c r="BEK2" s="8" t="s">
        <v>2917</v>
      </c>
      <c r="BEL2" s="6" t="s">
        <v>3</v>
      </c>
      <c r="BEM2" s="6" t="s">
        <v>4</v>
      </c>
      <c r="BEN2" s="7" t="s">
        <v>5</v>
      </c>
      <c r="BEO2" s="7" t="s">
        <v>2918</v>
      </c>
      <c r="BEP2" s="7" t="s">
        <v>2919</v>
      </c>
      <c r="BEQ2" s="7" t="s">
        <v>2920</v>
      </c>
      <c r="BER2" s="8" t="s">
        <v>2917</v>
      </c>
      <c r="BES2" s="6" t="s">
        <v>3</v>
      </c>
      <c r="BET2" s="6" t="s">
        <v>4</v>
      </c>
      <c r="BEU2" s="7" t="s">
        <v>5</v>
      </c>
      <c r="BEV2" s="7" t="s">
        <v>2918</v>
      </c>
      <c r="BEW2" s="7" t="s">
        <v>2919</v>
      </c>
      <c r="BEX2" s="7" t="s">
        <v>2920</v>
      </c>
      <c r="BEY2" s="8" t="s">
        <v>2917</v>
      </c>
      <c r="BEZ2" s="6" t="s">
        <v>3</v>
      </c>
      <c r="BFA2" s="6" t="s">
        <v>4</v>
      </c>
      <c r="BFB2" s="7" t="s">
        <v>5</v>
      </c>
      <c r="BFC2" s="7" t="s">
        <v>2918</v>
      </c>
      <c r="BFD2" s="7" t="s">
        <v>2919</v>
      </c>
      <c r="BFE2" s="7" t="s">
        <v>2920</v>
      </c>
      <c r="BFF2" s="8" t="s">
        <v>2917</v>
      </c>
      <c r="BFG2" s="6" t="s">
        <v>3</v>
      </c>
      <c r="BFH2" s="6" t="s">
        <v>4</v>
      </c>
      <c r="BFI2" s="7" t="s">
        <v>5</v>
      </c>
      <c r="BFJ2" s="7" t="s">
        <v>2918</v>
      </c>
      <c r="BFK2" s="7" t="s">
        <v>2919</v>
      </c>
      <c r="BFL2" s="7" t="s">
        <v>2920</v>
      </c>
      <c r="BFM2" s="8" t="s">
        <v>2917</v>
      </c>
      <c r="BFN2" s="6" t="s">
        <v>3</v>
      </c>
      <c r="BFO2" s="6" t="s">
        <v>4</v>
      </c>
      <c r="BFP2" s="7" t="s">
        <v>5</v>
      </c>
      <c r="BFQ2" s="7" t="s">
        <v>2918</v>
      </c>
      <c r="BFR2" s="7" t="s">
        <v>2919</v>
      </c>
      <c r="BFS2" s="7" t="s">
        <v>2920</v>
      </c>
      <c r="BFT2" s="8" t="s">
        <v>2917</v>
      </c>
      <c r="BFU2" s="6" t="s">
        <v>3</v>
      </c>
      <c r="BFV2" s="6" t="s">
        <v>4</v>
      </c>
      <c r="BFW2" s="7" t="s">
        <v>5</v>
      </c>
      <c r="BFX2" s="7" t="s">
        <v>2918</v>
      </c>
      <c r="BFY2" s="7" t="s">
        <v>2919</v>
      </c>
      <c r="BFZ2" s="7" t="s">
        <v>2920</v>
      </c>
      <c r="BGA2" s="8" t="s">
        <v>2917</v>
      </c>
      <c r="BGB2" s="6" t="s">
        <v>3</v>
      </c>
      <c r="BGC2" s="6" t="s">
        <v>4</v>
      </c>
      <c r="BGD2" s="7" t="s">
        <v>5</v>
      </c>
      <c r="BGE2" s="7" t="s">
        <v>2918</v>
      </c>
      <c r="BGF2" s="7" t="s">
        <v>2919</v>
      </c>
      <c r="BGG2" s="7" t="s">
        <v>2920</v>
      </c>
      <c r="BGH2" s="8" t="s">
        <v>2917</v>
      </c>
      <c r="BGI2" s="6" t="s">
        <v>3</v>
      </c>
      <c r="BGJ2" s="6" t="s">
        <v>4</v>
      </c>
      <c r="BGK2" s="7" t="s">
        <v>5</v>
      </c>
      <c r="BGL2" s="7" t="s">
        <v>2918</v>
      </c>
      <c r="BGM2" s="7" t="s">
        <v>2919</v>
      </c>
      <c r="BGN2" s="7" t="s">
        <v>2920</v>
      </c>
      <c r="BGO2" s="8" t="s">
        <v>2917</v>
      </c>
      <c r="BGP2" s="6" t="s">
        <v>3</v>
      </c>
      <c r="BGQ2" s="6" t="s">
        <v>4</v>
      </c>
      <c r="BGR2" s="7" t="s">
        <v>5</v>
      </c>
      <c r="BGS2" s="7" t="s">
        <v>2918</v>
      </c>
      <c r="BGT2" s="7" t="s">
        <v>2919</v>
      </c>
      <c r="BGU2" s="7" t="s">
        <v>2920</v>
      </c>
      <c r="BGV2" s="8" t="s">
        <v>2917</v>
      </c>
      <c r="BGW2" s="6" t="s">
        <v>3</v>
      </c>
      <c r="BGX2" s="6" t="s">
        <v>4</v>
      </c>
      <c r="BGY2" s="7" t="s">
        <v>5</v>
      </c>
      <c r="BGZ2" s="7" t="s">
        <v>2918</v>
      </c>
      <c r="BHA2" s="7" t="s">
        <v>2919</v>
      </c>
      <c r="BHB2" s="7" t="s">
        <v>2920</v>
      </c>
      <c r="BHC2" s="8" t="s">
        <v>2917</v>
      </c>
      <c r="BHD2" s="6" t="s">
        <v>3</v>
      </c>
      <c r="BHE2" s="6" t="s">
        <v>4</v>
      </c>
      <c r="BHF2" s="7" t="s">
        <v>5</v>
      </c>
      <c r="BHG2" s="7" t="s">
        <v>2918</v>
      </c>
      <c r="BHH2" s="7" t="s">
        <v>2919</v>
      </c>
      <c r="BHI2" s="7" t="s">
        <v>2920</v>
      </c>
      <c r="BHJ2" s="8" t="s">
        <v>2917</v>
      </c>
      <c r="BHK2" s="6" t="s">
        <v>3</v>
      </c>
      <c r="BHL2" s="6" t="s">
        <v>4</v>
      </c>
      <c r="BHM2" s="7" t="s">
        <v>5</v>
      </c>
      <c r="BHN2" s="7" t="s">
        <v>2918</v>
      </c>
      <c r="BHO2" s="7" t="s">
        <v>2919</v>
      </c>
      <c r="BHP2" s="7" t="s">
        <v>2920</v>
      </c>
      <c r="BHQ2" s="8" t="s">
        <v>2917</v>
      </c>
      <c r="BHR2" s="6" t="s">
        <v>3</v>
      </c>
      <c r="BHS2" s="6" t="s">
        <v>4</v>
      </c>
      <c r="BHT2" s="7" t="s">
        <v>5</v>
      </c>
      <c r="BHU2" s="7" t="s">
        <v>2918</v>
      </c>
      <c r="BHV2" s="7" t="s">
        <v>2919</v>
      </c>
      <c r="BHW2" s="7" t="s">
        <v>2920</v>
      </c>
      <c r="BHX2" s="8" t="s">
        <v>2917</v>
      </c>
      <c r="BHY2" s="6" t="s">
        <v>3</v>
      </c>
      <c r="BHZ2" s="6" t="s">
        <v>4</v>
      </c>
      <c r="BIA2" s="7" t="s">
        <v>5</v>
      </c>
      <c r="BIB2" s="7" t="s">
        <v>2918</v>
      </c>
      <c r="BIC2" s="7" t="s">
        <v>2919</v>
      </c>
      <c r="BID2" s="7" t="s">
        <v>2920</v>
      </c>
      <c r="BIE2" s="8" t="s">
        <v>2917</v>
      </c>
      <c r="BIF2" s="6" t="s">
        <v>3</v>
      </c>
      <c r="BIG2" s="6" t="s">
        <v>4</v>
      </c>
      <c r="BIH2" s="7" t="s">
        <v>5</v>
      </c>
      <c r="BII2" s="7" t="s">
        <v>2918</v>
      </c>
      <c r="BIJ2" s="7" t="s">
        <v>2919</v>
      </c>
      <c r="BIK2" s="7" t="s">
        <v>2920</v>
      </c>
      <c r="BIL2" s="8" t="s">
        <v>2917</v>
      </c>
      <c r="BIM2" s="6" t="s">
        <v>3</v>
      </c>
      <c r="BIN2" s="6" t="s">
        <v>4</v>
      </c>
      <c r="BIO2" s="7" t="s">
        <v>5</v>
      </c>
      <c r="BIP2" s="7" t="s">
        <v>2918</v>
      </c>
      <c r="BIQ2" s="7" t="s">
        <v>2919</v>
      </c>
      <c r="BIR2" s="7" t="s">
        <v>2920</v>
      </c>
      <c r="BIS2" s="8" t="s">
        <v>2917</v>
      </c>
      <c r="BIT2" s="6" t="s">
        <v>3</v>
      </c>
      <c r="BIU2" s="6" t="s">
        <v>4</v>
      </c>
      <c r="BIV2" s="7" t="s">
        <v>5</v>
      </c>
      <c r="BIW2" s="7" t="s">
        <v>2918</v>
      </c>
      <c r="BIX2" s="7" t="s">
        <v>2919</v>
      </c>
      <c r="BIY2" s="7" t="s">
        <v>2920</v>
      </c>
      <c r="BIZ2" s="15" t="s">
        <v>2921</v>
      </c>
    </row>
    <row r="3" spans="1:1612" x14ac:dyDescent="0.2">
      <c r="A3" s="1" t="s">
        <v>2922</v>
      </c>
      <c r="GI3" s="3"/>
      <c r="GW3" s="3"/>
      <c r="XH3">
        <v>1</v>
      </c>
      <c r="XM3">
        <v>1</v>
      </c>
      <c r="BIZ3">
        <f>SUM(B3:BIY3)</f>
        <v>2</v>
      </c>
    </row>
    <row r="4" spans="1:1612" x14ac:dyDescent="0.2">
      <c r="A4" s="1" t="s">
        <v>2923</v>
      </c>
      <c r="GI4" s="3"/>
      <c r="GW4" s="3"/>
      <c r="XA4">
        <v>1</v>
      </c>
      <c r="XD4">
        <v>1</v>
      </c>
      <c r="XH4">
        <v>8</v>
      </c>
      <c r="XL4">
        <v>8</v>
      </c>
      <c r="ALA4" s="3"/>
      <c r="BHQ4">
        <v>1</v>
      </c>
      <c r="BHU4">
        <v>1</v>
      </c>
      <c r="BIZ4">
        <f>SUM(B4:BIY4)</f>
        <v>20</v>
      </c>
    </row>
    <row r="5" spans="1:1612" x14ac:dyDescent="0.2">
      <c r="A5" s="1" t="s">
        <v>2924</v>
      </c>
      <c r="GI5" s="3"/>
      <c r="GW5" s="3"/>
      <c r="ARM5">
        <v>1</v>
      </c>
      <c r="ARQ5">
        <v>1</v>
      </c>
      <c r="BIZ5">
        <f t="shared" ref="BIZ5:BIZ68" si="0">SUM(B5:BIY5)</f>
        <v>2</v>
      </c>
    </row>
    <row r="6" spans="1:1612" x14ac:dyDescent="0.2">
      <c r="A6" s="1" t="s">
        <v>2925</v>
      </c>
      <c r="GI6" s="3"/>
      <c r="GW6" s="3"/>
      <c r="XH6">
        <v>3</v>
      </c>
      <c r="XK6">
        <v>1</v>
      </c>
      <c r="XL6">
        <v>2</v>
      </c>
      <c r="BIZ6">
        <f t="shared" si="0"/>
        <v>6</v>
      </c>
    </row>
    <row r="7" spans="1:1612" x14ac:dyDescent="0.2">
      <c r="A7" s="1" t="s">
        <v>2926</v>
      </c>
      <c r="GI7" s="3"/>
      <c r="GW7" s="3"/>
      <c r="BDI7">
        <v>1</v>
      </c>
      <c r="BDM7">
        <v>1</v>
      </c>
      <c r="BIZ7">
        <f t="shared" si="0"/>
        <v>2</v>
      </c>
    </row>
    <row r="8" spans="1:1612" x14ac:dyDescent="0.2">
      <c r="A8" s="1" t="s">
        <v>2927</v>
      </c>
      <c r="DQ8">
        <v>5</v>
      </c>
      <c r="DU8">
        <v>2</v>
      </c>
      <c r="DV8">
        <v>2</v>
      </c>
      <c r="DW8" s="16">
        <v>1</v>
      </c>
      <c r="FG8" s="3"/>
      <c r="GI8" s="3"/>
      <c r="GW8" s="3"/>
      <c r="IF8" s="30"/>
      <c r="II8" s="30"/>
      <c r="IJ8" s="30"/>
      <c r="IK8" s="30"/>
      <c r="IL8" s="31"/>
      <c r="IM8" s="30"/>
      <c r="IP8" s="30"/>
      <c r="IQ8" s="30"/>
      <c r="IR8" s="30"/>
      <c r="IS8" s="31"/>
      <c r="IT8" s="30"/>
      <c r="IW8" s="30"/>
      <c r="IX8" s="30"/>
      <c r="IY8" s="30"/>
      <c r="IZ8" s="31"/>
      <c r="JA8" s="30"/>
      <c r="JD8" s="30"/>
      <c r="JE8" s="30"/>
      <c r="JF8" s="30"/>
      <c r="JG8" s="31"/>
      <c r="JO8" s="30"/>
      <c r="JR8" s="30"/>
      <c r="JS8" s="30"/>
      <c r="JT8" s="30"/>
      <c r="JU8" s="31"/>
      <c r="JV8" s="30"/>
      <c r="JY8" s="30"/>
      <c r="JZ8" s="30"/>
      <c r="KA8" s="30"/>
      <c r="KB8" s="31"/>
      <c r="KC8" s="30"/>
      <c r="KF8" s="30"/>
      <c r="KG8" s="30"/>
      <c r="KH8" s="30"/>
      <c r="KI8" s="31"/>
      <c r="KJ8" s="30"/>
      <c r="KM8" s="30"/>
      <c r="KN8" s="30"/>
      <c r="KO8" s="30"/>
      <c r="KP8" s="31"/>
      <c r="KQ8" s="39"/>
      <c r="KT8" s="30"/>
      <c r="KU8" s="30"/>
      <c r="KV8" s="30"/>
      <c r="KW8" s="31"/>
      <c r="KX8" s="30"/>
      <c r="LA8" s="30"/>
      <c r="LB8" s="30"/>
      <c r="LC8" s="30"/>
      <c r="LD8" s="31"/>
      <c r="VY8">
        <v>4</v>
      </c>
      <c r="WC8">
        <v>2</v>
      </c>
      <c r="WD8">
        <v>1</v>
      </c>
      <c r="WE8" s="16">
        <v>1</v>
      </c>
      <c r="WT8">
        <v>2</v>
      </c>
      <c r="WX8">
        <v>1</v>
      </c>
      <c r="WY8">
        <v>1</v>
      </c>
      <c r="XA8">
        <v>1</v>
      </c>
      <c r="XE8">
        <v>1</v>
      </c>
      <c r="AAU8" s="3"/>
      <c r="ABB8">
        <v>1</v>
      </c>
      <c r="ABG8">
        <v>1</v>
      </c>
      <c r="ACK8">
        <v>1</v>
      </c>
      <c r="ACP8">
        <v>1</v>
      </c>
      <c r="ADF8">
        <v>3</v>
      </c>
      <c r="ADJ8">
        <v>2</v>
      </c>
      <c r="ADK8">
        <v>1</v>
      </c>
      <c r="ADM8">
        <v>6</v>
      </c>
      <c r="ADQ8">
        <v>1</v>
      </c>
      <c r="ADR8">
        <v>4</v>
      </c>
      <c r="ADS8" s="16">
        <v>1</v>
      </c>
      <c r="AGZ8">
        <v>4</v>
      </c>
      <c r="AHE8">
        <v>2</v>
      </c>
      <c r="AHF8" s="16">
        <v>2</v>
      </c>
      <c r="ALA8" s="3"/>
      <c r="AOU8">
        <v>2</v>
      </c>
      <c r="AOY8">
        <v>2</v>
      </c>
      <c r="AQR8" s="3"/>
      <c r="ART8" s="3"/>
      <c r="AWI8" s="3"/>
      <c r="BDI8">
        <v>1</v>
      </c>
      <c r="BDM8">
        <v>1</v>
      </c>
      <c r="BFT8">
        <v>1</v>
      </c>
      <c r="BFY8">
        <v>1</v>
      </c>
      <c r="BHQ8">
        <v>1</v>
      </c>
      <c r="BHU8">
        <v>1</v>
      </c>
      <c r="BIZ8">
        <f t="shared" si="0"/>
        <v>64</v>
      </c>
    </row>
    <row r="9" spans="1:1612" x14ac:dyDescent="0.2">
      <c r="A9" s="1" t="s">
        <v>2928</v>
      </c>
      <c r="DQ9">
        <v>2</v>
      </c>
      <c r="DU9">
        <v>2</v>
      </c>
      <c r="FG9" s="3"/>
      <c r="GI9" s="3"/>
      <c r="GW9" s="3"/>
      <c r="KQ9" s="3"/>
      <c r="AAU9" s="3"/>
      <c r="ALA9" s="3"/>
      <c r="AQR9" s="3"/>
      <c r="AWI9" s="3"/>
      <c r="BIZ9">
        <f t="shared" si="0"/>
        <v>4</v>
      </c>
    </row>
    <row r="10" spans="1:1612" x14ac:dyDescent="0.2">
      <c r="A10" s="1" t="s">
        <v>2929</v>
      </c>
      <c r="DX10">
        <v>1</v>
      </c>
      <c r="EB10">
        <v>1</v>
      </c>
      <c r="FG10" s="3"/>
      <c r="GI10" s="3"/>
      <c r="GW10" s="3"/>
      <c r="KQ10" s="3"/>
      <c r="AAU10" s="3"/>
      <c r="ALA10" s="3"/>
      <c r="AQR10" s="3"/>
      <c r="AWI10" s="3"/>
      <c r="BIZ10">
        <f t="shared" si="0"/>
        <v>2</v>
      </c>
    </row>
    <row r="11" spans="1:1612" x14ac:dyDescent="0.2">
      <c r="A11" s="1" t="s">
        <v>2930</v>
      </c>
      <c r="FG11" s="3"/>
      <c r="GI11" s="3"/>
      <c r="GW11" s="3"/>
      <c r="KQ11" s="3"/>
      <c r="AAU11" s="3"/>
      <c r="ACR11">
        <v>1</v>
      </c>
      <c r="ACV11">
        <v>1</v>
      </c>
      <c r="ALA11" s="3"/>
      <c r="AQR11" s="3"/>
      <c r="AWI11" s="3"/>
      <c r="BAJ11">
        <v>1</v>
      </c>
      <c r="BAN11">
        <v>1</v>
      </c>
      <c r="BIZ11">
        <f t="shared" si="0"/>
        <v>4</v>
      </c>
    </row>
    <row r="12" spans="1:1612" x14ac:dyDescent="0.2">
      <c r="A12" s="1" t="s">
        <v>2931</v>
      </c>
      <c r="FG12" s="3"/>
      <c r="GI12" s="3"/>
      <c r="GW12" s="3"/>
      <c r="IF12" s="30"/>
      <c r="II12" s="30"/>
      <c r="IJ12" s="30"/>
      <c r="IK12" s="30"/>
      <c r="IL12" s="31"/>
      <c r="IM12" s="30"/>
      <c r="IP12" s="30"/>
      <c r="IQ12" s="30"/>
      <c r="IR12" s="30"/>
      <c r="IS12" s="31"/>
      <c r="IT12" s="30"/>
      <c r="IW12" s="30"/>
      <c r="IX12" s="30"/>
      <c r="IY12" s="30"/>
      <c r="IZ12" s="31"/>
      <c r="JA12" s="30"/>
      <c r="JD12" s="30"/>
      <c r="JE12" s="30"/>
      <c r="JF12" s="30"/>
      <c r="JG12" s="31"/>
      <c r="JO12" s="30"/>
      <c r="JR12" s="30"/>
      <c r="JS12" s="30"/>
      <c r="JT12" s="30"/>
      <c r="JU12" s="31"/>
      <c r="JV12" s="30"/>
      <c r="JY12" s="30"/>
      <c r="JZ12" s="30"/>
      <c r="KA12" s="30"/>
      <c r="KB12" s="31"/>
      <c r="KC12" s="30"/>
      <c r="KF12" s="30"/>
      <c r="KG12" s="30"/>
      <c r="KH12" s="30"/>
      <c r="KI12" s="31"/>
      <c r="KJ12" s="30"/>
      <c r="KM12" s="30"/>
      <c r="KN12" s="30"/>
      <c r="KO12" s="30"/>
      <c r="KP12" s="31"/>
      <c r="KQ12" s="39"/>
      <c r="KT12" s="30"/>
      <c r="KU12" s="30"/>
      <c r="KV12" s="30"/>
      <c r="KW12" s="31"/>
      <c r="KX12" s="30"/>
      <c r="LA12" s="30"/>
      <c r="LB12" s="30"/>
      <c r="LC12" s="30"/>
      <c r="LD12" s="31"/>
      <c r="VR12">
        <v>3</v>
      </c>
      <c r="VU12">
        <v>1</v>
      </c>
      <c r="VV12">
        <v>1</v>
      </c>
      <c r="VX12" s="16">
        <v>1</v>
      </c>
      <c r="VY12">
        <v>3</v>
      </c>
      <c r="WC12">
        <v>1</v>
      </c>
      <c r="WD12">
        <v>1</v>
      </c>
      <c r="WE12" s="16">
        <v>1</v>
      </c>
      <c r="WF12">
        <v>5</v>
      </c>
      <c r="WJ12">
        <v>3</v>
      </c>
      <c r="WK12">
        <v>1</v>
      </c>
      <c r="WL12" s="16">
        <v>1</v>
      </c>
      <c r="WT12">
        <v>2</v>
      </c>
      <c r="WY12">
        <v>1</v>
      </c>
      <c r="WZ12" s="16">
        <v>1</v>
      </c>
      <c r="XH12">
        <v>1</v>
      </c>
      <c r="XL12">
        <v>1</v>
      </c>
      <c r="AAU12" s="3"/>
      <c r="ABP12">
        <v>2</v>
      </c>
      <c r="ABS12">
        <v>1</v>
      </c>
      <c r="ABT12">
        <v>1</v>
      </c>
      <c r="ADM12">
        <v>1</v>
      </c>
      <c r="ADQ12">
        <v>1</v>
      </c>
      <c r="AFC12">
        <v>1</v>
      </c>
      <c r="AFD12">
        <v>1</v>
      </c>
      <c r="AFJ12">
        <v>1</v>
      </c>
      <c r="AFK12">
        <v>1</v>
      </c>
      <c r="ALA12" s="3"/>
      <c r="AQR12" s="3"/>
      <c r="ARM12">
        <v>2</v>
      </c>
      <c r="ARQ12">
        <v>1</v>
      </c>
      <c r="ARS12" s="16">
        <v>1</v>
      </c>
      <c r="ART12" s="3"/>
      <c r="AWI12" s="3"/>
      <c r="AYT12">
        <v>1</v>
      </c>
      <c r="AYW12">
        <v>1</v>
      </c>
      <c r="BBS12">
        <v>1</v>
      </c>
      <c r="BBW12">
        <v>1</v>
      </c>
      <c r="BIZ12">
        <f t="shared" si="0"/>
        <v>46</v>
      </c>
    </row>
    <row r="13" spans="1:1612" x14ac:dyDescent="0.2">
      <c r="A13" s="1" t="s">
        <v>2932</v>
      </c>
      <c r="FG13" s="3"/>
      <c r="GI13" s="3"/>
      <c r="GW13" s="3"/>
      <c r="KQ13" s="3"/>
      <c r="WT13">
        <v>1</v>
      </c>
      <c r="WY13">
        <v>1</v>
      </c>
      <c r="AAU13" s="3"/>
      <c r="ALA13" s="3"/>
      <c r="AQR13" s="3"/>
      <c r="AWI13" s="3"/>
      <c r="BIZ13">
        <f t="shared" si="0"/>
        <v>2</v>
      </c>
    </row>
    <row r="14" spans="1:1612" x14ac:dyDescent="0.2">
      <c r="A14" s="1" t="s">
        <v>2933</v>
      </c>
      <c r="AY14">
        <v>1</v>
      </c>
      <c r="BB14">
        <v>1</v>
      </c>
      <c r="CA14" s="3"/>
      <c r="CD14" s="3"/>
      <c r="CE14" s="3"/>
      <c r="CF14" s="3"/>
      <c r="CH14">
        <v>4</v>
      </c>
      <c r="CK14">
        <v>2</v>
      </c>
      <c r="CL14">
        <v>1</v>
      </c>
      <c r="CM14">
        <v>1</v>
      </c>
      <c r="CO14">
        <v>9</v>
      </c>
      <c r="CS14">
        <v>2</v>
      </c>
      <c r="CT14">
        <v>5</v>
      </c>
      <c r="CU14" s="16">
        <v>2</v>
      </c>
      <c r="CV14">
        <v>1</v>
      </c>
      <c r="DB14" s="16">
        <v>1</v>
      </c>
      <c r="DC14">
        <v>1</v>
      </c>
      <c r="DH14">
        <v>1</v>
      </c>
      <c r="DQ14">
        <v>3</v>
      </c>
      <c r="DT14">
        <v>1</v>
      </c>
      <c r="DV14">
        <v>1</v>
      </c>
      <c r="DW14" s="16">
        <v>1</v>
      </c>
      <c r="DX14">
        <v>11</v>
      </c>
      <c r="EB14">
        <v>10</v>
      </c>
      <c r="EC14">
        <v>1</v>
      </c>
      <c r="FG14" s="3"/>
      <c r="GI14" s="3"/>
      <c r="GP14">
        <v>12</v>
      </c>
      <c r="GU14">
        <v>5</v>
      </c>
      <c r="GV14" s="16">
        <v>7</v>
      </c>
      <c r="GW14" s="3"/>
      <c r="IF14" s="30"/>
      <c r="II14" s="30"/>
      <c r="IJ14" s="30"/>
      <c r="IK14" s="30"/>
      <c r="IL14" s="31"/>
      <c r="IM14" s="30"/>
      <c r="IP14" s="30"/>
      <c r="IQ14" s="30"/>
      <c r="IR14" s="30"/>
      <c r="IS14" s="31"/>
      <c r="IT14" s="30"/>
      <c r="IW14" s="30"/>
      <c r="IX14" s="30"/>
      <c r="IY14" s="30"/>
      <c r="IZ14" s="31"/>
      <c r="JA14" s="30"/>
      <c r="JD14" s="30"/>
      <c r="JE14" s="30"/>
      <c r="JF14" s="30"/>
      <c r="JG14" s="31"/>
      <c r="JO14" s="30"/>
      <c r="JR14" s="30"/>
      <c r="JS14" s="30"/>
      <c r="JT14" s="30"/>
      <c r="JU14" s="31"/>
      <c r="JV14" s="30"/>
      <c r="JY14" s="30"/>
      <c r="JZ14" s="30"/>
      <c r="KA14" s="30"/>
      <c r="KB14" s="31"/>
      <c r="KC14" s="30"/>
      <c r="KF14" s="30"/>
      <c r="KG14" s="30"/>
      <c r="KH14" s="30"/>
      <c r="KI14" s="31"/>
      <c r="KJ14" s="30"/>
      <c r="KM14" s="30"/>
      <c r="KN14" s="30"/>
      <c r="KO14" s="30"/>
      <c r="KP14" s="31"/>
      <c r="KQ14" s="39"/>
      <c r="KT14" s="30"/>
      <c r="KU14" s="30"/>
      <c r="KV14" s="30"/>
      <c r="KW14" s="31"/>
      <c r="KX14" s="30">
        <v>1</v>
      </c>
      <c r="LA14" s="30"/>
      <c r="LB14" s="30">
        <v>1</v>
      </c>
      <c r="LC14" s="30"/>
      <c r="LD14" s="31"/>
      <c r="OD14">
        <v>4</v>
      </c>
      <c r="OG14">
        <v>1</v>
      </c>
      <c r="OH14">
        <v>3</v>
      </c>
      <c r="OK14">
        <v>2</v>
      </c>
      <c r="OO14">
        <v>1</v>
      </c>
      <c r="OP14">
        <v>1</v>
      </c>
      <c r="PT14">
        <v>1</v>
      </c>
      <c r="PX14">
        <v>1</v>
      </c>
      <c r="VK14">
        <v>6</v>
      </c>
      <c r="VO14">
        <v>3</v>
      </c>
      <c r="VP14">
        <v>2</v>
      </c>
      <c r="VQ14" s="16">
        <v>1</v>
      </c>
      <c r="VR14" s="3">
        <v>10</v>
      </c>
      <c r="VU14" s="3">
        <v>1</v>
      </c>
      <c r="VV14" s="3">
        <v>3</v>
      </c>
      <c r="VW14" s="3">
        <v>5</v>
      </c>
      <c r="VX14" s="19">
        <v>1</v>
      </c>
      <c r="VY14">
        <v>25</v>
      </c>
      <c r="WB14" s="3">
        <v>1</v>
      </c>
      <c r="WC14" s="3">
        <v>9</v>
      </c>
      <c r="WD14">
        <v>8</v>
      </c>
      <c r="WE14" s="16">
        <v>7</v>
      </c>
      <c r="WF14">
        <v>8</v>
      </c>
      <c r="WJ14">
        <v>3</v>
      </c>
      <c r="WK14">
        <v>2</v>
      </c>
      <c r="WL14" s="16">
        <v>3</v>
      </c>
      <c r="WM14">
        <v>17</v>
      </c>
      <c r="WP14">
        <v>7</v>
      </c>
      <c r="WQ14">
        <v>3</v>
      </c>
      <c r="WR14">
        <v>3</v>
      </c>
      <c r="WS14" s="16">
        <v>4</v>
      </c>
      <c r="WT14">
        <v>64</v>
      </c>
      <c r="WW14">
        <v>4</v>
      </c>
      <c r="WX14">
        <v>16</v>
      </c>
      <c r="WY14">
        <v>15</v>
      </c>
      <c r="WZ14" s="16">
        <v>29</v>
      </c>
      <c r="XH14">
        <v>14</v>
      </c>
      <c r="XL14">
        <v>8</v>
      </c>
      <c r="XM14">
        <v>4</v>
      </c>
      <c r="XN14" s="16">
        <v>2</v>
      </c>
      <c r="ZE14">
        <v>12</v>
      </c>
      <c r="ZH14">
        <v>8</v>
      </c>
      <c r="ZJ14">
        <v>3</v>
      </c>
      <c r="ZK14" s="16">
        <v>1</v>
      </c>
      <c r="ZS14">
        <v>2</v>
      </c>
      <c r="ZX14">
        <v>1</v>
      </c>
      <c r="ZY14" s="16">
        <v>1</v>
      </c>
      <c r="AAU14" s="3">
        <v>2</v>
      </c>
      <c r="AAY14">
        <v>1</v>
      </c>
      <c r="ABA14" s="16">
        <v>1</v>
      </c>
      <c r="ABB14">
        <v>2</v>
      </c>
      <c r="ABF14">
        <v>1</v>
      </c>
      <c r="ABG14">
        <v>1</v>
      </c>
      <c r="ABP14">
        <v>2</v>
      </c>
      <c r="ABT14">
        <v>2</v>
      </c>
      <c r="ABW14">
        <v>1</v>
      </c>
      <c r="ACC14" s="16">
        <v>1</v>
      </c>
      <c r="ACY14">
        <v>1</v>
      </c>
      <c r="ADD14">
        <v>1</v>
      </c>
      <c r="ADM14">
        <v>5</v>
      </c>
      <c r="ADQ14">
        <v>4</v>
      </c>
      <c r="ADR14">
        <v>1</v>
      </c>
      <c r="ADT14">
        <v>3</v>
      </c>
      <c r="ADU14">
        <v>3</v>
      </c>
      <c r="AEH14">
        <v>2</v>
      </c>
      <c r="AEI14">
        <v>1</v>
      </c>
      <c r="AEN14" s="16">
        <v>1</v>
      </c>
      <c r="AEO14">
        <v>16</v>
      </c>
      <c r="AES14">
        <v>8</v>
      </c>
      <c r="AET14">
        <v>5</v>
      </c>
      <c r="AEU14" s="16">
        <v>3</v>
      </c>
      <c r="AEV14">
        <v>7</v>
      </c>
      <c r="AEW14">
        <v>3</v>
      </c>
      <c r="AEZ14">
        <v>4</v>
      </c>
      <c r="AFJ14">
        <v>1</v>
      </c>
      <c r="AFK14">
        <v>1</v>
      </c>
      <c r="AFQ14">
        <v>1</v>
      </c>
      <c r="AFU14">
        <v>1</v>
      </c>
      <c r="AGZ14">
        <v>37</v>
      </c>
      <c r="AHD14">
        <v>9</v>
      </c>
      <c r="AHE14">
        <v>14</v>
      </c>
      <c r="AHF14" s="16">
        <v>14</v>
      </c>
      <c r="AHN14">
        <v>2</v>
      </c>
      <c r="AHS14">
        <v>2</v>
      </c>
      <c r="AIB14">
        <v>7</v>
      </c>
      <c r="AIF14">
        <v>1</v>
      </c>
      <c r="AIG14">
        <v>5</v>
      </c>
      <c r="AIH14" s="16">
        <v>1</v>
      </c>
      <c r="AJD14">
        <v>2</v>
      </c>
      <c r="AJH14">
        <v>1</v>
      </c>
      <c r="AJI14">
        <v>1</v>
      </c>
      <c r="AJR14">
        <v>3</v>
      </c>
      <c r="AJU14">
        <v>2</v>
      </c>
      <c r="AJV14">
        <v>1</v>
      </c>
      <c r="AKT14">
        <v>7</v>
      </c>
      <c r="AKW14">
        <v>5</v>
      </c>
      <c r="AKX14">
        <v>2</v>
      </c>
      <c r="ALA14" s="3">
        <v>48</v>
      </c>
      <c r="ALD14">
        <v>9</v>
      </c>
      <c r="ALE14">
        <v>12</v>
      </c>
      <c r="ALF14">
        <v>17</v>
      </c>
      <c r="ALG14" s="16">
        <v>10</v>
      </c>
      <c r="ALH14">
        <v>38</v>
      </c>
      <c r="ALK14">
        <v>9</v>
      </c>
      <c r="ALL14">
        <v>9</v>
      </c>
      <c r="ALM14">
        <v>9</v>
      </c>
      <c r="ALN14" s="16">
        <v>11</v>
      </c>
      <c r="ANL14">
        <v>1</v>
      </c>
      <c r="ANP14">
        <v>1</v>
      </c>
      <c r="AQR14" s="3">
        <v>7</v>
      </c>
      <c r="AQU14">
        <v>1</v>
      </c>
      <c r="AQV14">
        <v>5</v>
      </c>
      <c r="AQX14" s="16">
        <v>1</v>
      </c>
      <c r="AQY14">
        <v>1</v>
      </c>
      <c r="ARE14" s="16">
        <v>1</v>
      </c>
      <c r="ARM14">
        <v>14</v>
      </c>
      <c r="ARQ14">
        <v>10</v>
      </c>
      <c r="ARR14">
        <v>3</v>
      </c>
      <c r="ARS14" s="16">
        <v>1</v>
      </c>
      <c r="ART14" s="3"/>
      <c r="ASH14">
        <v>2</v>
      </c>
      <c r="ASK14">
        <v>1</v>
      </c>
      <c r="ASN14" s="16">
        <v>1</v>
      </c>
      <c r="AWI14" s="3"/>
      <c r="AXR14">
        <v>1</v>
      </c>
      <c r="AXV14">
        <v>1</v>
      </c>
      <c r="AYF14">
        <v>2</v>
      </c>
      <c r="AYJ14">
        <v>1</v>
      </c>
      <c r="AYL14" s="16">
        <v>1</v>
      </c>
      <c r="AYT14">
        <v>2</v>
      </c>
      <c r="AYW14">
        <v>1</v>
      </c>
      <c r="AYX14">
        <v>1</v>
      </c>
      <c r="BAJ14">
        <v>7</v>
      </c>
      <c r="BAN14">
        <v>1</v>
      </c>
      <c r="BAO14">
        <v>1</v>
      </c>
      <c r="BAP14" s="16">
        <v>5</v>
      </c>
      <c r="BAQ14">
        <v>5</v>
      </c>
      <c r="BAU14">
        <v>2</v>
      </c>
      <c r="BAW14" s="16">
        <v>3</v>
      </c>
      <c r="BAX14">
        <v>3</v>
      </c>
      <c r="BBB14">
        <v>2</v>
      </c>
      <c r="BBD14" s="16">
        <v>1</v>
      </c>
      <c r="BCG14">
        <v>1</v>
      </c>
      <c r="BCK14">
        <v>1</v>
      </c>
      <c r="BDB14">
        <v>1</v>
      </c>
      <c r="BDH14" s="16">
        <v>1</v>
      </c>
      <c r="BDI14">
        <v>1</v>
      </c>
      <c r="BDM14">
        <v>1</v>
      </c>
      <c r="BHQ14">
        <v>2</v>
      </c>
      <c r="BHU14">
        <v>2</v>
      </c>
      <c r="BIL14">
        <v>19</v>
      </c>
      <c r="BIO14">
        <v>1</v>
      </c>
      <c r="BIP14">
        <v>6</v>
      </c>
      <c r="BIQ14">
        <v>4</v>
      </c>
      <c r="BIR14" s="16">
        <v>8</v>
      </c>
      <c r="BIZ14">
        <f t="shared" si="0"/>
        <v>928</v>
      </c>
    </row>
    <row r="15" spans="1:1612" x14ac:dyDescent="0.2">
      <c r="A15" s="1" t="s">
        <v>2934</v>
      </c>
      <c r="GI15" s="3"/>
      <c r="GW15" s="3"/>
      <c r="XH15">
        <v>1</v>
      </c>
      <c r="XL15">
        <v>1</v>
      </c>
      <c r="BIZ15">
        <f t="shared" si="0"/>
        <v>2</v>
      </c>
    </row>
    <row r="16" spans="1:1612" x14ac:dyDescent="0.2">
      <c r="A16" s="1" t="s">
        <v>2935</v>
      </c>
      <c r="P16">
        <v>1</v>
      </c>
      <c r="U16">
        <v>1</v>
      </c>
      <c r="BM16">
        <v>1</v>
      </c>
      <c r="BQ16">
        <v>1</v>
      </c>
      <c r="CA16">
        <v>1</v>
      </c>
      <c r="CG16" s="16">
        <v>1</v>
      </c>
      <c r="FG16" s="3"/>
      <c r="GI16" s="3">
        <v>2</v>
      </c>
      <c r="GO16" s="16">
        <v>2</v>
      </c>
      <c r="GP16">
        <v>3</v>
      </c>
      <c r="GV16" s="16">
        <v>3</v>
      </c>
      <c r="GW16" s="3"/>
      <c r="HD16">
        <v>2</v>
      </c>
      <c r="HI16">
        <v>2</v>
      </c>
      <c r="HR16">
        <v>1</v>
      </c>
      <c r="HU16">
        <v>1</v>
      </c>
      <c r="HY16">
        <v>1</v>
      </c>
      <c r="IE16" s="16">
        <v>1</v>
      </c>
      <c r="IF16" s="30"/>
      <c r="II16" s="30"/>
      <c r="IJ16" s="30"/>
      <c r="IK16" s="30"/>
      <c r="IL16" s="31"/>
      <c r="IM16" s="30">
        <v>3</v>
      </c>
      <c r="IP16" s="30">
        <v>1</v>
      </c>
      <c r="IQ16" s="30"/>
      <c r="IR16" s="30">
        <v>1</v>
      </c>
      <c r="IS16" s="31">
        <v>1</v>
      </c>
      <c r="IT16" s="30">
        <v>1</v>
      </c>
      <c r="IW16" s="30">
        <v>1</v>
      </c>
      <c r="IX16" s="30"/>
      <c r="IY16" s="30"/>
      <c r="IZ16" s="31"/>
      <c r="JA16" s="30">
        <v>1</v>
      </c>
      <c r="JD16" s="30"/>
      <c r="JE16" s="30"/>
      <c r="JF16" s="30">
        <v>1</v>
      </c>
      <c r="JG16" s="31"/>
      <c r="JO16" s="30">
        <v>1</v>
      </c>
      <c r="JR16" s="30"/>
      <c r="JS16" s="30"/>
      <c r="JT16" s="30"/>
      <c r="JU16" s="31">
        <v>1</v>
      </c>
      <c r="JV16" s="30"/>
      <c r="JY16" s="30"/>
      <c r="JZ16" s="30"/>
      <c r="KA16" s="30"/>
      <c r="KB16" s="31"/>
      <c r="KC16" s="30"/>
      <c r="KF16" s="30"/>
      <c r="KG16" s="30"/>
      <c r="KH16" s="30"/>
      <c r="KI16" s="31"/>
      <c r="KJ16" s="30"/>
      <c r="KM16" s="30"/>
      <c r="KN16" s="30"/>
      <c r="KO16" s="30"/>
      <c r="KP16" s="31"/>
      <c r="KQ16" s="39"/>
      <c r="KT16" s="30"/>
      <c r="KU16" s="30"/>
      <c r="KV16" s="30"/>
      <c r="KW16" s="31"/>
      <c r="KX16" s="30"/>
      <c r="LA16" s="30"/>
      <c r="LB16" s="30"/>
      <c r="LC16" s="30"/>
      <c r="LD16" s="31"/>
      <c r="LZ16">
        <v>1</v>
      </c>
      <c r="MF16" s="16">
        <v>1</v>
      </c>
      <c r="MG16">
        <v>3</v>
      </c>
      <c r="ML16">
        <v>1</v>
      </c>
      <c r="MM16" s="16">
        <v>2</v>
      </c>
      <c r="OD16">
        <v>3</v>
      </c>
      <c r="OJ16" s="16">
        <v>3</v>
      </c>
      <c r="RC16">
        <v>22</v>
      </c>
      <c r="RG16">
        <v>4</v>
      </c>
      <c r="RH16">
        <v>9</v>
      </c>
      <c r="RI16" s="16">
        <v>9</v>
      </c>
      <c r="YJ16">
        <v>5</v>
      </c>
      <c r="YM16">
        <v>5</v>
      </c>
      <c r="YQ16">
        <v>10</v>
      </c>
      <c r="YT16">
        <v>10</v>
      </c>
      <c r="AAU16" s="3"/>
      <c r="ADT16">
        <v>9</v>
      </c>
      <c r="ADX16">
        <v>6</v>
      </c>
      <c r="ADZ16" s="16">
        <v>3</v>
      </c>
      <c r="AIB16">
        <v>3</v>
      </c>
      <c r="AIE16">
        <v>3</v>
      </c>
      <c r="AII16">
        <v>16</v>
      </c>
      <c r="AIL16">
        <v>14</v>
      </c>
      <c r="AIM16">
        <v>2</v>
      </c>
      <c r="AIP16">
        <v>27</v>
      </c>
      <c r="AIS16">
        <v>3</v>
      </c>
      <c r="AIT16">
        <v>15</v>
      </c>
      <c r="AIU16">
        <v>7</v>
      </c>
      <c r="AIV16" s="16">
        <v>2</v>
      </c>
      <c r="AJK16">
        <v>4</v>
      </c>
      <c r="AJM16">
        <v>4</v>
      </c>
      <c r="AJR16">
        <v>6</v>
      </c>
      <c r="AJT16">
        <v>3</v>
      </c>
      <c r="AJU16">
        <v>3</v>
      </c>
      <c r="AKM16">
        <v>7</v>
      </c>
      <c r="AKP16">
        <v>1</v>
      </c>
      <c r="AKQ16">
        <v>1</v>
      </c>
      <c r="AKS16" s="16">
        <v>5</v>
      </c>
      <c r="ALA16" s="3"/>
      <c r="ALO16">
        <v>8</v>
      </c>
      <c r="ALR16">
        <v>1</v>
      </c>
      <c r="ALS16">
        <v>3</v>
      </c>
      <c r="ALT16">
        <v>2</v>
      </c>
      <c r="ALU16" s="16">
        <v>2</v>
      </c>
      <c r="AQR16" s="3"/>
      <c r="ART16" s="3"/>
      <c r="AWI16" s="3"/>
      <c r="BBS16">
        <v>2</v>
      </c>
      <c r="BBX16">
        <v>2</v>
      </c>
      <c r="BIZ16">
        <f t="shared" si="0"/>
        <v>288</v>
      </c>
    </row>
    <row r="17" spans="1:1001 1031:1612" x14ac:dyDescent="0.2">
      <c r="A17" s="1" t="s">
        <v>2936</v>
      </c>
      <c r="FG17" s="3"/>
      <c r="GI17" s="3"/>
      <c r="GW17" s="3"/>
      <c r="IF17" s="30"/>
      <c r="II17" s="30"/>
      <c r="IJ17" s="30"/>
      <c r="IK17" s="30"/>
      <c r="IL17" s="31"/>
      <c r="IM17" s="30"/>
      <c r="IP17" s="30"/>
      <c r="IQ17" s="30"/>
      <c r="IR17" s="30"/>
      <c r="IS17" s="31"/>
      <c r="IT17" s="30"/>
      <c r="IW17" s="30"/>
      <c r="IX17" s="30"/>
      <c r="IY17" s="30"/>
      <c r="IZ17" s="31"/>
      <c r="JA17" s="30"/>
      <c r="JD17" s="30"/>
      <c r="JE17" s="30"/>
      <c r="JF17" s="30"/>
      <c r="JG17" s="31"/>
      <c r="JO17" s="30"/>
      <c r="JR17" s="30"/>
      <c r="JS17" s="30"/>
      <c r="JT17" s="30"/>
      <c r="JU17" s="31"/>
      <c r="JV17" s="30"/>
      <c r="JY17" s="30"/>
      <c r="JZ17" s="30"/>
      <c r="KA17" s="30"/>
      <c r="KB17" s="31"/>
      <c r="KC17" s="30"/>
      <c r="KF17" s="30"/>
      <c r="KG17" s="30"/>
      <c r="KH17" s="30"/>
      <c r="KI17" s="31"/>
      <c r="KJ17" s="30"/>
      <c r="KM17" s="30"/>
      <c r="KN17" s="30"/>
      <c r="KO17" s="30"/>
      <c r="KP17" s="31"/>
      <c r="KQ17" s="39"/>
      <c r="KT17" s="30"/>
      <c r="KU17" s="30"/>
      <c r="KV17" s="30"/>
      <c r="KW17" s="31"/>
      <c r="KX17" s="30"/>
      <c r="LA17" s="30"/>
      <c r="LB17" s="30"/>
      <c r="LC17" s="30"/>
      <c r="LD17" s="31"/>
      <c r="VR17">
        <v>1</v>
      </c>
      <c r="VX17" s="16">
        <v>1</v>
      </c>
      <c r="WT17">
        <v>1</v>
      </c>
      <c r="WW17">
        <v>1</v>
      </c>
      <c r="AAU17" s="3"/>
      <c r="ALA17" s="3"/>
      <c r="AQR17" s="3"/>
      <c r="ART17" s="3"/>
      <c r="AWI17" s="3"/>
      <c r="BAJ17">
        <v>2</v>
      </c>
      <c r="BAO17">
        <v>2</v>
      </c>
      <c r="BIZ17">
        <f t="shared" si="0"/>
        <v>8</v>
      </c>
    </row>
    <row r="18" spans="1:1001 1031:1612" x14ac:dyDescent="0.2">
      <c r="A18" s="1" t="s">
        <v>2937</v>
      </c>
      <c r="GI18" s="3"/>
      <c r="GW18" s="3"/>
      <c r="XH18">
        <v>1</v>
      </c>
      <c r="XL18">
        <v>1</v>
      </c>
      <c r="BIZ18">
        <f t="shared" si="0"/>
        <v>2</v>
      </c>
    </row>
    <row r="19" spans="1:1001 1031:1612" x14ac:dyDescent="0.2">
      <c r="A19" s="1" t="s">
        <v>2938</v>
      </c>
      <c r="FG19" s="3"/>
      <c r="GI19" s="3"/>
      <c r="GW19" s="3"/>
      <c r="IF19" s="30"/>
      <c r="II19" s="30"/>
      <c r="IJ19" s="30"/>
      <c r="IK19" s="30"/>
      <c r="IL19" s="31"/>
      <c r="IM19" s="30"/>
      <c r="IP19" s="30"/>
      <c r="IQ19" s="30"/>
      <c r="IR19" s="30"/>
      <c r="IS19" s="31"/>
      <c r="IT19" s="30"/>
      <c r="IW19" s="30"/>
      <c r="IX19" s="30"/>
      <c r="IY19" s="30"/>
      <c r="IZ19" s="31"/>
      <c r="JA19" s="30"/>
      <c r="JD19" s="30"/>
      <c r="JE19" s="30"/>
      <c r="JF19" s="30"/>
      <c r="JG19" s="31"/>
      <c r="JO19" s="30"/>
      <c r="JR19" s="30"/>
      <c r="JS19" s="30"/>
      <c r="JT19" s="30"/>
      <c r="JU19" s="31"/>
      <c r="JV19" s="30"/>
      <c r="JY19" s="30"/>
      <c r="JZ19" s="30"/>
      <c r="KA19" s="30"/>
      <c r="KB19" s="31"/>
      <c r="KC19" s="30"/>
      <c r="KF19" s="30"/>
      <c r="KG19" s="30"/>
      <c r="KH19" s="30"/>
      <c r="KI19" s="31"/>
      <c r="KJ19" s="30"/>
      <c r="KM19" s="30"/>
      <c r="KN19" s="30"/>
      <c r="KO19" s="30"/>
      <c r="KP19" s="31"/>
      <c r="KQ19" s="39"/>
      <c r="KT19" s="30"/>
      <c r="KU19" s="30"/>
      <c r="KV19" s="30"/>
      <c r="KW19" s="31"/>
      <c r="KX19" s="30"/>
      <c r="LA19" s="30"/>
      <c r="LB19" s="30"/>
      <c r="LC19" s="30"/>
      <c r="LD19" s="31"/>
      <c r="VY19">
        <v>2</v>
      </c>
      <c r="WC19">
        <v>1</v>
      </c>
      <c r="WE19" s="16">
        <v>1</v>
      </c>
      <c r="AAU19" s="3"/>
      <c r="ALA19" s="3"/>
      <c r="AQR19" s="3"/>
      <c r="ART19" s="3"/>
      <c r="AWI19" s="3"/>
      <c r="BIZ19">
        <f t="shared" si="0"/>
        <v>4</v>
      </c>
    </row>
    <row r="20" spans="1:1001 1031:1612" x14ac:dyDescent="0.2">
      <c r="A20" s="1" t="s">
        <v>2939</v>
      </c>
      <c r="DX20">
        <v>3</v>
      </c>
      <c r="EB20">
        <v>3</v>
      </c>
      <c r="FG20" s="3"/>
      <c r="GI20" s="3"/>
      <c r="GW20" s="3"/>
      <c r="IF20" s="30"/>
      <c r="II20" s="30"/>
      <c r="IJ20" s="30"/>
      <c r="IK20" s="30"/>
      <c r="IL20" s="31"/>
      <c r="IM20" s="30"/>
      <c r="IP20" s="30"/>
      <c r="IQ20" s="30"/>
      <c r="IR20" s="30"/>
      <c r="IS20" s="31"/>
      <c r="IT20" s="30"/>
      <c r="IW20" s="30"/>
      <c r="IX20" s="30"/>
      <c r="IY20" s="30"/>
      <c r="IZ20" s="31"/>
      <c r="JA20" s="30"/>
      <c r="JD20" s="30"/>
      <c r="JE20" s="30"/>
      <c r="JF20" s="30"/>
      <c r="JG20" s="31"/>
      <c r="JO20" s="30"/>
      <c r="JR20" s="30"/>
      <c r="JS20" s="30"/>
      <c r="JT20" s="30"/>
      <c r="JU20" s="31"/>
      <c r="JV20" s="30"/>
      <c r="JY20" s="30"/>
      <c r="JZ20" s="30"/>
      <c r="KA20" s="30"/>
      <c r="KB20" s="31"/>
      <c r="KC20" s="30"/>
      <c r="KF20" s="30"/>
      <c r="KG20" s="30"/>
      <c r="KH20" s="30"/>
      <c r="KI20" s="31"/>
      <c r="KJ20" s="30"/>
      <c r="KM20" s="30"/>
      <c r="KN20" s="30"/>
      <c r="KO20" s="30"/>
      <c r="KP20" s="31"/>
      <c r="KQ20" s="39"/>
      <c r="KT20" s="30"/>
      <c r="KU20" s="30"/>
      <c r="KV20" s="30"/>
      <c r="KW20" s="31"/>
      <c r="KX20" s="30"/>
      <c r="LA20" s="30"/>
      <c r="LB20" s="30"/>
      <c r="LC20" s="30"/>
      <c r="LD20" s="31"/>
      <c r="TN20">
        <v>4</v>
      </c>
      <c r="TQ20">
        <v>4</v>
      </c>
      <c r="VD20">
        <v>2</v>
      </c>
      <c r="VH20">
        <v>2</v>
      </c>
      <c r="VK20">
        <v>12</v>
      </c>
      <c r="VO20">
        <v>11</v>
      </c>
      <c r="VP20">
        <v>1</v>
      </c>
      <c r="VR20">
        <v>10</v>
      </c>
      <c r="VU20">
        <v>1</v>
      </c>
      <c r="VV20">
        <v>6</v>
      </c>
      <c r="VW20">
        <v>2</v>
      </c>
      <c r="VX20" s="16">
        <v>1</v>
      </c>
      <c r="VY20">
        <v>14</v>
      </c>
      <c r="WC20">
        <v>5</v>
      </c>
      <c r="WD20">
        <v>6</v>
      </c>
      <c r="WE20" s="16">
        <v>3</v>
      </c>
      <c r="WF20">
        <v>1</v>
      </c>
      <c r="WJ20">
        <v>1</v>
      </c>
      <c r="WT20">
        <v>1</v>
      </c>
      <c r="WY20">
        <v>1</v>
      </c>
      <c r="XH20">
        <v>2</v>
      </c>
      <c r="XK20">
        <v>2</v>
      </c>
      <c r="AAU20" s="3"/>
      <c r="ACK20">
        <v>1</v>
      </c>
      <c r="ACO20">
        <v>1</v>
      </c>
      <c r="ACR20">
        <v>1</v>
      </c>
      <c r="ACV20">
        <v>1</v>
      </c>
      <c r="ALA20" s="3"/>
      <c r="AON20">
        <v>1</v>
      </c>
      <c r="AOR20">
        <v>1</v>
      </c>
      <c r="AQR20" s="3"/>
      <c r="ART20" s="3"/>
      <c r="AWI20" s="3"/>
      <c r="BCU20">
        <v>1</v>
      </c>
      <c r="BCY20">
        <v>1</v>
      </c>
      <c r="BDP20">
        <v>2</v>
      </c>
      <c r="BDS20">
        <v>2</v>
      </c>
      <c r="BIZ20">
        <f t="shared" si="0"/>
        <v>110</v>
      </c>
    </row>
    <row r="21" spans="1:1001 1031:1612" x14ac:dyDescent="0.2">
      <c r="A21" s="1" t="s">
        <v>2940</v>
      </c>
      <c r="B21">
        <v>7</v>
      </c>
      <c r="E21">
        <v>2</v>
      </c>
      <c r="F21">
        <v>2</v>
      </c>
      <c r="G21">
        <v>2</v>
      </c>
      <c r="H21" s="16">
        <v>1</v>
      </c>
      <c r="I21">
        <v>64</v>
      </c>
      <c r="M21">
        <v>11</v>
      </c>
      <c r="N21">
        <v>37</v>
      </c>
      <c r="O21" s="16">
        <v>16</v>
      </c>
      <c r="W21">
        <v>1</v>
      </c>
      <c r="Z21">
        <v>1</v>
      </c>
      <c r="BF21">
        <v>3</v>
      </c>
      <c r="BI21">
        <v>1</v>
      </c>
      <c r="BJ21">
        <v>2</v>
      </c>
      <c r="BM21">
        <v>3</v>
      </c>
      <c r="BP21">
        <v>1</v>
      </c>
      <c r="BQ21">
        <v>2</v>
      </c>
      <c r="BT21">
        <v>6</v>
      </c>
      <c r="BW21">
        <v>4</v>
      </c>
      <c r="BY21">
        <v>2</v>
      </c>
      <c r="CA21" s="3">
        <v>4</v>
      </c>
      <c r="CD21" s="3">
        <v>2</v>
      </c>
      <c r="CE21" s="3">
        <v>1</v>
      </c>
      <c r="CF21" s="3">
        <v>1</v>
      </c>
      <c r="CH21" s="34">
        <v>6</v>
      </c>
      <c r="CK21">
        <v>5</v>
      </c>
      <c r="CL21">
        <v>1</v>
      </c>
      <c r="CO21">
        <v>2</v>
      </c>
      <c r="CR21">
        <v>1</v>
      </c>
      <c r="CS21">
        <v>1</v>
      </c>
      <c r="FG21" s="3"/>
      <c r="GI21" s="3"/>
      <c r="GP21">
        <v>41</v>
      </c>
      <c r="GT21">
        <v>10</v>
      </c>
      <c r="GU21">
        <v>15</v>
      </c>
      <c r="GV21" s="16">
        <v>16</v>
      </c>
      <c r="GW21" s="3">
        <v>1</v>
      </c>
      <c r="HB21">
        <v>1</v>
      </c>
      <c r="HD21">
        <v>2</v>
      </c>
      <c r="HH21">
        <v>2</v>
      </c>
      <c r="HK21">
        <v>6</v>
      </c>
      <c r="HO21">
        <v>4</v>
      </c>
      <c r="HP21">
        <v>2</v>
      </c>
      <c r="HR21">
        <v>2</v>
      </c>
      <c r="HV21">
        <v>2</v>
      </c>
      <c r="IF21" s="30">
        <v>1</v>
      </c>
      <c r="II21" s="30"/>
      <c r="IJ21" s="30">
        <v>1</v>
      </c>
      <c r="IK21" s="30"/>
      <c r="IL21" s="31"/>
      <c r="IM21" s="30"/>
      <c r="IP21" s="30"/>
      <c r="IQ21" s="30"/>
      <c r="IR21" s="30"/>
      <c r="IS21" s="31"/>
      <c r="IT21" s="30"/>
      <c r="IW21" s="30"/>
      <c r="IX21" s="30"/>
      <c r="IY21" s="30"/>
      <c r="IZ21" s="31"/>
      <c r="JA21" s="30"/>
      <c r="JD21" s="30"/>
      <c r="JE21" s="30"/>
      <c r="JF21" s="30"/>
      <c r="JG21" s="31"/>
      <c r="JO21" s="30"/>
      <c r="JR21" s="30"/>
      <c r="JS21" s="30"/>
      <c r="JT21" s="30"/>
      <c r="JU21" s="31"/>
      <c r="JV21" s="30">
        <v>3</v>
      </c>
      <c r="JY21" s="30"/>
      <c r="JZ21" s="30">
        <v>2</v>
      </c>
      <c r="KA21" s="30">
        <v>1</v>
      </c>
      <c r="KB21" s="31"/>
      <c r="KC21" s="30"/>
      <c r="KF21" s="30"/>
      <c r="KG21" s="30"/>
      <c r="KH21" s="30"/>
      <c r="KI21" s="31"/>
      <c r="KJ21" s="30">
        <v>2</v>
      </c>
      <c r="KM21" s="30">
        <v>2</v>
      </c>
      <c r="KN21" s="30"/>
      <c r="KO21" s="30"/>
      <c r="KP21" s="31"/>
      <c r="KQ21" s="39">
        <v>2</v>
      </c>
      <c r="KT21" s="30">
        <v>1</v>
      </c>
      <c r="KU21" s="30"/>
      <c r="KV21" s="30">
        <v>1</v>
      </c>
      <c r="KW21" s="31"/>
      <c r="KX21" s="30"/>
      <c r="LA21" s="30"/>
      <c r="LB21" s="30"/>
      <c r="LC21" s="30"/>
      <c r="LD21" s="31"/>
      <c r="LE21">
        <v>4</v>
      </c>
      <c r="LI21">
        <v>4</v>
      </c>
      <c r="LL21">
        <v>1</v>
      </c>
      <c r="LR21" s="16">
        <v>1</v>
      </c>
      <c r="LZ21">
        <v>3</v>
      </c>
      <c r="MC21">
        <v>1</v>
      </c>
      <c r="ME21">
        <v>2</v>
      </c>
      <c r="MG21">
        <v>1</v>
      </c>
      <c r="MM21" s="16">
        <v>1</v>
      </c>
      <c r="MN21">
        <v>5</v>
      </c>
      <c r="MQ21">
        <v>1</v>
      </c>
      <c r="MR21">
        <v>4</v>
      </c>
      <c r="MU21">
        <v>5</v>
      </c>
      <c r="MY21">
        <v>2</v>
      </c>
      <c r="NA21" s="16">
        <v>3</v>
      </c>
      <c r="NI21">
        <v>14</v>
      </c>
      <c r="NL21">
        <v>8</v>
      </c>
      <c r="NM21">
        <v>6</v>
      </c>
      <c r="NP21">
        <v>6</v>
      </c>
      <c r="NT21">
        <v>6</v>
      </c>
      <c r="NW21">
        <v>1</v>
      </c>
      <c r="OA21">
        <v>1</v>
      </c>
      <c r="OD21">
        <v>1</v>
      </c>
      <c r="OI21">
        <v>1</v>
      </c>
      <c r="RJ21">
        <v>7</v>
      </c>
      <c r="RN21">
        <v>3</v>
      </c>
      <c r="RO21">
        <v>3</v>
      </c>
      <c r="RP21" s="16">
        <v>1</v>
      </c>
      <c r="RQ21">
        <v>22</v>
      </c>
      <c r="RU21">
        <v>11</v>
      </c>
      <c r="RV21">
        <v>7</v>
      </c>
      <c r="RW21" s="16">
        <v>4</v>
      </c>
      <c r="RX21" s="3">
        <v>5</v>
      </c>
      <c r="SA21" s="3"/>
      <c r="SB21" s="3">
        <v>4</v>
      </c>
      <c r="SC21" s="3">
        <v>1</v>
      </c>
      <c r="SE21">
        <v>9</v>
      </c>
      <c r="SI21">
        <v>6</v>
      </c>
      <c r="SJ21">
        <v>3</v>
      </c>
      <c r="SL21">
        <v>2</v>
      </c>
      <c r="SP21">
        <v>1</v>
      </c>
      <c r="SQ21">
        <v>1</v>
      </c>
      <c r="VK21">
        <v>13</v>
      </c>
      <c r="VO21">
        <v>8</v>
      </c>
      <c r="VP21">
        <v>4</v>
      </c>
      <c r="VQ21" s="16">
        <v>1</v>
      </c>
      <c r="VR21">
        <v>2</v>
      </c>
      <c r="VV21">
        <v>1</v>
      </c>
      <c r="VW21">
        <v>1</v>
      </c>
      <c r="VY21">
        <v>1</v>
      </c>
      <c r="WC21">
        <v>1</v>
      </c>
      <c r="WT21">
        <v>1</v>
      </c>
      <c r="WX21">
        <v>1</v>
      </c>
      <c r="ZE21">
        <v>2</v>
      </c>
      <c r="ZI21">
        <v>1</v>
      </c>
      <c r="ZJ21">
        <v>1</v>
      </c>
      <c r="AAU21" s="3"/>
      <c r="AEO21">
        <v>19</v>
      </c>
      <c r="AEP21">
        <v>7</v>
      </c>
      <c r="AER21">
        <v>2</v>
      </c>
      <c r="AES21">
        <v>6</v>
      </c>
      <c r="AET21">
        <v>4</v>
      </c>
      <c r="AIP21">
        <v>1</v>
      </c>
      <c r="AIT21">
        <v>1</v>
      </c>
      <c r="AKM21">
        <v>2</v>
      </c>
      <c r="AKQ21">
        <v>2</v>
      </c>
      <c r="ALA21" s="3">
        <v>1</v>
      </c>
      <c r="ALE21">
        <v>1</v>
      </c>
      <c r="ALH21">
        <v>1</v>
      </c>
      <c r="ALM21">
        <v>1</v>
      </c>
      <c r="AMQ21">
        <v>6</v>
      </c>
      <c r="AMU21">
        <v>2</v>
      </c>
      <c r="AMV21">
        <v>3</v>
      </c>
      <c r="AMW21" s="16">
        <v>1</v>
      </c>
      <c r="AMX21">
        <v>2</v>
      </c>
      <c r="ANA21">
        <v>2</v>
      </c>
      <c r="ANE21">
        <v>13</v>
      </c>
      <c r="ANI21">
        <v>6</v>
      </c>
      <c r="ANJ21">
        <v>5</v>
      </c>
      <c r="ANK21" s="16">
        <v>2</v>
      </c>
      <c r="ANL21">
        <v>8</v>
      </c>
      <c r="ANP21">
        <v>3</v>
      </c>
      <c r="ANQ21">
        <v>5</v>
      </c>
      <c r="AQR21" s="3">
        <v>2</v>
      </c>
      <c r="AQU21">
        <v>1</v>
      </c>
      <c r="AQV21">
        <v>1</v>
      </c>
      <c r="ART21" s="3"/>
      <c r="AWI21" s="3"/>
      <c r="AZH21">
        <v>2</v>
      </c>
      <c r="AZK21">
        <v>2</v>
      </c>
      <c r="AZO21">
        <v>5</v>
      </c>
      <c r="AZR21">
        <v>4</v>
      </c>
      <c r="AZU21" s="16">
        <v>1</v>
      </c>
      <c r="BAJ21">
        <v>19</v>
      </c>
      <c r="BAN21">
        <v>9</v>
      </c>
      <c r="BAO21">
        <v>8</v>
      </c>
      <c r="BAP21" s="16">
        <v>2</v>
      </c>
      <c r="BAQ21">
        <v>4</v>
      </c>
      <c r="BAU21">
        <v>2</v>
      </c>
      <c r="BAW21" s="16">
        <v>2</v>
      </c>
      <c r="BIZ21">
        <f t="shared" si="0"/>
        <v>692</v>
      </c>
    </row>
    <row r="22" spans="1:1001 1031:1612" x14ac:dyDescent="0.2">
      <c r="A22" s="1" t="s">
        <v>2941</v>
      </c>
      <c r="GI22" s="3"/>
      <c r="GW22" s="3"/>
      <c r="XH22">
        <v>2</v>
      </c>
      <c r="XL22">
        <v>2</v>
      </c>
      <c r="BIZ22">
        <f t="shared" si="0"/>
        <v>4</v>
      </c>
    </row>
    <row r="23" spans="1:1001 1031:1612" x14ac:dyDescent="0.2">
      <c r="A23" s="1" t="s">
        <v>2942</v>
      </c>
      <c r="EZ23">
        <v>1</v>
      </c>
      <c r="FD23">
        <v>1</v>
      </c>
      <c r="GI23" s="3"/>
      <c r="GW23" s="3"/>
      <c r="AAU23" s="3"/>
      <c r="ALA23" s="3"/>
      <c r="BIZ23">
        <f t="shared" si="0"/>
        <v>2</v>
      </c>
    </row>
    <row r="24" spans="1:1001 1031:1612" x14ac:dyDescent="0.2">
      <c r="A24" s="1" t="s">
        <v>2943</v>
      </c>
      <c r="B24">
        <v>1</v>
      </c>
      <c r="G24">
        <v>1</v>
      </c>
      <c r="CO24">
        <v>3</v>
      </c>
      <c r="CR24">
        <v>1</v>
      </c>
      <c r="CS24">
        <v>1</v>
      </c>
      <c r="CU24" s="16">
        <v>1</v>
      </c>
      <c r="FG24" s="3"/>
      <c r="GI24" s="3"/>
      <c r="GW24" s="3"/>
      <c r="IF24" s="30"/>
      <c r="II24" s="30"/>
      <c r="IJ24" s="30"/>
      <c r="IK24" s="30"/>
      <c r="IL24" s="31"/>
      <c r="IM24" s="30"/>
      <c r="IP24" s="30"/>
      <c r="IQ24" s="30"/>
      <c r="IR24" s="30"/>
      <c r="IS24" s="31"/>
      <c r="IT24" s="30"/>
      <c r="IW24" s="30"/>
      <c r="IX24" s="30"/>
      <c r="IY24" s="30"/>
      <c r="IZ24" s="31"/>
      <c r="JA24" s="30"/>
      <c r="JD24" s="30"/>
      <c r="JE24" s="30"/>
      <c r="JF24" s="30"/>
      <c r="JG24" s="31"/>
      <c r="JO24" s="30"/>
      <c r="JR24" s="30"/>
      <c r="JS24" s="30"/>
      <c r="JT24" s="30"/>
      <c r="JU24" s="31"/>
      <c r="JV24" s="30"/>
      <c r="JY24" s="30"/>
      <c r="JZ24" s="30"/>
      <c r="KA24" s="30"/>
      <c r="KB24" s="31"/>
      <c r="KC24" s="30"/>
      <c r="KF24" s="30"/>
      <c r="KG24" s="30"/>
      <c r="KH24" s="30"/>
      <c r="KI24" s="31"/>
      <c r="KJ24" s="30"/>
      <c r="KM24" s="30"/>
      <c r="KN24" s="30"/>
      <c r="KO24" s="30"/>
      <c r="KP24" s="31"/>
      <c r="KQ24" s="39"/>
      <c r="KT24" s="30"/>
      <c r="KU24" s="30"/>
      <c r="KV24" s="30"/>
      <c r="KW24" s="31"/>
      <c r="KX24" s="30"/>
      <c r="LA24" s="30"/>
      <c r="LB24" s="30"/>
      <c r="LC24" s="30"/>
      <c r="LD24" s="31"/>
      <c r="VR24">
        <v>1</v>
      </c>
      <c r="VV24">
        <v>1</v>
      </c>
      <c r="AAU24" s="3"/>
      <c r="ALA24" s="3"/>
      <c r="AQR24" s="3"/>
      <c r="ART24" s="3"/>
      <c r="AWI24" s="3"/>
      <c r="BAQ24">
        <v>1</v>
      </c>
      <c r="BAV24">
        <v>1</v>
      </c>
      <c r="BIZ24">
        <f t="shared" si="0"/>
        <v>12</v>
      </c>
    </row>
    <row r="25" spans="1:1001 1031:1612" x14ac:dyDescent="0.2">
      <c r="A25" s="1" t="s">
        <v>2944</v>
      </c>
      <c r="BF25">
        <v>3</v>
      </c>
      <c r="BK25">
        <v>2</v>
      </c>
      <c r="BL25" s="16">
        <v>1</v>
      </c>
      <c r="DQ25">
        <v>1</v>
      </c>
      <c r="DU25">
        <v>1</v>
      </c>
      <c r="FG25" s="3"/>
      <c r="GI25" s="3"/>
      <c r="GP25">
        <v>1</v>
      </c>
      <c r="GU25">
        <v>1</v>
      </c>
      <c r="GW25" s="3"/>
      <c r="IF25" s="30">
        <v>1</v>
      </c>
      <c r="II25" s="30"/>
      <c r="IJ25" s="30"/>
      <c r="IK25" s="30">
        <v>1</v>
      </c>
      <c r="IL25" s="31"/>
      <c r="IM25" s="30"/>
      <c r="IP25" s="30"/>
      <c r="IQ25" s="30"/>
      <c r="IR25" s="30"/>
      <c r="IS25" s="31"/>
      <c r="IT25" s="30"/>
      <c r="IW25" s="30"/>
      <c r="IX25" s="30"/>
      <c r="IY25" s="30"/>
      <c r="IZ25" s="31"/>
      <c r="JA25" s="30"/>
      <c r="JD25" s="30"/>
      <c r="JE25" s="30"/>
      <c r="JF25" s="30"/>
      <c r="JG25" s="31"/>
      <c r="JO25" s="30"/>
      <c r="JR25" s="30"/>
      <c r="JS25" s="30"/>
      <c r="JT25" s="30"/>
      <c r="JU25" s="31"/>
      <c r="JV25" s="30"/>
      <c r="JY25" s="30"/>
      <c r="JZ25" s="30"/>
      <c r="KA25" s="30"/>
      <c r="KB25" s="31"/>
      <c r="KC25" s="30"/>
      <c r="KF25" s="30"/>
      <c r="KG25" s="30"/>
      <c r="KH25" s="30"/>
      <c r="KI25" s="31"/>
      <c r="KJ25" s="30"/>
      <c r="KM25" s="30"/>
      <c r="KN25" s="30"/>
      <c r="KO25" s="30"/>
      <c r="KP25" s="31"/>
      <c r="KQ25" s="39"/>
      <c r="KT25" s="30"/>
      <c r="KU25" s="30"/>
      <c r="KV25" s="30"/>
      <c r="KW25" s="31"/>
      <c r="KX25" s="30"/>
      <c r="LA25" s="30"/>
      <c r="LB25" s="30"/>
      <c r="LC25" s="30"/>
      <c r="LD25" s="31"/>
      <c r="LE25">
        <v>1</v>
      </c>
      <c r="LI25">
        <v>1</v>
      </c>
      <c r="LZ25">
        <v>3</v>
      </c>
      <c r="MD25">
        <v>3</v>
      </c>
      <c r="RC25">
        <v>2</v>
      </c>
      <c r="RG25">
        <v>1</v>
      </c>
      <c r="RH25">
        <v>1</v>
      </c>
      <c r="VY25">
        <v>2</v>
      </c>
      <c r="WC25">
        <v>2</v>
      </c>
      <c r="WM25">
        <v>4</v>
      </c>
      <c r="WP25">
        <v>2</v>
      </c>
      <c r="WQ25">
        <v>2</v>
      </c>
      <c r="AAU25" s="3"/>
      <c r="AEO25">
        <v>1</v>
      </c>
      <c r="AES25">
        <v>1</v>
      </c>
      <c r="AJR25">
        <v>1</v>
      </c>
      <c r="AJV25">
        <v>1</v>
      </c>
      <c r="ALA25" s="3"/>
      <c r="ANE25">
        <v>2</v>
      </c>
      <c r="ANI25">
        <v>1</v>
      </c>
      <c r="ANJ25">
        <v>1</v>
      </c>
      <c r="AQR25" s="3"/>
      <c r="ARM25">
        <v>1</v>
      </c>
      <c r="ARQ25">
        <v>1</v>
      </c>
      <c r="ART25" s="3"/>
      <c r="AWI25" s="3"/>
      <c r="BAJ25">
        <v>17</v>
      </c>
      <c r="BAM25">
        <v>1</v>
      </c>
      <c r="BAN25">
        <v>11</v>
      </c>
      <c r="BAO25">
        <v>4</v>
      </c>
      <c r="BAP25" s="16">
        <v>1</v>
      </c>
      <c r="BIZ25">
        <f t="shared" si="0"/>
        <v>80</v>
      </c>
    </row>
    <row r="26" spans="1:1001 1031:1612" x14ac:dyDescent="0.2">
      <c r="A26" s="1" t="s">
        <v>2945</v>
      </c>
      <c r="BF26">
        <v>1</v>
      </c>
      <c r="BJ26">
        <v>1</v>
      </c>
      <c r="FG26" s="3"/>
      <c r="GI26" s="3"/>
      <c r="GW26" s="3"/>
      <c r="IF26" s="30"/>
      <c r="II26" s="30"/>
      <c r="IJ26" s="30"/>
      <c r="IK26" s="30"/>
      <c r="IL26" s="31"/>
      <c r="IM26" s="30"/>
      <c r="IP26" s="30"/>
      <c r="IQ26" s="30"/>
      <c r="IR26" s="30"/>
      <c r="IS26" s="31"/>
      <c r="IT26" s="30"/>
      <c r="IW26" s="30"/>
      <c r="IX26" s="30"/>
      <c r="IY26" s="30"/>
      <c r="IZ26" s="31"/>
      <c r="JA26" s="30"/>
      <c r="JD26" s="30"/>
      <c r="JE26" s="30"/>
      <c r="JF26" s="30"/>
      <c r="JG26" s="31"/>
      <c r="JO26" s="30"/>
      <c r="JR26" s="30"/>
      <c r="JS26" s="30"/>
      <c r="JT26" s="30"/>
      <c r="JU26" s="31"/>
      <c r="JV26" s="30"/>
      <c r="JY26" s="30"/>
      <c r="JZ26" s="30"/>
      <c r="KA26" s="30"/>
      <c r="KB26" s="31"/>
      <c r="KC26" s="30"/>
      <c r="KF26" s="30"/>
      <c r="KG26" s="30"/>
      <c r="KH26" s="30"/>
      <c r="KI26" s="31"/>
      <c r="KJ26" s="30"/>
      <c r="KM26" s="30"/>
      <c r="KN26" s="30"/>
      <c r="KO26" s="30"/>
      <c r="KP26" s="31"/>
      <c r="KQ26" s="39"/>
      <c r="KT26" s="30"/>
      <c r="KU26" s="30"/>
      <c r="KV26" s="30"/>
      <c r="KW26" s="31"/>
      <c r="KX26" s="30"/>
      <c r="LA26" s="30"/>
      <c r="LB26" s="30"/>
      <c r="LC26" s="30"/>
      <c r="LD26" s="31"/>
      <c r="WF26">
        <v>1</v>
      </c>
      <c r="WK26">
        <v>1</v>
      </c>
      <c r="AAU26" s="3"/>
      <c r="ALA26" s="3"/>
      <c r="AQR26" s="3"/>
      <c r="ART26" s="3"/>
      <c r="AWI26" s="3"/>
      <c r="BIZ26">
        <f t="shared" si="0"/>
        <v>4</v>
      </c>
    </row>
    <row r="27" spans="1:1001 1031:1612" x14ac:dyDescent="0.2">
      <c r="A27" s="1" t="s">
        <v>2946</v>
      </c>
      <c r="FN27">
        <v>10</v>
      </c>
      <c r="FQ27">
        <v>2</v>
      </c>
      <c r="FR27">
        <v>8</v>
      </c>
      <c r="GI27" s="3"/>
      <c r="GW27" s="3"/>
      <c r="AAU27" s="3"/>
      <c r="ALA27" s="3"/>
      <c r="ATJ27">
        <v>1</v>
      </c>
      <c r="ATN27">
        <v>1</v>
      </c>
      <c r="ATQ27">
        <v>1</v>
      </c>
      <c r="ATU27">
        <v>1</v>
      </c>
      <c r="BIZ27">
        <f t="shared" si="0"/>
        <v>24</v>
      </c>
    </row>
    <row r="28" spans="1:1001 1031:1612" x14ac:dyDescent="0.2">
      <c r="A28" s="1" t="s">
        <v>2947</v>
      </c>
      <c r="ES28">
        <v>4</v>
      </c>
      <c r="EW28">
        <v>4</v>
      </c>
      <c r="EZ28">
        <v>1</v>
      </c>
      <c r="FE28">
        <v>1</v>
      </c>
      <c r="FG28" s="3">
        <v>1</v>
      </c>
      <c r="FK28">
        <v>1</v>
      </c>
      <c r="FN28">
        <v>5</v>
      </c>
      <c r="FR28">
        <v>5</v>
      </c>
      <c r="GI28" s="3"/>
      <c r="GW28" s="3"/>
      <c r="XA28">
        <v>1</v>
      </c>
      <c r="XE28">
        <v>1</v>
      </c>
      <c r="AAU28" s="3"/>
      <c r="ACK28">
        <v>2</v>
      </c>
      <c r="ACN28">
        <v>2</v>
      </c>
      <c r="ALA28" s="3"/>
      <c r="ATQ28">
        <v>2</v>
      </c>
      <c r="ATU28">
        <v>2</v>
      </c>
      <c r="AWP28">
        <v>2</v>
      </c>
      <c r="AWT28">
        <v>2</v>
      </c>
      <c r="AXK28">
        <v>1</v>
      </c>
      <c r="AXP28">
        <v>1</v>
      </c>
      <c r="BIZ28">
        <f t="shared" si="0"/>
        <v>38</v>
      </c>
    </row>
    <row r="29" spans="1:1001 1031:1612" x14ac:dyDescent="0.2">
      <c r="A29" s="1" t="s">
        <v>2948</v>
      </c>
      <c r="DQ29">
        <v>3</v>
      </c>
      <c r="DU29">
        <v>3</v>
      </c>
      <c r="FG29" s="3"/>
      <c r="GI29" s="3"/>
      <c r="GW29" s="3"/>
      <c r="KQ29" s="3"/>
      <c r="WT29">
        <v>11</v>
      </c>
      <c r="WX29">
        <v>10</v>
      </c>
      <c r="WZ29" s="16">
        <v>1</v>
      </c>
      <c r="XH29">
        <v>4</v>
      </c>
      <c r="XL29">
        <v>3</v>
      </c>
      <c r="XM29">
        <v>1</v>
      </c>
      <c r="AAU29" s="3"/>
      <c r="ALA29" s="3"/>
      <c r="AQR29" s="3"/>
      <c r="AWI29" s="3"/>
      <c r="BIZ29">
        <f t="shared" si="0"/>
        <v>36</v>
      </c>
    </row>
    <row r="30" spans="1:1001 1031:1612" x14ac:dyDescent="0.2">
      <c r="A30" s="1" t="s">
        <v>2949</v>
      </c>
      <c r="GI30" s="3"/>
      <c r="GW30" s="3"/>
      <c r="AAU30" s="3"/>
      <c r="ALA30" s="3"/>
      <c r="AUE30">
        <v>3</v>
      </c>
      <c r="AUI30">
        <v>1</v>
      </c>
      <c r="AUK30" s="16">
        <v>2</v>
      </c>
      <c r="AUS30">
        <v>2</v>
      </c>
      <c r="AUW30">
        <v>1</v>
      </c>
      <c r="AUX30">
        <v>1</v>
      </c>
      <c r="BIZ30">
        <f t="shared" si="0"/>
        <v>10</v>
      </c>
    </row>
    <row r="31" spans="1:1001 1031:1612" x14ac:dyDescent="0.2">
      <c r="A31" s="1" t="s">
        <v>2950</v>
      </c>
      <c r="FN31">
        <v>5</v>
      </c>
      <c r="FQ31">
        <v>4</v>
      </c>
      <c r="FR31">
        <v>1</v>
      </c>
      <c r="GI31" s="3"/>
      <c r="GW31" s="3"/>
      <c r="AAU31" s="3"/>
      <c r="ALA31" s="3"/>
      <c r="BIZ31">
        <f t="shared" si="0"/>
        <v>10</v>
      </c>
    </row>
    <row r="32" spans="1:1001 1031:1612" x14ac:dyDescent="0.2">
      <c r="A32" s="1" t="s">
        <v>2951</v>
      </c>
      <c r="CV32">
        <v>2</v>
      </c>
      <c r="CZ32">
        <v>2</v>
      </c>
      <c r="FG32" s="3"/>
      <c r="GI32" s="3"/>
      <c r="GW32" s="3"/>
      <c r="IF32" s="30"/>
      <c r="II32" s="30"/>
      <c r="IJ32" s="30"/>
      <c r="IK32" s="30"/>
      <c r="IL32" s="31"/>
      <c r="IM32" s="30"/>
      <c r="IP32" s="30"/>
      <c r="IQ32" s="30"/>
      <c r="IR32" s="30"/>
      <c r="IS32" s="31"/>
      <c r="IT32" s="30"/>
      <c r="IW32" s="30"/>
      <c r="IX32" s="30"/>
      <c r="IY32" s="30"/>
      <c r="IZ32" s="31"/>
      <c r="JA32" s="30"/>
      <c r="JD32" s="30"/>
      <c r="JE32" s="30"/>
      <c r="JF32" s="30"/>
      <c r="JG32" s="31"/>
      <c r="JO32" s="30"/>
      <c r="JR32" s="30"/>
      <c r="JS32" s="30"/>
      <c r="JT32" s="30"/>
      <c r="JU32" s="31"/>
      <c r="JV32" s="30"/>
      <c r="JY32" s="30"/>
      <c r="JZ32" s="30"/>
      <c r="KA32" s="30"/>
      <c r="KB32" s="31"/>
      <c r="KC32" s="30"/>
      <c r="KF32" s="30"/>
      <c r="KG32" s="30"/>
      <c r="KH32" s="30"/>
      <c r="KI32" s="31"/>
      <c r="KJ32" s="30"/>
      <c r="KM32" s="30"/>
      <c r="KN32" s="30"/>
      <c r="KO32" s="30"/>
      <c r="KP32" s="31"/>
      <c r="KQ32" s="39"/>
      <c r="KT32" s="30"/>
      <c r="KU32" s="30"/>
      <c r="KV32" s="30"/>
      <c r="KW32" s="31"/>
      <c r="KX32" s="30"/>
      <c r="LA32" s="30"/>
      <c r="LB32" s="30"/>
      <c r="LC32" s="30"/>
      <c r="LD32" s="31"/>
      <c r="OK32">
        <v>5</v>
      </c>
      <c r="OO32">
        <v>5</v>
      </c>
      <c r="XA32">
        <v>1</v>
      </c>
      <c r="XE32">
        <v>1</v>
      </c>
      <c r="AAU32" s="3"/>
      <c r="ADM32">
        <v>2</v>
      </c>
      <c r="ADQ32">
        <v>1</v>
      </c>
      <c r="ADR32">
        <v>1</v>
      </c>
      <c r="AEO32">
        <v>1</v>
      </c>
      <c r="AES32">
        <v>1</v>
      </c>
      <c r="AGZ32">
        <v>2</v>
      </c>
      <c r="AHD32">
        <v>1</v>
      </c>
      <c r="AHE32">
        <v>1</v>
      </c>
      <c r="ALA32" s="3"/>
      <c r="AQR32" s="3"/>
      <c r="ART32" s="3"/>
      <c r="AWI32" s="3"/>
      <c r="BAX32">
        <v>2</v>
      </c>
      <c r="BBB32">
        <v>2</v>
      </c>
      <c r="BCG32">
        <v>2</v>
      </c>
      <c r="BCK32">
        <v>2</v>
      </c>
      <c r="BIZ32">
        <f t="shared" si="0"/>
        <v>34</v>
      </c>
    </row>
    <row r="33" spans="1:1020 1031:1612" x14ac:dyDescent="0.2">
      <c r="A33" s="1" t="s">
        <v>2952</v>
      </c>
      <c r="I33">
        <v>3</v>
      </c>
      <c r="M33">
        <v>2</v>
      </c>
      <c r="N33">
        <v>1</v>
      </c>
      <c r="P33" s="3">
        <v>2</v>
      </c>
      <c r="S33" s="3"/>
      <c r="T33" s="3">
        <v>2</v>
      </c>
      <c r="U33" s="3"/>
      <c r="AD33">
        <v>1</v>
      </c>
      <c r="AJ33" s="16">
        <v>1</v>
      </c>
      <c r="AR33" s="3"/>
      <c r="AU33" s="3"/>
      <c r="AV33" s="3"/>
      <c r="AW33" s="3"/>
      <c r="CA33" s="3">
        <v>1</v>
      </c>
      <c r="CD33" s="3">
        <v>1</v>
      </c>
      <c r="CE33" s="3"/>
      <c r="CF33" s="3"/>
      <c r="CV33">
        <v>3</v>
      </c>
      <c r="DB33" s="16">
        <v>3</v>
      </c>
      <c r="DX33">
        <v>4</v>
      </c>
      <c r="EB33">
        <v>1</v>
      </c>
      <c r="EC33">
        <v>1</v>
      </c>
      <c r="ED33" s="16">
        <v>2</v>
      </c>
      <c r="FG33" s="3"/>
      <c r="GI33" s="3"/>
      <c r="GW33" s="3">
        <v>1</v>
      </c>
      <c r="HA33">
        <v>1</v>
      </c>
      <c r="HD33">
        <v>1</v>
      </c>
      <c r="HH33">
        <v>1</v>
      </c>
      <c r="HK33">
        <v>1</v>
      </c>
      <c r="HP33">
        <v>1</v>
      </c>
      <c r="HY33">
        <v>1</v>
      </c>
      <c r="IE33" s="16">
        <v>1</v>
      </c>
      <c r="IF33" s="30"/>
      <c r="II33" s="30"/>
      <c r="IJ33" s="30"/>
      <c r="IK33" s="30"/>
      <c r="IL33" s="31"/>
      <c r="IM33" s="30"/>
      <c r="IP33" s="30"/>
      <c r="IQ33" s="30"/>
      <c r="IR33" s="30"/>
      <c r="IS33" s="31"/>
      <c r="IT33" s="30"/>
      <c r="IW33" s="30"/>
      <c r="IX33" s="30"/>
      <c r="IY33" s="30"/>
      <c r="IZ33" s="31"/>
      <c r="JA33" s="30">
        <v>4</v>
      </c>
      <c r="JD33" s="30"/>
      <c r="JE33" s="30"/>
      <c r="JF33" s="30">
        <v>2</v>
      </c>
      <c r="JG33" s="31">
        <v>2</v>
      </c>
      <c r="JO33" s="30">
        <v>4</v>
      </c>
      <c r="JR33" s="30">
        <v>1</v>
      </c>
      <c r="JS33" s="30">
        <v>1</v>
      </c>
      <c r="JT33" s="30">
        <v>2</v>
      </c>
      <c r="JU33" s="31"/>
      <c r="JV33" s="30">
        <v>3</v>
      </c>
      <c r="JY33" s="30"/>
      <c r="JZ33" s="30"/>
      <c r="KA33" s="30">
        <v>1</v>
      </c>
      <c r="KB33" s="31">
        <v>2</v>
      </c>
      <c r="KC33" s="30"/>
      <c r="KF33" s="30"/>
      <c r="KG33" s="30"/>
      <c r="KH33" s="30"/>
      <c r="KI33" s="31"/>
      <c r="KJ33" s="30">
        <v>2</v>
      </c>
      <c r="KM33" s="30">
        <v>1</v>
      </c>
      <c r="KN33" s="30"/>
      <c r="KO33" s="30"/>
      <c r="KP33" s="31">
        <v>1</v>
      </c>
      <c r="KQ33" s="39">
        <v>1</v>
      </c>
      <c r="KT33" s="30"/>
      <c r="KU33" s="30"/>
      <c r="KV33" s="30"/>
      <c r="KW33" s="31">
        <v>1</v>
      </c>
      <c r="KX33" s="30"/>
      <c r="LA33" s="30"/>
      <c r="LB33" s="30"/>
      <c r="LC33" s="30"/>
      <c r="LD33" s="31"/>
      <c r="LZ33">
        <v>1</v>
      </c>
      <c r="MF33" s="16">
        <v>1</v>
      </c>
      <c r="MG33">
        <v>1</v>
      </c>
      <c r="MM33" s="16">
        <v>1</v>
      </c>
      <c r="NP33">
        <v>1</v>
      </c>
      <c r="NV33" s="16">
        <v>1</v>
      </c>
      <c r="NW33">
        <v>3</v>
      </c>
      <c r="OA33">
        <v>1</v>
      </c>
      <c r="OB33">
        <v>2</v>
      </c>
      <c r="OD33">
        <v>2</v>
      </c>
      <c r="OH33">
        <v>1</v>
      </c>
      <c r="OI33">
        <v>1</v>
      </c>
      <c r="OK33">
        <v>1</v>
      </c>
      <c r="ON33">
        <v>1</v>
      </c>
      <c r="RQ33">
        <v>1</v>
      </c>
      <c r="RV33">
        <v>1</v>
      </c>
      <c r="RX33" s="3"/>
      <c r="SA33" s="3"/>
      <c r="SB33" s="3"/>
      <c r="SC33" s="3"/>
      <c r="VR33">
        <v>2</v>
      </c>
      <c r="VU33">
        <v>1</v>
      </c>
      <c r="VX33" s="16">
        <v>1</v>
      </c>
      <c r="VY33">
        <v>1</v>
      </c>
      <c r="WC33">
        <v>1</v>
      </c>
      <c r="WM33">
        <v>1</v>
      </c>
      <c r="WR33">
        <v>1</v>
      </c>
      <c r="AAU33" s="3"/>
      <c r="AEH33">
        <v>1</v>
      </c>
      <c r="AEI33">
        <v>1</v>
      </c>
      <c r="AGZ33">
        <v>5</v>
      </c>
      <c r="AHF33" s="16">
        <v>5</v>
      </c>
      <c r="AKM33">
        <v>4</v>
      </c>
      <c r="AKO33">
        <v>2</v>
      </c>
      <c r="AKS33" s="16">
        <v>2</v>
      </c>
      <c r="ALA33" s="3"/>
      <c r="ALO33">
        <v>7</v>
      </c>
      <c r="ALR33">
        <v>1</v>
      </c>
      <c r="ALS33">
        <v>3</v>
      </c>
      <c r="ALU33" s="16">
        <v>3</v>
      </c>
      <c r="AMQ33">
        <v>4</v>
      </c>
      <c r="AMS33">
        <v>2</v>
      </c>
      <c r="AMT33">
        <v>2</v>
      </c>
      <c r="AMX33">
        <v>4</v>
      </c>
      <c r="AMZ33">
        <v>3</v>
      </c>
      <c r="ANA33">
        <v>1</v>
      </c>
      <c r="ANL33">
        <v>3</v>
      </c>
      <c r="ANQ33">
        <v>3</v>
      </c>
      <c r="AQR33" s="3"/>
      <c r="ART33" s="3"/>
      <c r="AWI33" s="3"/>
      <c r="BGH33">
        <v>1</v>
      </c>
      <c r="BGN33" s="16">
        <v>1</v>
      </c>
      <c r="BIZ33">
        <f t="shared" si="0"/>
        <v>150</v>
      </c>
    </row>
    <row r="34" spans="1:1020 1031:1612" x14ac:dyDescent="0.2">
      <c r="A34" s="1" t="s">
        <v>2953</v>
      </c>
      <c r="FG34" s="3"/>
      <c r="GI34" s="3"/>
      <c r="GW34" s="3"/>
      <c r="IF34" s="30"/>
      <c r="II34" s="30"/>
      <c r="IJ34" s="30"/>
      <c r="IK34" s="30"/>
      <c r="IL34" s="31"/>
      <c r="IM34" s="30"/>
      <c r="IP34" s="30"/>
      <c r="IQ34" s="30"/>
      <c r="IR34" s="30"/>
      <c r="IS34" s="31"/>
      <c r="IT34" s="30"/>
      <c r="IW34" s="30"/>
      <c r="IX34" s="30"/>
      <c r="IY34" s="30"/>
      <c r="IZ34" s="31"/>
      <c r="JA34" s="30"/>
      <c r="JD34" s="30"/>
      <c r="JE34" s="30"/>
      <c r="JF34" s="30"/>
      <c r="JG34" s="31"/>
      <c r="JO34" s="30"/>
      <c r="JR34" s="30"/>
      <c r="JS34" s="30"/>
      <c r="JT34" s="30"/>
      <c r="JU34" s="31"/>
      <c r="JV34" s="30"/>
      <c r="JY34" s="30"/>
      <c r="JZ34" s="30"/>
      <c r="KA34" s="30"/>
      <c r="KB34" s="31"/>
      <c r="KC34" s="30"/>
      <c r="KF34" s="30"/>
      <c r="KG34" s="30"/>
      <c r="KH34" s="30"/>
      <c r="KI34" s="31"/>
      <c r="KJ34" s="30"/>
      <c r="KM34" s="30"/>
      <c r="KN34" s="30"/>
      <c r="KO34" s="30"/>
      <c r="KP34" s="31"/>
      <c r="KQ34" s="39"/>
      <c r="KT34" s="30"/>
      <c r="KU34" s="30"/>
      <c r="KV34" s="30"/>
      <c r="KW34" s="31"/>
      <c r="KX34" s="30"/>
      <c r="LA34" s="30"/>
      <c r="LB34" s="30"/>
      <c r="LC34" s="30"/>
      <c r="LD34" s="31"/>
      <c r="VY34">
        <v>9</v>
      </c>
      <c r="WC34">
        <v>4</v>
      </c>
      <c r="WD34">
        <v>1</v>
      </c>
      <c r="WE34" s="16">
        <v>4</v>
      </c>
      <c r="AAU34" s="3"/>
      <c r="ADT34">
        <v>1</v>
      </c>
      <c r="ADU34">
        <v>1</v>
      </c>
      <c r="ALA34" s="3"/>
      <c r="AQR34" s="3"/>
      <c r="ART34" s="3"/>
      <c r="AWI34" s="3"/>
      <c r="BIZ34">
        <f t="shared" si="0"/>
        <v>20</v>
      </c>
    </row>
    <row r="35" spans="1:1020 1031:1612" x14ac:dyDescent="0.2">
      <c r="A35" s="1" t="s">
        <v>2954</v>
      </c>
      <c r="B35">
        <v>15</v>
      </c>
      <c r="E35">
        <v>3</v>
      </c>
      <c r="F35">
        <v>1</v>
      </c>
      <c r="G35">
        <v>6</v>
      </c>
      <c r="H35" s="16">
        <v>5</v>
      </c>
      <c r="I35">
        <v>11</v>
      </c>
      <c r="N35">
        <v>7</v>
      </c>
      <c r="O35" s="16">
        <v>4</v>
      </c>
      <c r="P35" s="3"/>
      <c r="S35" s="3"/>
      <c r="T35" s="3"/>
      <c r="U35" s="3"/>
      <c r="W35">
        <v>26</v>
      </c>
      <c r="Z35">
        <v>5</v>
      </c>
      <c r="AA35">
        <v>7</v>
      </c>
      <c r="AB35">
        <v>7</v>
      </c>
      <c r="AC35" s="16">
        <v>7</v>
      </c>
      <c r="AK35">
        <v>3</v>
      </c>
      <c r="AO35">
        <v>1</v>
      </c>
      <c r="AP35">
        <v>1</v>
      </c>
      <c r="AQ35" s="16">
        <v>1</v>
      </c>
      <c r="AR35" s="3">
        <v>1</v>
      </c>
      <c r="AU35" s="3"/>
      <c r="AV35" s="3">
        <v>1</v>
      </c>
      <c r="AW35" s="3"/>
      <c r="AY35">
        <v>1</v>
      </c>
      <c r="BC35">
        <v>1</v>
      </c>
      <c r="BF35">
        <v>3</v>
      </c>
      <c r="BI35">
        <v>2</v>
      </c>
      <c r="BJ35">
        <v>1</v>
      </c>
      <c r="BM35">
        <v>7</v>
      </c>
      <c r="BP35">
        <v>2</v>
      </c>
      <c r="BQ35">
        <v>2</v>
      </c>
      <c r="BR35">
        <v>3</v>
      </c>
      <c r="BT35">
        <v>19</v>
      </c>
      <c r="BW35">
        <v>6</v>
      </c>
      <c r="BX35">
        <v>4</v>
      </c>
      <c r="BY35">
        <v>5</v>
      </c>
      <c r="BZ35" s="16">
        <v>4</v>
      </c>
      <c r="CH35">
        <v>4</v>
      </c>
      <c r="CK35">
        <v>1</v>
      </c>
      <c r="CL35">
        <v>2</v>
      </c>
      <c r="CM35">
        <v>1</v>
      </c>
      <c r="DX35">
        <v>1</v>
      </c>
      <c r="ED35" s="16">
        <v>1</v>
      </c>
      <c r="FG35" s="3"/>
      <c r="GI35" s="3">
        <v>2</v>
      </c>
      <c r="GM35">
        <v>1</v>
      </c>
      <c r="GN35">
        <v>1</v>
      </c>
      <c r="GP35">
        <v>35</v>
      </c>
      <c r="GS35">
        <v>4</v>
      </c>
      <c r="GT35">
        <v>23</v>
      </c>
      <c r="GU35">
        <v>4</v>
      </c>
      <c r="GV35" s="16">
        <v>4</v>
      </c>
      <c r="GW35" s="3">
        <v>9</v>
      </c>
      <c r="GZ35">
        <v>3</v>
      </c>
      <c r="HA35">
        <v>3</v>
      </c>
      <c r="HB35">
        <v>2</v>
      </c>
      <c r="HC35" s="16">
        <v>1</v>
      </c>
      <c r="HD35">
        <v>5</v>
      </c>
      <c r="HG35">
        <v>1</v>
      </c>
      <c r="HH35">
        <v>2</v>
      </c>
      <c r="HI35">
        <v>2</v>
      </c>
      <c r="HK35">
        <v>2</v>
      </c>
      <c r="HO35">
        <v>1</v>
      </c>
      <c r="HP35">
        <v>1</v>
      </c>
      <c r="HY35">
        <v>3</v>
      </c>
      <c r="IB35">
        <v>1</v>
      </c>
      <c r="IC35">
        <v>2</v>
      </c>
      <c r="IF35" s="30">
        <v>9</v>
      </c>
      <c r="II35" s="30"/>
      <c r="IJ35" s="30">
        <v>1</v>
      </c>
      <c r="IK35" s="30">
        <v>6</v>
      </c>
      <c r="IL35" s="31">
        <v>2</v>
      </c>
      <c r="IM35" s="30"/>
      <c r="IP35" s="30"/>
      <c r="IQ35" s="30"/>
      <c r="IR35" s="30"/>
      <c r="IS35" s="31"/>
      <c r="IT35" s="30">
        <v>1</v>
      </c>
      <c r="IW35" s="30"/>
      <c r="IX35" s="30">
        <v>1</v>
      </c>
      <c r="IY35" s="30"/>
      <c r="IZ35" s="31"/>
      <c r="JA35" s="30"/>
      <c r="JD35" s="30"/>
      <c r="JE35" s="30"/>
      <c r="JF35" s="30"/>
      <c r="JG35" s="31"/>
      <c r="JO35" s="30">
        <v>5</v>
      </c>
      <c r="JR35" s="30"/>
      <c r="JS35" s="30">
        <v>1</v>
      </c>
      <c r="JT35" s="30">
        <v>4</v>
      </c>
      <c r="JU35" s="31"/>
      <c r="JV35" s="30">
        <v>5</v>
      </c>
      <c r="JY35" s="30">
        <v>2</v>
      </c>
      <c r="JZ35" s="30">
        <v>1</v>
      </c>
      <c r="KA35" s="30">
        <v>1</v>
      </c>
      <c r="KB35" s="31">
        <v>1</v>
      </c>
      <c r="KC35" s="30"/>
      <c r="KF35" s="30"/>
      <c r="KG35" s="30"/>
      <c r="KH35" s="30"/>
      <c r="KI35" s="31"/>
      <c r="KJ35" s="30">
        <v>51</v>
      </c>
      <c r="KM35" s="30">
        <v>5</v>
      </c>
      <c r="KN35" s="30">
        <v>29</v>
      </c>
      <c r="KO35" s="30">
        <v>11</v>
      </c>
      <c r="KP35" s="31">
        <v>6</v>
      </c>
      <c r="KQ35" s="39">
        <v>88</v>
      </c>
      <c r="KT35" s="30">
        <v>18</v>
      </c>
      <c r="KU35" s="30">
        <v>45</v>
      </c>
      <c r="KV35" s="30">
        <v>13</v>
      </c>
      <c r="KW35" s="31">
        <v>12</v>
      </c>
      <c r="KX35" s="30"/>
      <c r="LA35" s="30"/>
      <c r="LB35" s="30"/>
      <c r="LC35" s="30"/>
      <c r="LD35" s="31"/>
      <c r="LE35">
        <v>1</v>
      </c>
      <c r="LI35">
        <v>1</v>
      </c>
      <c r="LZ35">
        <v>2</v>
      </c>
      <c r="MF35" s="16">
        <v>2</v>
      </c>
      <c r="MG35">
        <v>2</v>
      </c>
      <c r="MK35">
        <v>1</v>
      </c>
      <c r="MM35" s="16">
        <v>1</v>
      </c>
      <c r="MN35">
        <v>10</v>
      </c>
      <c r="MQ35">
        <v>1</v>
      </c>
      <c r="MR35">
        <v>4</v>
      </c>
      <c r="MS35">
        <v>3</v>
      </c>
      <c r="MT35" s="16">
        <v>2</v>
      </c>
      <c r="NP35">
        <v>5</v>
      </c>
      <c r="NS35">
        <v>1</v>
      </c>
      <c r="NT35">
        <v>3</v>
      </c>
      <c r="NU35">
        <v>1</v>
      </c>
      <c r="NW35">
        <v>1</v>
      </c>
      <c r="NZ35">
        <v>1</v>
      </c>
      <c r="RC35">
        <v>71</v>
      </c>
      <c r="RF35">
        <v>6</v>
      </c>
      <c r="RG35">
        <v>39</v>
      </c>
      <c r="RH35">
        <v>12</v>
      </c>
      <c r="RI35" s="16">
        <v>14</v>
      </c>
      <c r="RJ35">
        <v>1</v>
      </c>
      <c r="RN35">
        <v>1</v>
      </c>
      <c r="RQ35">
        <v>2</v>
      </c>
      <c r="RV35">
        <v>1</v>
      </c>
      <c r="RW35" s="16">
        <v>1</v>
      </c>
      <c r="RX35" s="3"/>
      <c r="SA35" s="3"/>
      <c r="SB35" s="3"/>
      <c r="SC35" s="3"/>
      <c r="WT35">
        <v>2</v>
      </c>
      <c r="WX35">
        <v>1</v>
      </c>
      <c r="WY35">
        <v>1</v>
      </c>
      <c r="ZE35">
        <v>8</v>
      </c>
      <c r="ZH35">
        <v>4</v>
      </c>
      <c r="ZJ35">
        <v>4</v>
      </c>
      <c r="ZS35">
        <v>3</v>
      </c>
      <c r="ZW35">
        <v>2</v>
      </c>
      <c r="ZX35">
        <v>1</v>
      </c>
      <c r="AAN35">
        <v>1</v>
      </c>
      <c r="AAT35" s="16">
        <v>1</v>
      </c>
      <c r="AAU35" s="3"/>
      <c r="ADT35">
        <v>1</v>
      </c>
      <c r="ADX35">
        <v>1</v>
      </c>
      <c r="AEA35">
        <v>1</v>
      </c>
      <c r="AEE35">
        <v>1</v>
      </c>
      <c r="AIB35">
        <v>16</v>
      </c>
      <c r="AIE35">
        <v>14</v>
      </c>
      <c r="AIG35">
        <v>2</v>
      </c>
      <c r="AII35">
        <v>1</v>
      </c>
      <c r="AIM35">
        <v>1</v>
      </c>
      <c r="AJD35">
        <v>5</v>
      </c>
      <c r="AJH35">
        <v>5</v>
      </c>
      <c r="AJR35">
        <v>46</v>
      </c>
      <c r="AJV35">
        <v>31</v>
      </c>
      <c r="AJW35">
        <v>12</v>
      </c>
      <c r="AJX35" s="16">
        <v>3</v>
      </c>
      <c r="AKM35">
        <v>492</v>
      </c>
      <c r="AKP35">
        <v>372</v>
      </c>
      <c r="AKQ35">
        <v>99</v>
      </c>
      <c r="AKR35">
        <v>12</v>
      </c>
      <c r="AKS35" s="16">
        <v>9</v>
      </c>
      <c r="ALA35" s="3">
        <v>4</v>
      </c>
      <c r="ALD35">
        <v>1</v>
      </c>
      <c r="ALE35">
        <v>3</v>
      </c>
      <c r="ALH35">
        <v>2</v>
      </c>
      <c r="ALM35">
        <v>2</v>
      </c>
      <c r="ALO35">
        <v>1</v>
      </c>
      <c r="ALS35">
        <v>1</v>
      </c>
      <c r="AMQ35">
        <v>15</v>
      </c>
      <c r="AMT35">
        <v>3</v>
      </c>
      <c r="AMU35">
        <v>4</v>
      </c>
      <c r="AMV35">
        <v>6</v>
      </c>
      <c r="AMW35" s="16">
        <v>2</v>
      </c>
      <c r="ANE35">
        <v>19</v>
      </c>
      <c r="ANI35">
        <v>3</v>
      </c>
      <c r="ANJ35">
        <v>10</v>
      </c>
      <c r="ANK35" s="16">
        <v>6</v>
      </c>
      <c r="ANL35">
        <v>18</v>
      </c>
      <c r="ANO35">
        <v>2</v>
      </c>
      <c r="ANP35">
        <v>6</v>
      </c>
      <c r="ANQ35">
        <v>7</v>
      </c>
      <c r="ANR35" s="16">
        <v>3</v>
      </c>
      <c r="AQR35" s="3">
        <v>16</v>
      </c>
      <c r="AQV35">
        <v>12</v>
      </c>
      <c r="AQW35">
        <v>2</v>
      </c>
      <c r="AQX35" s="16">
        <v>2</v>
      </c>
      <c r="ARF35">
        <v>1</v>
      </c>
      <c r="ARJ35">
        <v>1</v>
      </c>
      <c r="ART35" s="3"/>
      <c r="AWI35" s="3"/>
      <c r="AZH35">
        <v>1</v>
      </c>
      <c r="AZL35">
        <v>1</v>
      </c>
      <c r="AZO35">
        <v>4</v>
      </c>
      <c r="AZS35">
        <v>1</v>
      </c>
      <c r="AZT35">
        <v>3</v>
      </c>
      <c r="BAC35">
        <v>2</v>
      </c>
      <c r="BAG35">
        <v>2</v>
      </c>
      <c r="BAJ35">
        <v>22</v>
      </c>
      <c r="BAN35">
        <v>14</v>
      </c>
      <c r="BAO35">
        <v>5</v>
      </c>
      <c r="BAP35" s="16">
        <v>3</v>
      </c>
      <c r="BAQ35">
        <v>1</v>
      </c>
      <c r="BAW35" s="16">
        <v>1</v>
      </c>
      <c r="BIZ35">
        <f t="shared" si="0"/>
        <v>2166</v>
      </c>
    </row>
    <row r="36" spans="1:1020 1031:1612" x14ac:dyDescent="0.2">
      <c r="A36" s="1" t="s">
        <v>2955</v>
      </c>
      <c r="B36">
        <v>1</v>
      </c>
      <c r="G36">
        <v>1</v>
      </c>
      <c r="P36" s="3"/>
      <c r="S36" s="3"/>
      <c r="T36" s="3"/>
      <c r="U36" s="3"/>
      <c r="DJ36">
        <v>1</v>
      </c>
      <c r="DN36">
        <v>1</v>
      </c>
      <c r="FG36" s="3"/>
      <c r="GI36" s="3"/>
      <c r="GW36" s="3"/>
      <c r="HK36">
        <v>1</v>
      </c>
      <c r="HN36">
        <v>1</v>
      </c>
      <c r="IF36" s="30"/>
      <c r="II36" s="30"/>
      <c r="IJ36" s="30"/>
      <c r="IK36" s="30"/>
      <c r="IL36" s="31"/>
      <c r="IM36" s="30"/>
      <c r="IP36" s="30"/>
      <c r="IQ36" s="30"/>
      <c r="IR36" s="30"/>
      <c r="IS36" s="31"/>
      <c r="IT36" s="30"/>
      <c r="IW36" s="30"/>
      <c r="IX36" s="30"/>
      <c r="IY36" s="30"/>
      <c r="IZ36" s="31"/>
      <c r="JA36" s="30"/>
      <c r="JD36" s="30"/>
      <c r="JE36" s="30"/>
      <c r="JF36" s="30"/>
      <c r="JG36" s="31"/>
      <c r="JO36" s="30"/>
      <c r="JR36" s="30"/>
      <c r="JS36" s="30"/>
      <c r="JT36" s="30"/>
      <c r="JU36" s="31"/>
      <c r="JV36" s="30"/>
      <c r="JY36" s="30"/>
      <c r="JZ36" s="30"/>
      <c r="KA36" s="30"/>
      <c r="KB36" s="31"/>
      <c r="KC36" s="30">
        <v>2</v>
      </c>
      <c r="KF36" s="30"/>
      <c r="KG36" s="30">
        <v>2</v>
      </c>
      <c r="KH36" s="30"/>
      <c r="KI36" s="31"/>
      <c r="KJ36" s="30"/>
      <c r="KM36" s="30"/>
      <c r="KN36" s="30"/>
      <c r="KO36" s="30"/>
      <c r="KP36" s="31"/>
      <c r="KQ36" s="39"/>
      <c r="KT36" s="30"/>
      <c r="KU36" s="30"/>
      <c r="KV36" s="30"/>
      <c r="KW36" s="31"/>
      <c r="KX36" s="30"/>
      <c r="LA36" s="30"/>
      <c r="LB36" s="30"/>
      <c r="LC36" s="30"/>
      <c r="LD36" s="31"/>
      <c r="MU36">
        <v>1</v>
      </c>
      <c r="MY36">
        <v>1</v>
      </c>
      <c r="RJ36">
        <v>2</v>
      </c>
      <c r="RN36">
        <v>1</v>
      </c>
      <c r="RO36">
        <v>1</v>
      </c>
      <c r="RQ36">
        <v>3</v>
      </c>
      <c r="RV36">
        <v>3</v>
      </c>
      <c r="RX36">
        <v>3</v>
      </c>
      <c r="SB36">
        <v>3</v>
      </c>
      <c r="SE36">
        <v>8</v>
      </c>
      <c r="SI36">
        <v>2</v>
      </c>
      <c r="SJ36">
        <v>6</v>
      </c>
      <c r="SS36">
        <v>1</v>
      </c>
      <c r="SW36">
        <v>1</v>
      </c>
      <c r="VK36">
        <v>2</v>
      </c>
      <c r="VO36">
        <v>2</v>
      </c>
      <c r="VY36">
        <v>10</v>
      </c>
      <c r="WC36">
        <v>5</v>
      </c>
      <c r="WD36">
        <v>5</v>
      </c>
      <c r="WF36">
        <v>1</v>
      </c>
      <c r="WJ36">
        <v>1</v>
      </c>
      <c r="WT36">
        <v>3</v>
      </c>
      <c r="WX36">
        <v>2</v>
      </c>
      <c r="WY36">
        <v>1</v>
      </c>
      <c r="AAU36" s="3"/>
      <c r="ABI36">
        <v>1</v>
      </c>
      <c r="ABL36">
        <v>1</v>
      </c>
      <c r="ABP36">
        <v>1</v>
      </c>
      <c r="ABS36">
        <v>1</v>
      </c>
      <c r="ACY36">
        <v>1</v>
      </c>
      <c r="ADC36">
        <v>1</v>
      </c>
      <c r="AEO36">
        <v>5</v>
      </c>
      <c r="AEP36">
        <v>1</v>
      </c>
      <c r="AES36">
        <v>4</v>
      </c>
      <c r="AEV36">
        <v>3</v>
      </c>
      <c r="AEW36">
        <v>1</v>
      </c>
      <c r="AEZ36">
        <v>2</v>
      </c>
      <c r="AFJ36">
        <v>2</v>
      </c>
      <c r="AFK36">
        <v>1</v>
      </c>
      <c r="AFM36">
        <v>1</v>
      </c>
      <c r="ALA36" s="3"/>
      <c r="ALH36">
        <v>1</v>
      </c>
      <c r="ALL36">
        <v>1</v>
      </c>
      <c r="AMQ36">
        <v>1</v>
      </c>
      <c r="AMV36">
        <v>1</v>
      </c>
      <c r="AON36">
        <v>1</v>
      </c>
      <c r="AOR36">
        <v>1</v>
      </c>
      <c r="AQR36" s="3">
        <v>2</v>
      </c>
      <c r="AQV36">
        <v>2</v>
      </c>
      <c r="ARM36">
        <v>3</v>
      </c>
      <c r="ARQ36">
        <v>3</v>
      </c>
      <c r="ART36" s="3"/>
      <c r="AWI36" s="3"/>
      <c r="BAJ36">
        <v>2</v>
      </c>
      <c r="BAN36">
        <v>1</v>
      </c>
      <c r="BAO36">
        <v>1</v>
      </c>
      <c r="BAQ36">
        <v>2</v>
      </c>
      <c r="BAU36">
        <v>2</v>
      </c>
      <c r="BBZ36">
        <v>1</v>
      </c>
      <c r="BCC36">
        <v>1</v>
      </c>
      <c r="BIZ36">
        <f t="shared" si="0"/>
        <v>130</v>
      </c>
    </row>
    <row r="37" spans="1:1020 1031:1612" x14ac:dyDescent="0.2">
      <c r="A37" s="1" t="s">
        <v>2956</v>
      </c>
      <c r="PT37">
        <v>1</v>
      </c>
      <c r="PZ37" s="16">
        <v>1</v>
      </c>
      <c r="QO37">
        <v>2</v>
      </c>
      <c r="QS37">
        <v>2</v>
      </c>
      <c r="BIZ37">
        <f t="shared" si="0"/>
        <v>6</v>
      </c>
    </row>
    <row r="38" spans="1:1020 1031:1612" x14ac:dyDescent="0.2">
      <c r="A38" s="1" t="s">
        <v>2957</v>
      </c>
      <c r="GI38" s="3"/>
      <c r="GW38" s="3"/>
      <c r="JV38">
        <v>15</v>
      </c>
      <c r="JY38">
        <v>10</v>
      </c>
      <c r="JZ38">
        <v>5</v>
      </c>
      <c r="ADT38">
        <v>1</v>
      </c>
      <c r="ADX38">
        <v>1</v>
      </c>
      <c r="ALA38" s="3"/>
      <c r="ANL38">
        <v>1</v>
      </c>
      <c r="ANP38">
        <v>1</v>
      </c>
      <c r="BAQ38">
        <v>1</v>
      </c>
      <c r="BAT38">
        <v>1</v>
      </c>
      <c r="BIZ38">
        <f t="shared" si="0"/>
        <v>36</v>
      </c>
    </row>
    <row r="39" spans="1:1020 1031:1612" x14ac:dyDescent="0.2">
      <c r="A39" s="1" t="s">
        <v>2958</v>
      </c>
      <c r="GI39" s="3"/>
      <c r="GW39" s="3"/>
      <c r="ANL39">
        <v>1</v>
      </c>
      <c r="ANP39">
        <v>1</v>
      </c>
      <c r="BIZ39">
        <f t="shared" si="0"/>
        <v>2</v>
      </c>
    </row>
    <row r="40" spans="1:1020 1031:1612" x14ac:dyDescent="0.2">
      <c r="A40" s="1" t="s">
        <v>2959</v>
      </c>
      <c r="GI40" s="3"/>
      <c r="GW40" s="3"/>
      <c r="XH40">
        <v>1</v>
      </c>
      <c r="XL40">
        <v>1</v>
      </c>
      <c r="BIZ40">
        <f t="shared" si="0"/>
        <v>2</v>
      </c>
    </row>
    <row r="41" spans="1:1020 1031:1612" x14ac:dyDescent="0.2">
      <c r="A41" s="1" t="s">
        <v>2960</v>
      </c>
      <c r="DJ41">
        <v>1</v>
      </c>
      <c r="DN41">
        <v>1</v>
      </c>
      <c r="DX41">
        <v>1</v>
      </c>
      <c r="EC41">
        <v>1</v>
      </c>
      <c r="FG41" s="3"/>
      <c r="GI41" s="3"/>
      <c r="GW41" s="3"/>
      <c r="IF41" s="30"/>
      <c r="II41" s="30"/>
      <c r="IJ41" s="30"/>
      <c r="IK41" s="30"/>
      <c r="IL41" s="31"/>
      <c r="IM41" s="30"/>
      <c r="IP41" s="30"/>
      <c r="IQ41" s="30"/>
      <c r="IR41" s="30"/>
      <c r="IS41" s="31"/>
      <c r="IT41" s="30"/>
      <c r="IW41" s="30"/>
      <c r="IX41" s="30"/>
      <c r="IY41" s="30"/>
      <c r="IZ41" s="31"/>
      <c r="JA41" s="30"/>
      <c r="JD41" s="30"/>
      <c r="JE41" s="30"/>
      <c r="JF41" s="30"/>
      <c r="JG41" s="31"/>
      <c r="JO41" s="30"/>
      <c r="JR41" s="30"/>
      <c r="JS41" s="30"/>
      <c r="JT41" s="30"/>
      <c r="JU41" s="31"/>
      <c r="JV41" s="30"/>
      <c r="JY41" s="30"/>
      <c r="JZ41" s="30"/>
      <c r="KA41" s="30"/>
      <c r="KB41" s="31"/>
      <c r="KC41" s="30"/>
      <c r="KF41" s="30"/>
      <c r="KG41" s="30"/>
      <c r="KH41" s="30"/>
      <c r="KI41" s="31"/>
      <c r="KJ41" s="30"/>
      <c r="KM41" s="30"/>
      <c r="KN41" s="30"/>
      <c r="KO41" s="30"/>
      <c r="KP41" s="31"/>
      <c r="KQ41" s="39"/>
      <c r="KT41" s="30"/>
      <c r="KU41" s="30"/>
      <c r="KV41" s="30"/>
      <c r="KW41" s="31"/>
      <c r="KX41" s="30"/>
      <c r="LA41" s="30"/>
      <c r="LB41" s="30"/>
      <c r="LC41" s="30"/>
      <c r="LD41" s="31"/>
      <c r="OK41">
        <v>3</v>
      </c>
      <c r="OO41">
        <v>3</v>
      </c>
      <c r="VK41">
        <v>1</v>
      </c>
      <c r="VO41">
        <v>1</v>
      </c>
      <c r="VY41">
        <v>2</v>
      </c>
      <c r="WC41">
        <v>1</v>
      </c>
      <c r="WD41">
        <v>1</v>
      </c>
      <c r="WF41">
        <v>6</v>
      </c>
      <c r="WI41">
        <v>1</v>
      </c>
      <c r="WJ41">
        <v>1</v>
      </c>
      <c r="WL41" s="16">
        <v>4</v>
      </c>
      <c r="WT41">
        <v>25</v>
      </c>
      <c r="WW41">
        <v>4</v>
      </c>
      <c r="WX41">
        <v>9</v>
      </c>
      <c r="WY41">
        <v>9</v>
      </c>
      <c r="WZ41" s="16">
        <v>3</v>
      </c>
      <c r="XH41">
        <v>4</v>
      </c>
      <c r="XL41">
        <v>2</v>
      </c>
      <c r="XM41">
        <v>1</v>
      </c>
      <c r="XN41" s="16">
        <v>1</v>
      </c>
      <c r="AAU41" s="3"/>
      <c r="ABB41">
        <v>3</v>
      </c>
      <c r="ABF41">
        <v>3</v>
      </c>
      <c r="ACY41">
        <v>1</v>
      </c>
      <c r="ADD41">
        <v>1</v>
      </c>
      <c r="ADM41">
        <v>1</v>
      </c>
      <c r="ADQ41">
        <v>1</v>
      </c>
      <c r="AEO41">
        <v>5</v>
      </c>
      <c r="AER41">
        <v>1</v>
      </c>
      <c r="AES41">
        <v>3</v>
      </c>
      <c r="AET41">
        <v>1</v>
      </c>
      <c r="AEV41">
        <v>1</v>
      </c>
      <c r="AEZ41">
        <v>1</v>
      </c>
      <c r="AFJ41">
        <v>2</v>
      </c>
      <c r="AFK41">
        <v>2</v>
      </c>
      <c r="AFQ41">
        <v>2</v>
      </c>
      <c r="AFV41">
        <v>1</v>
      </c>
      <c r="AFW41" s="16">
        <v>1</v>
      </c>
      <c r="ALA41" s="3">
        <v>1</v>
      </c>
      <c r="ALG41" s="16">
        <v>1</v>
      </c>
      <c r="ALH41">
        <v>7</v>
      </c>
      <c r="ALL41">
        <v>1</v>
      </c>
      <c r="ALM41">
        <v>3</v>
      </c>
      <c r="ALN41" s="16">
        <v>3</v>
      </c>
      <c r="ANE41">
        <v>1</v>
      </c>
      <c r="ANI41">
        <v>1</v>
      </c>
      <c r="AQR41" s="3"/>
      <c r="ARF41">
        <v>2</v>
      </c>
      <c r="ARJ41">
        <v>1</v>
      </c>
      <c r="ARK41">
        <v>1</v>
      </c>
      <c r="ART41" s="3">
        <v>1</v>
      </c>
      <c r="ARX41">
        <v>1</v>
      </c>
      <c r="AWI41" s="3"/>
      <c r="AYF41">
        <v>3</v>
      </c>
      <c r="AYJ41">
        <v>1</v>
      </c>
      <c r="AYL41" s="16">
        <v>2</v>
      </c>
      <c r="BAC41">
        <v>1</v>
      </c>
      <c r="BAG41">
        <v>1</v>
      </c>
      <c r="BAJ41">
        <v>6</v>
      </c>
      <c r="BAN41">
        <v>6</v>
      </c>
      <c r="BAQ41">
        <v>1</v>
      </c>
      <c r="BAU41">
        <v>1</v>
      </c>
      <c r="BBS41">
        <v>1</v>
      </c>
      <c r="BBW41">
        <v>1</v>
      </c>
      <c r="BIZ41">
        <f t="shared" si="0"/>
        <v>164</v>
      </c>
    </row>
    <row r="42" spans="1:1020 1031:1612" x14ac:dyDescent="0.2">
      <c r="A42" s="98" t="s">
        <v>2961</v>
      </c>
      <c r="B42">
        <v>1</v>
      </c>
      <c r="F42">
        <v>1</v>
      </c>
      <c r="I42">
        <v>7</v>
      </c>
      <c r="L42">
        <v>2</v>
      </c>
      <c r="M42">
        <v>2</v>
      </c>
      <c r="N42">
        <v>3</v>
      </c>
      <c r="P42" s="3"/>
      <c r="S42" s="3"/>
      <c r="T42" s="3"/>
      <c r="U42" s="3"/>
      <c r="W42">
        <v>4</v>
      </c>
      <c r="Z42">
        <v>2</v>
      </c>
      <c r="AA42">
        <v>1</v>
      </c>
      <c r="AB42">
        <v>1</v>
      </c>
      <c r="AD42">
        <v>2</v>
      </c>
      <c r="AH42">
        <v>1</v>
      </c>
      <c r="AJ42" s="16">
        <v>1</v>
      </c>
      <c r="AR42" s="3">
        <v>2</v>
      </c>
      <c r="AU42" s="3"/>
      <c r="AV42" s="3">
        <v>1</v>
      </c>
      <c r="AW42" s="3"/>
      <c r="AX42" s="16">
        <v>1</v>
      </c>
      <c r="AY42">
        <v>6</v>
      </c>
      <c r="BB42">
        <v>2</v>
      </c>
      <c r="BC42">
        <v>1</v>
      </c>
      <c r="BD42">
        <v>1</v>
      </c>
      <c r="BE42" s="16">
        <v>2</v>
      </c>
      <c r="BF42">
        <v>8</v>
      </c>
      <c r="BI42">
        <v>1</v>
      </c>
      <c r="BJ42">
        <v>2</v>
      </c>
      <c r="BK42">
        <v>2</v>
      </c>
      <c r="BL42" s="16">
        <v>3</v>
      </c>
      <c r="BM42">
        <v>1</v>
      </c>
      <c r="BQ42">
        <v>1</v>
      </c>
      <c r="CA42" s="3"/>
      <c r="CD42" s="3"/>
      <c r="CE42" s="3"/>
      <c r="CF42" s="3"/>
      <c r="CH42">
        <v>3</v>
      </c>
      <c r="CK42">
        <v>3</v>
      </c>
      <c r="CO42">
        <v>1</v>
      </c>
      <c r="CS42">
        <v>1</v>
      </c>
      <c r="FG42" s="3"/>
      <c r="GI42" s="3">
        <v>2</v>
      </c>
      <c r="GM42">
        <v>2</v>
      </c>
      <c r="GP42">
        <v>2</v>
      </c>
      <c r="GT42">
        <v>1</v>
      </c>
      <c r="GV42" s="16">
        <v>1</v>
      </c>
      <c r="GW42" s="3"/>
      <c r="HR42">
        <v>1</v>
      </c>
      <c r="HV42">
        <v>1</v>
      </c>
      <c r="IF42" s="30">
        <v>1</v>
      </c>
      <c r="II42" s="30"/>
      <c r="IJ42" s="30"/>
      <c r="IK42" s="30"/>
      <c r="IL42" s="31">
        <v>1</v>
      </c>
      <c r="IM42" s="30"/>
      <c r="IP42" s="30"/>
      <c r="IQ42" s="30"/>
      <c r="IR42" s="30"/>
      <c r="IS42" s="31"/>
      <c r="IT42" s="30"/>
      <c r="IW42" s="30"/>
      <c r="IX42" s="30"/>
      <c r="IY42" s="30"/>
      <c r="IZ42" s="31"/>
      <c r="JA42" s="30"/>
      <c r="JD42" s="30"/>
      <c r="JE42" s="30"/>
      <c r="JF42" s="30"/>
      <c r="JG42" s="31"/>
      <c r="JO42" s="30"/>
      <c r="JR42" s="30"/>
      <c r="JS42" s="30"/>
      <c r="JT42" s="30"/>
      <c r="JU42" s="31"/>
      <c r="JV42" s="30">
        <v>10</v>
      </c>
      <c r="JY42" s="30">
        <v>2</v>
      </c>
      <c r="JZ42" s="30"/>
      <c r="KA42" s="30">
        <v>1</v>
      </c>
      <c r="KB42" s="31">
        <v>7</v>
      </c>
      <c r="KC42" s="30">
        <v>1</v>
      </c>
      <c r="KF42" s="30"/>
      <c r="KG42" s="30"/>
      <c r="KH42" s="30"/>
      <c r="KI42" s="31">
        <v>1</v>
      </c>
      <c r="KJ42" s="30"/>
      <c r="KM42" s="30"/>
      <c r="KN42" s="30"/>
      <c r="KO42" s="30"/>
      <c r="KP42" s="31"/>
      <c r="KQ42" s="39">
        <v>3</v>
      </c>
      <c r="KT42" s="30">
        <v>1</v>
      </c>
      <c r="KU42" s="30"/>
      <c r="KV42" s="30">
        <v>1</v>
      </c>
      <c r="KW42" s="31">
        <v>1</v>
      </c>
      <c r="KX42" s="30"/>
      <c r="LA42" s="30"/>
      <c r="LB42" s="30"/>
      <c r="LC42" s="30"/>
      <c r="LD42" s="31"/>
      <c r="LE42">
        <v>1</v>
      </c>
      <c r="LK42" s="16">
        <v>1</v>
      </c>
      <c r="LL42">
        <v>5</v>
      </c>
      <c r="LO42">
        <v>2</v>
      </c>
      <c r="LP42">
        <v>2</v>
      </c>
      <c r="LR42" s="16">
        <v>1</v>
      </c>
      <c r="LZ42">
        <v>6</v>
      </c>
      <c r="MC42">
        <v>2</v>
      </c>
      <c r="MD42">
        <v>3</v>
      </c>
      <c r="MF42" s="16">
        <v>1</v>
      </c>
      <c r="MG42">
        <v>1</v>
      </c>
      <c r="ML42">
        <v>1</v>
      </c>
      <c r="MN42">
        <v>2</v>
      </c>
      <c r="MS42">
        <v>2</v>
      </c>
      <c r="MU42">
        <v>2</v>
      </c>
      <c r="MZ42">
        <v>1</v>
      </c>
      <c r="NA42" s="16">
        <v>1</v>
      </c>
      <c r="NI42">
        <v>1</v>
      </c>
      <c r="NO42" s="16">
        <v>1</v>
      </c>
      <c r="NP42">
        <v>2</v>
      </c>
      <c r="NT42">
        <v>1</v>
      </c>
      <c r="NV42" s="16">
        <v>1</v>
      </c>
      <c r="NW42">
        <v>3</v>
      </c>
      <c r="OB42">
        <v>1</v>
      </c>
      <c r="OC42" s="16">
        <v>2</v>
      </c>
      <c r="RC42">
        <v>2</v>
      </c>
      <c r="RH42">
        <v>1</v>
      </c>
      <c r="RI42" s="16">
        <v>1</v>
      </c>
      <c r="RJ42">
        <v>2</v>
      </c>
      <c r="RO42">
        <v>2</v>
      </c>
      <c r="RQ42">
        <v>5</v>
      </c>
      <c r="RU42">
        <v>2</v>
      </c>
      <c r="RV42">
        <v>1</v>
      </c>
      <c r="RW42" s="16">
        <v>2</v>
      </c>
      <c r="RX42" s="3"/>
      <c r="SA42" s="3"/>
      <c r="SB42" s="3"/>
      <c r="SC42" s="3"/>
      <c r="SE42">
        <v>1</v>
      </c>
      <c r="SJ42">
        <v>1</v>
      </c>
      <c r="TN42">
        <v>2</v>
      </c>
      <c r="TS42">
        <v>1</v>
      </c>
      <c r="TT42" s="16">
        <v>1</v>
      </c>
      <c r="VK42">
        <v>1</v>
      </c>
      <c r="VO42">
        <v>1</v>
      </c>
      <c r="VR42">
        <v>1</v>
      </c>
      <c r="VV42">
        <v>1</v>
      </c>
      <c r="VY42">
        <v>13</v>
      </c>
      <c r="WC42">
        <v>4</v>
      </c>
      <c r="WD42">
        <v>4</v>
      </c>
      <c r="WE42" s="16">
        <v>5</v>
      </c>
      <c r="WF42">
        <v>3</v>
      </c>
      <c r="WJ42">
        <v>1</v>
      </c>
      <c r="WK42">
        <v>2</v>
      </c>
      <c r="WT42">
        <v>5</v>
      </c>
      <c r="WX42">
        <v>3</v>
      </c>
      <c r="WY42">
        <v>2</v>
      </c>
      <c r="ZS42">
        <v>4</v>
      </c>
      <c r="ZV42">
        <v>4</v>
      </c>
      <c r="AAN42">
        <v>1</v>
      </c>
      <c r="AAS42">
        <v>1</v>
      </c>
      <c r="AAU42" s="3"/>
      <c r="AEO42">
        <v>5</v>
      </c>
      <c r="AES42">
        <v>2</v>
      </c>
      <c r="AEU42" s="16">
        <v>3</v>
      </c>
      <c r="AFJ42">
        <v>1</v>
      </c>
      <c r="AFK42">
        <v>1</v>
      </c>
      <c r="AIB42">
        <v>1</v>
      </c>
      <c r="AIF42">
        <v>1</v>
      </c>
      <c r="AKF42">
        <v>4</v>
      </c>
      <c r="AKH42">
        <v>2</v>
      </c>
      <c r="AKI42">
        <v>2</v>
      </c>
      <c r="ALA42" s="3">
        <v>3</v>
      </c>
      <c r="ALD42">
        <v>1</v>
      </c>
      <c r="ALE42">
        <v>2</v>
      </c>
      <c r="ALH42">
        <v>3</v>
      </c>
      <c r="ALL42">
        <v>2</v>
      </c>
      <c r="ALM42">
        <v>1</v>
      </c>
      <c r="ALV42">
        <v>1</v>
      </c>
      <c r="ALY42">
        <v>1</v>
      </c>
      <c r="AMC42">
        <v>2</v>
      </c>
      <c r="AME42">
        <v>1</v>
      </c>
      <c r="AMF42">
        <v>1</v>
      </c>
      <c r="AMQ42">
        <v>1</v>
      </c>
      <c r="AMU42">
        <v>1</v>
      </c>
      <c r="AMX42">
        <v>2</v>
      </c>
      <c r="AMZ42">
        <v>1</v>
      </c>
      <c r="ANA42">
        <v>1</v>
      </c>
      <c r="ANE42">
        <v>6</v>
      </c>
      <c r="ANG42">
        <v>1</v>
      </c>
      <c r="ANH42">
        <v>1</v>
      </c>
      <c r="ANI42">
        <v>4</v>
      </c>
      <c r="ANL42">
        <v>1</v>
      </c>
      <c r="ANQ42">
        <v>1</v>
      </c>
      <c r="AQR42" s="3">
        <v>5</v>
      </c>
      <c r="AQU42">
        <v>1</v>
      </c>
      <c r="AQV42">
        <v>2</v>
      </c>
      <c r="AQW42">
        <v>1</v>
      </c>
      <c r="AQX42" s="16">
        <v>1</v>
      </c>
      <c r="ARF42">
        <v>1</v>
      </c>
      <c r="ARK42">
        <v>1</v>
      </c>
      <c r="ART42" s="3"/>
      <c r="AWI42" s="3"/>
      <c r="AZH42">
        <v>1</v>
      </c>
      <c r="AZK42">
        <v>1</v>
      </c>
      <c r="BAC42">
        <v>1</v>
      </c>
      <c r="BAG42">
        <v>1</v>
      </c>
      <c r="BAJ42">
        <v>17</v>
      </c>
      <c r="BAM42">
        <v>7</v>
      </c>
      <c r="BAN42">
        <v>5</v>
      </c>
      <c r="BAO42">
        <v>1</v>
      </c>
      <c r="BAP42" s="16">
        <v>4</v>
      </c>
      <c r="BAQ42">
        <v>4</v>
      </c>
      <c r="BAU42">
        <v>2</v>
      </c>
      <c r="BAV42">
        <v>2</v>
      </c>
      <c r="BBS42">
        <v>1</v>
      </c>
      <c r="BBW42">
        <v>1</v>
      </c>
      <c r="BIL42">
        <v>2</v>
      </c>
      <c r="BIP42">
        <v>1</v>
      </c>
      <c r="BIQ42">
        <v>1</v>
      </c>
      <c r="BIZ42">
        <f t="shared" si="0"/>
        <v>360</v>
      </c>
    </row>
    <row r="43" spans="1:1020 1031:1612" x14ac:dyDescent="0.2">
      <c r="A43" s="1" t="s">
        <v>2962</v>
      </c>
      <c r="FG43" s="3"/>
      <c r="GI43" s="3"/>
      <c r="GW43" s="3"/>
      <c r="IF43" s="30"/>
      <c r="II43" s="30"/>
      <c r="IJ43" s="30"/>
      <c r="IK43" s="30"/>
      <c r="IL43" s="31"/>
      <c r="IM43" s="30"/>
      <c r="IP43" s="30"/>
      <c r="IQ43" s="30"/>
      <c r="IR43" s="30"/>
      <c r="IS43" s="31"/>
      <c r="IT43" s="30"/>
      <c r="IW43" s="30"/>
      <c r="IX43" s="30"/>
      <c r="IY43" s="30"/>
      <c r="IZ43" s="31"/>
      <c r="JA43" s="30"/>
      <c r="JD43" s="30"/>
      <c r="JE43" s="30"/>
      <c r="JF43" s="30"/>
      <c r="JG43" s="31"/>
      <c r="JO43" s="30"/>
      <c r="JR43" s="30"/>
      <c r="JS43" s="30"/>
      <c r="JT43" s="30"/>
      <c r="JU43" s="31"/>
      <c r="JV43" s="30"/>
      <c r="JY43" s="30"/>
      <c r="JZ43" s="30"/>
      <c r="KA43" s="30"/>
      <c r="KB43" s="31"/>
      <c r="KC43" s="30"/>
      <c r="KF43" s="30"/>
      <c r="KG43" s="30"/>
      <c r="KH43" s="30"/>
      <c r="KI43" s="31"/>
      <c r="KJ43" s="30"/>
      <c r="KM43" s="30"/>
      <c r="KN43" s="30"/>
      <c r="KO43" s="30"/>
      <c r="KP43" s="31"/>
      <c r="KQ43" s="39"/>
      <c r="KT43" s="30"/>
      <c r="KU43" s="30"/>
      <c r="KV43" s="30"/>
      <c r="KW43" s="31"/>
      <c r="KX43" s="30"/>
      <c r="LA43" s="30"/>
      <c r="LB43" s="30"/>
      <c r="LC43" s="30"/>
      <c r="LD43" s="31"/>
      <c r="NP43">
        <v>1</v>
      </c>
      <c r="NU43" s="16">
        <v>1</v>
      </c>
      <c r="AAU43" s="3"/>
      <c r="ALA43" s="3"/>
      <c r="AQR43" s="3"/>
      <c r="ART43" s="3"/>
      <c r="AWI43" s="3"/>
      <c r="BIZ43">
        <f t="shared" si="0"/>
        <v>2</v>
      </c>
    </row>
    <row r="44" spans="1:1020 1031:1612" x14ac:dyDescent="0.2">
      <c r="A44" s="1" t="s">
        <v>2963</v>
      </c>
      <c r="FG44" s="3"/>
      <c r="GI44" s="3"/>
      <c r="GW44" s="3"/>
      <c r="IF44" s="30"/>
      <c r="II44" s="30"/>
      <c r="IJ44" s="30"/>
      <c r="IK44" s="30"/>
      <c r="IL44" s="31"/>
      <c r="IM44" s="30"/>
      <c r="IP44" s="30"/>
      <c r="IQ44" s="30"/>
      <c r="IR44" s="30"/>
      <c r="IS44" s="31"/>
      <c r="IT44" s="30"/>
      <c r="IW44" s="30"/>
      <c r="IX44" s="30"/>
      <c r="IY44" s="30"/>
      <c r="IZ44" s="31"/>
      <c r="JA44" s="30"/>
      <c r="JD44" s="30"/>
      <c r="JE44" s="30"/>
      <c r="JF44" s="30"/>
      <c r="JG44" s="31"/>
      <c r="JO44" s="30"/>
      <c r="JR44" s="30"/>
      <c r="JS44" s="30"/>
      <c r="JT44" s="30"/>
      <c r="JU44" s="31"/>
      <c r="JV44" s="30"/>
      <c r="JY44" s="30"/>
      <c r="JZ44" s="30"/>
      <c r="KA44" s="30"/>
      <c r="KB44" s="31"/>
      <c r="KC44" s="30"/>
      <c r="KF44" s="30"/>
      <c r="KG44" s="30"/>
      <c r="KH44" s="30"/>
      <c r="KI44" s="31"/>
      <c r="KJ44" s="30"/>
      <c r="KM44" s="30"/>
      <c r="KN44" s="30"/>
      <c r="KO44" s="30"/>
      <c r="KP44" s="31"/>
      <c r="KQ44" s="39"/>
      <c r="KT44" s="30"/>
      <c r="KU44" s="30"/>
      <c r="KV44" s="30"/>
      <c r="KW44" s="31"/>
      <c r="KX44" s="30"/>
      <c r="LA44" s="30"/>
      <c r="LB44" s="30"/>
      <c r="LC44" s="30"/>
      <c r="LD44" s="31"/>
      <c r="AAU44" s="3"/>
      <c r="AEO44">
        <v>4</v>
      </c>
      <c r="AES44">
        <v>3</v>
      </c>
      <c r="AET44">
        <v>1</v>
      </c>
      <c r="ALA44" s="3"/>
      <c r="AQR44" s="3"/>
      <c r="ART44" s="3"/>
      <c r="AWI44" s="3"/>
      <c r="BIZ44">
        <f t="shared" si="0"/>
        <v>8</v>
      </c>
    </row>
    <row r="45" spans="1:1020 1031:1612" x14ac:dyDescent="0.2">
      <c r="A45" s="98" t="s">
        <v>2964</v>
      </c>
      <c r="DQ45">
        <v>1</v>
      </c>
      <c r="DU45">
        <v>1</v>
      </c>
      <c r="FG45" s="3"/>
      <c r="GI45" s="3"/>
      <c r="GW45" s="3"/>
      <c r="IF45" s="30"/>
      <c r="II45" s="30"/>
      <c r="IJ45" s="30"/>
      <c r="IK45" s="30"/>
      <c r="IL45" s="31"/>
      <c r="IM45" s="30"/>
      <c r="IP45" s="30"/>
      <c r="IQ45" s="30"/>
      <c r="IR45" s="30"/>
      <c r="IS45" s="31"/>
      <c r="IT45" s="30"/>
      <c r="IW45" s="30"/>
      <c r="IX45" s="30"/>
      <c r="IY45" s="30"/>
      <c r="IZ45" s="31"/>
      <c r="JA45" s="30"/>
      <c r="JD45" s="30"/>
      <c r="JE45" s="30"/>
      <c r="JF45" s="30"/>
      <c r="JG45" s="31"/>
      <c r="JO45" s="30"/>
      <c r="JR45" s="30"/>
      <c r="JS45" s="30"/>
      <c r="JT45" s="30"/>
      <c r="JU45" s="31"/>
      <c r="JV45" s="30"/>
      <c r="JY45" s="30"/>
      <c r="JZ45" s="30"/>
      <c r="KA45" s="30"/>
      <c r="KB45" s="31"/>
      <c r="KC45" s="30"/>
      <c r="KF45" s="30"/>
      <c r="KG45" s="30"/>
      <c r="KH45" s="30"/>
      <c r="KI45" s="31"/>
      <c r="KJ45" s="30"/>
      <c r="KM45" s="30"/>
      <c r="KN45" s="30"/>
      <c r="KO45" s="30"/>
      <c r="KP45" s="31"/>
      <c r="KQ45" s="39"/>
      <c r="KT45" s="30"/>
      <c r="KU45" s="30"/>
      <c r="KV45" s="30"/>
      <c r="KW45" s="31"/>
      <c r="KX45" s="30"/>
      <c r="LA45" s="30"/>
      <c r="LB45" s="30"/>
      <c r="LC45" s="30"/>
      <c r="LD45" s="31"/>
      <c r="VR45">
        <v>5</v>
      </c>
      <c r="VU45">
        <v>2</v>
      </c>
      <c r="VV45">
        <v>3</v>
      </c>
      <c r="VY45">
        <v>5</v>
      </c>
      <c r="WC45">
        <v>5</v>
      </c>
      <c r="WF45">
        <v>1</v>
      </c>
      <c r="WJ45">
        <v>1</v>
      </c>
      <c r="XH45">
        <v>13</v>
      </c>
      <c r="XL45">
        <v>13</v>
      </c>
      <c r="AAU45" s="3"/>
      <c r="ACK45">
        <v>1</v>
      </c>
      <c r="ACO45">
        <v>1</v>
      </c>
      <c r="ADF45">
        <v>1</v>
      </c>
      <c r="ADJ45">
        <v>1</v>
      </c>
      <c r="ADM45">
        <v>3</v>
      </c>
      <c r="ADQ45">
        <v>3</v>
      </c>
      <c r="ALA45" s="3"/>
      <c r="AQR45" s="3"/>
      <c r="ART45" s="3"/>
      <c r="AWI45" s="3"/>
      <c r="BAJ45">
        <v>2</v>
      </c>
      <c r="BAN45">
        <v>2</v>
      </c>
      <c r="BAQ45">
        <v>1</v>
      </c>
      <c r="BAU45">
        <v>1</v>
      </c>
      <c r="BBS45">
        <v>1</v>
      </c>
      <c r="BBW45">
        <v>1</v>
      </c>
      <c r="BIZ45">
        <f t="shared" si="0"/>
        <v>68</v>
      </c>
    </row>
    <row r="46" spans="1:1020 1031:1612" x14ac:dyDescent="0.2">
      <c r="A46" s="1" t="s">
        <v>2965</v>
      </c>
      <c r="OK46">
        <v>2</v>
      </c>
      <c r="OO46">
        <v>1</v>
      </c>
      <c r="OQ46" s="16">
        <v>1</v>
      </c>
      <c r="BIZ46">
        <f t="shared" si="0"/>
        <v>4</v>
      </c>
    </row>
    <row r="47" spans="1:1020 1031:1612" x14ac:dyDescent="0.2">
      <c r="A47" s="1" t="s">
        <v>2966</v>
      </c>
      <c r="FG47" s="3"/>
      <c r="GI47" s="3"/>
      <c r="GW47" s="3"/>
      <c r="KQ47" s="3"/>
      <c r="AAU47" s="3"/>
      <c r="ADM47">
        <v>2</v>
      </c>
      <c r="ADQ47">
        <v>1</v>
      </c>
      <c r="ADR47">
        <v>1</v>
      </c>
      <c r="ALA47" s="3"/>
      <c r="AQR47" s="3"/>
      <c r="ART47" s="3">
        <v>1</v>
      </c>
      <c r="ARX47">
        <v>1</v>
      </c>
      <c r="AWI47" s="3"/>
      <c r="BIZ47">
        <f t="shared" si="0"/>
        <v>6</v>
      </c>
    </row>
    <row r="48" spans="1:1020 1031:1612" x14ac:dyDescent="0.2">
      <c r="A48" s="1" t="s">
        <v>2967</v>
      </c>
      <c r="FG48" s="3"/>
      <c r="GI48" s="3"/>
      <c r="GW48" s="3"/>
      <c r="KQ48" s="3"/>
      <c r="YQ48">
        <v>1</v>
      </c>
      <c r="YT48">
        <v>1</v>
      </c>
      <c r="AAU48" s="3"/>
      <c r="ADM48">
        <v>1</v>
      </c>
      <c r="ADS48" s="16">
        <v>1</v>
      </c>
      <c r="ADT48">
        <v>1</v>
      </c>
      <c r="ADX48">
        <v>1</v>
      </c>
      <c r="ALA48" s="3"/>
      <c r="AMQ48">
        <v>1</v>
      </c>
      <c r="AMT48">
        <v>1</v>
      </c>
      <c r="AWI48" s="3"/>
      <c r="BIZ48">
        <f t="shared" si="0"/>
        <v>8</v>
      </c>
    </row>
    <row r="49" spans="1:1660" x14ac:dyDescent="0.2">
      <c r="A49" s="1" t="s">
        <v>2968</v>
      </c>
      <c r="P49" s="3"/>
      <c r="S49" s="3"/>
      <c r="T49" s="3"/>
      <c r="U49" s="3"/>
      <c r="W49">
        <v>1</v>
      </c>
      <c r="AC49" s="16">
        <v>1</v>
      </c>
      <c r="CA49">
        <v>1</v>
      </c>
      <c r="CE49">
        <v>1</v>
      </c>
      <c r="FG49" s="3"/>
      <c r="GI49" s="3"/>
      <c r="GP49">
        <v>239</v>
      </c>
      <c r="GT49">
        <v>45</v>
      </c>
      <c r="GU49">
        <v>97</v>
      </c>
      <c r="GV49" s="16">
        <v>97</v>
      </c>
      <c r="GW49" s="3">
        <v>2</v>
      </c>
      <c r="HB49">
        <v>2</v>
      </c>
      <c r="HD49">
        <v>13</v>
      </c>
      <c r="HG49">
        <v>7</v>
      </c>
      <c r="HH49">
        <v>6</v>
      </c>
      <c r="HK49">
        <v>7</v>
      </c>
      <c r="HO49">
        <v>3</v>
      </c>
      <c r="HP49">
        <v>3</v>
      </c>
      <c r="HQ49" s="16">
        <v>1</v>
      </c>
      <c r="HR49">
        <v>4</v>
      </c>
      <c r="HU49">
        <v>1</v>
      </c>
      <c r="HV49">
        <v>1</v>
      </c>
      <c r="HW49">
        <v>2</v>
      </c>
      <c r="HY49">
        <v>4</v>
      </c>
      <c r="ID49">
        <v>3</v>
      </c>
      <c r="IE49" s="16">
        <v>1</v>
      </c>
      <c r="IF49" s="30">
        <v>2</v>
      </c>
      <c r="II49" s="30"/>
      <c r="IJ49" s="30"/>
      <c r="IK49" s="30">
        <v>1</v>
      </c>
      <c r="IL49" s="31">
        <v>1</v>
      </c>
      <c r="IM49" s="30">
        <v>4</v>
      </c>
      <c r="IP49" s="30">
        <v>3</v>
      </c>
      <c r="IQ49" s="30"/>
      <c r="IR49" s="30">
        <v>1</v>
      </c>
      <c r="IS49" s="31"/>
      <c r="IT49" s="30">
        <v>10</v>
      </c>
      <c r="IW49" s="30">
        <v>8</v>
      </c>
      <c r="IX49" s="30">
        <v>2</v>
      </c>
      <c r="IY49" s="30"/>
      <c r="IZ49" s="31"/>
      <c r="JA49" s="30">
        <v>10</v>
      </c>
      <c r="JD49" s="30">
        <v>5</v>
      </c>
      <c r="JE49" s="30">
        <v>1</v>
      </c>
      <c r="JF49" s="30">
        <v>3</v>
      </c>
      <c r="JG49" s="31">
        <v>1</v>
      </c>
      <c r="JO49" s="30"/>
      <c r="JR49" s="30"/>
      <c r="JS49" s="30"/>
      <c r="JT49" s="30"/>
      <c r="JU49" s="31"/>
      <c r="JV49" s="30"/>
      <c r="JY49" s="30"/>
      <c r="JZ49" s="30"/>
      <c r="KA49" s="30"/>
      <c r="KB49" s="31"/>
      <c r="KC49" s="30"/>
      <c r="KF49" s="30"/>
      <c r="KG49" s="30"/>
      <c r="KH49" s="30"/>
      <c r="KI49" s="31"/>
      <c r="KJ49" s="30">
        <v>1</v>
      </c>
      <c r="KM49" s="30"/>
      <c r="KN49" s="30">
        <v>1</v>
      </c>
      <c r="KO49" s="30"/>
      <c r="KP49" s="31"/>
      <c r="KQ49" s="39"/>
      <c r="KT49" s="30"/>
      <c r="KU49" s="30"/>
      <c r="KV49" s="30"/>
      <c r="KW49" s="31"/>
      <c r="KX49" s="30"/>
      <c r="LA49" s="30"/>
      <c r="LB49" s="30"/>
      <c r="LC49" s="30"/>
      <c r="LD49" s="31"/>
      <c r="LE49">
        <v>4</v>
      </c>
      <c r="LH49">
        <v>2</v>
      </c>
      <c r="LI49">
        <v>1</v>
      </c>
      <c r="LK49" s="16">
        <v>1</v>
      </c>
      <c r="LL49">
        <v>21</v>
      </c>
      <c r="LO49">
        <v>13</v>
      </c>
      <c r="LP49">
        <v>8</v>
      </c>
      <c r="LS49">
        <v>2</v>
      </c>
      <c r="LW49">
        <v>2</v>
      </c>
      <c r="MG49">
        <v>7</v>
      </c>
      <c r="MJ49">
        <v>2</v>
      </c>
      <c r="MK49">
        <v>5</v>
      </c>
      <c r="MN49">
        <v>23</v>
      </c>
      <c r="MQ49">
        <v>8</v>
      </c>
      <c r="MR49">
        <v>7</v>
      </c>
      <c r="MS49">
        <v>6</v>
      </c>
      <c r="MT49" s="16">
        <v>2</v>
      </c>
      <c r="MU49">
        <v>2</v>
      </c>
      <c r="MY49">
        <v>1</v>
      </c>
      <c r="MZ49">
        <v>1</v>
      </c>
      <c r="NP49">
        <v>4</v>
      </c>
      <c r="NT49">
        <v>4</v>
      </c>
      <c r="NW49">
        <v>11</v>
      </c>
      <c r="NZ49">
        <v>5</v>
      </c>
      <c r="OA49">
        <v>4</v>
      </c>
      <c r="OC49" s="16">
        <v>2</v>
      </c>
      <c r="OK49">
        <v>1</v>
      </c>
      <c r="OO49">
        <v>1</v>
      </c>
      <c r="RC49">
        <v>5</v>
      </c>
      <c r="RF49">
        <v>2</v>
      </c>
      <c r="RG49">
        <v>1</v>
      </c>
      <c r="RH49">
        <v>2</v>
      </c>
      <c r="RJ49">
        <v>4</v>
      </c>
      <c r="RN49">
        <v>1</v>
      </c>
      <c r="RO49">
        <v>1</v>
      </c>
      <c r="RP49" s="16">
        <v>2</v>
      </c>
      <c r="RQ49">
        <v>7</v>
      </c>
      <c r="RU49">
        <v>4</v>
      </c>
      <c r="RV49">
        <v>2</v>
      </c>
      <c r="RW49" s="16">
        <v>1</v>
      </c>
      <c r="RX49" s="3">
        <v>1</v>
      </c>
      <c r="SA49" s="3"/>
      <c r="SB49" s="3">
        <v>1</v>
      </c>
      <c r="SC49" s="3"/>
      <c r="SE49">
        <v>7</v>
      </c>
      <c r="SI49">
        <v>6</v>
      </c>
      <c r="SJ49">
        <v>1</v>
      </c>
      <c r="SL49">
        <v>2</v>
      </c>
      <c r="SP49">
        <v>2</v>
      </c>
      <c r="VK49">
        <v>1</v>
      </c>
      <c r="VO49">
        <v>1</v>
      </c>
      <c r="XH49">
        <v>2</v>
      </c>
      <c r="XL49">
        <v>1</v>
      </c>
      <c r="XN49" s="16">
        <v>1</v>
      </c>
      <c r="YJ49">
        <v>49</v>
      </c>
      <c r="YM49">
        <v>1</v>
      </c>
      <c r="YN49">
        <v>44</v>
      </c>
      <c r="YO49">
        <v>4</v>
      </c>
      <c r="YQ49">
        <v>45</v>
      </c>
      <c r="YT49">
        <v>33</v>
      </c>
      <c r="YU49">
        <v>12</v>
      </c>
      <c r="ZE49">
        <v>20</v>
      </c>
      <c r="ZH49">
        <v>3</v>
      </c>
      <c r="ZI49">
        <v>13</v>
      </c>
      <c r="ZJ49">
        <v>4</v>
      </c>
      <c r="AAU49" s="3"/>
      <c r="ADT49">
        <v>1</v>
      </c>
      <c r="ADX49">
        <v>1</v>
      </c>
      <c r="AEO49">
        <v>1</v>
      </c>
      <c r="AES49">
        <v>1</v>
      </c>
      <c r="AEV49">
        <v>1</v>
      </c>
      <c r="AFB49" s="16">
        <v>1</v>
      </c>
      <c r="AIB49">
        <v>3</v>
      </c>
      <c r="AIF49">
        <v>2</v>
      </c>
      <c r="AIG49">
        <v>1</v>
      </c>
      <c r="AII49">
        <v>2</v>
      </c>
      <c r="AIM49">
        <v>2</v>
      </c>
      <c r="AIP49">
        <v>19</v>
      </c>
      <c r="AIT49">
        <v>15</v>
      </c>
      <c r="AIU49">
        <v>4</v>
      </c>
      <c r="AJR49">
        <v>20</v>
      </c>
      <c r="AJV49">
        <v>12</v>
      </c>
      <c r="AJW49">
        <v>6</v>
      </c>
      <c r="AJX49" s="16">
        <v>2</v>
      </c>
      <c r="AKM49">
        <v>2</v>
      </c>
      <c r="AKQ49">
        <v>2</v>
      </c>
      <c r="ALA49" s="3">
        <v>1</v>
      </c>
      <c r="ALF49">
        <v>1</v>
      </c>
      <c r="ALH49">
        <v>1</v>
      </c>
      <c r="ALM49">
        <v>1</v>
      </c>
      <c r="ALO49">
        <v>2</v>
      </c>
      <c r="ALS49">
        <v>1</v>
      </c>
      <c r="ALT49">
        <v>1</v>
      </c>
      <c r="AMQ49">
        <v>2</v>
      </c>
      <c r="AMU49">
        <v>1</v>
      </c>
      <c r="AMV49">
        <v>1</v>
      </c>
      <c r="ANE49">
        <v>6</v>
      </c>
      <c r="ANI49">
        <v>3</v>
      </c>
      <c r="ANJ49">
        <v>3</v>
      </c>
      <c r="ANL49">
        <v>17</v>
      </c>
      <c r="ANP49">
        <v>8</v>
      </c>
      <c r="ANQ49">
        <v>4</v>
      </c>
      <c r="ANR49" s="16">
        <v>5</v>
      </c>
      <c r="AQR49" s="3"/>
      <c r="ART49" s="3"/>
      <c r="AWI49" s="3"/>
      <c r="BAJ49">
        <v>1</v>
      </c>
      <c r="BAO49">
        <v>1</v>
      </c>
      <c r="BIZ49">
        <f t="shared" si="0"/>
        <v>1190</v>
      </c>
    </row>
    <row r="50" spans="1:1660" s="20" customFormat="1" x14ac:dyDescent="0.2">
      <c r="A50" s="1" t="s">
        <v>2969</v>
      </c>
      <c r="B50"/>
      <c r="C50"/>
      <c r="D50"/>
      <c r="E50"/>
      <c r="F50"/>
      <c r="G50"/>
      <c r="H50" s="16"/>
      <c r="I50"/>
      <c r="J50"/>
      <c r="K50"/>
      <c r="L50"/>
      <c r="M50"/>
      <c r="N50"/>
      <c r="O50" s="16"/>
      <c r="P50"/>
      <c r="Q50"/>
      <c r="R50"/>
      <c r="S50"/>
      <c r="T50"/>
      <c r="U50"/>
      <c r="V50" s="16"/>
      <c r="W50"/>
      <c r="X50"/>
      <c r="Y50"/>
      <c r="Z50"/>
      <c r="AA50"/>
      <c r="AB50"/>
      <c r="AC50" s="16"/>
      <c r="AD50"/>
      <c r="AE50"/>
      <c r="AF50"/>
      <c r="AG50"/>
      <c r="AH50"/>
      <c r="AI50"/>
      <c r="AJ50" s="16"/>
      <c r="AK50"/>
      <c r="AL50"/>
      <c r="AM50"/>
      <c r="AN50"/>
      <c r="AO50"/>
      <c r="AP50"/>
      <c r="AQ50" s="16"/>
      <c r="AR50"/>
      <c r="AS50"/>
      <c r="AT50"/>
      <c r="AU50"/>
      <c r="AV50"/>
      <c r="AW50"/>
      <c r="AX50" s="16"/>
      <c r="AY50"/>
      <c r="AZ50"/>
      <c r="BA50"/>
      <c r="BB50"/>
      <c r="BC50"/>
      <c r="BD50"/>
      <c r="BE50" s="16"/>
      <c r="BF50"/>
      <c r="BG50"/>
      <c r="BH50"/>
      <c r="BI50"/>
      <c r="BJ50"/>
      <c r="BK50"/>
      <c r="BL50" s="16"/>
      <c r="BM50"/>
      <c r="BN50"/>
      <c r="BO50"/>
      <c r="BP50"/>
      <c r="BQ50"/>
      <c r="BR50"/>
      <c r="BS50" s="16"/>
      <c r="BT50" s="3"/>
      <c r="BU50"/>
      <c r="BV50"/>
      <c r="BW50" s="3"/>
      <c r="BX50" s="3"/>
      <c r="BY50" s="3"/>
      <c r="BZ50" s="19"/>
      <c r="CA50" s="3"/>
      <c r="CB50"/>
      <c r="CC50"/>
      <c r="CD50" s="3"/>
      <c r="CE50" s="3"/>
      <c r="CF50" s="3"/>
      <c r="CG50" s="16"/>
      <c r="CH50">
        <v>1</v>
      </c>
      <c r="CI50"/>
      <c r="CJ50"/>
      <c r="CK50"/>
      <c r="CL50"/>
      <c r="CM50"/>
      <c r="CN50" s="16">
        <v>1</v>
      </c>
      <c r="CO50"/>
      <c r="CP50"/>
      <c r="CQ50"/>
      <c r="CR50"/>
      <c r="CS50"/>
      <c r="CT50"/>
      <c r="CU50" s="16"/>
      <c r="CV50"/>
      <c r="CW50"/>
      <c r="CX50"/>
      <c r="CY50"/>
      <c r="CZ50"/>
      <c r="DA50"/>
      <c r="DB50" s="16"/>
      <c r="DC50"/>
      <c r="DD50"/>
      <c r="DE50"/>
      <c r="DF50"/>
      <c r="DG50"/>
      <c r="DH50"/>
      <c r="DI50" s="16"/>
      <c r="DJ50"/>
      <c r="DK50"/>
      <c r="DL50"/>
      <c r="DM50"/>
      <c r="DN50"/>
      <c r="DO50"/>
      <c r="DP50" s="16"/>
      <c r="DQ50"/>
      <c r="DR50"/>
      <c r="DS50"/>
      <c r="DT50"/>
      <c r="DU50"/>
      <c r="DV50"/>
      <c r="DW50" s="16"/>
      <c r="DX50"/>
      <c r="DY50"/>
      <c r="DZ50"/>
      <c r="EA50"/>
      <c r="EB50"/>
      <c r="EC50"/>
      <c r="ED50" s="16"/>
      <c r="EE50"/>
      <c r="EF50"/>
      <c r="EG50"/>
      <c r="EH50"/>
      <c r="EI50"/>
      <c r="EJ50"/>
      <c r="EK50" s="16"/>
      <c r="EL50"/>
      <c r="EM50"/>
      <c r="EN50"/>
      <c r="EO50"/>
      <c r="EP50"/>
      <c r="EQ50"/>
      <c r="ER50" s="16"/>
      <c r="ES50"/>
      <c r="ET50"/>
      <c r="EU50"/>
      <c r="EV50"/>
      <c r="EW50"/>
      <c r="EX50"/>
      <c r="EY50" s="16"/>
      <c r="EZ50"/>
      <c r="FA50"/>
      <c r="FB50"/>
      <c r="FC50"/>
      <c r="FD50"/>
      <c r="FE50"/>
      <c r="FF50" s="16"/>
      <c r="FG50" s="3"/>
      <c r="FH50"/>
      <c r="FI50"/>
      <c r="FJ50"/>
      <c r="FK50"/>
      <c r="FL50"/>
      <c r="FM50" s="16"/>
      <c r="FN50"/>
      <c r="FO50"/>
      <c r="FP50"/>
      <c r="FQ50"/>
      <c r="FR50"/>
      <c r="FS50"/>
      <c r="FT50" s="16"/>
      <c r="FU50"/>
      <c r="FV50"/>
      <c r="FW50"/>
      <c r="FX50"/>
      <c r="FY50"/>
      <c r="FZ50"/>
      <c r="GA50" s="16"/>
      <c r="GB50"/>
      <c r="GC50"/>
      <c r="GD50"/>
      <c r="GE50"/>
      <c r="GF50"/>
      <c r="GG50"/>
      <c r="GH50" s="16"/>
      <c r="GI50" s="3"/>
      <c r="GJ50"/>
      <c r="GK50"/>
      <c r="GL50"/>
      <c r="GM50"/>
      <c r="GN50"/>
      <c r="GO50" s="16"/>
      <c r="GP50"/>
      <c r="GQ50"/>
      <c r="GR50"/>
      <c r="GS50"/>
      <c r="GT50"/>
      <c r="GU50"/>
      <c r="GV50" s="16"/>
      <c r="GW50" s="3"/>
      <c r="GX50"/>
      <c r="GY50"/>
      <c r="GZ50"/>
      <c r="HA50"/>
      <c r="HB50"/>
      <c r="HC50" s="16"/>
      <c r="HD50"/>
      <c r="HE50"/>
      <c r="HF50"/>
      <c r="HG50"/>
      <c r="HH50"/>
      <c r="HI50"/>
      <c r="HJ50" s="16"/>
      <c r="HK50"/>
      <c r="HL50"/>
      <c r="HM50"/>
      <c r="HN50"/>
      <c r="HO50"/>
      <c r="HP50"/>
      <c r="HQ50" s="16"/>
      <c r="HR50"/>
      <c r="HS50"/>
      <c r="HT50"/>
      <c r="HU50"/>
      <c r="HV50"/>
      <c r="HW50"/>
      <c r="HX50" s="16"/>
      <c r="HY50"/>
      <c r="HZ50"/>
      <c r="IA50"/>
      <c r="IB50"/>
      <c r="IC50"/>
      <c r="ID50"/>
      <c r="IE50" s="16"/>
      <c r="IF50" s="30"/>
      <c r="IG50"/>
      <c r="IH50"/>
      <c r="II50" s="30"/>
      <c r="IJ50" s="30"/>
      <c r="IK50" s="30"/>
      <c r="IL50" s="31"/>
      <c r="IM50" s="30"/>
      <c r="IN50"/>
      <c r="IO50"/>
      <c r="IP50" s="30"/>
      <c r="IQ50" s="30"/>
      <c r="IR50" s="30"/>
      <c r="IS50" s="31"/>
      <c r="IT50" s="30"/>
      <c r="IU50"/>
      <c r="IV50"/>
      <c r="IW50" s="30"/>
      <c r="IX50" s="30"/>
      <c r="IY50" s="30"/>
      <c r="IZ50" s="31"/>
      <c r="JA50" s="30"/>
      <c r="JB50"/>
      <c r="JC50"/>
      <c r="JD50" s="30"/>
      <c r="JE50" s="30"/>
      <c r="JF50" s="30"/>
      <c r="JG50" s="31"/>
      <c r="JH50"/>
      <c r="JI50"/>
      <c r="JJ50"/>
      <c r="JK50"/>
      <c r="JL50"/>
      <c r="JM50"/>
      <c r="JN50" s="16"/>
      <c r="JO50" s="30"/>
      <c r="JP50"/>
      <c r="JQ50"/>
      <c r="JR50" s="30"/>
      <c r="JS50" s="30"/>
      <c r="JT50" s="30"/>
      <c r="JU50" s="31"/>
      <c r="JV50" s="30"/>
      <c r="JW50"/>
      <c r="JX50"/>
      <c r="JY50" s="30"/>
      <c r="JZ50" s="30"/>
      <c r="KA50" s="30"/>
      <c r="KB50" s="31"/>
      <c r="KC50" s="30"/>
      <c r="KD50"/>
      <c r="KE50"/>
      <c r="KF50" s="30"/>
      <c r="KG50" s="30"/>
      <c r="KH50" s="30"/>
      <c r="KI50" s="31"/>
      <c r="KJ50" s="30"/>
      <c r="KK50"/>
      <c r="KL50"/>
      <c r="KM50" s="30"/>
      <c r="KN50" s="30"/>
      <c r="KO50" s="30"/>
      <c r="KP50" s="31"/>
      <c r="KQ50" s="39"/>
      <c r="KR50"/>
      <c r="KS50"/>
      <c r="KT50" s="30"/>
      <c r="KU50" s="30"/>
      <c r="KV50" s="30"/>
      <c r="KW50" s="31"/>
      <c r="KX50" s="30"/>
      <c r="KY50"/>
      <c r="KZ50"/>
      <c r="LA50" s="30"/>
      <c r="LB50" s="30"/>
      <c r="LC50" s="30"/>
      <c r="LD50" s="31"/>
      <c r="LE50"/>
      <c r="LF50"/>
      <c r="LG50"/>
      <c r="LH50"/>
      <c r="LI50"/>
      <c r="LJ50"/>
      <c r="LK50" s="16"/>
      <c r="LL50"/>
      <c r="LM50"/>
      <c r="LN50"/>
      <c r="LO50"/>
      <c r="LP50"/>
      <c r="LQ50"/>
      <c r="LR50" s="16"/>
      <c r="LS50"/>
      <c r="LT50"/>
      <c r="LU50"/>
      <c r="LV50"/>
      <c r="LW50"/>
      <c r="LX50"/>
      <c r="LY50" s="16"/>
      <c r="LZ50"/>
      <c r="MA50"/>
      <c r="MB50"/>
      <c r="MC50"/>
      <c r="MD50"/>
      <c r="ME50"/>
      <c r="MF50" s="16"/>
      <c r="MG50"/>
      <c r="MH50"/>
      <c r="MI50"/>
      <c r="MJ50"/>
      <c r="MK50"/>
      <c r="ML50"/>
      <c r="MM50" s="16"/>
      <c r="MN50"/>
      <c r="MO50"/>
      <c r="MP50"/>
      <c r="MQ50"/>
      <c r="MR50"/>
      <c r="MS50"/>
      <c r="MT50" s="16"/>
      <c r="MU50"/>
      <c r="MV50"/>
      <c r="MW50"/>
      <c r="MX50"/>
      <c r="MY50"/>
      <c r="MZ50"/>
      <c r="NA50" s="16"/>
      <c r="NB50"/>
      <c r="NC50"/>
      <c r="ND50"/>
      <c r="NE50"/>
      <c r="NF50"/>
      <c r="NG50"/>
      <c r="NH50" s="16"/>
      <c r="NI50"/>
      <c r="NJ50"/>
      <c r="NK50"/>
      <c r="NL50"/>
      <c r="NM50"/>
      <c r="NN50"/>
      <c r="NO50" s="16"/>
      <c r="NP50"/>
      <c r="NQ50"/>
      <c r="NR50"/>
      <c r="NS50"/>
      <c r="NT50"/>
      <c r="NU50"/>
      <c r="NV50" s="16"/>
      <c r="NW50"/>
      <c r="NX50"/>
      <c r="NY50"/>
      <c r="NZ50"/>
      <c r="OA50"/>
      <c r="OB50"/>
      <c r="OC50" s="16"/>
      <c r="OD50"/>
      <c r="OE50"/>
      <c r="OF50"/>
      <c r="OG50"/>
      <c r="OH50"/>
      <c r="OI50"/>
      <c r="OJ50" s="16"/>
      <c r="OK50"/>
      <c r="OL50"/>
      <c r="OM50"/>
      <c r="ON50"/>
      <c r="OO50"/>
      <c r="OP50"/>
      <c r="OQ50" s="16"/>
      <c r="OR50"/>
      <c r="OS50"/>
      <c r="OT50"/>
      <c r="OU50"/>
      <c r="OV50"/>
      <c r="OW50"/>
      <c r="OX50" s="16"/>
      <c r="OY50"/>
      <c r="OZ50"/>
      <c r="PA50"/>
      <c r="PB50"/>
      <c r="PC50"/>
      <c r="PD50"/>
      <c r="PE50" s="16"/>
      <c r="PF50" s="138"/>
      <c r="PG50" s="138"/>
      <c r="PH50" s="138"/>
      <c r="PI50" s="138"/>
      <c r="PJ50" s="138"/>
      <c r="PK50" s="138"/>
      <c r="PL50" s="139"/>
      <c r="PM50"/>
      <c r="PN50"/>
      <c r="PO50"/>
      <c r="PP50"/>
      <c r="PQ50"/>
      <c r="PR50"/>
      <c r="PS50" s="16"/>
      <c r="PT50"/>
      <c r="PU50"/>
      <c r="PV50"/>
      <c r="PW50"/>
      <c r="PX50"/>
      <c r="PY50"/>
      <c r="PZ50" s="16"/>
      <c r="QA50"/>
      <c r="QB50"/>
      <c r="QC50"/>
      <c r="QD50"/>
      <c r="QE50"/>
      <c r="QF50"/>
      <c r="QG50" s="16"/>
      <c r="QH50"/>
      <c r="QI50"/>
      <c r="QJ50"/>
      <c r="QK50"/>
      <c r="QL50"/>
      <c r="QM50"/>
      <c r="QN50" s="16"/>
      <c r="QO50"/>
      <c r="QP50"/>
      <c r="QQ50"/>
      <c r="QR50"/>
      <c r="QS50"/>
      <c r="QT50"/>
      <c r="QU50" s="16"/>
      <c r="QV50"/>
      <c r="QW50"/>
      <c r="QX50"/>
      <c r="QY50"/>
      <c r="QZ50"/>
      <c r="RA50"/>
      <c r="RB50" s="16"/>
      <c r="RC50"/>
      <c r="RD50"/>
      <c r="RE50"/>
      <c r="RF50"/>
      <c r="RG50"/>
      <c r="RH50"/>
      <c r="RI50" s="16"/>
      <c r="RJ50"/>
      <c r="RK50"/>
      <c r="RL50"/>
      <c r="RM50"/>
      <c r="RN50"/>
      <c r="RO50"/>
      <c r="RP50" s="16"/>
      <c r="RQ50"/>
      <c r="RR50"/>
      <c r="RS50"/>
      <c r="RT50"/>
      <c r="RU50"/>
      <c r="RV50"/>
      <c r="RW50" s="16"/>
      <c r="RX50"/>
      <c r="RY50"/>
      <c r="RZ50"/>
      <c r="SA50"/>
      <c r="SB50"/>
      <c r="SC50"/>
      <c r="SD50" s="16"/>
      <c r="SE50"/>
      <c r="SF50"/>
      <c r="SG50"/>
      <c r="SH50"/>
      <c r="SI50"/>
      <c r="SJ50"/>
      <c r="SK50" s="16"/>
      <c r="SL50"/>
      <c r="SM50"/>
      <c r="SN50"/>
      <c r="SO50"/>
      <c r="SP50"/>
      <c r="SQ50"/>
      <c r="SR50" s="16"/>
      <c r="SS50"/>
      <c r="ST50"/>
      <c r="SU50"/>
      <c r="SV50"/>
      <c r="SW50"/>
      <c r="SX50"/>
      <c r="SY50" s="16"/>
      <c r="SZ50"/>
      <c r="TA50"/>
      <c r="TB50"/>
      <c r="TC50"/>
      <c r="TD50"/>
      <c r="TE50"/>
      <c r="TF50" s="16"/>
      <c r="TG50"/>
      <c r="TH50"/>
      <c r="TI50"/>
      <c r="TJ50"/>
      <c r="TK50"/>
      <c r="TL50"/>
      <c r="TM50" s="16"/>
      <c r="TN50"/>
      <c r="TO50"/>
      <c r="TP50"/>
      <c r="TQ50"/>
      <c r="TR50"/>
      <c r="TS50"/>
      <c r="TT50" s="16"/>
      <c r="TU50"/>
      <c r="TV50"/>
      <c r="TW50"/>
      <c r="TX50"/>
      <c r="TY50"/>
      <c r="TZ50"/>
      <c r="UA50" s="16"/>
      <c r="UB50"/>
      <c r="UC50"/>
      <c r="UD50"/>
      <c r="UE50"/>
      <c r="UF50"/>
      <c r="UG50"/>
      <c r="UH50" s="16"/>
      <c r="UI50"/>
      <c r="UJ50"/>
      <c r="UK50"/>
      <c r="UL50"/>
      <c r="UM50"/>
      <c r="UN50"/>
      <c r="UO50" s="16"/>
      <c r="UP50"/>
      <c r="UQ50"/>
      <c r="UR50"/>
      <c r="US50"/>
      <c r="UT50"/>
      <c r="UU50"/>
      <c r="UV50" s="16"/>
      <c r="UW50"/>
      <c r="UX50"/>
      <c r="UY50"/>
      <c r="UZ50"/>
      <c r="VA50"/>
      <c r="VB50"/>
      <c r="VC50" s="16"/>
      <c r="VD50"/>
      <c r="VE50"/>
      <c r="VF50"/>
      <c r="VG50"/>
      <c r="VH50"/>
      <c r="VI50"/>
      <c r="VJ50" s="16"/>
      <c r="VK50"/>
      <c r="VL50"/>
      <c r="VM50"/>
      <c r="VN50"/>
      <c r="VO50"/>
      <c r="VP50"/>
      <c r="VQ50" s="16"/>
      <c r="VR50"/>
      <c r="VS50"/>
      <c r="VT50"/>
      <c r="VU50"/>
      <c r="VV50"/>
      <c r="VW50"/>
      <c r="VX50" s="16"/>
      <c r="VY50"/>
      <c r="VZ50"/>
      <c r="WA50"/>
      <c r="WB50"/>
      <c r="WC50"/>
      <c r="WD50"/>
      <c r="WE50" s="16"/>
      <c r="WF50"/>
      <c r="WG50"/>
      <c r="WH50"/>
      <c r="WI50"/>
      <c r="WJ50"/>
      <c r="WK50"/>
      <c r="WL50" s="16"/>
      <c r="WM50"/>
      <c r="WN50"/>
      <c r="WO50"/>
      <c r="WP50"/>
      <c r="WQ50"/>
      <c r="WR50"/>
      <c r="WS50" s="16"/>
      <c r="WT50"/>
      <c r="WU50"/>
      <c r="WV50"/>
      <c r="WW50"/>
      <c r="WX50"/>
      <c r="WY50"/>
      <c r="WZ50" s="16"/>
      <c r="XA50"/>
      <c r="XB50"/>
      <c r="XC50"/>
      <c r="XD50"/>
      <c r="XE50"/>
      <c r="XF50"/>
      <c r="XG50" s="16"/>
      <c r="XH50"/>
      <c r="XI50"/>
      <c r="XJ50"/>
      <c r="XK50"/>
      <c r="XL50"/>
      <c r="XM50"/>
      <c r="XN50" s="16"/>
      <c r="XO50"/>
      <c r="XP50"/>
      <c r="XQ50"/>
      <c r="XR50"/>
      <c r="XS50"/>
      <c r="XT50"/>
      <c r="XU50" s="16"/>
      <c r="XV50"/>
      <c r="XW50"/>
      <c r="XX50"/>
      <c r="XY50"/>
      <c r="XZ50"/>
      <c r="YA50"/>
      <c r="YB50" s="16"/>
      <c r="YC50"/>
      <c r="YD50"/>
      <c r="YE50"/>
      <c r="YF50"/>
      <c r="YG50"/>
      <c r="YH50"/>
      <c r="YI50" s="16"/>
      <c r="YJ50"/>
      <c r="YK50"/>
      <c r="YL50"/>
      <c r="YM50"/>
      <c r="YN50"/>
      <c r="YO50"/>
      <c r="YP50" s="16"/>
      <c r="YQ50"/>
      <c r="YR50"/>
      <c r="YS50"/>
      <c r="YT50"/>
      <c r="YU50"/>
      <c r="YV50"/>
      <c r="YW50" s="16"/>
      <c r="YX50"/>
      <c r="YY50"/>
      <c r="YZ50"/>
      <c r="ZA50"/>
      <c r="ZB50"/>
      <c r="ZC50"/>
      <c r="ZD50" s="16"/>
      <c r="ZE50"/>
      <c r="ZF50"/>
      <c r="ZG50"/>
      <c r="ZH50"/>
      <c r="ZI50"/>
      <c r="ZJ50"/>
      <c r="ZK50" s="16"/>
      <c r="ZL50"/>
      <c r="ZM50"/>
      <c r="ZN50"/>
      <c r="ZO50"/>
      <c r="ZP50"/>
      <c r="ZQ50"/>
      <c r="ZR50" s="16"/>
      <c r="ZS50"/>
      <c r="ZT50"/>
      <c r="ZU50"/>
      <c r="ZV50"/>
      <c r="ZW50"/>
      <c r="ZX50"/>
      <c r="ZY50" s="16"/>
      <c r="ZZ50"/>
      <c r="AAA50"/>
      <c r="AAB50"/>
      <c r="AAC50"/>
      <c r="AAD50"/>
      <c r="AAE50"/>
      <c r="AAF50" s="16"/>
      <c r="AAG50"/>
      <c r="AAH50"/>
      <c r="AAI50"/>
      <c r="AAJ50"/>
      <c r="AAK50"/>
      <c r="AAL50"/>
      <c r="AAM50" s="16"/>
      <c r="AAN50"/>
      <c r="AAO50"/>
      <c r="AAP50"/>
      <c r="AAQ50"/>
      <c r="AAR50"/>
      <c r="AAS50"/>
      <c r="AAT50" s="16"/>
      <c r="AAU50" s="3"/>
      <c r="AAV50"/>
      <c r="AAW50"/>
      <c r="AAX50"/>
      <c r="AAY50"/>
      <c r="AAZ50"/>
      <c r="ABA50" s="16"/>
      <c r="ABB50"/>
      <c r="ABC50"/>
      <c r="ABD50"/>
      <c r="ABE50"/>
      <c r="ABF50"/>
      <c r="ABG50"/>
      <c r="ABH50" s="16"/>
      <c r="ABI50"/>
      <c r="ABJ50"/>
      <c r="ABK50"/>
      <c r="ABL50"/>
      <c r="ABM50"/>
      <c r="ABN50"/>
      <c r="ABO50" s="16"/>
      <c r="ABP50"/>
      <c r="ABQ50"/>
      <c r="ABR50"/>
      <c r="ABS50"/>
      <c r="ABT50"/>
      <c r="ABU50"/>
      <c r="ABV50" s="16"/>
      <c r="ABW50"/>
      <c r="ABX50"/>
      <c r="ABY50"/>
      <c r="ABZ50"/>
      <c r="ACA50"/>
      <c r="ACB50"/>
      <c r="ACC50" s="16"/>
      <c r="ACD50"/>
      <c r="ACE50"/>
      <c r="ACF50"/>
      <c r="ACG50"/>
      <c r="ACH50"/>
      <c r="ACI50"/>
      <c r="ACJ50" s="16"/>
      <c r="ACK50"/>
      <c r="ACL50"/>
      <c r="ACM50"/>
      <c r="ACN50"/>
      <c r="ACO50"/>
      <c r="ACP50"/>
      <c r="ACQ50" s="16"/>
      <c r="ACR50"/>
      <c r="ACS50"/>
      <c r="ACT50"/>
      <c r="ACU50"/>
      <c r="ACV50"/>
      <c r="ACW50"/>
      <c r="ACX50" s="16"/>
      <c r="ACY50"/>
      <c r="ACZ50"/>
      <c r="ADA50"/>
      <c r="ADB50"/>
      <c r="ADC50"/>
      <c r="ADD50"/>
      <c r="ADE50" s="16"/>
      <c r="ADF50"/>
      <c r="ADG50"/>
      <c r="ADH50"/>
      <c r="ADI50"/>
      <c r="ADJ50"/>
      <c r="ADK50"/>
      <c r="ADL50" s="16"/>
      <c r="ADM50"/>
      <c r="ADN50"/>
      <c r="ADO50"/>
      <c r="ADP50"/>
      <c r="ADQ50"/>
      <c r="ADR50"/>
      <c r="ADS50" s="16"/>
      <c r="ADT50"/>
      <c r="ADU50"/>
      <c r="ADV50"/>
      <c r="ADW50"/>
      <c r="ADX50"/>
      <c r="ADY50"/>
      <c r="ADZ50" s="16"/>
      <c r="AEA50"/>
      <c r="AEB50"/>
      <c r="AEC50"/>
      <c r="AED50"/>
      <c r="AEE50"/>
      <c r="AEF50"/>
      <c r="AEG50" s="16"/>
      <c r="AEH50"/>
      <c r="AEI50"/>
      <c r="AEJ50"/>
      <c r="AEK50"/>
      <c r="AEL50"/>
      <c r="AEM50"/>
      <c r="AEN50" s="16"/>
      <c r="AEO50"/>
      <c r="AEP50"/>
      <c r="AEQ50"/>
      <c r="AER50"/>
      <c r="AES50"/>
      <c r="AET50"/>
      <c r="AEU50" s="16"/>
      <c r="AEV50"/>
      <c r="AEW50"/>
      <c r="AEX50"/>
      <c r="AEY50"/>
      <c r="AEZ50"/>
      <c r="AFA50"/>
      <c r="AFB50" s="16"/>
      <c r="AFC50"/>
      <c r="AFD50"/>
      <c r="AFE50"/>
      <c r="AFF50"/>
      <c r="AFG50"/>
      <c r="AFH50"/>
      <c r="AFI50" s="16"/>
      <c r="AFJ50"/>
      <c r="AFK50"/>
      <c r="AFL50"/>
      <c r="AFM50"/>
      <c r="AFN50"/>
      <c r="AFO50"/>
      <c r="AFP50" s="16"/>
      <c r="AFQ50"/>
      <c r="AFR50"/>
      <c r="AFS50"/>
      <c r="AFT50"/>
      <c r="AFU50"/>
      <c r="AFV50"/>
      <c r="AFW50" s="16"/>
      <c r="AFX50"/>
      <c r="AFY50"/>
      <c r="AFZ50"/>
      <c r="AGA50"/>
      <c r="AGB50"/>
      <c r="AGC50"/>
      <c r="AGD50" s="16"/>
      <c r="AGE50"/>
      <c r="AGF50"/>
      <c r="AGG50"/>
      <c r="AGH50"/>
      <c r="AGI50"/>
      <c r="AGJ50"/>
      <c r="AGK50" s="16"/>
      <c r="AGL50"/>
      <c r="AGM50"/>
      <c r="AGN50"/>
      <c r="AGO50"/>
      <c r="AGP50"/>
      <c r="AGQ50"/>
      <c r="AGR50" s="16"/>
      <c r="AGS50"/>
      <c r="AGT50"/>
      <c r="AGU50"/>
      <c r="AGV50"/>
      <c r="AGW50"/>
      <c r="AGX50"/>
      <c r="AGY50" s="16"/>
      <c r="AGZ50"/>
      <c r="AHA50"/>
      <c r="AHB50"/>
      <c r="AHC50"/>
      <c r="AHD50"/>
      <c r="AHE50"/>
      <c r="AHF50" s="16"/>
      <c r="AHG50"/>
      <c r="AHH50"/>
      <c r="AHI50"/>
      <c r="AHJ50"/>
      <c r="AHK50"/>
      <c r="AHL50"/>
      <c r="AHM50" s="16"/>
      <c r="AHN50"/>
      <c r="AHO50"/>
      <c r="AHP50"/>
      <c r="AHQ50"/>
      <c r="AHR50"/>
      <c r="AHS50"/>
      <c r="AHT50" s="16"/>
      <c r="AHU50"/>
      <c r="AHV50"/>
      <c r="AHW50"/>
      <c r="AHX50"/>
      <c r="AHY50"/>
      <c r="AHZ50"/>
      <c r="AIA50" s="16"/>
      <c r="AIB50"/>
      <c r="AIC50"/>
      <c r="AID50"/>
      <c r="AIE50"/>
      <c r="AIF50"/>
      <c r="AIG50"/>
      <c r="AIH50" s="16"/>
      <c r="AII50"/>
      <c r="AIJ50"/>
      <c r="AIK50"/>
      <c r="AIL50"/>
      <c r="AIM50"/>
      <c r="AIN50"/>
      <c r="AIO50" s="16"/>
      <c r="AIP50"/>
      <c r="AIQ50"/>
      <c r="AIR50"/>
      <c r="AIS50"/>
      <c r="AIT50"/>
      <c r="AIU50"/>
      <c r="AIV50" s="16"/>
      <c r="AIW50"/>
      <c r="AIX50"/>
      <c r="AIY50"/>
      <c r="AIZ50"/>
      <c r="AJA50"/>
      <c r="AJB50"/>
      <c r="AJC50" s="16"/>
      <c r="AJD50"/>
      <c r="AJE50"/>
      <c r="AJF50"/>
      <c r="AJG50"/>
      <c r="AJH50"/>
      <c r="AJI50"/>
      <c r="AJJ50" s="16"/>
      <c r="AJK50"/>
      <c r="AJL50"/>
      <c r="AJM50"/>
      <c r="AJN50"/>
      <c r="AJO50"/>
      <c r="AJP50"/>
      <c r="AJQ50" s="16"/>
      <c r="AJR50"/>
      <c r="AJS50"/>
      <c r="AJT50"/>
      <c r="AJU50"/>
      <c r="AJV50"/>
      <c r="AJW50"/>
      <c r="AJX50" s="16"/>
      <c r="AJY50"/>
      <c r="AJZ50"/>
      <c r="AKA50"/>
      <c r="AKB50"/>
      <c r="AKC50"/>
      <c r="AKD50"/>
      <c r="AKE50" s="16"/>
      <c r="AKF50"/>
      <c r="AKG50"/>
      <c r="AKH50"/>
      <c r="AKI50"/>
      <c r="AKJ50"/>
      <c r="AKK50"/>
      <c r="AKL50" s="16"/>
      <c r="AKM50"/>
      <c r="AKN50"/>
      <c r="AKO50"/>
      <c r="AKP50"/>
      <c r="AKQ50"/>
      <c r="AKR50"/>
      <c r="AKS50" s="16"/>
      <c r="AKT50"/>
      <c r="AKU50"/>
      <c r="AKV50"/>
      <c r="AKW50"/>
      <c r="AKX50"/>
      <c r="AKY50"/>
      <c r="AKZ50" s="16"/>
      <c r="ALA50" s="3"/>
      <c r="ALB50"/>
      <c r="ALC50"/>
      <c r="ALD50"/>
      <c r="ALE50"/>
      <c r="ALF50"/>
      <c r="ALG50" s="16"/>
      <c r="ALH50"/>
      <c r="ALI50"/>
      <c r="ALJ50"/>
      <c r="ALK50"/>
      <c r="ALL50"/>
      <c r="ALM50"/>
      <c r="ALN50" s="16"/>
      <c r="ALO50"/>
      <c r="ALP50"/>
      <c r="ALQ50"/>
      <c r="ALR50"/>
      <c r="ALS50"/>
      <c r="ALT50"/>
      <c r="ALU50" s="16"/>
      <c r="ALV50"/>
      <c r="ALW50"/>
      <c r="ALX50"/>
      <c r="ALY50"/>
      <c r="ALZ50"/>
      <c r="AMA50"/>
      <c r="AMB50" s="16"/>
      <c r="AMC50"/>
      <c r="AMD50"/>
      <c r="AME50"/>
      <c r="AMF50"/>
      <c r="AMG50"/>
      <c r="AMH50"/>
      <c r="AMI50" s="16"/>
      <c r="AMJ50"/>
      <c r="AMK50"/>
      <c r="AML50"/>
      <c r="AMM50"/>
      <c r="AMN50"/>
      <c r="AMO50"/>
      <c r="AMP50" s="16"/>
      <c r="AMQ50">
        <v>1</v>
      </c>
      <c r="AMR50"/>
      <c r="AMS50"/>
      <c r="AMT50"/>
      <c r="AMU50">
        <v>1</v>
      </c>
      <c r="AMV50"/>
      <c r="AMW50" s="16"/>
      <c r="AMX50"/>
      <c r="AMY50"/>
      <c r="AMZ50"/>
      <c r="ANA50"/>
      <c r="ANB50"/>
      <c r="ANC50"/>
      <c r="AND50" s="16"/>
      <c r="ANE50"/>
      <c r="ANF50"/>
      <c r="ANG50"/>
      <c r="ANH50"/>
      <c r="ANI50"/>
      <c r="ANJ50"/>
      <c r="ANK50" s="16"/>
      <c r="ANL50"/>
      <c r="ANM50"/>
      <c r="ANN50"/>
      <c r="ANO50"/>
      <c r="ANP50"/>
      <c r="ANQ50"/>
      <c r="ANR50" s="16"/>
      <c r="ANS50"/>
      <c r="ANT50"/>
      <c r="ANU50"/>
      <c r="ANV50"/>
      <c r="ANW50"/>
      <c r="ANX50"/>
      <c r="ANY50" s="16"/>
      <c r="ANZ50"/>
      <c r="AOA50"/>
      <c r="AOB50"/>
      <c r="AOC50"/>
      <c r="AOD50"/>
      <c r="AOE50"/>
      <c r="AOF50" s="16"/>
      <c r="AOG50"/>
      <c r="AOH50"/>
      <c r="AOI50"/>
      <c r="AOJ50"/>
      <c r="AOK50"/>
      <c r="AOL50"/>
      <c r="AOM50" s="16"/>
      <c r="AON50"/>
      <c r="AOO50"/>
      <c r="AOP50"/>
      <c r="AOQ50"/>
      <c r="AOR50"/>
      <c r="AOS50"/>
      <c r="AOT50" s="16"/>
      <c r="AOU50"/>
      <c r="AOV50"/>
      <c r="AOW50"/>
      <c r="AOX50"/>
      <c r="AOY50"/>
      <c r="AOZ50"/>
      <c r="APA50" s="16"/>
      <c r="APB50"/>
      <c r="APC50"/>
      <c r="APD50"/>
      <c r="APE50"/>
      <c r="APF50"/>
      <c r="APG50"/>
      <c r="APH50" s="16"/>
      <c r="API50"/>
      <c r="APJ50"/>
      <c r="APK50"/>
      <c r="APL50"/>
      <c r="APM50"/>
      <c r="APN50"/>
      <c r="APO50" s="16"/>
      <c r="APP50"/>
      <c r="APQ50"/>
      <c r="APR50"/>
      <c r="APS50"/>
      <c r="APT50"/>
      <c r="APU50"/>
      <c r="APV50" s="16"/>
      <c r="APW50"/>
      <c r="APX50"/>
      <c r="APY50"/>
      <c r="APZ50"/>
      <c r="AQA50"/>
      <c r="AQB50"/>
      <c r="AQC50" s="16"/>
      <c r="AQD50"/>
      <c r="AQE50"/>
      <c r="AQF50"/>
      <c r="AQG50"/>
      <c r="AQH50"/>
      <c r="AQI50"/>
      <c r="AQJ50" s="16"/>
      <c r="AQK50"/>
      <c r="AQL50"/>
      <c r="AQM50"/>
      <c r="AQN50"/>
      <c r="AQO50"/>
      <c r="AQP50"/>
      <c r="AQQ50" s="16"/>
      <c r="AQR50" s="3"/>
      <c r="AQS50"/>
      <c r="AQT50"/>
      <c r="AQU50"/>
      <c r="AQV50"/>
      <c r="AQW50"/>
      <c r="AQX50" s="16"/>
      <c r="AQY50"/>
      <c r="AQZ50"/>
      <c r="ARA50"/>
      <c r="ARB50"/>
      <c r="ARC50"/>
      <c r="ARD50"/>
      <c r="ARE50" s="16"/>
      <c r="ARF50"/>
      <c r="ARG50"/>
      <c r="ARH50"/>
      <c r="ARI50"/>
      <c r="ARJ50"/>
      <c r="ARK50"/>
      <c r="ARL50" s="16"/>
      <c r="ARM50"/>
      <c r="ARN50"/>
      <c r="ARO50"/>
      <c r="ARP50"/>
      <c r="ARQ50"/>
      <c r="ARR50"/>
      <c r="ARS50" s="16"/>
      <c r="ART50" s="3"/>
      <c r="ARU50"/>
      <c r="ARV50"/>
      <c r="ARW50"/>
      <c r="ARX50"/>
      <c r="ARY50"/>
      <c r="ARZ50" s="16"/>
      <c r="ASA50"/>
      <c r="ASB50"/>
      <c r="ASC50"/>
      <c r="ASD50"/>
      <c r="ASE50"/>
      <c r="ASF50"/>
      <c r="ASG50" s="16"/>
      <c r="ASH50"/>
      <c r="ASI50"/>
      <c r="ASJ50"/>
      <c r="ASK50"/>
      <c r="ASL50"/>
      <c r="ASM50"/>
      <c r="ASN50" s="16"/>
      <c r="ASO50"/>
      <c r="ASP50"/>
      <c r="ASQ50"/>
      <c r="ASR50"/>
      <c r="ASS50"/>
      <c r="AST50"/>
      <c r="ASU50" s="16"/>
      <c r="ASV50"/>
      <c r="ASW50"/>
      <c r="ASX50"/>
      <c r="ASY50"/>
      <c r="ASZ50"/>
      <c r="ATA50"/>
      <c r="ATB50" s="16"/>
      <c r="ATC50"/>
      <c r="ATD50"/>
      <c r="ATE50"/>
      <c r="ATF50"/>
      <c r="ATG50"/>
      <c r="ATH50"/>
      <c r="ATI50" s="16"/>
      <c r="ATJ50"/>
      <c r="ATK50"/>
      <c r="ATL50"/>
      <c r="ATM50"/>
      <c r="ATN50"/>
      <c r="ATO50"/>
      <c r="ATP50" s="16"/>
      <c r="ATQ50"/>
      <c r="ATR50"/>
      <c r="ATS50"/>
      <c r="ATT50"/>
      <c r="ATU50"/>
      <c r="ATV50"/>
      <c r="ATW50" s="16"/>
      <c r="ATX50"/>
      <c r="ATY50"/>
      <c r="ATZ50"/>
      <c r="AUA50"/>
      <c r="AUB50"/>
      <c r="AUC50"/>
      <c r="AUD50" s="16"/>
      <c r="AUE50"/>
      <c r="AUF50"/>
      <c r="AUG50"/>
      <c r="AUH50"/>
      <c r="AUI50"/>
      <c r="AUJ50"/>
      <c r="AUK50" s="16"/>
      <c r="AUL50"/>
      <c r="AUM50"/>
      <c r="AUN50"/>
      <c r="AUO50"/>
      <c r="AUP50"/>
      <c r="AUQ50"/>
      <c r="AUR50" s="16"/>
      <c r="AUS50"/>
      <c r="AUT50"/>
      <c r="AUU50"/>
      <c r="AUV50"/>
      <c r="AUW50"/>
      <c r="AUX50"/>
      <c r="AUY50" s="16"/>
      <c r="AUZ50"/>
      <c r="AVA50"/>
      <c r="AVB50"/>
      <c r="AVC50"/>
      <c r="AVD50"/>
      <c r="AVE50"/>
      <c r="AVF50" s="16"/>
      <c r="AVG50"/>
      <c r="AVH50"/>
      <c r="AVI50"/>
      <c r="AVJ50"/>
      <c r="AVK50"/>
      <c r="AVL50"/>
      <c r="AVM50" s="16"/>
      <c r="AVN50"/>
      <c r="AVO50"/>
      <c r="AVP50"/>
      <c r="AVQ50"/>
      <c r="AVR50"/>
      <c r="AVS50"/>
      <c r="AVT50" s="16"/>
      <c r="AVU50"/>
      <c r="AVV50"/>
      <c r="AVW50"/>
      <c r="AVX50"/>
      <c r="AVY50"/>
      <c r="AVZ50"/>
      <c r="AWA50" s="16"/>
      <c r="AWB50"/>
      <c r="AWC50"/>
      <c r="AWD50"/>
      <c r="AWE50"/>
      <c r="AWF50"/>
      <c r="AWG50"/>
      <c r="AWH50" s="16"/>
      <c r="AWI50" s="3"/>
      <c r="AWJ50"/>
      <c r="AWK50"/>
      <c r="AWL50"/>
      <c r="AWM50"/>
      <c r="AWN50"/>
      <c r="AWO50" s="16"/>
      <c r="AWP50"/>
      <c r="AWQ50"/>
      <c r="AWR50"/>
      <c r="AWS50"/>
      <c r="AWT50"/>
      <c r="AWU50"/>
      <c r="AWV50" s="16"/>
      <c r="AWW50"/>
      <c r="AWX50"/>
      <c r="AWY50"/>
      <c r="AWZ50"/>
      <c r="AXA50"/>
      <c r="AXB50"/>
      <c r="AXC50" s="16"/>
      <c r="AXD50"/>
      <c r="AXE50"/>
      <c r="AXF50"/>
      <c r="AXG50"/>
      <c r="AXH50"/>
      <c r="AXI50"/>
      <c r="AXJ50" s="16"/>
      <c r="AXK50"/>
      <c r="AXL50"/>
      <c r="AXM50"/>
      <c r="AXN50"/>
      <c r="AXO50"/>
      <c r="AXP50"/>
      <c r="AXQ50" s="16"/>
      <c r="AXR50"/>
      <c r="AXS50"/>
      <c r="AXT50"/>
      <c r="AXU50"/>
      <c r="AXV50"/>
      <c r="AXW50"/>
      <c r="AXX50" s="16"/>
      <c r="AXY50"/>
      <c r="AXZ50"/>
      <c r="AYA50"/>
      <c r="AYB50"/>
      <c r="AYC50"/>
      <c r="AYD50"/>
      <c r="AYE50" s="16"/>
      <c r="AYF50"/>
      <c r="AYG50"/>
      <c r="AYH50"/>
      <c r="AYI50"/>
      <c r="AYJ50"/>
      <c r="AYK50"/>
      <c r="AYL50" s="16"/>
      <c r="AYM50"/>
      <c r="AYN50"/>
      <c r="AYO50"/>
      <c r="AYP50"/>
      <c r="AYQ50"/>
      <c r="AYR50"/>
      <c r="AYS50" s="16"/>
      <c r="AYT50"/>
      <c r="AYU50"/>
      <c r="AYV50"/>
      <c r="AYW50"/>
      <c r="AYX50"/>
      <c r="AYY50"/>
      <c r="AYZ50" s="16"/>
      <c r="AZA50"/>
      <c r="AZB50"/>
      <c r="AZC50"/>
      <c r="AZD50"/>
      <c r="AZE50"/>
      <c r="AZF50"/>
      <c r="AZG50" s="16"/>
      <c r="AZH50"/>
      <c r="AZI50"/>
      <c r="AZJ50"/>
      <c r="AZK50"/>
      <c r="AZL50"/>
      <c r="AZM50"/>
      <c r="AZN50" s="16"/>
      <c r="AZO50"/>
      <c r="AZP50"/>
      <c r="AZQ50"/>
      <c r="AZR50"/>
      <c r="AZS50"/>
      <c r="AZT50"/>
      <c r="AZU50" s="16"/>
      <c r="AZV50"/>
      <c r="AZW50"/>
      <c r="AZX50"/>
      <c r="AZY50"/>
      <c r="AZZ50"/>
      <c r="BAA50"/>
      <c r="BAB50" s="16"/>
      <c r="BAC50"/>
      <c r="BAD50"/>
      <c r="BAE50"/>
      <c r="BAF50"/>
      <c r="BAG50"/>
      <c r="BAH50"/>
      <c r="BAI50" s="16"/>
      <c r="BAJ50">
        <v>1</v>
      </c>
      <c r="BAK50"/>
      <c r="BAL50"/>
      <c r="BAM50"/>
      <c r="BAN50"/>
      <c r="BAO50">
        <v>1</v>
      </c>
      <c r="BAP50" s="16"/>
      <c r="BAQ50"/>
      <c r="BAR50"/>
      <c r="BAS50"/>
      <c r="BAT50"/>
      <c r="BAU50"/>
      <c r="BAV50"/>
      <c r="BAW50" s="16"/>
      <c r="BAX50"/>
      <c r="BAY50"/>
      <c r="BAZ50"/>
      <c r="BBA50"/>
      <c r="BBB50"/>
      <c r="BBC50"/>
      <c r="BBD50" s="16"/>
      <c r="BBE50"/>
      <c r="BBF50"/>
      <c r="BBG50"/>
      <c r="BBH50"/>
      <c r="BBI50"/>
      <c r="BBJ50"/>
      <c r="BBK50" s="16"/>
      <c r="BBL50"/>
      <c r="BBM50"/>
      <c r="BBN50"/>
      <c r="BBO50"/>
      <c r="BBP50"/>
      <c r="BBQ50"/>
      <c r="BBR50" s="16"/>
      <c r="BBS50"/>
      <c r="BBT50"/>
      <c r="BBU50"/>
      <c r="BBV50"/>
      <c r="BBW50"/>
      <c r="BBX50"/>
      <c r="BBY50" s="16"/>
      <c r="BBZ50"/>
      <c r="BCA50"/>
      <c r="BCB50"/>
      <c r="BCC50"/>
      <c r="BCD50"/>
      <c r="BCE50"/>
      <c r="BCF50" s="16"/>
      <c r="BCG50"/>
      <c r="BCH50"/>
      <c r="BCI50"/>
      <c r="BCJ50"/>
      <c r="BCK50"/>
      <c r="BCL50"/>
      <c r="BCM50" s="16"/>
      <c r="BCN50"/>
      <c r="BCO50"/>
      <c r="BCP50"/>
      <c r="BCQ50"/>
      <c r="BCR50"/>
      <c r="BCS50"/>
      <c r="BCT50" s="16"/>
      <c r="BCU50"/>
      <c r="BCV50"/>
      <c r="BCW50"/>
      <c r="BCX50"/>
      <c r="BCY50"/>
      <c r="BCZ50"/>
      <c r="BDA50" s="16"/>
      <c r="BDB50"/>
      <c r="BDC50"/>
      <c r="BDD50"/>
      <c r="BDE50"/>
      <c r="BDF50"/>
      <c r="BDG50"/>
      <c r="BDH50" s="16"/>
      <c r="BDI50"/>
      <c r="BDJ50"/>
      <c r="BDK50"/>
      <c r="BDL50"/>
      <c r="BDM50"/>
      <c r="BDN50"/>
      <c r="BDO50" s="16"/>
      <c r="BDP50"/>
      <c r="BDQ50"/>
      <c r="BDR50"/>
      <c r="BDS50"/>
      <c r="BDT50"/>
      <c r="BDU50"/>
      <c r="BDV50" s="16"/>
      <c r="BDW50"/>
      <c r="BDX50"/>
      <c r="BDY50"/>
      <c r="BDZ50"/>
      <c r="BEA50"/>
      <c r="BEB50"/>
      <c r="BEC50" s="16"/>
      <c r="BED50"/>
      <c r="BEE50"/>
      <c r="BEF50"/>
      <c r="BEG50"/>
      <c r="BEH50"/>
      <c r="BEI50"/>
      <c r="BEJ50" s="16"/>
      <c r="BEK50"/>
      <c r="BEL50"/>
      <c r="BEM50"/>
      <c r="BEN50"/>
      <c r="BEO50"/>
      <c r="BEP50"/>
      <c r="BEQ50" s="16"/>
      <c r="BER50"/>
      <c r="BES50"/>
      <c r="BET50"/>
      <c r="BEU50"/>
      <c r="BEV50"/>
      <c r="BEW50"/>
      <c r="BEX50" s="16"/>
      <c r="BEY50"/>
      <c r="BEZ50"/>
      <c r="BFA50"/>
      <c r="BFB50"/>
      <c r="BFC50"/>
      <c r="BFD50"/>
      <c r="BFE50" s="16"/>
      <c r="BFF50"/>
      <c r="BFG50"/>
      <c r="BFH50"/>
      <c r="BFI50"/>
      <c r="BFJ50"/>
      <c r="BFK50"/>
      <c r="BFL50" s="16"/>
      <c r="BFM50"/>
      <c r="BFN50"/>
      <c r="BFO50"/>
      <c r="BFP50"/>
      <c r="BFQ50"/>
      <c r="BFR50"/>
      <c r="BFS50" s="16"/>
      <c r="BFT50"/>
      <c r="BFU50"/>
      <c r="BFV50"/>
      <c r="BFW50"/>
      <c r="BFX50"/>
      <c r="BFY50"/>
      <c r="BFZ50" s="16"/>
      <c r="BGA50"/>
      <c r="BGB50"/>
      <c r="BGC50"/>
      <c r="BGD50"/>
      <c r="BGE50"/>
      <c r="BGF50"/>
      <c r="BGG50" s="16"/>
      <c r="BGH50"/>
      <c r="BGI50"/>
      <c r="BGJ50"/>
      <c r="BGK50"/>
      <c r="BGL50"/>
      <c r="BGM50"/>
      <c r="BGN50" s="16"/>
      <c r="BGO50"/>
      <c r="BGP50"/>
      <c r="BGQ50"/>
      <c r="BGR50"/>
      <c r="BGS50"/>
      <c r="BGT50"/>
      <c r="BGU50" s="16"/>
      <c r="BGV50"/>
      <c r="BGW50"/>
      <c r="BGX50"/>
      <c r="BGY50"/>
      <c r="BGZ50"/>
      <c r="BHA50"/>
      <c r="BHB50" s="16"/>
      <c r="BHC50"/>
      <c r="BHD50"/>
      <c r="BHE50"/>
      <c r="BHF50"/>
      <c r="BHG50"/>
      <c r="BHH50"/>
      <c r="BHI50" s="16"/>
      <c r="BHJ50"/>
      <c r="BHK50"/>
      <c r="BHL50"/>
      <c r="BHM50"/>
      <c r="BHN50"/>
      <c r="BHO50"/>
      <c r="BHP50" s="16"/>
      <c r="BHQ50"/>
      <c r="BHR50"/>
      <c r="BHS50"/>
      <c r="BHT50"/>
      <c r="BHU50"/>
      <c r="BHV50"/>
      <c r="BHW50" s="16"/>
      <c r="BHX50"/>
      <c r="BHY50"/>
      <c r="BHZ50"/>
      <c r="BIA50"/>
      <c r="BIB50"/>
      <c r="BIC50"/>
      <c r="BID50" s="16"/>
      <c r="BIE50"/>
      <c r="BIF50"/>
      <c r="BIG50"/>
      <c r="BIH50"/>
      <c r="BII50"/>
      <c r="BIJ50"/>
      <c r="BIK50" s="16"/>
      <c r="BIL50"/>
      <c r="BIM50"/>
      <c r="BIN50"/>
      <c r="BIO50"/>
      <c r="BIP50"/>
      <c r="BIQ50"/>
      <c r="BIR50" s="16"/>
      <c r="BIS50"/>
      <c r="BIT50"/>
      <c r="BIU50"/>
      <c r="BIV50"/>
      <c r="BIW50"/>
      <c r="BIX50"/>
      <c r="BIY50" s="16"/>
      <c r="BIZ50">
        <f t="shared" si="0"/>
        <v>6</v>
      </c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</row>
    <row r="51" spans="1:1660" x14ac:dyDescent="0.2">
      <c r="A51" s="1" t="s">
        <v>2970</v>
      </c>
      <c r="DQ51">
        <v>5</v>
      </c>
      <c r="DU51">
        <v>3</v>
      </c>
      <c r="DV51">
        <v>2</v>
      </c>
      <c r="FG51" s="3"/>
      <c r="GI51" s="3"/>
      <c r="GW51" s="3"/>
      <c r="KQ51" s="3"/>
      <c r="AAU51" s="3"/>
      <c r="ALA51" s="3"/>
      <c r="AON51">
        <v>1</v>
      </c>
      <c r="AOQ51">
        <v>1</v>
      </c>
      <c r="AQR51" s="3"/>
      <c r="AWI51" s="3"/>
      <c r="BIZ51">
        <f t="shared" si="0"/>
        <v>12</v>
      </c>
    </row>
    <row r="52" spans="1:1660" x14ac:dyDescent="0.2">
      <c r="A52" s="1" t="s">
        <v>2971</v>
      </c>
      <c r="I52">
        <v>3</v>
      </c>
      <c r="M52">
        <v>2</v>
      </c>
      <c r="O52" s="16">
        <v>1</v>
      </c>
      <c r="W52">
        <v>2</v>
      </c>
      <c r="AA52">
        <v>1</v>
      </c>
      <c r="AC52" s="16">
        <v>1</v>
      </c>
      <c r="AY52">
        <v>1</v>
      </c>
      <c r="BE52" s="16">
        <v>1</v>
      </c>
      <c r="BF52">
        <v>6</v>
      </c>
      <c r="BI52">
        <v>5</v>
      </c>
      <c r="BJ52">
        <v>1</v>
      </c>
      <c r="BM52">
        <v>2</v>
      </c>
      <c r="BQ52">
        <v>2</v>
      </c>
      <c r="CO52">
        <v>1</v>
      </c>
      <c r="CT52">
        <v>1</v>
      </c>
      <c r="DJ52">
        <v>1</v>
      </c>
      <c r="DO52">
        <v>1</v>
      </c>
      <c r="DQ52">
        <v>4</v>
      </c>
      <c r="DU52">
        <v>2</v>
      </c>
      <c r="DV52">
        <v>1</v>
      </c>
      <c r="DW52" s="16">
        <v>1</v>
      </c>
      <c r="DX52">
        <v>1</v>
      </c>
      <c r="EB52">
        <v>1</v>
      </c>
      <c r="FG52" s="3"/>
      <c r="GI52" s="3"/>
      <c r="GP52">
        <v>4</v>
      </c>
      <c r="GV52" s="16">
        <v>4</v>
      </c>
      <c r="GW52" s="3"/>
      <c r="HD52">
        <v>6</v>
      </c>
      <c r="HG52">
        <v>1</v>
      </c>
      <c r="HH52">
        <v>2</v>
      </c>
      <c r="HI52">
        <v>3</v>
      </c>
      <c r="HK52">
        <v>4</v>
      </c>
      <c r="HN52">
        <v>1</v>
      </c>
      <c r="HO52">
        <v>1</v>
      </c>
      <c r="HP52">
        <v>2</v>
      </c>
      <c r="HR52">
        <v>1</v>
      </c>
      <c r="HW52">
        <v>1</v>
      </c>
      <c r="IF52" s="30">
        <v>6</v>
      </c>
      <c r="II52" s="30">
        <v>3</v>
      </c>
      <c r="IJ52" s="30">
        <v>1</v>
      </c>
      <c r="IK52" s="30">
        <v>2</v>
      </c>
      <c r="IL52" s="31"/>
      <c r="IM52" s="30">
        <v>2</v>
      </c>
      <c r="IP52" s="30"/>
      <c r="IQ52" s="30">
        <v>1</v>
      </c>
      <c r="IR52" s="30"/>
      <c r="IS52" s="31">
        <v>1</v>
      </c>
      <c r="IT52" s="30"/>
      <c r="IW52" s="30"/>
      <c r="IX52" s="30"/>
      <c r="IY52" s="30"/>
      <c r="IZ52" s="31"/>
      <c r="JA52" s="30">
        <v>2</v>
      </c>
      <c r="JD52" s="30">
        <v>1</v>
      </c>
      <c r="JE52" s="30"/>
      <c r="JF52" s="30">
        <v>1</v>
      </c>
      <c r="JG52" s="31"/>
      <c r="JO52" s="30">
        <v>2</v>
      </c>
      <c r="JR52" s="30"/>
      <c r="JS52" s="30"/>
      <c r="JT52" s="30">
        <v>1</v>
      </c>
      <c r="JU52" s="31">
        <v>1</v>
      </c>
      <c r="JV52" s="30">
        <v>3</v>
      </c>
      <c r="JY52" s="30">
        <v>2</v>
      </c>
      <c r="JZ52" s="30"/>
      <c r="KA52" s="30"/>
      <c r="KB52" s="31">
        <v>1</v>
      </c>
      <c r="KC52" s="30"/>
      <c r="KF52" s="30"/>
      <c r="KG52" s="30"/>
      <c r="KH52" s="30"/>
      <c r="KI52" s="31"/>
      <c r="KJ52" s="30">
        <v>2</v>
      </c>
      <c r="KM52" s="30">
        <v>2</v>
      </c>
      <c r="KN52" s="30"/>
      <c r="KO52" s="30"/>
      <c r="KP52" s="31"/>
      <c r="KQ52" s="39">
        <v>1</v>
      </c>
      <c r="KT52" s="30"/>
      <c r="KU52" s="30"/>
      <c r="KV52" s="30">
        <v>1</v>
      </c>
      <c r="KW52" s="31"/>
      <c r="KX52" s="30"/>
      <c r="LA52" s="30"/>
      <c r="LB52" s="30"/>
      <c r="LC52" s="30"/>
      <c r="LD52" s="31"/>
      <c r="LE52">
        <v>3</v>
      </c>
      <c r="LI52">
        <v>3</v>
      </c>
      <c r="LL52">
        <v>1</v>
      </c>
      <c r="LP52">
        <v>1</v>
      </c>
      <c r="LZ52">
        <v>4</v>
      </c>
      <c r="ME52">
        <v>1</v>
      </c>
      <c r="MF52" s="16">
        <v>3</v>
      </c>
      <c r="MG52">
        <v>3</v>
      </c>
      <c r="MM52" s="16">
        <v>3</v>
      </c>
      <c r="MU52">
        <v>1</v>
      </c>
      <c r="MY52">
        <v>1</v>
      </c>
      <c r="NP52">
        <v>4</v>
      </c>
      <c r="NT52">
        <v>3</v>
      </c>
      <c r="NU52">
        <v>1</v>
      </c>
      <c r="RC52">
        <v>2</v>
      </c>
      <c r="RI52" s="16">
        <v>2</v>
      </c>
      <c r="RQ52">
        <v>3</v>
      </c>
      <c r="RU52">
        <v>1</v>
      </c>
      <c r="RV52">
        <v>2</v>
      </c>
      <c r="SE52">
        <v>2</v>
      </c>
      <c r="SH52">
        <v>1</v>
      </c>
      <c r="SI52">
        <v>1</v>
      </c>
      <c r="TN52">
        <v>3</v>
      </c>
      <c r="TR52">
        <v>1</v>
      </c>
      <c r="TT52" s="16">
        <v>2</v>
      </c>
      <c r="VR52">
        <v>1</v>
      </c>
      <c r="VW52">
        <v>1</v>
      </c>
      <c r="WF52">
        <v>1</v>
      </c>
      <c r="WJ52">
        <v>1</v>
      </c>
      <c r="WT52">
        <v>6</v>
      </c>
      <c r="WX52">
        <v>2</v>
      </c>
      <c r="WY52">
        <v>4</v>
      </c>
      <c r="XH52">
        <v>1</v>
      </c>
      <c r="XM52">
        <v>1</v>
      </c>
      <c r="YQ52">
        <v>1</v>
      </c>
      <c r="YU52">
        <v>1</v>
      </c>
      <c r="AAN52">
        <v>1</v>
      </c>
      <c r="AAS52">
        <v>1</v>
      </c>
      <c r="AAU52" s="3"/>
      <c r="ABW52">
        <v>1</v>
      </c>
      <c r="ACA52">
        <v>1</v>
      </c>
      <c r="ACD52">
        <v>1</v>
      </c>
      <c r="ACH52">
        <v>1</v>
      </c>
      <c r="ADM52">
        <v>4</v>
      </c>
      <c r="ADQ52">
        <v>1</v>
      </c>
      <c r="ADR52">
        <v>2</v>
      </c>
      <c r="ADS52" s="16">
        <v>1</v>
      </c>
      <c r="AEO52">
        <v>3</v>
      </c>
      <c r="AES52">
        <v>2</v>
      </c>
      <c r="AET52">
        <v>1</v>
      </c>
      <c r="AEV52">
        <v>1</v>
      </c>
      <c r="AEZ52">
        <v>1</v>
      </c>
      <c r="AFJ52">
        <v>2</v>
      </c>
      <c r="AFK52">
        <v>1</v>
      </c>
      <c r="AFN52">
        <v>1</v>
      </c>
      <c r="AFQ52">
        <v>1</v>
      </c>
      <c r="AFU52">
        <v>1</v>
      </c>
      <c r="AFX52">
        <v>1</v>
      </c>
      <c r="AGB52">
        <v>1</v>
      </c>
      <c r="AGZ52">
        <v>4</v>
      </c>
      <c r="AHD52">
        <v>2</v>
      </c>
      <c r="AHE52">
        <v>2</v>
      </c>
      <c r="AHG52">
        <v>1</v>
      </c>
      <c r="AHL52">
        <v>1</v>
      </c>
      <c r="AHN52">
        <v>1</v>
      </c>
      <c r="AHS52">
        <v>1</v>
      </c>
      <c r="AIB52">
        <v>1</v>
      </c>
      <c r="AIF52">
        <v>1</v>
      </c>
      <c r="AIP52">
        <v>2</v>
      </c>
      <c r="AIU52">
        <v>2</v>
      </c>
      <c r="AJR52">
        <v>6</v>
      </c>
      <c r="AJU52">
        <v>2</v>
      </c>
      <c r="AJV52">
        <v>1</v>
      </c>
      <c r="AJW52">
        <v>3</v>
      </c>
      <c r="AKF52">
        <v>5</v>
      </c>
      <c r="AKH52">
        <v>2</v>
      </c>
      <c r="AKI52">
        <v>3</v>
      </c>
      <c r="AKM52">
        <v>4</v>
      </c>
      <c r="AKP52">
        <v>1</v>
      </c>
      <c r="AKR52">
        <v>1</v>
      </c>
      <c r="AKS52" s="16">
        <v>2</v>
      </c>
      <c r="ALA52" s="3">
        <v>1</v>
      </c>
      <c r="ALE52">
        <v>1</v>
      </c>
      <c r="ALH52">
        <v>1</v>
      </c>
      <c r="ALL52">
        <v>1</v>
      </c>
      <c r="AMQ52">
        <v>4</v>
      </c>
      <c r="AMU52">
        <v>2</v>
      </c>
      <c r="AMV52">
        <v>1</v>
      </c>
      <c r="AMW52" s="16">
        <v>1</v>
      </c>
      <c r="AMX52">
        <v>2</v>
      </c>
      <c r="AMZ52">
        <v>1</v>
      </c>
      <c r="ANA52">
        <v>1</v>
      </c>
      <c r="ANL52">
        <v>1</v>
      </c>
      <c r="ANQ52">
        <v>1</v>
      </c>
      <c r="AON52">
        <v>1</v>
      </c>
      <c r="AOR52">
        <v>1</v>
      </c>
      <c r="AQR52" s="3">
        <v>4</v>
      </c>
      <c r="AQV52">
        <v>2</v>
      </c>
      <c r="AQW52">
        <v>1</v>
      </c>
      <c r="AQX52" s="16">
        <v>1</v>
      </c>
      <c r="AQY52">
        <v>1</v>
      </c>
      <c r="ARD52">
        <v>1</v>
      </c>
      <c r="ARM52">
        <v>3</v>
      </c>
      <c r="ARQ52">
        <v>3</v>
      </c>
      <c r="ART52" s="3"/>
      <c r="AWI52" s="3"/>
      <c r="AYF52">
        <v>1</v>
      </c>
      <c r="AYJ52">
        <v>1</v>
      </c>
      <c r="AZO52">
        <v>1</v>
      </c>
      <c r="AZR52">
        <v>1</v>
      </c>
      <c r="BAJ52">
        <v>6</v>
      </c>
      <c r="BAM52">
        <v>1</v>
      </c>
      <c r="BAN52">
        <v>2</v>
      </c>
      <c r="BAO52">
        <v>2</v>
      </c>
      <c r="BAP52" s="16">
        <v>1</v>
      </c>
      <c r="BAQ52">
        <v>2</v>
      </c>
      <c r="BAU52">
        <v>1</v>
      </c>
      <c r="BAW52" s="16">
        <v>1</v>
      </c>
      <c r="BAX52">
        <v>1</v>
      </c>
      <c r="BBD52" s="16">
        <v>1</v>
      </c>
      <c r="BBZ52">
        <v>1</v>
      </c>
      <c r="BCD52">
        <v>1</v>
      </c>
      <c r="BCG52">
        <v>1</v>
      </c>
      <c r="BCK52">
        <v>1</v>
      </c>
      <c r="BDB52">
        <v>1</v>
      </c>
      <c r="BDF52">
        <v>1</v>
      </c>
      <c r="BDP52">
        <v>2</v>
      </c>
      <c r="BDT52">
        <v>1</v>
      </c>
      <c r="BDU52">
        <v>1</v>
      </c>
      <c r="BED52">
        <v>1</v>
      </c>
      <c r="BEH52">
        <v>1</v>
      </c>
      <c r="BEY52">
        <v>1</v>
      </c>
      <c r="BFC52">
        <v>1</v>
      </c>
      <c r="BHJ52">
        <v>1</v>
      </c>
      <c r="BHN52">
        <v>1</v>
      </c>
      <c r="BHQ52">
        <v>4</v>
      </c>
      <c r="BHU52">
        <v>3</v>
      </c>
      <c r="BHV52">
        <v>1</v>
      </c>
      <c r="BIE52">
        <v>1</v>
      </c>
      <c r="BII52">
        <v>1</v>
      </c>
      <c r="BIL52">
        <v>1</v>
      </c>
      <c r="BIP52">
        <v>1</v>
      </c>
      <c r="BIZ52">
        <f t="shared" si="0"/>
        <v>344</v>
      </c>
    </row>
    <row r="53" spans="1:1660" x14ac:dyDescent="0.2">
      <c r="A53" s="1" t="s">
        <v>2972</v>
      </c>
      <c r="B53">
        <v>1</v>
      </c>
      <c r="H53" s="16">
        <v>1</v>
      </c>
      <c r="I53">
        <v>4</v>
      </c>
      <c r="M53">
        <v>1</v>
      </c>
      <c r="N53">
        <v>3</v>
      </c>
      <c r="P53" s="3">
        <v>1</v>
      </c>
      <c r="S53" s="3">
        <v>1</v>
      </c>
      <c r="T53" s="3"/>
      <c r="U53" s="3"/>
      <c r="W53">
        <v>10</v>
      </c>
      <c r="Z53">
        <v>1</v>
      </c>
      <c r="AA53">
        <v>4</v>
      </c>
      <c r="AB53">
        <v>3</v>
      </c>
      <c r="AC53" s="16">
        <v>2</v>
      </c>
      <c r="AR53" s="3"/>
      <c r="AU53" s="3"/>
      <c r="AV53" s="3"/>
      <c r="AW53" s="3"/>
      <c r="AY53">
        <v>1</v>
      </c>
      <c r="BC53">
        <v>1</v>
      </c>
      <c r="FG53" s="3"/>
      <c r="GI53" s="3">
        <v>1</v>
      </c>
      <c r="GL53">
        <v>1</v>
      </c>
      <c r="GP53">
        <v>6</v>
      </c>
      <c r="GS53">
        <v>1</v>
      </c>
      <c r="GT53">
        <v>1</v>
      </c>
      <c r="GV53" s="16">
        <v>4</v>
      </c>
      <c r="GW53" s="3">
        <v>5</v>
      </c>
      <c r="HA53">
        <v>1</v>
      </c>
      <c r="HB53">
        <v>2</v>
      </c>
      <c r="HC53" s="16">
        <v>2</v>
      </c>
      <c r="HD53">
        <v>5</v>
      </c>
      <c r="HH53">
        <v>1</v>
      </c>
      <c r="HI53">
        <v>3</v>
      </c>
      <c r="HJ53" s="16">
        <v>1</v>
      </c>
      <c r="HK53">
        <v>18</v>
      </c>
      <c r="HN53">
        <v>2</v>
      </c>
      <c r="HO53">
        <v>5</v>
      </c>
      <c r="HP53">
        <v>6</v>
      </c>
      <c r="HQ53" s="16">
        <v>5</v>
      </c>
      <c r="HR53">
        <v>4</v>
      </c>
      <c r="HU53">
        <v>1</v>
      </c>
      <c r="HV53">
        <v>2</v>
      </c>
      <c r="HX53" s="16">
        <v>1</v>
      </c>
      <c r="HY53">
        <v>4</v>
      </c>
      <c r="IC53">
        <v>2</v>
      </c>
      <c r="ID53">
        <v>1</v>
      </c>
      <c r="IE53" s="16">
        <v>1</v>
      </c>
      <c r="IF53" s="30">
        <v>4</v>
      </c>
      <c r="II53" s="30"/>
      <c r="IJ53" s="30">
        <v>2</v>
      </c>
      <c r="IK53" s="30">
        <v>2</v>
      </c>
      <c r="IL53" s="31"/>
      <c r="IM53" s="30"/>
      <c r="IP53" s="30"/>
      <c r="IQ53" s="30"/>
      <c r="IR53" s="30"/>
      <c r="IS53" s="31"/>
      <c r="IT53" s="30"/>
      <c r="IW53" s="30"/>
      <c r="IX53" s="30"/>
      <c r="IY53" s="30"/>
      <c r="IZ53" s="31"/>
      <c r="JA53" s="30"/>
      <c r="JD53" s="30"/>
      <c r="JE53" s="30"/>
      <c r="JF53" s="30"/>
      <c r="JG53" s="31"/>
      <c r="JO53" s="30">
        <v>19</v>
      </c>
      <c r="JR53" s="30">
        <v>2</v>
      </c>
      <c r="JS53" s="30">
        <v>9</v>
      </c>
      <c r="JT53" s="30">
        <v>5</v>
      </c>
      <c r="JU53" s="31">
        <v>3</v>
      </c>
      <c r="JV53" s="30">
        <v>5</v>
      </c>
      <c r="JY53" s="30">
        <v>1</v>
      </c>
      <c r="JZ53" s="30">
        <v>2</v>
      </c>
      <c r="KA53" s="30"/>
      <c r="KB53" s="31">
        <v>2</v>
      </c>
      <c r="KC53" s="30"/>
      <c r="KF53" s="30"/>
      <c r="KG53" s="30"/>
      <c r="KH53" s="30"/>
      <c r="KI53" s="31"/>
      <c r="KJ53" s="30"/>
      <c r="KM53" s="30"/>
      <c r="KN53" s="30"/>
      <c r="KO53" s="30"/>
      <c r="KP53" s="31"/>
      <c r="KQ53" s="39">
        <v>5</v>
      </c>
      <c r="KT53" s="30">
        <v>1</v>
      </c>
      <c r="KU53" s="30">
        <v>1</v>
      </c>
      <c r="KV53" s="30"/>
      <c r="KW53" s="31">
        <v>3</v>
      </c>
      <c r="KX53" s="30"/>
      <c r="LA53" s="30"/>
      <c r="LB53" s="30"/>
      <c r="LC53" s="30"/>
      <c r="LD53" s="31"/>
      <c r="LE53">
        <v>7</v>
      </c>
      <c r="LH53">
        <v>2</v>
      </c>
      <c r="LI53">
        <v>1</v>
      </c>
      <c r="LK53" s="16">
        <v>4</v>
      </c>
      <c r="LZ53">
        <v>1</v>
      </c>
      <c r="MF53" s="16">
        <v>1</v>
      </c>
      <c r="MN53">
        <v>3</v>
      </c>
      <c r="MS53">
        <v>3</v>
      </c>
      <c r="NP53">
        <v>5</v>
      </c>
      <c r="NU53">
        <v>4</v>
      </c>
      <c r="NV53" s="16">
        <v>1</v>
      </c>
      <c r="RQ53">
        <v>8</v>
      </c>
      <c r="RT53">
        <v>1</v>
      </c>
      <c r="RU53">
        <v>2</v>
      </c>
      <c r="RV53">
        <v>2</v>
      </c>
      <c r="RW53" s="16">
        <v>3</v>
      </c>
      <c r="RX53" s="3"/>
      <c r="SA53" s="3"/>
      <c r="SB53" s="3"/>
      <c r="SC53" s="3"/>
      <c r="VR53">
        <v>6</v>
      </c>
      <c r="VV53">
        <v>1</v>
      </c>
      <c r="VW53">
        <v>3</v>
      </c>
      <c r="VX53" s="16">
        <v>2</v>
      </c>
      <c r="AAU53" s="3"/>
      <c r="AKM53">
        <v>1</v>
      </c>
      <c r="AKQ53">
        <v>1</v>
      </c>
      <c r="ALA53" s="3"/>
      <c r="AQR53" s="3"/>
      <c r="ART53" s="3"/>
      <c r="AWI53" s="3"/>
      <c r="BIZ53">
        <f t="shared" si="0"/>
        <v>248</v>
      </c>
    </row>
    <row r="54" spans="1:1660" x14ac:dyDescent="0.2">
      <c r="A54" s="1" t="s">
        <v>2973</v>
      </c>
      <c r="FN54">
        <v>4</v>
      </c>
      <c r="FQ54">
        <v>2</v>
      </c>
      <c r="FR54">
        <v>2</v>
      </c>
      <c r="GI54" s="3"/>
      <c r="GW54" s="3"/>
      <c r="AAU54" s="3"/>
      <c r="ALA54" s="3"/>
      <c r="BIZ54">
        <f t="shared" si="0"/>
        <v>8</v>
      </c>
    </row>
    <row r="55" spans="1:1660" x14ac:dyDescent="0.2">
      <c r="A55" s="1" t="s">
        <v>2974</v>
      </c>
      <c r="B55">
        <v>1</v>
      </c>
      <c r="E55">
        <v>1</v>
      </c>
      <c r="I55">
        <v>6</v>
      </c>
      <c r="L55">
        <v>5</v>
      </c>
      <c r="N55">
        <v>1</v>
      </c>
      <c r="P55">
        <v>2</v>
      </c>
      <c r="S55">
        <v>1</v>
      </c>
      <c r="T55">
        <v>1</v>
      </c>
      <c r="W55">
        <v>1</v>
      </c>
      <c r="AA55">
        <v>1</v>
      </c>
      <c r="BF55">
        <v>4</v>
      </c>
      <c r="BI55">
        <v>1</v>
      </c>
      <c r="BJ55">
        <v>2</v>
      </c>
      <c r="BL55" s="16">
        <v>1</v>
      </c>
      <c r="FG55" s="3"/>
      <c r="GI55" s="3"/>
      <c r="GW55" s="3"/>
      <c r="HK55" s="21">
        <v>1</v>
      </c>
      <c r="HN55" s="21">
        <v>1</v>
      </c>
      <c r="HO55" s="21"/>
      <c r="HP55" s="21"/>
      <c r="HQ55" s="22"/>
      <c r="IF55" s="30">
        <v>1</v>
      </c>
      <c r="II55" s="30"/>
      <c r="IJ55" s="30">
        <v>1</v>
      </c>
      <c r="IK55" s="30"/>
      <c r="IL55" s="31"/>
      <c r="IM55" s="30"/>
      <c r="IP55" s="30"/>
      <c r="IQ55" s="30"/>
      <c r="IR55" s="30"/>
      <c r="IS55" s="31"/>
      <c r="IT55" s="30"/>
      <c r="IW55" s="30"/>
      <c r="IX55" s="30"/>
      <c r="IY55" s="30"/>
      <c r="IZ55" s="31"/>
      <c r="JA55" s="30"/>
      <c r="JD55" s="30"/>
      <c r="JE55" s="30"/>
      <c r="JF55" s="30"/>
      <c r="JG55" s="31"/>
      <c r="JO55" s="30"/>
      <c r="JR55" s="30"/>
      <c r="JS55" s="30"/>
      <c r="JT55" s="30"/>
      <c r="JU55" s="31"/>
      <c r="JV55" s="30"/>
      <c r="JY55" s="30"/>
      <c r="JZ55" s="30"/>
      <c r="KA55" s="30"/>
      <c r="KB55" s="31"/>
      <c r="KC55" s="30"/>
      <c r="KF55" s="30"/>
      <c r="KG55" s="30"/>
      <c r="KH55" s="30"/>
      <c r="KI55" s="31"/>
      <c r="KJ55" s="30"/>
      <c r="KM55" s="30"/>
      <c r="KN55" s="30"/>
      <c r="KO55" s="30"/>
      <c r="KP55" s="31"/>
      <c r="KQ55" s="39"/>
      <c r="KT55" s="30"/>
      <c r="KU55" s="30"/>
      <c r="KV55" s="30"/>
      <c r="KW55" s="31"/>
      <c r="KX55" s="30"/>
      <c r="LA55" s="30"/>
      <c r="LB55" s="30"/>
      <c r="LC55" s="30"/>
      <c r="LD55" s="31"/>
      <c r="NI55">
        <v>3</v>
      </c>
      <c r="NL55">
        <v>2</v>
      </c>
      <c r="NM55">
        <v>1</v>
      </c>
      <c r="OK55">
        <v>2</v>
      </c>
      <c r="ON55">
        <v>2</v>
      </c>
      <c r="RQ55">
        <v>1</v>
      </c>
      <c r="RV55">
        <v>1</v>
      </c>
      <c r="RX55" s="3"/>
      <c r="SA55" s="3"/>
      <c r="SB55" s="3"/>
      <c r="SC55" s="3"/>
      <c r="VR55">
        <v>1</v>
      </c>
      <c r="VW55">
        <v>1</v>
      </c>
      <c r="WT55">
        <v>3</v>
      </c>
      <c r="WW55">
        <v>1</v>
      </c>
      <c r="WX55">
        <v>1</v>
      </c>
      <c r="WY55">
        <v>1</v>
      </c>
      <c r="AAU55" s="3"/>
      <c r="AKM55">
        <v>2</v>
      </c>
      <c r="AKQ55">
        <v>2</v>
      </c>
      <c r="ALA55" s="3"/>
      <c r="AQR55" s="3"/>
      <c r="ART55" s="3"/>
      <c r="AWI55" s="3"/>
      <c r="BIZ55">
        <f t="shared" si="0"/>
        <v>56</v>
      </c>
    </row>
    <row r="56" spans="1:1660" x14ac:dyDescent="0.2">
      <c r="A56" s="1" t="s">
        <v>2975</v>
      </c>
      <c r="FG56" s="3"/>
      <c r="GI56" s="3"/>
      <c r="GW56" s="3"/>
      <c r="IF56" s="30"/>
      <c r="II56" s="30"/>
      <c r="IJ56" s="30"/>
      <c r="IK56" s="30"/>
      <c r="IL56" s="31"/>
      <c r="IM56" s="30"/>
      <c r="IP56" s="30"/>
      <c r="IQ56" s="30"/>
      <c r="IR56" s="30"/>
      <c r="IS56" s="31"/>
      <c r="IT56" s="30"/>
      <c r="IW56" s="30"/>
      <c r="IX56" s="30"/>
      <c r="IY56" s="30"/>
      <c r="IZ56" s="31"/>
      <c r="JA56" s="30"/>
      <c r="JD56" s="30"/>
      <c r="JE56" s="30"/>
      <c r="JF56" s="30"/>
      <c r="JG56" s="31"/>
      <c r="JO56" s="30"/>
      <c r="JR56" s="30"/>
      <c r="JS56" s="30"/>
      <c r="JT56" s="30"/>
      <c r="JU56" s="31"/>
      <c r="JV56" s="30"/>
      <c r="JY56" s="30"/>
      <c r="JZ56" s="30"/>
      <c r="KA56" s="30"/>
      <c r="KB56" s="31"/>
      <c r="KC56" s="30"/>
      <c r="KF56" s="30"/>
      <c r="KG56" s="30"/>
      <c r="KH56" s="30"/>
      <c r="KI56" s="31"/>
      <c r="KJ56" s="30"/>
      <c r="KM56" s="30"/>
      <c r="KN56" s="30"/>
      <c r="KO56" s="30"/>
      <c r="KP56" s="31"/>
      <c r="KQ56" s="39">
        <v>1</v>
      </c>
      <c r="KT56" s="30"/>
      <c r="KU56" s="30">
        <v>1</v>
      </c>
      <c r="KV56" s="30"/>
      <c r="KW56" s="31"/>
      <c r="KX56" s="30"/>
      <c r="LA56" s="30"/>
      <c r="LB56" s="30"/>
      <c r="LC56" s="30"/>
      <c r="LD56" s="31"/>
      <c r="OD56">
        <v>2</v>
      </c>
      <c r="OH56">
        <v>2</v>
      </c>
      <c r="OK56">
        <v>1</v>
      </c>
      <c r="ON56">
        <v>1</v>
      </c>
      <c r="RX56" s="3"/>
      <c r="SA56" s="3"/>
      <c r="SB56" s="3"/>
      <c r="SC56" s="3"/>
      <c r="AAU56" s="3"/>
      <c r="ALA56" s="3"/>
      <c r="AQR56" s="3"/>
      <c r="ART56" s="3"/>
      <c r="AWI56" s="3"/>
      <c r="BIZ56">
        <f t="shared" si="0"/>
        <v>8</v>
      </c>
    </row>
    <row r="57" spans="1:1660" x14ac:dyDescent="0.2">
      <c r="A57" s="1" t="s">
        <v>2976</v>
      </c>
      <c r="DQ57">
        <v>2</v>
      </c>
      <c r="DW57" s="16">
        <v>2</v>
      </c>
      <c r="GI57" s="3"/>
      <c r="GW57" s="3"/>
      <c r="XH57">
        <v>9</v>
      </c>
      <c r="XM57">
        <v>2</v>
      </c>
      <c r="XN57" s="16">
        <v>7</v>
      </c>
      <c r="AAU57" s="3"/>
      <c r="ACK57">
        <v>1</v>
      </c>
      <c r="ACQ57" s="16">
        <v>1</v>
      </c>
      <c r="ACY57">
        <v>1</v>
      </c>
      <c r="ADC57">
        <v>1</v>
      </c>
      <c r="ALA57" s="3"/>
      <c r="BBS57">
        <v>1</v>
      </c>
      <c r="BBW57">
        <v>1</v>
      </c>
      <c r="BHQ57">
        <v>11</v>
      </c>
      <c r="BHU57">
        <v>4</v>
      </c>
      <c r="BHV57">
        <v>5</v>
      </c>
      <c r="BHW57" s="16">
        <v>2</v>
      </c>
      <c r="BIZ57">
        <f t="shared" si="0"/>
        <v>50</v>
      </c>
    </row>
    <row r="58" spans="1:1660" x14ac:dyDescent="0.2">
      <c r="A58" s="1" t="s">
        <v>2977</v>
      </c>
      <c r="B58">
        <v>3</v>
      </c>
      <c r="F58">
        <v>1</v>
      </c>
      <c r="G58">
        <v>2</v>
      </c>
      <c r="I58">
        <v>46</v>
      </c>
      <c r="L58">
        <v>18</v>
      </c>
      <c r="M58">
        <v>17</v>
      </c>
      <c r="N58">
        <v>7</v>
      </c>
      <c r="O58" s="16">
        <v>4</v>
      </c>
      <c r="P58" s="3">
        <v>40</v>
      </c>
      <c r="S58" s="3">
        <v>27</v>
      </c>
      <c r="T58" s="3">
        <v>11</v>
      </c>
      <c r="U58" s="3">
        <v>2</v>
      </c>
      <c r="W58">
        <v>4</v>
      </c>
      <c r="Z58">
        <v>3</v>
      </c>
      <c r="AA58">
        <v>1</v>
      </c>
      <c r="AD58">
        <v>8</v>
      </c>
      <c r="AG58">
        <v>7</v>
      </c>
      <c r="AH58">
        <v>1</v>
      </c>
      <c r="AR58" s="3"/>
      <c r="AU58" s="3"/>
      <c r="AV58" s="3"/>
      <c r="AW58" s="3"/>
      <c r="BF58">
        <v>17</v>
      </c>
      <c r="BI58">
        <v>7</v>
      </c>
      <c r="BJ58">
        <v>7</v>
      </c>
      <c r="BK58">
        <v>3</v>
      </c>
      <c r="BT58">
        <v>1</v>
      </c>
      <c r="BX58">
        <v>1</v>
      </c>
      <c r="CA58">
        <v>4</v>
      </c>
      <c r="CD58">
        <v>3</v>
      </c>
      <c r="CE58">
        <v>1</v>
      </c>
      <c r="FG58" s="3"/>
      <c r="GI58" s="3"/>
      <c r="GW58" s="3"/>
      <c r="HK58">
        <v>1</v>
      </c>
      <c r="HO58">
        <v>1</v>
      </c>
      <c r="IF58" s="30">
        <v>1</v>
      </c>
      <c r="II58" s="30"/>
      <c r="IJ58" s="30">
        <v>1</v>
      </c>
      <c r="IK58" s="30"/>
      <c r="IL58" s="31"/>
      <c r="IM58" s="30"/>
      <c r="IP58" s="30"/>
      <c r="IQ58" s="30"/>
      <c r="IR58" s="30"/>
      <c r="IS58" s="31"/>
      <c r="IT58" s="30"/>
      <c r="IW58" s="30"/>
      <c r="IX58" s="30"/>
      <c r="IY58" s="30"/>
      <c r="IZ58" s="31"/>
      <c r="JA58" s="30">
        <v>2</v>
      </c>
      <c r="JD58" s="30"/>
      <c r="JE58" s="30">
        <v>1</v>
      </c>
      <c r="JF58" s="30"/>
      <c r="JG58" s="31">
        <v>1</v>
      </c>
      <c r="JO58" s="30">
        <v>15</v>
      </c>
      <c r="JR58" s="30">
        <v>1</v>
      </c>
      <c r="JS58" s="30">
        <v>4</v>
      </c>
      <c r="JT58" s="30">
        <v>10</v>
      </c>
      <c r="JU58" s="31"/>
      <c r="JV58" s="30">
        <v>5</v>
      </c>
      <c r="JY58" s="30">
        <v>1</v>
      </c>
      <c r="JZ58" s="30">
        <v>2</v>
      </c>
      <c r="KA58" s="30">
        <v>1</v>
      </c>
      <c r="KB58" s="31">
        <v>1</v>
      </c>
      <c r="KC58" s="30">
        <v>29</v>
      </c>
      <c r="KF58" s="30">
        <v>25</v>
      </c>
      <c r="KG58" s="30">
        <v>4</v>
      </c>
      <c r="KH58" s="30"/>
      <c r="KI58" s="31"/>
      <c r="KJ58" s="30">
        <v>31</v>
      </c>
      <c r="KM58" s="30">
        <v>25</v>
      </c>
      <c r="KN58" s="30">
        <v>6</v>
      </c>
      <c r="KO58" s="30"/>
      <c r="KP58" s="31"/>
      <c r="KQ58" s="39">
        <v>1</v>
      </c>
      <c r="KT58" s="30"/>
      <c r="KU58" s="30">
        <v>1</v>
      </c>
      <c r="KV58" s="30"/>
      <c r="KW58" s="31"/>
      <c r="KX58" s="30"/>
      <c r="LA58" s="30"/>
      <c r="LB58" s="30"/>
      <c r="LC58" s="30"/>
      <c r="LD58" s="31"/>
      <c r="LZ58">
        <v>7</v>
      </c>
      <c r="MC58">
        <v>1</v>
      </c>
      <c r="MD58">
        <v>3</v>
      </c>
      <c r="ME58">
        <v>3</v>
      </c>
      <c r="NI58">
        <v>10</v>
      </c>
      <c r="NL58">
        <v>4</v>
      </c>
      <c r="NM58">
        <v>6</v>
      </c>
      <c r="NP58">
        <v>1</v>
      </c>
      <c r="NS58">
        <v>1</v>
      </c>
      <c r="RX58" s="3"/>
      <c r="SA58" s="3"/>
      <c r="SB58" s="3"/>
      <c r="SC58" s="3"/>
      <c r="WT58">
        <v>1</v>
      </c>
      <c r="WZ58" s="16">
        <v>1</v>
      </c>
      <c r="AAU58" s="3"/>
      <c r="ALA58" s="3"/>
      <c r="AQR58" s="3"/>
      <c r="ART58" s="3"/>
      <c r="AWI58" s="3"/>
      <c r="BIZ58">
        <f t="shared" si="0"/>
        <v>454</v>
      </c>
    </row>
    <row r="59" spans="1:1660" x14ac:dyDescent="0.2">
      <c r="A59" s="1" t="s">
        <v>2978</v>
      </c>
      <c r="P59" s="3">
        <v>1</v>
      </c>
      <c r="S59" s="3"/>
      <c r="T59" s="3"/>
      <c r="U59" s="3">
        <v>1</v>
      </c>
      <c r="W59">
        <v>1</v>
      </c>
      <c r="AC59" s="16">
        <v>1</v>
      </c>
      <c r="CV59">
        <v>1</v>
      </c>
      <c r="DA59">
        <v>1</v>
      </c>
      <c r="DJ59">
        <v>5</v>
      </c>
      <c r="DN59">
        <v>3</v>
      </c>
      <c r="DO59">
        <v>2</v>
      </c>
      <c r="DX59">
        <v>1</v>
      </c>
      <c r="ED59" s="16">
        <v>1</v>
      </c>
      <c r="FG59" s="3"/>
      <c r="GI59" s="3"/>
      <c r="GW59" s="3"/>
      <c r="IF59" s="30"/>
      <c r="II59" s="30"/>
      <c r="IJ59" s="30"/>
      <c r="IK59" s="30"/>
      <c r="IL59" s="31"/>
      <c r="IM59" s="30"/>
      <c r="IP59" s="30"/>
      <c r="IQ59" s="30"/>
      <c r="IR59" s="30"/>
      <c r="IS59" s="31"/>
      <c r="IT59" s="30"/>
      <c r="IW59" s="30"/>
      <c r="IX59" s="30"/>
      <c r="IY59" s="30"/>
      <c r="IZ59" s="31"/>
      <c r="JA59" s="30"/>
      <c r="JD59" s="30"/>
      <c r="JE59" s="30"/>
      <c r="JF59" s="30"/>
      <c r="JG59" s="31"/>
      <c r="JO59" s="30"/>
      <c r="JR59" s="30"/>
      <c r="JS59" s="30"/>
      <c r="JT59" s="30"/>
      <c r="JU59" s="31"/>
      <c r="JV59" s="30"/>
      <c r="JY59" s="30"/>
      <c r="JZ59" s="30"/>
      <c r="KA59" s="30"/>
      <c r="KB59" s="31"/>
      <c r="KC59" s="30"/>
      <c r="KF59" s="30"/>
      <c r="KG59" s="30"/>
      <c r="KH59" s="30"/>
      <c r="KI59" s="31"/>
      <c r="KJ59" s="30"/>
      <c r="KM59" s="30"/>
      <c r="KN59" s="30"/>
      <c r="KO59" s="30"/>
      <c r="KP59" s="31"/>
      <c r="KQ59" s="39"/>
      <c r="KT59" s="30"/>
      <c r="KU59" s="30"/>
      <c r="KV59" s="30"/>
      <c r="KW59" s="31"/>
      <c r="KX59" s="30"/>
      <c r="LA59" s="30"/>
      <c r="LB59" s="30"/>
      <c r="LC59" s="30"/>
      <c r="LD59" s="31"/>
      <c r="OD59">
        <v>2</v>
      </c>
      <c r="OH59">
        <v>2</v>
      </c>
      <c r="VY59">
        <v>2</v>
      </c>
      <c r="WB59">
        <v>1</v>
      </c>
      <c r="WC59">
        <v>1</v>
      </c>
      <c r="WF59">
        <v>1</v>
      </c>
      <c r="WJ59">
        <v>1</v>
      </c>
      <c r="WT59">
        <v>9</v>
      </c>
      <c r="WW59">
        <v>1</v>
      </c>
      <c r="WX59">
        <v>5</v>
      </c>
      <c r="WY59">
        <v>3</v>
      </c>
      <c r="XH59">
        <v>1</v>
      </c>
      <c r="XM59">
        <v>1</v>
      </c>
      <c r="AAU59" s="3"/>
      <c r="ABB59">
        <v>1</v>
      </c>
      <c r="ABF59">
        <v>1</v>
      </c>
      <c r="AEH59">
        <v>1</v>
      </c>
      <c r="AEL59">
        <v>1</v>
      </c>
      <c r="AEO59">
        <v>1</v>
      </c>
      <c r="AET59">
        <v>1</v>
      </c>
      <c r="AEV59">
        <v>1</v>
      </c>
      <c r="AFA59">
        <v>1</v>
      </c>
      <c r="AFC59">
        <v>1</v>
      </c>
      <c r="AFG59">
        <v>1</v>
      </c>
      <c r="AFQ59">
        <v>2</v>
      </c>
      <c r="AFU59">
        <v>1</v>
      </c>
      <c r="AFW59" s="16">
        <v>1</v>
      </c>
      <c r="ALA59" s="3">
        <v>1</v>
      </c>
      <c r="ALF59">
        <v>1</v>
      </c>
      <c r="AQR59" s="3">
        <v>1</v>
      </c>
      <c r="AQU59">
        <v>1</v>
      </c>
      <c r="ART59" s="3"/>
      <c r="AWI59" s="3"/>
      <c r="AYF59">
        <v>1</v>
      </c>
      <c r="AYJ59">
        <v>1</v>
      </c>
      <c r="AYM59">
        <v>1</v>
      </c>
      <c r="AYQ59">
        <v>1</v>
      </c>
      <c r="BAJ59">
        <v>1</v>
      </c>
      <c r="BAN59">
        <v>1</v>
      </c>
      <c r="BAQ59">
        <v>1</v>
      </c>
      <c r="BAU59">
        <v>1</v>
      </c>
      <c r="BAX59">
        <v>1</v>
      </c>
      <c r="BBC59">
        <v>1</v>
      </c>
      <c r="BIL59">
        <v>1</v>
      </c>
      <c r="BIP59">
        <v>1</v>
      </c>
      <c r="BIZ59">
        <f t="shared" si="0"/>
        <v>78</v>
      </c>
    </row>
    <row r="60" spans="1:1660" x14ac:dyDescent="0.2">
      <c r="A60" s="1" t="s">
        <v>2979</v>
      </c>
      <c r="P60" s="3"/>
      <c r="S60" s="3"/>
      <c r="T60" s="3"/>
      <c r="U60" s="3"/>
      <c r="FG60" s="3"/>
      <c r="GI60" s="3"/>
      <c r="GW60" s="3"/>
      <c r="IF60" s="30"/>
      <c r="II60" s="30"/>
      <c r="IJ60" s="30"/>
      <c r="IK60" s="30"/>
      <c r="IL60" s="31"/>
      <c r="IM60" s="30"/>
      <c r="IP60" s="30"/>
      <c r="IQ60" s="30"/>
      <c r="IR60" s="30"/>
      <c r="IS60" s="31"/>
      <c r="IT60" s="30"/>
      <c r="IW60" s="30"/>
      <c r="IX60" s="30"/>
      <c r="IY60" s="30"/>
      <c r="IZ60" s="31"/>
      <c r="JA60" s="30"/>
      <c r="JD60" s="30"/>
      <c r="JE60" s="30"/>
      <c r="JF60" s="30"/>
      <c r="JG60" s="31"/>
      <c r="JO60" s="30"/>
      <c r="JR60" s="30"/>
      <c r="JS60" s="30"/>
      <c r="JT60" s="30"/>
      <c r="JU60" s="31"/>
      <c r="JV60" s="30"/>
      <c r="JY60" s="30"/>
      <c r="JZ60" s="30"/>
      <c r="KA60" s="30"/>
      <c r="KB60" s="31"/>
      <c r="KC60" s="30"/>
      <c r="KF60" s="30"/>
      <c r="KG60" s="30"/>
      <c r="KH60" s="30"/>
      <c r="KI60" s="31"/>
      <c r="KJ60" s="30"/>
      <c r="KM60" s="30"/>
      <c r="KN60" s="30"/>
      <c r="KO60" s="30"/>
      <c r="KP60" s="31"/>
      <c r="KQ60" s="39"/>
      <c r="KT60" s="30"/>
      <c r="KU60" s="30"/>
      <c r="KV60" s="30"/>
      <c r="KW60" s="31"/>
      <c r="KX60" s="30"/>
      <c r="LA60" s="30"/>
      <c r="LB60" s="30"/>
      <c r="LC60" s="30"/>
      <c r="LD60" s="31"/>
      <c r="AAU60" s="3"/>
      <c r="ADM60">
        <v>2</v>
      </c>
      <c r="ADQ60">
        <v>2</v>
      </c>
      <c r="ALA60" s="3"/>
      <c r="AQR60" s="3"/>
      <c r="ART60" s="3"/>
      <c r="AWI60" s="3"/>
      <c r="BIZ60">
        <f t="shared" si="0"/>
        <v>4</v>
      </c>
    </row>
    <row r="61" spans="1:1660" x14ac:dyDescent="0.2">
      <c r="A61" s="1" t="s">
        <v>2980</v>
      </c>
      <c r="QA61">
        <v>1</v>
      </c>
      <c r="QD61">
        <v>1</v>
      </c>
      <c r="BIZ61">
        <f t="shared" si="0"/>
        <v>2</v>
      </c>
    </row>
    <row r="62" spans="1:1660" x14ac:dyDescent="0.2">
      <c r="A62" s="1" t="s">
        <v>2981</v>
      </c>
      <c r="B62">
        <v>1</v>
      </c>
      <c r="H62" s="16">
        <v>1</v>
      </c>
      <c r="P62" s="3"/>
      <c r="S62" s="3"/>
      <c r="T62" s="3"/>
      <c r="U62" s="3"/>
      <c r="W62">
        <v>1</v>
      </c>
      <c r="AC62" s="16">
        <v>1</v>
      </c>
      <c r="FG62" s="3"/>
      <c r="GI62" s="3"/>
      <c r="GW62" s="3"/>
      <c r="IF62" s="30"/>
      <c r="II62" s="30"/>
      <c r="IJ62" s="30"/>
      <c r="IK62" s="30"/>
      <c r="IL62" s="31"/>
      <c r="IM62" s="30"/>
      <c r="IP62" s="30"/>
      <c r="IQ62" s="30"/>
      <c r="IR62" s="30"/>
      <c r="IS62" s="31"/>
      <c r="IT62" s="30"/>
      <c r="IW62" s="30"/>
      <c r="IX62" s="30"/>
      <c r="IY62" s="30"/>
      <c r="IZ62" s="31"/>
      <c r="JA62" s="30"/>
      <c r="JD62" s="30"/>
      <c r="JE62" s="30"/>
      <c r="JF62" s="30"/>
      <c r="JG62" s="31"/>
      <c r="JO62" s="30"/>
      <c r="JR62" s="30"/>
      <c r="JS62" s="30"/>
      <c r="JT62" s="30"/>
      <c r="JU62" s="31"/>
      <c r="JV62" s="30"/>
      <c r="JY62" s="30"/>
      <c r="JZ62" s="30"/>
      <c r="KA62" s="30"/>
      <c r="KB62" s="31"/>
      <c r="KC62" s="30"/>
      <c r="KF62" s="30"/>
      <c r="KG62" s="30"/>
      <c r="KH62" s="30"/>
      <c r="KI62" s="31"/>
      <c r="KJ62" s="30"/>
      <c r="KM62" s="30"/>
      <c r="KN62" s="30"/>
      <c r="KO62" s="30"/>
      <c r="KP62" s="31"/>
      <c r="KQ62" s="39"/>
      <c r="KT62" s="30"/>
      <c r="KU62" s="30"/>
      <c r="KV62" s="30"/>
      <c r="KW62" s="31"/>
      <c r="KX62" s="30"/>
      <c r="LA62" s="30"/>
      <c r="LB62" s="30"/>
      <c r="LC62" s="30"/>
      <c r="LD62" s="31"/>
      <c r="RX62" s="3"/>
      <c r="SA62" s="3"/>
      <c r="SB62" s="3"/>
      <c r="SC62" s="3"/>
      <c r="XH62">
        <v>1</v>
      </c>
      <c r="XM62">
        <v>1</v>
      </c>
      <c r="AAU62" s="3"/>
      <c r="ALA62" s="3"/>
      <c r="AQR62" s="3"/>
      <c r="ART62" s="3"/>
      <c r="AWI62" s="3"/>
      <c r="BIZ62">
        <f t="shared" si="0"/>
        <v>6</v>
      </c>
    </row>
    <row r="63" spans="1:1660" x14ac:dyDescent="0.2">
      <c r="A63" s="1" t="s">
        <v>2982</v>
      </c>
      <c r="P63" s="3"/>
      <c r="S63" s="3"/>
      <c r="T63" s="3"/>
      <c r="U63" s="3"/>
      <c r="FG63" s="3"/>
      <c r="GI63" s="3"/>
      <c r="GW63" s="3"/>
      <c r="IF63" s="30"/>
      <c r="II63" s="30"/>
      <c r="IJ63" s="30"/>
      <c r="IK63" s="30"/>
      <c r="IL63" s="31"/>
      <c r="IM63" s="30"/>
      <c r="IP63" s="30"/>
      <c r="IQ63" s="30"/>
      <c r="IR63" s="30"/>
      <c r="IS63" s="31"/>
      <c r="IT63" s="30"/>
      <c r="IW63" s="30"/>
      <c r="IX63" s="30"/>
      <c r="IY63" s="30"/>
      <c r="IZ63" s="31"/>
      <c r="JA63" s="30"/>
      <c r="JD63" s="30"/>
      <c r="JE63" s="30"/>
      <c r="JF63" s="30"/>
      <c r="JG63" s="31"/>
      <c r="JO63" s="30"/>
      <c r="JR63" s="30"/>
      <c r="JS63" s="30"/>
      <c r="JT63" s="30"/>
      <c r="JU63" s="31"/>
      <c r="JV63" s="30"/>
      <c r="JY63" s="30"/>
      <c r="JZ63" s="30"/>
      <c r="KA63" s="30"/>
      <c r="KB63" s="31"/>
      <c r="KC63" s="30"/>
      <c r="KF63" s="30"/>
      <c r="KG63" s="30"/>
      <c r="KH63" s="30"/>
      <c r="KI63" s="31"/>
      <c r="KJ63" s="30"/>
      <c r="KM63" s="30"/>
      <c r="KN63" s="30"/>
      <c r="KO63" s="30"/>
      <c r="KP63" s="31"/>
      <c r="KQ63" s="39"/>
      <c r="KT63" s="30"/>
      <c r="KU63" s="30"/>
      <c r="KV63" s="30"/>
      <c r="KW63" s="31"/>
      <c r="KX63" s="30"/>
      <c r="LA63" s="30"/>
      <c r="LB63" s="30"/>
      <c r="LC63" s="30"/>
      <c r="LD63" s="31"/>
      <c r="RC63">
        <v>1</v>
      </c>
      <c r="RH63">
        <v>1</v>
      </c>
      <c r="RX63" s="3"/>
      <c r="SA63" s="3"/>
      <c r="SB63" s="3"/>
      <c r="SC63" s="3"/>
      <c r="AAU63" s="3"/>
      <c r="ALA63" s="3"/>
      <c r="AQR63" s="3"/>
      <c r="ART63" s="3"/>
      <c r="AWI63" s="3"/>
      <c r="BIZ63">
        <f t="shared" si="0"/>
        <v>2</v>
      </c>
    </row>
    <row r="64" spans="1:1660" x14ac:dyDescent="0.2">
      <c r="A64" s="1" t="s">
        <v>2983</v>
      </c>
      <c r="P64" s="3"/>
      <c r="S64" s="3"/>
      <c r="T64" s="3"/>
      <c r="U64" s="3"/>
      <c r="FG64" s="3"/>
      <c r="GI64" s="3"/>
      <c r="GW64" s="3"/>
      <c r="IF64" s="30"/>
      <c r="II64" s="30"/>
      <c r="IJ64" s="30"/>
      <c r="IK64" s="30"/>
      <c r="IL64" s="31"/>
      <c r="IM64" s="30"/>
      <c r="IP64" s="30"/>
      <c r="IQ64" s="30"/>
      <c r="IR64" s="30"/>
      <c r="IS64" s="31"/>
      <c r="IT64" s="30"/>
      <c r="IW64" s="30"/>
      <c r="IX64" s="30"/>
      <c r="IY64" s="30"/>
      <c r="IZ64" s="31"/>
      <c r="JA64" s="30"/>
      <c r="JD64" s="30"/>
      <c r="JE64" s="30"/>
      <c r="JF64" s="30"/>
      <c r="JG64" s="31"/>
      <c r="JO64" s="30"/>
      <c r="JR64" s="30"/>
      <c r="JS64" s="30"/>
      <c r="JT64" s="30"/>
      <c r="JU64" s="31"/>
      <c r="JV64" s="30"/>
      <c r="JY64" s="30"/>
      <c r="JZ64" s="30"/>
      <c r="KA64" s="30"/>
      <c r="KB64" s="31"/>
      <c r="KC64" s="30"/>
      <c r="KF64" s="30"/>
      <c r="KG64" s="30"/>
      <c r="KH64" s="30"/>
      <c r="KI64" s="31"/>
      <c r="KJ64" s="30"/>
      <c r="KM64" s="30"/>
      <c r="KN64" s="30"/>
      <c r="KO64" s="30"/>
      <c r="KP64" s="31"/>
      <c r="KQ64" s="39"/>
      <c r="KT64" s="30"/>
      <c r="KU64" s="30"/>
      <c r="KV64" s="30"/>
      <c r="KW64" s="31"/>
      <c r="KX64" s="30"/>
      <c r="LA64" s="30"/>
      <c r="LB64" s="30"/>
      <c r="LC64" s="30"/>
      <c r="LD64" s="31"/>
      <c r="RX64" s="3"/>
      <c r="SA64" s="3"/>
      <c r="SB64" s="3"/>
      <c r="SC64" s="3"/>
      <c r="AAU64" s="3"/>
      <c r="ALA64" s="3"/>
      <c r="AQR64" s="3"/>
      <c r="ART64" s="3"/>
      <c r="AWI64" s="3"/>
      <c r="BHQ64">
        <v>1</v>
      </c>
      <c r="BHV64">
        <v>1</v>
      </c>
      <c r="BIZ64">
        <f t="shared" si="0"/>
        <v>2</v>
      </c>
    </row>
    <row r="65" spans="1:1022 1031:1612" x14ac:dyDescent="0.2">
      <c r="A65" s="1" t="s">
        <v>2984</v>
      </c>
      <c r="DX65">
        <v>8</v>
      </c>
      <c r="EA65">
        <v>1</v>
      </c>
      <c r="EC65">
        <v>2</v>
      </c>
      <c r="ED65" s="16">
        <v>5</v>
      </c>
      <c r="FG65" s="3"/>
      <c r="GI65" s="3"/>
      <c r="GW65" s="3"/>
      <c r="IF65" s="30"/>
      <c r="II65" s="30"/>
      <c r="IJ65" s="30"/>
      <c r="IK65" s="30"/>
      <c r="IL65" s="31"/>
      <c r="IM65" s="30"/>
      <c r="IP65" s="30"/>
      <c r="IQ65" s="30"/>
      <c r="IR65" s="30"/>
      <c r="IS65" s="31"/>
      <c r="IT65" s="30"/>
      <c r="IW65" s="30"/>
      <c r="IX65" s="30"/>
      <c r="IY65" s="30"/>
      <c r="IZ65" s="31"/>
      <c r="JA65" s="30"/>
      <c r="JD65" s="30"/>
      <c r="JE65" s="30"/>
      <c r="JF65" s="30"/>
      <c r="JG65" s="31"/>
      <c r="JO65" s="30"/>
      <c r="JR65" s="30"/>
      <c r="JS65" s="30"/>
      <c r="JT65" s="30"/>
      <c r="JU65" s="31"/>
      <c r="JV65" s="30"/>
      <c r="JY65" s="30"/>
      <c r="JZ65" s="30"/>
      <c r="KA65" s="30"/>
      <c r="KB65" s="31"/>
      <c r="KC65" s="30"/>
      <c r="KF65" s="30"/>
      <c r="KG65" s="30"/>
      <c r="KH65" s="30"/>
      <c r="KI65" s="31"/>
      <c r="KJ65" s="30"/>
      <c r="KM65" s="30"/>
      <c r="KN65" s="30"/>
      <c r="KO65" s="30"/>
      <c r="KP65" s="31"/>
      <c r="KX65" s="30"/>
      <c r="LA65" s="30"/>
      <c r="LB65" s="30"/>
      <c r="LC65" s="30"/>
      <c r="LD65" s="31"/>
      <c r="RX65" s="3"/>
      <c r="SA65" s="3"/>
      <c r="SB65" s="3"/>
      <c r="SC65" s="3"/>
      <c r="AAU65" s="3"/>
      <c r="ALA65" s="3"/>
      <c r="AQR65" s="3"/>
      <c r="ART65" s="3"/>
      <c r="AWI65" s="3"/>
      <c r="BIZ65">
        <f t="shared" si="0"/>
        <v>16</v>
      </c>
    </row>
    <row r="66" spans="1:1022 1031:1612" x14ac:dyDescent="0.2">
      <c r="A66" s="1" t="s">
        <v>2985</v>
      </c>
      <c r="B66">
        <v>1</v>
      </c>
      <c r="F66">
        <v>1</v>
      </c>
      <c r="I66">
        <v>1</v>
      </c>
      <c r="O66" s="16">
        <v>1</v>
      </c>
      <c r="W66">
        <v>2</v>
      </c>
      <c r="AA66">
        <v>1</v>
      </c>
      <c r="AB66">
        <v>1</v>
      </c>
      <c r="AD66">
        <v>1</v>
      </c>
      <c r="AH66">
        <v>1</v>
      </c>
      <c r="AR66" s="3"/>
      <c r="AU66" s="3"/>
      <c r="AV66" s="3"/>
      <c r="AW66" s="3"/>
      <c r="AY66">
        <v>1</v>
      </c>
      <c r="BC66">
        <v>1</v>
      </c>
      <c r="BF66">
        <v>2</v>
      </c>
      <c r="BJ66">
        <v>1</v>
      </c>
      <c r="BL66" s="16">
        <v>1</v>
      </c>
      <c r="CV66">
        <v>1</v>
      </c>
      <c r="DA66">
        <v>1</v>
      </c>
      <c r="FG66" s="3"/>
      <c r="GI66" s="3"/>
      <c r="GP66">
        <v>4</v>
      </c>
      <c r="GS66">
        <v>2</v>
      </c>
      <c r="GV66" s="16">
        <v>2</v>
      </c>
      <c r="GW66" s="3">
        <v>2</v>
      </c>
      <c r="HC66" s="16">
        <v>2</v>
      </c>
      <c r="HD66">
        <v>7</v>
      </c>
      <c r="HG66">
        <v>3</v>
      </c>
      <c r="HH66">
        <v>3</v>
      </c>
      <c r="HI66">
        <v>1</v>
      </c>
      <c r="HK66">
        <v>20</v>
      </c>
      <c r="HN66">
        <v>16</v>
      </c>
      <c r="HO66">
        <v>2</v>
      </c>
      <c r="HP66">
        <v>1</v>
      </c>
      <c r="HQ66" s="16">
        <v>1</v>
      </c>
      <c r="HR66">
        <v>2</v>
      </c>
      <c r="HV66">
        <v>1</v>
      </c>
      <c r="HX66" s="16">
        <v>1</v>
      </c>
      <c r="HY66">
        <v>1</v>
      </c>
      <c r="IC66">
        <v>1</v>
      </c>
      <c r="IF66" s="30">
        <v>14</v>
      </c>
      <c r="II66" s="30">
        <v>9</v>
      </c>
      <c r="IJ66" s="30">
        <v>3</v>
      </c>
      <c r="IK66" s="30">
        <v>1</v>
      </c>
      <c r="IL66" s="31">
        <v>1</v>
      </c>
      <c r="IM66" s="30">
        <v>3</v>
      </c>
      <c r="IP66" s="30">
        <v>1</v>
      </c>
      <c r="IQ66" s="30">
        <v>2</v>
      </c>
      <c r="IR66" s="30"/>
      <c r="IS66" s="31"/>
      <c r="IT66" s="30"/>
      <c r="IW66" s="30"/>
      <c r="IX66" s="30"/>
      <c r="IY66" s="30"/>
      <c r="IZ66" s="31"/>
      <c r="JA66" s="30">
        <v>1</v>
      </c>
      <c r="JD66" s="30">
        <v>1</v>
      </c>
      <c r="JE66" s="30"/>
      <c r="JF66" s="30"/>
      <c r="JG66" s="31"/>
      <c r="JO66" s="30">
        <v>30</v>
      </c>
      <c r="JR66" s="30">
        <v>14</v>
      </c>
      <c r="JS66" s="30">
        <v>4</v>
      </c>
      <c r="JT66" s="30">
        <v>6</v>
      </c>
      <c r="JU66" s="31">
        <v>6</v>
      </c>
      <c r="JV66" s="30">
        <v>19</v>
      </c>
      <c r="JY66" s="30">
        <v>10</v>
      </c>
      <c r="JZ66" s="30">
        <v>5</v>
      </c>
      <c r="KA66" s="30">
        <v>1</v>
      </c>
      <c r="KB66" s="31">
        <v>3</v>
      </c>
      <c r="KC66" s="30">
        <v>15</v>
      </c>
      <c r="KF66" s="30">
        <v>10</v>
      </c>
      <c r="KG66" s="30">
        <v>5</v>
      </c>
      <c r="KH66" s="30"/>
      <c r="KI66" s="31"/>
      <c r="KJ66" s="30">
        <v>1</v>
      </c>
      <c r="KM66" s="30"/>
      <c r="KN66" s="30">
        <v>1</v>
      </c>
      <c r="KO66" s="30"/>
      <c r="KP66" s="31"/>
      <c r="KQ66" s="39">
        <v>3</v>
      </c>
      <c r="KT66" s="30">
        <v>1</v>
      </c>
      <c r="KU66" s="30"/>
      <c r="KV66" s="30">
        <v>1</v>
      </c>
      <c r="KW66" s="31">
        <v>1</v>
      </c>
      <c r="LB66" s="30"/>
      <c r="LC66" s="30"/>
      <c r="LD66" s="31"/>
      <c r="LE66">
        <v>5</v>
      </c>
      <c r="LI66">
        <v>2</v>
      </c>
      <c r="LK66" s="16">
        <v>3</v>
      </c>
      <c r="LL66">
        <v>2</v>
      </c>
      <c r="LO66">
        <v>1</v>
      </c>
      <c r="LP66">
        <v>1</v>
      </c>
      <c r="LZ66">
        <v>6</v>
      </c>
      <c r="MC66">
        <v>1</v>
      </c>
      <c r="MD66">
        <v>1</v>
      </c>
      <c r="ME66">
        <v>1</v>
      </c>
      <c r="MF66" s="16">
        <v>3</v>
      </c>
      <c r="MG66">
        <v>3</v>
      </c>
      <c r="MJ66">
        <v>2</v>
      </c>
      <c r="MK66">
        <v>1</v>
      </c>
      <c r="MN66">
        <v>11</v>
      </c>
      <c r="MQ66">
        <v>4</v>
      </c>
      <c r="MR66">
        <v>2</v>
      </c>
      <c r="MS66">
        <v>3</v>
      </c>
      <c r="MT66" s="16">
        <v>2</v>
      </c>
      <c r="MU66">
        <v>4</v>
      </c>
      <c r="MX66">
        <v>1</v>
      </c>
      <c r="MY66">
        <v>3</v>
      </c>
      <c r="NP66">
        <v>1</v>
      </c>
      <c r="NT66">
        <v>1</v>
      </c>
      <c r="NW66">
        <v>2</v>
      </c>
      <c r="OB66">
        <v>2</v>
      </c>
      <c r="RC66">
        <v>2</v>
      </c>
      <c r="RF66">
        <v>1</v>
      </c>
      <c r="RI66" s="16">
        <v>1</v>
      </c>
      <c r="RQ66">
        <v>1</v>
      </c>
      <c r="RU66">
        <v>1</v>
      </c>
      <c r="RX66" s="3"/>
      <c r="SA66" s="3"/>
      <c r="SB66" s="3"/>
      <c r="SC66" s="3"/>
      <c r="TN66">
        <v>3</v>
      </c>
      <c r="TS66">
        <v>2</v>
      </c>
      <c r="TT66" s="16">
        <v>1</v>
      </c>
      <c r="VR66">
        <v>1</v>
      </c>
      <c r="VX66" s="16">
        <v>1</v>
      </c>
      <c r="VY66">
        <v>10</v>
      </c>
      <c r="WC66">
        <v>5</v>
      </c>
      <c r="WE66" s="16">
        <v>5</v>
      </c>
      <c r="WF66">
        <v>1</v>
      </c>
      <c r="WL66" s="16">
        <v>1</v>
      </c>
      <c r="WT66">
        <v>5</v>
      </c>
      <c r="WX66">
        <v>1</v>
      </c>
      <c r="WY66">
        <v>3</v>
      </c>
      <c r="WZ66" s="16">
        <v>1</v>
      </c>
      <c r="AAU66" s="3"/>
      <c r="ADT66">
        <v>2</v>
      </c>
      <c r="ADY66">
        <v>2</v>
      </c>
      <c r="AIP66">
        <v>1</v>
      </c>
      <c r="AIV66" s="16">
        <v>1</v>
      </c>
      <c r="AJR66">
        <v>20</v>
      </c>
      <c r="AJV66">
        <v>16</v>
      </c>
      <c r="AJW66">
        <v>2</v>
      </c>
      <c r="AJX66" s="16">
        <v>2</v>
      </c>
      <c r="AKF66">
        <v>2</v>
      </c>
      <c r="AKI66">
        <v>1</v>
      </c>
      <c r="AKJ66">
        <v>1</v>
      </c>
      <c r="AKM66">
        <v>6</v>
      </c>
      <c r="AKP66">
        <v>2</v>
      </c>
      <c r="AKQ66">
        <v>3</v>
      </c>
      <c r="AKS66" s="16">
        <v>1</v>
      </c>
      <c r="ALA66" s="3">
        <v>1</v>
      </c>
      <c r="ALF66">
        <v>1</v>
      </c>
      <c r="ALH66">
        <v>1</v>
      </c>
      <c r="ALN66" s="16">
        <v>1</v>
      </c>
      <c r="ALO66">
        <v>2</v>
      </c>
      <c r="ALR66">
        <v>1</v>
      </c>
      <c r="ALU66" s="16">
        <v>1</v>
      </c>
      <c r="AMQ66">
        <v>14</v>
      </c>
      <c r="AMS66">
        <v>1</v>
      </c>
      <c r="AMT66">
        <v>1</v>
      </c>
      <c r="AMU66">
        <v>8</v>
      </c>
      <c r="AMV66">
        <v>3</v>
      </c>
      <c r="AMW66" s="16">
        <v>1</v>
      </c>
      <c r="AMX66">
        <v>5</v>
      </c>
      <c r="AMZ66">
        <v>1</v>
      </c>
      <c r="ANA66">
        <v>2</v>
      </c>
      <c r="ANB66">
        <v>2</v>
      </c>
      <c r="ANE66">
        <v>5</v>
      </c>
      <c r="ANI66">
        <v>3</v>
      </c>
      <c r="ANJ66">
        <v>2</v>
      </c>
      <c r="ANL66">
        <v>5</v>
      </c>
      <c r="ANO66">
        <v>1</v>
      </c>
      <c r="ANP66">
        <v>3</v>
      </c>
      <c r="ANQ66">
        <v>1</v>
      </c>
      <c r="AQR66" s="3">
        <v>5</v>
      </c>
      <c r="AQU66">
        <v>1</v>
      </c>
      <c r="AQV66">
        <v>2</v>
      </c>
      <c r="AQW66">
        <v>2</v>
      </c>
      <c r="ART66" s="3"/>
      <c r="AWI66" s="3"/>
      <c r="BIL66">
        <v>1</v>
      </c>
      <c r="BIR66" s="16">
        <v>1</v>
      </c>
      <c r="BIZ66">
        <f t="shared" si="0"/>
        <v>516</v>
      </c>
    </row>
    <row r="67" spans="1:1022 1031:1612" x14ac:dyDescent="0.2">
      <c r="A67" s="1" t="s">
        <v>2986</v>
      </c>
      <c r="AR67" s="3"/>
      <c r="AU67" s="3"/>
      <c r="AV67" s="3"/>
      <c r="AW67" s="3"/>
      <c r="FG67" s="3"/>
      <c r="GI67" s="3"/>
      <c r="GW67" s="3"/>
      <c r="IF67" s="30"/>
      <c r="II67" s="30"/>
      <c r="IJ67" s="30"/>
      <c r="IK67" s="30"/>
      <c r="IL67" s="31"/>
      <c r="IM67" s="30"/>
      <c r="IP67" s="30"/>
      <c r="IQ67" s="30"/>
      <c r="IR67" s="30"/>
      <c r="IS67" s="31"/>
      <c r="IT67" s="30"/>
      <c r="IW67" s="30"/>
      <c r="IX67" s="30"/>
      <c r="IY67" s="30"/>
      <c r="IZ67" s="31"/>
      <c r="JA67" s="30"/>
      <c r="JD67" s="30"/>
      <c r="JE67" s="30"/>
      <c r="JF67" s="30"/>
      <c r="JG67" s="31"/>
      <c r="JO67" s="30"/>
      <c r="JR67" s="30"/>
      <c r="JS67" s="30"/>
      <c r="JT67" s="30"/>
      <c r="JU67" s="31"/>
      <c r="JV67" s="30"/>
      <c r="JY67" s="30"/>
      <c r="JZ67" s="30"/>
      <c r="KA67" s="30"/>
      <c r="KB67" s="31"/>
      <c r="KC67" s="30"/>
      <c r="KF67" s="30"/>
      <c r="KG67" s="30"/>
      <c r="KH67" s="30"/>
      <c r="KI67" s="31"/>
      <c r="KJ67" s="30"/>
      <c r="KM67" s="30"/>
      <c r="KN67" s="30"/>
      <c r="KO67" s="30"/>
      <c r="KP67" s="31"/>
      <c r="KQ67" s="39"/>
      <c r="KT67" s="30"/>
      <c r="KU67" s="30"/>
      <c r="KV67" s="30"/>
      <c r="KW67" s="31"/>
      <c r="LB67" s="30"/>
      <c r="LC67" s="30"/>
      <c r="LD67" s="31"/>
      <c r="RX67" s="3"/>
      <c r="SA67" s="3"/>
      <c r="SB67" s="3"/>
      <c r="SC67" s="3"/>
      <c r="AAU67" s="3"/>
      <c r="ALA67" s="3"/>
      <c r="AQR67" s="3"/>
      <c r="ART67" s="3"/>
      <c r="AWI67" s="3"/>
      <c r="BAJ67">
        <v>4</v>
      </c>
      <c r="BAN67">
        <v>1</v>
      </c>
      <c r="BAO67">
        <v>2</v>
      </c>
      <c r="BAP67" s="16">
        <v>1</v>
      </c>
      <c r="BHQ67">
        <v>3</v>
      </c>
      <c r="BHV67">
        <v>3</v>
      </c>
      <c r="BIZ67">
        <f t="shared" si="0"/>
        <v>14</v>
      </c>
    </row>
    <row r="68" spans="1:1022 1031:1612" x14ac:dyDescent="0.2">
      <c r="A68" s="1" t="s">
        <v>2987</v>
      </c>
      <c r="B68">
        <v>1</v>
      </c>
      <c r="G68">
        <v>1</v>
      </c>
      <c r="I68">
        <v>10</v>
      </c>
      <c r="L68">
        <v>1</v>
      </c>
      <c r="M68">
        <v>4</v>
      </c>
      <c r="N68">
        <v>2</v>
      </c>
      <c r="O68" s="16">
        <v>3</v>
      </c>
      <c r="P68" s="3">
        <v>17</v>
      </c>
      <c r="S68">
        <v>11</v>
      </c>
      <c r="T68">
        <v>6</v>
      </c>
      <c r="W68">
        <v>3</v>
      </c>
      <c r="Z68">
        <v>2</v>
      </c>
      <c r="AA68">
        <v>1</v>
      </c>
      <c r="AD68">
        <v>2</v>
      </c>
      <c r="AH68">
        <v>2</v>
      </c>
      <c r="BF68">
        <v>4</v>
      </c>
      <c r="BI68">
        <v>4</v>
      </c>
      <c r="BM68">
        <v>3</v>
      </c>
      <c r="BP68">
        <v>1</v>
      </c>
      <c r="BQ68">
        <v>2</v>
      </c>
      <c r="BT68">
        <v>1</v>
      </c>
      <c r="BX68">
        <v>1</v>
      </c>
      <c r="CA68" s="3">
        <v>3</v>
      </c>
      <c r="CD68" s="3">
        <v>2</v>
      </c>
      <c r="CE68" s="3">
        <v>1</v>
      </c>
      <c r="CF68" s="3"/>
      <c r="CO68">
        <v>1</v>
      </c>
      <c r="CS68">
        <v>1</v>
      </c>
      <c r="DJ68">
        <v>2</v>
      </c>
      <c r="DM68">
        <v>1</v>
      </c>
      <c r="DN68">
        <v>1</v>
      </c>
      <c r="DQ68">
        <v>1</v>
      </c>
      <c r="DU68">
        <v>1</v>
      </c>
      <c r="FG68" s="3"/>
      <c r="GI68" s="3"/>
      <c r="GP68">
        <v>90</v>
      </c>
      <c r="GT68">
        <v>59</v>
      </c>
      <c r="GU68">
        <v>27</v>
      </c>
      <c r="GV68" s="16">
        <v>4</v>
      </c>
      <c r="GW68" s="3">
        <v>6</v>
      </c>
      <c r="GZ68">
        <v>3</v>
      </c>
      <c r="HA68">
        <v>2</v>
      </c>
      <c r="HB68">
        <v>1</v>
      </c>
      <c r="HD68">
        <v>6</v>
      </c>
      <c r="HH68">
        <v>5</v>
      </c>
      <c r="HI68">
        <v>1</v>
      </c>
      <c r="HK68">
        <v>5</v>
      </c>
      <c r="HN68">
        <v>1</v>
      </c>
      <c r="HO68">
        <v>3</v>
      </c>
      <c r="HP68">
        <v>1</v>
      </c>
      <c r="HR68">
        <v>30</v>
      </c>
      <c r="HU68">
        <v>1</v>
      </c>
      <c r="HV68">
        <v>24</v>
      </c>
      <c r="HW68">
        <v>5</v>
      </c>
      <c r="HY68">
        <v>26</v>
      </c>
      <c r="IC68">
        <v>17</v>
      </c>
      <c r="ID68">
        <v>8</v>
      </c>
      <c r="IE68" s="16">
        <v>1</v>
      </c>
      <c r="IF68">
        <v>61</v>
      </c>
      <c r="IJ68" s="30">
        <v>41</v>
      </c>
      <c r="IK68">
        <v>14</v>
      </c>
      <c r="IL68" s="16">
        <v>6</v>
      </c>
      <c r="IT68">
        <v>4</v>
      </c>
      <c r="IW68">
        <v>2</v>
      </c>
      <c r="IX68">
        <v>2</v>
      </c>
      <c r="JA68">
        <v>12</v>
      </c>
      <c r="JD68">
        <v>6</v>
      </c>
      <c r="JE68">
        <v>6</v>
      </c>
      <c r="JO68" s="30">
        <v>9</v>
      </c>
      <c r="JS68" s="30">
        <v>2</v>
      </c>
      <c r="JT68" s="30">
        <v>5</v>
      </c>
      <c r="JU68" s="16">
        <v>2</v>
      </c>
      <c r="JV68">
        <v>11</v>
      </c>
      <c r="JY68">
        <v>2</v>
      </c>
      <c r="JZ68" s="30">
        <v>8</v>
      </c>
      <c r="KA68">
        <v>1</v>
      </c>
      <c r="KJ68" s="30">
        <v>79</v>
      </c>
      <c r="KM68">
        <v>64</v>
      </c>
      <c r="KN68" s="30">
        <v>15</v>
      </c>
      <c r="KQ68" s="39">
        <v>12</v>
      </c>
      <c r="KT68" s="30">
        <v>9</v>
      </c>
      <c r="KU68" s="30">
        <v>2</v>
      </c>
      <c r="KV68" s="30">
        <v>1</v>
      </c>
      <c r="KW68" s="31"/>
      <c r="KX68" s="30">
        <v>3</v>
      </c>
      <c r="LA68" s="30">
        <v>3</v>
      </c>
      <c r="LE68">
        <v>12</v>
      </c>
      <c r="LH68">
        <v>3</v>
      </c>
      <c r="LI68">
        <v>8</v>
      </c>
      <c r="LK68" s="16">
        <v>1</v>
      </c>
      <c r="LL68">
        <v>22</v>
      </c>
      <c r="LO68">
        <v>14</v>
      </c>
      <c r="LP68">
        <v>8</v>
      </c>
      <c r="LS68">
        <v>8</v>
      </c>
      <c r="LW68">
        <v>8</v>
      </c>
      <c r="LZ68">
        <v>2</v>
      </c>
      <c r="MD68">
        <v>2</v>
      </c>
      <c r="MG68">
        <v>4</v>
      </c>
      <c r="MJ68">
        <v>2</v>
      </c>
      <c r="MK68">
        <v>2</v>
      </c>
      <c r="MN68">
        <v>9</v>
      </c>
      <c r="MQ68">
        <v>2</v>
      </c>
      <c r="MR68">
        <v>5</v>
      </c>
      <c r="MS68">
        <v>2</v>
      </c>
      <c r="NI68">
        <v>6</v>
      </c>
      <c r="NM68">
        <v>6</v>
      </c>
      <c r="NW68">
        <v>11</v>
      </c>
      <c r="NZ68">
        <v>5</v>
      </c>
      <c r="OA68">
        <v>4</v>
      </c>
      <c r="OB68">
        <v>2</v>
      </c>
      <c r="RJ68">
        <v>3</v>
      </c>
      <c r="RN68">
        <v>2</v>
      </c>
      <c r="RO68">
        <v>1</v>
      </c>
      <c r="RQ68" s="3">
        <v>3</v>
      </c>
      <c r="RT68" s="3"/>
      <c r="RU68" s="3">
        <v>1</v>
      </c>
      <c r="RV68" s="3">
        <v>1</v>
      </c>
      <c r="RW68" s="19">
        <v>1</v>
      </c>
      <c r="SE68">
        <v>2</v>
      </c>
      <c r="SI68">
        <v>2</v>
      </c>
      <c r="TN68">
        <v>1</v>
      </c>
      <c r="TR68">
        <v>1</v>
      </c>
      <c r="VK68">
        <v>2</v>
      </c>
      <c r="VO68">
        <v>2</v>
      </c>
      <c r="VY68">
        <v>3</v>
      </c>
      <c r="WC68">
        <v>2</v>
      </c>
      <c r="WD68">
        <v>1</v>
      </c>
      <c r="YJ68">
        <v>59</v>
      </c>
      <c r="YM68">
        <v>3</v>
      </c>
      <c r="YN68">
        <v>53</v>
      </c>
      <c r="YO68">
        <v>3</v>
      </c>
      <c r="YQ68">
        <v>91</v>
      </c>
      <c r="YT68">
        <v>75</v>
      </c>
      <c r="YU68">
        <v>16</v>
      </c>
      <c r="ZE68">
        <v>21</v>
      </c>
      <c r="ZI68">
        <v>18</v>
      </c>
      <c r="ZJ68">
        <v>3</v>
      </c>
      <c r="AAU68" s="3"/>
      <c r="ABB68">
        <v>1</v>
      </c>
      <c r="ABF68">
        <v>1</v>
      </c>
      <c r="ADT68">
        <v>4</v>
      </c>
      <c r="ADW68">
        <v>2</v>
      </c>
      <c r="ADX68">
        <v>2</v>
      </c>
      <c r="AEO68">
        <v>2</v>
      </c>
      <c r="AER68">
        <v>2</v>
      </c>
      <c r="AIB68">
        <v>1</v>
      </c>
      <c r="AIF68">
        <v>1</v>
      </c>
      <c r="AIP68">
        <v>1</v>
      </c>
      <c r="AIT68">
        <v>1</v>
      </c>
      <c r="AKF68">
        <v>1</v>
      </c>
      <c r="AKI68">
        <v>1</v>
      </c>
      <c r="AKM68">
        <v>1</v>
      </c>
      <c r="AKQ68">
        <v>1</v>
      </c>
      <c r="ALA68" s="3">
        <v>1</v>
      </c>
      <c r="ALG68" s="16">
        <v>1</v>
      </c>
      <c r="AMQ68">
        <v>4</v>
      </c>
      <c r="AMU68">
        <v>2</v>
      </c>
      <c r="AMV68">
        <v>2</v>
      </c>
      <c r="ANE68">
        <v>3</v>
      </c>
      <c r="ANI68">
        <v>3</v>
      </c>
      <c r="ANL68">
        <v>6</v>
      </c>
      <c r="ANP68">
        <v>5</v>
      </c>
      <c r="ANQ68">
        <v>1</v>
      </c>
      <c r="AQR68" s="3">
        <v>4</v>
      </c>
      <c r="AQU68">
        <v>4</v>
      </c>
      <c r="AWI68" s="3"/>
      <c r="AZO68">
        <v>1</v>
      </c>
      <c r="AZR68">
        <v>1</v>
      </c>
      <c r="BAC68">
        <v>1</v>
      </c>
      <c r="BAF68">
        <v>1</v>
      </c>
      <c r="BAJ68">
        <v>3</v>
      </c>
      <c r="BAM68">
        <v>1</v>
      </c>
      <c r="BAN68">
        <v>1</v>
      </c>
      <c r="BAO68">
        <v>1</v>
      </c>
      <c r="BAQ68">
        <v>1</v>
      </c>
      <c r="BAU68">
        <v>1</v>
      </c>
      <c r="BAX68">
        <v>2</v>
      </c>
      <c r="BBA68">
        <v>2</v>
      </c>
      <c r="BGO68">
        <v>1</v>
      </c>
      <c r="BGS68">
        <v>1</v>
      </c>
      <c r="BIL68">
        <v>1</v>
      </c>
      <c r="BIP68">
        <v>1</v>
      </c>
      <c r="BIZ68">
        <f t="shared" si="0"/>
        <v>1400</v>
      </c>
    </row>
    <row r="69" spans="1:1022 1031:1612" x14ac:dyDescent="0.2">
      <c r="A69" s="1" t="s">
        <v>2988</v>
      </c>
      <c r="FG69" s="3"/>
      <c r="GI69" s="3"/>
      <c r="GW69" s="3"/>
      <c r="KQ69" s="3"/>
      <c r="WT69">
        <v>1</v>
      </c>
      <c r="WX69">
        <v>1</v>
      </c>
      <c r="XH69">
        <v>1</v>
      </c>
      <c r="XM69">
        <v>1</v>
      </c>
      <c r="AAU69" s="3"/>
      <c r="ALA69" s="3"/>
      <c r="AQR69" s="3"/>
      <c r="AWI69" s="3"/>
      <c r="BIZ69">
        <f t="shared" ref="BIZ69:BIZ132" si="1">SUM(B69:BIY69)</f>
        <v>4</v>
      </c>
    </row>
    <row r="70" spans="1:1022 1031:1612" x14ac:dyDescent="0.2">
      <c r="A70" s="1" t="s">
        <v>2989</v>
      </c>
      <c r="GI70" s="3"/>
      <c r="GW70" s="3"/>
      <c r="XH70">
        <v>1</v>
      </c>
      <c r="XM70">
        <v>1</v>
      </c>
      <c r="ACY70">
        <v>2</v>
      </c>
      <c r="ADB70">
        <v>1</v>
      </c>
      <c r="ADC70">
        <v>1</v>
      </c>
      <c r="AFQ70">
        <v>1</v>
      </c>
      <c r="AFV70">
        <v>1</v>
      </c>
      <c r="AGZ70">
        <v>1</v>
      </c>
      <c r="AHE70">
        <v>1</v>
      </c>
      <c r="ARM70">
        <v>2</v>
      </c>
      <c r="ARQ70">
        <v>1</v>
      </c>
      <c r="ARR70">
        <v>1</v>
      </c>
      <c r="BBS70">
        <v>1</v>
      </c>
      <c r="BBW70">
        <v>1</v>
      </c>
      <c r="BHQ70">
        <v>2</v>
      </c>
      <c r="BHU70">
        <v>2</v>
      </c>
      <c r="BIZ70">
        <f t="shared" si="1"/>
        <v>20</v>
      </c>
    </row>
    <row r="71" spans="1:1022 1031:1612" x14ac:dyDescent="0.2">
      <c r="A71" s="1" t="s">
        <v>2990</v>
      </c>
      <c r="FG71" s="3"/>
      <c r="GI71" s="3"/>
      <c r="GW71" s="3"/>
      <c r="IF71" s="30"/>
      <c r="II71" s="30"/>
      <c r="IJ71" s="30"/>
      <c r="IK71" s="30"/>
      <c r="IL71" s="31"/>
      <c r="IM71" s="30"/>
      <c r="IP71" s="30"/>
      <c r="IQ71" s="30"/>
      <c r="IR71" s="30"/>
      <c r="IS71" s="31"/>
      <c r="IT71" s="30"/>
      <c r="IW71" s="30"/>
      <c r="IX71" s="30"/>
      <c r="IY71" s="30"/>
      <c r="IZ71" s="31"/>
      <c r="JA71" s="30"/>
      <c r="JD71" s="30"/>
      <c r="JE71" s="30"/>
      <c r="JF71" s="30"/>
      <c r="JG71" s="31"/>
      <c r="JO71" s="30"/>
      <c r="JR71" s="30"/>
      <c r="JS71" s="30"/>
      <c r="JT71" s="30"/>
      <c r="JU71" s="31"/>
      <c r="JV71" s="30"/>
      <c r="JY71" s="30"/>
      <c r="JZ71" s="30"/>
      <c r="KA71" s="30"/>
      <c r="KB71" s="31"/>
      <c r="KC71" s="30"/>
      <c r="KF71" s="30"/>
      <c r="KG71" s="30"/>
      <c r="KH71" s="30"/>
      <c r="KI71" s="31"/>
      <c r="KJ71" s="30"/>
      <c r="KM71" s="30"/>
      <c r="KN71" s="30"/>
      <c r="KO71" s="30"/>
      <c r="KP71" s="31"/>
      <c r="KX71" s="30"/>
      <c r="LA71" s="30"/>
      <c r="LB71" s="30"/>
      <c r="LC71" s="30"/>
      <c r="LD71" s="31"/>
      <c r="RX71" s="3"/>
      <c r="SA71" s="3"/>
      <c r="SB71" s="3"/>
      <c r="SC71" s="3"/>
      <c r="VY71">
        <v>4</v>
      </c>
      <c r="WC71">
        <v>4</v>
      </c>
      <c r="AAU71" s="3"/>
      <c r="ALA71" s="3"/>
      <c r="AQR71" s="3"/>
      <c r="ART71" s="3"/>
      <c r="AWI71" s="3"/>
      <c r="BHQ71">
        <v>2</v>
      </c>
      <c r="BHU71">
        <v>2</v>
      </c>
      <c r="BIZ71">
        <f t="shared" si="1"/>
        <v>12</v>
      </c>
    </row>
    <row r="72" spans="1:1022 1031:1612" x14ac:dyDescent="0.2">
      <c r="A72" s="1" t="s">
        <v>2991</v>
      </c>
      <c r="DQ72">
        <v>1</v>
      </c>
      <c r="DU72">
        <v>1</v>
      </c>
      <c r="FG72" s="3"/>
      <c r="GI72" s="3"/>
      <c r="GW72" s="3"/>
      <c r="IF72" s="30"/>
      <c r="II72" s="30"/>
      <c r="IJ72" s="30"/>
      <c r="IK72" s="30"/>
      <c r="IL72" s="31"/>
      <c r="IM72" s="30"/>
      <c r="IP72" s="30"/>
      <c r="IQ72" s="30"/>
      <c r="IR72" s="30"/>
      <c r="IS72" s="31"/>
      <c r="IT72" s="30"/>
      <c r="IW72" s="30"/>
      <c r="IX72" s="30"/>
      <c r="IY72" s="30"/>
      <c r="IZ72" s="31"/>
      <c r="JA72" s="30"/>
      <c r="JD72" s="30"/>
      <c r="JE72" s="30"/>
      <c r="JF72" s="30"/>
      <c r="JG72" s="31"/>
      <c r="JO72" s="30"/>
      <c r="JR72" s="30"/>
      <c r="JS72" s="30"/>
      <c r="JT72" s="30"/>
      <c r="JU72" s="31"/>
      <c r="JV72" s="30"/>
      <c r="JY72" s="30"/>
      <c r="JZ72" s="30"/>
      <c r="KA72" s="30"/>
      <c r="KB72" s="31"/>
      <c r="KC72" s="30"/>
      <c r="KF72" s="30"/>
      <c r="KG72" s="30"/>
      <c r="KH72" s="30"/>
      <c r="KI72" s="31"/>
      <c r="KJ72" s="30"/>
      <c r="KM72" s="30"/>
      <c r="KN72" s="30"/>
      <c r="KO72" s="30"/>
      <c r="KP72" s="31"/>
      <c r="KQ72" s="39"/>
      <c r="KT72" s="30"/>
      <c r="KU72" s="30"/>
      <c r="KV72" s="30"/>
      <c r="KW72" s="31"/>
      <c r="KX72" s="30"/>
      <c r="LA72" s="30"/>
      <c r="LB72" s="30"/>
      <c r="LC72" s="30"/>
      <c r="LD72" s="31"/>
      <c r="AAU72" s="3"/>
      <c r="ALA72" s="3"/>
      <c r="AQR72" s="3"/>
      <c r="ART72" s="3"/>
      <c r="AWI72" s="3"/>
      <c r="BDB72">
        <v>1</v>
      </c>
      <c r="BDF72">
        <v>1</v>
      </c>
      <c r="BIZ72">
        <f t="shared" si="1"/>
        <v>4</v>
      </c>
    </row>
    <row r="73" spans="1:1022 1031:1612" x14ac:dyDescent="0.2">
      <c r="A73" s="1" t="s">
        <v>2992</v>
      </c>
      <c r="I73">
        <v>6</v>
      </c>
      <c r="L73">
        <v>2</v>
      </c>
      <c r="M73">
        <v>2</v>
      </c>
      <c r="N73">
        <v>1</v>
      </c>
      <c r="O73" s="16">
        <v>1</v>
      </c>
      <c r="P73">
        <v>1</v>
      </c>
      <c r="S73">
        <v>1</v>
      </c>
      <c r="BT73">
        <v>1</v>
      </c>
      <c r="BW73">
        <v>1</v>
      </c>
      <c r="CA73" s="3">
        <v>1</v>
      </c>
      <c r="CD73" s="3">
        <v>1</v>
      </c>
      <c r="CE73" s="3"/>
      <c r="CF73" s="3"/>
      <c r="DJ73">
        <v>2</v>
      </c>
      <c r="DM73">
        <v>1</v>
      </c>
      <c r="DN73">
        <v>1</v>
      </c>
      <c r="DQ73">
        <v>2</v>
      </c>
      <c r="DU73">
        <v>1</v>
      </c>
      <c r="DV73">
        <v>1</v>
      </c>
      <c r="FG73" s="3"/>
      <c r="GI73" s="3"/>
      <c r="GW73" s="3"/>
      <c r="HD73">
        <v>2</v>
      </c>
      <c r="HG73">
        <v>1</v>
      </c>
      <c r="HJ73" s="16">
        <v>1</v>
      </c>
      <c r="HK73">
        <v>4</v>
      </c>
      <c r="HN73">
        <v>1</v>
      </c>
      <c r="HO73">
        <v>2</v>
      </c>
      <c r="HP73">
        <v>1</v>
      </c>
      <c r="IF73" s="30"/>
      <c r="II73" s="30"/>
      <c r="IJ73" s="30"/>
      <c r="IK73" s="30"/>
      <c r="IL73" s="31"/>
      <c r="IM73" s="30"/>
      <c r="IP73" s="30"/>
      <c r="IQ73" s="30"/>
      <c r="IR73" s="30"/>
      <c r="IS73" s="31"/>
      <c r="IT73" s="30"/>
      <c r="IW73" s="30"/>
      <c r="IX73" s="30"/>
      <c r="IY73" s="30"/>
      <c r="IZ73" s="31"/>
      <c r="JA73" s="30">
        <v>7</v>
      </c>
      <c r="JD73" s="30">
        <v>1</v>
      </c>
      <c r="JE73" s="30">
        <v>2</v>
      </c>
      <c r="JF73" s="30">
        <v>2</v>
      </c>
      <c r="JG73" s="31">
        <v>2</v>
      </c>
      <c r="JO73" s="30">
        <v>1</v>
      </c>
      <c r="JR73" s="30"/>
      <c r="JS73" s="30">
        <v>1</v>
      </c>
      <c r="JT73" s="30"/>
      <c r="JU73" s="31"/>
      <c r="JV73" s="30">
        <v>1</v>
      </c>
      <c r="JY73" s="30"/>
      <c r="JZ73" s="30"/>
      <c r="KA73" s="30"/>
      <c r="KB73" s="31">
        <v>1</v>
      </c>
      <c r="KC73" s="30"/>
      <c r="KF73" s="30"/>
      <c r="KG73" s="30"/>
      <c r="KH73" s="30"/>
      <c r="KI73" s="31"/>
      <c r="KJ73" s="30"/>
      <c r="KM73" s="30"/>
      <c r="KN73" s="30"/>
      <c r="KO73" s="30"/>
      <c r="KP73" s="31"/>
      <c r="KQ73" s="39">
        <v>1</v>
      </c>
      <c r="KT73" s="30"/>
      <c r="KU73" s="30">
        <v>1</v>
      </c>
      <c r="KV73" s="30"/>
      <c r="KW73" s="31"/>
      <c r="KX73" s="30"/>
      <c r="LA73" s="30"/>
      <c r="LB73" s="30"/>
      <c r="LC73" s="30"/>
      <c r="LD73" s="31"/>
      <c r="LZ73">
        <v>1</v>
      </c>
      <c r="MD73">
        <v>1</v>
      </c>
      <c r="OD73">
        <v>1</v>
      </c>
      <c r="OH73">
        <v>1</v>
      </c>
      <c r="RC73">
        <v>5</v>
      </c>
      <c r="RG73">
        <v>2</v>
      </c>
      <c r="RH73">
        <v>1</v>
      </c>
      <c r="RI73" s="16">
        <v>2</v>
      </c>
      <c r="RQ73">
        <v>1</v>
      </c>
      <c r="RW73" s="16">
        <v>1</v>
      </c>
      <c r="RX73" s="3"/>
      <c r="SA73" s="3"/>
      <c r="SB73" s="3"/>
      <c r="SC73" s="3"/>
      <c r="VY73">
        <v>1</v>
      </c>
      <c r="WD73">
        <v>1</v>
      </c>
      <c r="WM73">
        <v>1</v>
      </c>
      <c r="WQ73">
        <v>1</v>
      </c>
      <c r="WT73">
        <v>6</v>
      </c>
      <c r="WX73">
        <v>6</v>
      </c>
      <c r="AAU73" s="3"/>
      <c r="ADT73">
        <v>7</v>
      </c>
      <c r="ADU73">
        <v>4</v>
      </c>
      <c r="ADX73">
        <v>3</v>
      </c>
      <c r="AEA73">
        <v>3</v>
      </c>
      <c r="AED73">
        <v>3</v>
      </c>
      <c r="AEO73">
        <v>2</v>
      </c>
      <c r="AES73">
        <v>2</v>
      </c>
      <c r="AII73">
        <v>2</v>
      </c>
      <c r="AIL73">
        <v>2</v>
      </c>
      <c r="AJK73">
        <v>1</v>
      </c>
      <c r="AJM73">
        <v>1</v>
      </c>
      <c r="AKM73">
        <v>2</v>
      </c>
      <c r="AKQ73">
        <v>1</v>
      </c>
      <c r="AKR73">
        <v>1</v>
      </c>
      <c r="ALA73" s="3"/>
      <c r="ALO73">
        <v>4</v>
      </c>
      <c r="ALR73">
        <v>1</v>
      </c>
      <c r="ALS73">
        <v>1</v>
      </c>
      <c r="ALT73">
        <v>1</v>
      </c>
      <c r="ALU73" s="16">
        <v>1</v>
      </c>
      <c r="AMC73">
        <v>2</v>
      </c>
      <c r="AMG73">
        <v>1</v>
      </c>
      <c r="AMH73">
        <v>1</v>
      </c>
      <c r="AMQ73">
        <v>6</v>
      </c>
      <c r="AMS73">
        <v>1</v>
      </c>
      <c r="AMT73">
        <v>2</v>
      </c>
      <c r="AMU73">
        <v>2</v>
      </c>
      <c r="AMV73">
        <v>1</v>
      </c>
      <c r="ANE73">
        <v>2</v>
      </c>
      <c r="ANJ73">
        <v>2</v>
      </c>
      <c r="ANL73">
        <v>7</v>
      </c>
      <c r="ANO73">
        <v>2</v>
      </c>
      <c r="ANP73">
        <v>3</v>
      </c>
      <c r="ANQ73">
        <v>1</v>
      </c>
      <c r="ANR73" s="16">
        <v>1</v>
      </c>
      <c r="AQR73" s="3"/>
      <c r="ARM73">
        <v>2</v>
      </c>
      <c r="ARQ73">
        <v>2</v>
      </c>
      <c r="ART73" s="3">
        <v>1</v>
      </c>
      <c r="ARX73">
        <v>1</v>
      </c>
      <c r="AWI73" s="3"/>
      <c r="AYM73">
        <v>3</v>
      </c>
      <c r="AYQ73">
        <v>3</v>
      </c>
      <c r="BIZ73">
        <f t="shared" si="1"/>
        <v>178</v>
      </c>
    </row>
    <row r="74" spans="1:1022 1031:1612" x14ac:dyDescent="0.2">
      <c r="A74" s="1" t="s">
        <v>2993</v>
      </c>
      <c r="B74">
        <v>1</v>
      </c>
      <c r="G74">
        <v>1</v>
      </c>
      <c r="FG74" s="3"/>
      <c r="GI74" s="3"/>
      <c r="GW74" s="3"/>
      <c r="IF74" s="30"/>
      <c r="II74" s="30"/>
      <c r="IJ74" s="30"/>
      <c r="IK74" s="30"/>
      <c r="IL74" s="31"/>
      <c r="IM74" s="30"/>
      <c r="IP74" s="30"/>
      <c r="IQ74" s="30"/>
      <c r="IR74" s="30"/>
      <c r="IS74" s="31"/>
      <c r="IT74" s="30"/>
      <c r="IW74" s="30"/>
      <c r="IX74" s="30"/>
      <c r="IY74" s="30"/>
      <c r="IZ74" s="31"/>
      <c r="JA74" s="30"/>
      <c r="JD74" s="30"/>
      <c r="JE74" s="30"/>
      <c r="JF74" s="30"/>
      <c r="JG74" s="31"/>
      <c r="JO74" s="30"/>
      <c r="JR74" s="30"/>
      <c r="JS74" s="30"/>
      <c r="JT74" s="30"/>
      <c r="JU74" s="31"/>
      <c r="JV74" s="30"/>
      <c r="JY74" s="30"/>
      <c r="JZ74" s="30"/>
      <c r="KA74" s="30"/>
      <c r="KB74" s="31"/>
      <c r="KC74" s="30"/>
      <c r="KF74" s="30"/>
      <c r="KG74" s="30"/>
      <c r="KH74" s="30"/>
      <c r="KI74" s="31"/>
      <c r="KJ74" s="30"/>
      <c r="KM74" s="30"/>
      <c r="KN74" s="30"/>
      <c r="KO74" s="30"/>
      <c r="KP74" s="31"/>
      <c r="KQ74" s="39"/>
      <c r="KT74" s="30"/>
      <c r="KU74" s="30"/>
      <c r="KV74" s="30"/>
      <c r="KW74" s="31"/>
      <c r="KX74" s="30"/>
      <c r="LA74" s="30"/>
      <c r="LB74" s="30"/>
      <c r="LC74" s="30"/>
      <c r="LD74" s="31"/>
      <c r="AAU74" s="3"/>
      <c r="ALA74" s="3"/>
      <c r="AQR74" s="3"/>
      <c r="ART74" s="3"/>
      <c r="AWI74" s="3"/>
      <c r="BAJ74">
        <v>1</v>
      </c>
      <c r="BAM74">
        <v>1</v>
      </c>
      <c r="BIZ74">
        <f t="shared" si="1"/>
        <v>4</v>
      </c>
    </row>
    <row r="75" spans="1:1022 1031:1612" x14ac:dyDescent="0.2">
      <c r="A75" s="1" t="s">
        <v>2994</v>
      </c>
      <c r="P75" s="3"/>
      <c r="S75" s="3"/>
      <c r="T75" s="3"/>
      <c r="U75" s="3"/>
      <c r="CV75">
        <v>2</v>
      </c>
      <c r="CZ75">
        <v>1</v>
      </c>
      <c r="DA75">
        <v>1</v>
      </c>
      <c r="DQ75">
        <v>4</v>
      </c>
      <c r="DT75">
        <v>1</v>
      </c>
      <c r="DU75">
        <v>1</v>
      </c>
      <c r="DV75">
        <v>1</v>
      </c>
      <c r="DW75" s="16">
        <v>1</v>
      </c>
      <c r="FG75" s="3"/>
      <c r="GI75" s="3"/>
      <c r="GW75" s="3"/>
      <c r="IF75" s="30"/>
      <c r="II75" s="30"/>
      <c r="IJ75" s="30"/>
      <c r="IK75" s="30"/>
      <c r="IL75" s="31"/>
      <c r="IM75" s="30"/>
      <c r="IP75" s="30"/>
      <c r="IQ75" s="30"/>
      <c r="IR75" s="30"/>
      <c r="IS75" s="31"/>
      <c r="IT75" s="30"/>
      <c r="IW75" s="30"/>
      <c r="IX75" s="30"/>
      <c r="IY75" s="30"/>
      <c r="IZ75" s="31"/>
      <c r="JA75" s="30"/>
      <c r="JD75" s="30"/>
      <c r="JE75" s="30"/>
      <c r="JF75" s="30"/>
      <c r="JG75" s="31"/>
      <c r="JO75" s="30"/>
      <c r="JR75" s="30"/>
      <c r="JS75" s="30"/>
      <c r="JT75" s="30"/>
      <c r="JU75" s="31"/>
      <c r="JV75" s="30"/>
      <c r="JY75" s="30"/>
      <c r="JZ75" s="30"/>
      <c r="KA75" s="30"/>
      <c r="KB75" s="31"/>
      <c r="KC75" s="30"/>
      <c r="KF75" s="30"/>
      <c r="KG75" s="30"/>
      <c r="KH75" s="30"/>
      <c r="KI75" s="31"/>
      <c r="KJ75" s="30"/>
      <c r="KM75" s="30"/>
      <c r="KN75" s="30"/>
      <c r="KO75" s="30"/>
      <c r="KP75" s="31"/>
      <c r="KQ75" s="39"/>
      <c r="KT75" s="30"/>
      <c r="KU75" s="30"/>
      <c r="KV75" s="30"/>
      <c r="KW75" s="31"/>
      <c r="KX75" s="30"/>
      <c r="LA75" s="30"/>
      <c r="LB75" s="30"/>
      <c r="LC75" s="30"/>
      <c r="LD75" s="31"/>
      <c r="RX75" s="3"/>
      <c r="SA75" s="3"/>
      <c r="SB75" s="3"/>
      <c r="SC75" s="3"/>
      <c r="XH75">
        <v>1</v>
      </c>
      <c r="XN75" s="16">
        <v>1</v>
      </c>
      <c r="AAU75" s="3">
        <v>3</v>
      </c>
      <c r="AAX75">
        <v>3</v>
      </c>
      <c r="ADM75">
        <v>1</v>
      </c>
      <c r="ADQ75">
        <v>1</v>
      </c>
      <c r="AEO75">
        <v>2</v>
      </c>
      <c r="AES75">
        <v>1</v>
      </c>
      <c r="AET75">
        <v>1</v>
      </c>
      <c r="AEV75">
        <v>1</v>
      </c>
      <c r="AEZ75">
        <v>1</v>
      </c>
      <c r="ALA75" s="3"/>
      <c r="AQR75" s="3"/>
      <c r="ART75" s="3"/>
      <c r="AWI75" s="3"/>
      <c r="BIL75">
        <v>1</v>
      </c>
      <c r="BIP75">
        <v>1</v>
      </c>
      <c r="BIZ75">
        <f t="shared" si="1"/>
        <v>30</v>
      </c>
    </row>
    <row r="76" spans="1:1022 1031:1612" x14ac:dyDescent="0.2">
      <c r="A76" s="1" t="s">
        <v>2995</v>
      </c>
      <c r="GI76" s="3"/>
      <c r="GW76" s="3"/>
      <c r="XH76">
        <v>2</v>
      </c>
      <c r="XL76">
        <v>1</v>
      </c>
      <c r="XN76" s="16">
        <v>1</v>
      </c>
      <c r="BIZ76">
        <f t="shared" si="1"/>
        <v>4</v>
      </c>
    </row>
    <row r="77" spans="1:1022 1031:1612" x14ac:dyDescent="0.2">
      <c r="A77" s="1" t="s">
        <v>2996</v>
      </c>
      <c r="GI77" s="3"/>
      <c r="GW77" s="3"/>
      <c r="ADF77">
        <v>1</v>
      </c>
      <c r="ADJ77">
        <v>1</v>
      </c>
      <c r="BHQ77">
        <v>2</v>
      </c>
      <c r="BHU77">
        <v>2</v>
      </c>
      <c r="BIZ77">
        <f t="shared" si="1"/>
        <v>6</v>
      </c>
    </row>
    <row r="78" spans="1:1022 1031:1612" x14ac:dyDescent="0.2">
      <c r="A78" s="1" t="s">
        <v>2997</v>
      </c>
      <c r="W78">
        <v>1</v>
      </c>
      <c r="Z78">
        <v>1</v>
      </c>
      <c r="FG78" s="3"/>
      <c r="GI78" s="3"/>
      <c r="GW78" s="3"/>
      <c r="IF78" s="30"/>
      <c r="II78" s="30"/>
      <c r="IJ78" s="30"/>
      <c r="IK78" s="30"/>
      <c r="IL78" s="31"/>
      <c r="IM78" s="30"/>
      <c r="IP78" s="30"/>
      <c r="IQ78" s="30"/>
      <c r="IR78" s="30"/>
      <c r="IS78" s="31"/>
      <c r="IT78" s="30"/>
      <c r="IW78" s="30"/>
      <c r="IX78" s="30"/>
      <c r="IY78" s="30"/>
      <c r="IZ78" s="31"/>
      <c r="JA78" s="30"/>
      <c r="JD78" s="30"/>
      <c r="JE78" s="30"/>
      <c r="JF78" s="30"/>
      <c r="JG78" s="31"/>
      <c r="JO78" s="30">
        <v>1</v>
      </c>
      <c r="JR78" s="30">
        <v>1</v>
      </c>
      <c r="JS78" s="30"/>
      <c r="JT78" s="30"/>
      <c r="JU78" s="31"/>
      <c r="JV78" s="30"/>
      <c r="JY78" s="30"/>
      <c r="JZ78" s="30"/>
      <c r="KA78" s="30"/>
      <c r="KB78" s="31"/>
      <c r="KC78" s="30"/>
      <c r="KF78" s="30"/>
      <c r="KG78" s="30"/>
      <c r="KH78" s="30"/>
      <c r="KI78" s="31"/>
      <c r="KJ78" s="30"/>
      <c r="KM78" s="30"/>
      <c r="KN78" s="30"/>
      <c r="KO78" s="30"/>
      <c r="KP78" s="31"/>
      <c r="KQ78" s="39">
        <v>1</v>
      </c>
      <c r="KT78" s="30"/>
      <c r="KU78" s="30">
        <v>1</v>
      </c>
      <c r="KV78" s="30"/>
      <c r="KW78" s="31"/>
      <c r="KX78" s="30"/>
      <c r="LA78" s="30"/>
      <c r="LB78" s="30"/>
      <c r="LC78" s="30"/>
      <c r="LD78" s="31"/>
      <c r="RX78" s="3"/>
      <c r="SA78" s="3"/>
      <c r="SB78" s="3"/>
      <c r="SC78" s="3"/>
      <c r="AAU78" s="3"/>
      <c r="AIB78">
        <v>2</v>
      </c>
      <c r="AIG78">
        <v>2</v>
      </c>
      <c r="ALA78" s="3"/>
      <c r="AQR78" s="3">
        <v>1</v>
      </c>
      <c r="AQV78">
        <v>1</v>
      </c>
      <c r="ARM78">
        <v>1</v>
      </c>
      <c r="ARQ78">
        <v>1</v>
      </c>
      <c r="ART78" s="3"/>
      <c r="AWI78" s="3"/>
      <c r="BIZ78">
        <f t="shared" si="1"/>
        <v>14</v>
      </c>
    </row>
    <row r="79" spans="1:1022 1031:1612" x14ac:dyDescent="0.2">
      <c r="A79" s="1" t="s">
        <v>2998</v>
      </c>
      <c r="FG79" s="3"/>
      <c r="GI79" s="3"/>
      <c r="GW79" s="3"/>
      <c r="IF79" s="30"/>
      <c r="II79" s="30"/>
      <c r="IJ79" s="30"/>
      <c r="IK79" s="30"/>
      <c r="IL79" s="31"/>
      <c r="IM79" s="30"/>
      <c r="IP79" s="30"/>
      <c r="IQ79" s="30"/>
      <c r="IR79" s="30"/>
      <c r="IS79" s="31"/>
      <c r="IT79" s="30"/>
      <c r="IW79" s="30"/>
      <c r="IX79" s="30"/>
      <c r="IY79" s="30"/>
      <c r="IZ79" s="31"/>
      <c r="JA79" s="30"/>
      <c r="JD79" s="30"/>
      <c r="JE79" s="30"/>
      <c r="JF79" s="30"/>
      <c r="JG79" s="31"/>
      <c r="JO79" s="30"/>
      <c r="JR79" s="30"/>
      <c r="JS79" s="30"/>
      <c r="JT79" s="30"/>
      <c r="JU79" s="31"/>
      <c r="JV79" s="30"/>
      <c r="JY79" s="30"/>
      <c r="JZ79" s="30"/>
      <c r="KA79" s="30"/>
      <c r="KB79" s="31"/>
      <c r="KC79" s="30"/>
      <c r="KF79" s="30"/>
      <c r="KG79" s="30"/>
      <c r="KH79" s="30"/>
      <c r="KI79" s="31"/>
      <c r="KJ79" s="30"/>
      <c r="KM79" s="30"/>
      <c r="KN79" s="30"/>
      <c r="KO79" s="30"/>
      <c r="KP79" s="31"/>
      <c r="KQ79" s="39"/>
      <c r="KT79" s="30"/>
      <c r="KU79" s="30"/>
      <c r="KV79" s="30"/>
      <c r="KW79" s="31"/>
      <c r="KX79" s="30"/>
      <c r="LA79" s="30"/>
      <c r="LB79" s="30"/>
      <c r="LC79" s="30"/>
      <c r="LD79" s="31"/>
      <c r="RX79" s="3"/>
      <c r="SA79" s="3"/>
      <c r="SB79" s="3"/>
      <c r="SC79" s="3"/>
      <c r="AAU79" s="3"/>
      <c r="ALA79" s="3"/>
      <c r="AQR79" s="3"/>
      <c r="ART79" s="3"/>
      <c r="AWI79" s="3"/>
      <c r="BHQ79">
        <v>2</v>
      </c>
      <c r="BHU79">
        <v>2</v>
      </c>
      <c r="BIZ79">
        <f t="shared" si="1"/>
        <v>4</v>
      </c>
    </row>
    <row r="80" spans="1:1022 1031:1612" x14ac:dyDescent="0.2">
      <c r="A80" s="1" t="s">
        <v>2999</v>
      </c>
      <c r="W80">
        <v>1</v>
      </c>
      <c r="AC80" s="16">
        <v>1</v>
      </c>
      <c r="DX80">
        <v>2</v>
      </c>
      <c r="EB80">
        <v>2</v>
      </c>
      <c r="FG80" s="3"/>
      <c r="GI80" s="3"/>
      <c r="GP80">
        <v>1</v>
      </c>
      <c r="GV80" s="16">
        <v>1</v>
      </c>
      <c r="GW80" s="3"/>
      <c r="IF80" s="30">
        <v>2</v>
      </c>
      <c r="II80" s="30"/>
      <c r="IJ80" s="30">
        <v>1</v>
      </c>
      <c r="IK80" s="30">
        <v>1</v>
      </c>
      <c r="IL80" s="31"/>
      <c r="IM80" s="30"/>
      <c r="IP80" s="30"/>
      <c r="IQ80" s="30"/>
      <c r="IR80" s="30"/>
      <c r="IS80" s="31"/>
      <c r="IT80" s="30"/>
      <c r="IW80" s="30"/>
      <c r="IX80" s="30"/>
      <c r="IY80" s="30"/>
      <c r="IZ80" s="31"/>
      <c r="JA80" s="30"/>
      <c r="JD80" s="30"/>
      <c r="JE80" s="30"/>
      <c r="JF80" s="30"/>
      <c r="JG80" s="31"/>
      <c r="JO80" s="30"/>
      <c r="JR80" s="30"/>
      <c r="JS80" s="30"/>
      <c r="JT80" s="30"/>
      <c r="JU80" s="31"/>
      <c r="JV80" s="30"/>
      <c r="JY80" s="30"/>
      <c r="JZ80" s="30"/>
      <c r="KA80" s="30"/>
      <c r="KB80" s="31"/>
      <c r="KC80" s="30"/>
      <c r="KF80" s="30"/>
      <c r="KG80" s="30"/>
      <c r="KH80" s="30"/>
      <c r="KI80" s="31"/>
      <c r="KJ80" s="30"/>
      <c r="KM80" s="30"/>
      <c r="KN80" s="30"/>
      <c r="KO80" s="30"/>
      <c r="KP80" s="31"/>
      <c r="KQ80" s="39"/>
      <c r="KT80" s="30"/>
      <c r="KU80" s="30"/>
      <c r="KV80" s="30"/>
      <c r="KW80" s="31"/>
      <c r="KX80" s="30"/>
      <c r="LA80" s="30"/>
      <c r="LB80" s="30"/>
      <c r="LC80" s="30"/>
      <c r="LD80" s="31"/>
      <c r="RC80">
        <v>1</v>
      </c>
      <c r="RI80" s="16">
        <v>1</v>
      </c>
      <c r="VY80">
        <v>17</v>
      </c>
      <c r="WC80">
        <v>8</v>
      </c>
      <c r="WD80">
        <v>5</v>
      </c>
      <c r="WE80" s="16">
        <v>4</v>
      </c>
      <c r="XH80">
        <v>5</v>
      </c>
      <c r="XM80">
        <v>3</v>
      </c>
      <c r="XN80" s="16">
        <v>2</v>
      </c>
      <c r="ZE80">
        <v>1</v>
      </c>
      <c r="ZI80">
        <v>1</v>
      </c>
      <c r="AAU80" s="3"/>
      <c r="ADM80">
        <v>7</v>
      </c>
      <c r="ADQ80">
        <v>3</v>
      </c>
      <c r="ADR80">
        <v>4</v>
      </c>
      <c r="AEH80">
        <v>1</v>
      </c>
      <c r="AEN80" s="16">
        <v>1</v>
      </c>
      <c r="AEO80">
        <v>1</v>
      </c>
      <c r="AEU80" s="16">
        <v>1</v>
      </c>
      <c r="AEV80">
        <v>1</v>
      </c>
      <c r="AFA80">
        <v>1</v>
      </c>
      <c r="AGZ80">
        <v>4</v>
      </c>
      <c r="AHE80">
        <v>1</v>
      </c>
      <c r="AHF80" s="16">
        <v>3</v>
      </c>
      <c r="AIP80">
        <v>1</v>
      </c>
      <c r="AIT80">
        <v>1</v>
      </c>
      <c r="AJR80">
        <v>4</v>
      </c>
      <c r="AJU80">
        <v>3</v>
      </c>
      <c r="AJV80">
        <v>1</v>
      </c>
      <c r="AKM80">
        <v>1</v>
      </c>
      <c r="AKS80" s="16">
        <v>1</v>
      </c>
      <c r="ALA80" s="3">
        <v>1</v>
      </c>
      <c r="ALF80">
        <v>1</v>
      </c>
      <c r="ALH80">
        <v>1</v>
      </c>
      <c r="ALL80">
        <v>1</v>
      </c>
      <c r="AMQ80">
        <v>30</v>
      </c>
      <c r="AMU80">
        <v>9</v>
      </c>
      <c r="AMV80">
        <v>21</v>
      </c>
      <c r="AMX80">
        <v>1</v>
      </c>
      <c r="ANB80">
        <v>1</v>
      </c>
      <c r="ANE80">
        <v>6</v>
      </c>
      <c r="ANH80">
        <v>2</v>
      </c>
      <c r="ANJ80">
        <v>3</v>
      </c>
      <c r="ANK80" s="16">
        <v>1</v>
      </c>
      <c r="ANL80">
        <v>14</v>
      </c>
      <c r="ANO80">
        <v>2</v>
      </c>
      <c r="ANP80">
        <v>8</v>
      </c>
      <c r="ANQ80">
        <v>2</v>
      </c>
      <c r="ANR80" s="16">
        <v>2</v>
      </c>
      <c r="AON80">
        <v>1</v>
      </c>
      <c r="AOR80">
        <v>1</v>
      </c>
      <c r="AQR80" s="3">
        <v>1</v>
      </c>
      <c r="AQV80">
        <v>1</v>
      </c>
      <c r="ARM80">
        <v>2</v>
      </c>
      <c r="ARR80">
        <v>2</v>
      </c>
      <c r="ART80" s="3"/>
      <c r="AWI80" s="3"/>
      <c r="AZH80">
        <v>1</v>
      </c>
      <c r="AZL80">
        <v>1</v>
      </c>
      <c r="BAJ80">
        <v>14</v>
      </c>
      <c r="BAM80">
        <v>1</v>
      </c>
      <c r="BAN80">
        <v>5</v>
      </c>
      <c r="BAO80">
        <v>6</v>
      </c>
      <c r="BAP80" s="16">
        <v>2</v>
      </c>
      <c r="BBE80">
        <v>2</v>
      </c>
      <c r="BBI80">
        <v>2</v>
      </c>
      <c r="BHQ80">
        <v>6</v>
      </c>
      <c r="BHT80">
        <v>1</v>
      </c>
      <c r="BHU80">
        <v>3</v>
      </c>
      <c r="BHV80">
        <v>1</v>
      </c>
      <c r="BHW80" s="16">
        <v>1</v>
      </c>
      <c r="BIL80">
        <v>2</v>
      </c>
      <c r="BIP80">
        <v>2</v>
      </c>
      <c r="BIZ80">
        <f t="shared" si="1"/>
        <v>264</v>
      </c>
    </row>
    <row r="81" spans="1:1008 1052:1612" x14ac:dyDescent="0.2">
      <c r="A81" s="1" t="s">
        <v>3000</v>
      </c>
      <c r="DJ81">
        <v>1</v>
      </c>
      <c r="DN81">
        <v>1</v>
      </c>
      <c r="DQ81">
        <v>12</v>
      </c>
      <c r="DU81">
        <v>6</v>
      </c>
      <c r="DV81">
        <v>4</v>
      </c>
      <c r="DW81" s="16">
        <v>2</v>
      </c>
      <c r="FG81" s="3"/>
      <c r="GI81" s="3"/>
      <c r="GW81" s="3"/>
      <c r="IF81" s="30"/>
      <c r="II81" s="30"/>
      <c r="IJ81" s="30"/>
      <c r="IK81" s="30"/>
      <c r="IL81" s="31"/>
      <c r="IM81" s="30"/>
      <c r="IP81" s="30"/>
      <c r="IQ81" s="30"/>
      <c r="IR81" s="30"/>
      <c r="IS81" s="31"/>
      <c r="IT81" s="30"/>
      <c r="IW81" s="30"/>
      <c r="IX81" s="30"/>
      <c r="IY81" s="30"/>
      <c r="IZ81" s="31"/>
      <c r="JA81" s="30"/>
      <c r="JD81" s="30"/>
      <c r="JE81" s="30"/>
      <c r="JF81" s="30"/>
      <c r="JG81" s="31"/>
      <c r="JO81" s="30"/>
      <c r="JR81" s="30"/>
      <c r="JS81" s="30"/>
      <c r="JT81" s="30"/>
      <c r="JU81" s="31"/>
      <c r="JV81" s="30"/>
      <c r="JY81" s="30"/>
      <c r="JZ81" s="30"/>
      <c r="KA81" s="30"/>
      <c r="KB81" s="31"/>
      <c r="KC81" s="30"/>
      <c r="KF81" s="30"/>
      <c r="KG81" s="30"/>
      <c r="KH81" s="30"/>
      <c r="KI81" s="31"/>
      <c r="KJ81" s="30"/>
      <c r="KM81" s="30"/>
      <c r="KN81" s="30"/>
      <c r="KO81" s="30"/>
      <c r="KP81" s="31"/>
      <c r="KQ81" s="39"/>
      <c r="KT81" s="30"/>
      <c r="KU81" s="30"/>
      <c r="KV81" s="30"/>
      <c r="KW81" s="31"/>
      <c r="KX81" s="30"/>
      <c r="LA81" s="30"/>
      <c r="LB81" s="30"/>
      <c r="LC81" s="30"/>
      <c r="LD81" s="31"/>
      <c r="AAU81" s="3"/>
      <c r="ACD81">
        <v>1</v>
      </c>
      <c r="ACG81">
        <v>1</v>
      </c>
      <c r="ADF81">
        <v>3</v>
      </c>
      <c r="ADJ81">
        <v>3</v>
      </c>
      <c r="AFJ81">
        <v>3</v>
      </c>
      <c r="AFK81">
        <v>2</v>
      </c>
      <c r="AFN81">
        <v>1</v>
      </c>
      <c r="ALA81" s="3"/>
      <c r="AQR81" s="3"/>
      <c r="ART81" s="3"/>
      <c r="AWI81" s="3"/>
      <c r="BBL81">
        <v>1</v>
      </c>
      <c r="BBP81">
        <v>1</v>
      </c>
      <c r="BBS81">
        <v>2</v>
      </c>
      <c r="BBW81">
        <v>2</v>
      </c>
      <c r="BDB81">
        <v>1</v>
      </c>
      <c r="BDF81">
        <v>1</v>
      </c>
      <c r="BIZ81">
        <f t="shared" si="1"/>
        <v>48</v>
      </c>
    </row>
    <row r="82" spans="1:1008 1052:1612" x14ac:dyDescent="0.2">
      <c r="A82" s="1" t="s">
        <v>3001</v>
      </c>
      <c r="P82" s="3"/>
      <c r="S82" s="3"/>
      <c r="T82" s="3"/>
      <c r="U82" s="3"/>
      <c r="FG82" s="3"/>
      <c r="GI82" s="3"/>
      <c r="GW82" s="3"/>
      <c r="IF82" s="30">
        <v>26</v>
      </c>
      <c r="II82" s="30">
        <v>21</v>
      </c>
      <c r="IJ82" s="30">
        <v>4</v>
      </c>
      <c r="IK82" s="30">
        <v>1</v>
      </c>
      <c r="IL82" s="31"/>
      <c r="IM82" s="30">
        <v>1</v>
      </c>
      <c r="IP82" s="30">
        <v>1</v>
      </c>
      <c r="IQ82" s="30"/>
      <c r="IR82" s="30"/>
      <c r="IS82" s="31"/>
      <c r="IT82" s="30"/>
      <c r="IW82" s="30"/>
      <c r="IX82" s="30"/>
      <c r="IY82" s="30"/>
      <c r="IZ82" s="31"/>
      <c r="JA82" s="30"/>
      <c r="JD82" s="30"/>
      <c r="JE82" s="30"/>
      <c r="JF82" s="30"/>
      <c r="JG82" s="31"/>
      <c r="JO82" s="30">
        <v>1</v>
      </c>
      <c r="JR82" s="30">
        <v>1</v>
      </c>
      <c r="JS82" s="30"/>
      <c r="JT82" s="30"/>
      <c r="JU82" s="31"/>
      <c r="JV82" s="30">
        <v>3</v>
      </c>
      <c r="JY82" s="30">
        <v>1</v>
      </c>
      <c r="JZ82" s="30">
        <v>1</v>
      </c>
      <c r="KA82" s="30">
        <v>1</v>
      </c>
      <c r="KB82" s="31"/>
      <c r="KC82" s="30"/>
      <c r="KF82" s="30"/>
      <c r="KG82" s="30"/>
      <c r="KH82" s="30"/>
      <c r="KI82" s="31"/>
      <c r="KJ82" s="30">
        <v>7</v>
      </c>
      <c r="KM82" s="30">
        <v>5</v>
      </c>
      <c r="KN82" s="30">
        <v>2</v>
      </c>
      <c r="KO82" s="30"/>
      <c r="KP82" s="31"/>
      <c r="KQ82" s="39">
        <v>5</v>
      </c>
      <c r="KT82" s="30">
        <v>4</v>
      </c>
      <c r="KU82" s="30">
        <v>1</v>
      </c>
      <c r="KV82" s="30"/>
      <c r="KW82" s="31"/>
      <c r="KX82" s="30"/>
      <c r="LA82" s="30"/>
      <c r="LB82" s="30"/>
      <c r="LC82" s="30"/>
      <c r="LD82" s="31"/>
      <c r="LE82">
        <v>1</v>
      </c>
      <c r="LI82">
        <v>1</v>
      </c>
      <c r="MG82">
        <v>1</v>
      </c>
      <c r="MJ82">
        <v>1</v>
      </c>
      <c r="MN82">
        <v>5</v>
      </c>
      <c r="MQ82">
        <v>4</v>
      </c>
      <c r="MR82">
        <v>1</v>
      </c>
      <c r="NI82">
        <v>3</v>
      </c>
      <c r="NL82">
        <v>2</v>
      </c>
      <c r="NM82">
        <v>1</v>
      </c>
      <c r="NP82">
        <v>2</v>
      </c>
      <c r="NT82">
        <v>2</v>
      </c>
      <c r="AAU82" s="3"/>
      <c r="ADT82">
        <v>1</v>
      </c>
      <c r="ADU82">
        <v>1</v>
      </c>
      <c r="AJR82">
        <v>1</v>
      </c>
      <c r="AJV82">
        <v>1</v>
      </c>
      <c r="ALA82" s="3"/>
      <c r="AQR82" s="3">
        <v>1</v>
      </c>
      <c r="AQV82">
        <v>1</v>
      </c>
      <c r="ART82" s="3"/>
      <c r="AWI82" s="3"/>
      <c r="BIZ82">
        <f t="shared" si="1"/>
        <v>116</v>
      </c>
    </row>
    <row r="83" spans="1:1008 1052:1612" x14ac:dyDescent="0.2">
      <c r="A83" s="1" t="s">
        <v>3002</v>
      </c>
      <c r="ADM83">
        <v>1</v>
      </c>
      <c r="ADQ83">
        <v>1</v>
      </c>
      <c r="AEV83">
        <v>2</v>
      </c>
      <c r="AEZ83">
        <v>1</v>
      </c>
      <c r="AFA83">
        <v>1</v>
      </c>
      <c r="BIZ83">
        <f t="shared" si="1"/>
        <v>6</v>
      </c>
    </row>
    <row r="84" spans="1:1008 1052:1612" x14ac:dyDescent="0.2">
      <c r="A84" s="1" t="s">
        <v>3003</v>
      </c>
      <c r="W84">
        <v>1</v>
      </c>
      <c r="AC84" s="16">
        <v>1</v>
      </c>
      <c r="AR84" s="3"/>
      <c r="AU84" s="3"/>
      <c r="AV84" s="3"/>
      <c r="AW84" s="3"/>
      <c r="FG84" s="3"/>
      <c r="GI84" s="3"/>
      <c r="GW84" s="3"/>
      <c r="IF84" s="30"/>
      <c r="II84" s="30"/>
      <c r="IJ84" s="30"/>
      <c r="IK84" s="30"/>
      <c r="IL84" s="31"/>
      <c r="IM84" s="30"/>
      <c r="IP84" s="30"/>
      <c r="IQ84" s="30"/>
      <c r="IR84" s="30"/>
      <c r="IS84" s="31"/>
      <c r="IT84" s="30"/>
      <c r="IW84" s="30"/>
      <c r="IX84" s="30"/>
      <c r="IY84" s="30"/>
      <c r="IZ84" s="31"/>
      <c r="JA84" s="30"/>
      <c r="JD84" s="30"/>
      <c r="JE84" s="30"/>
      <c r="JF84" s="30"/>
      <c r="JG84" s="31"/>
      <c r="JO84" s="30">
        <v>1</v>
      </c>
      <c r="JR84" s="30">
        <v>1</v>
      </c>
      <c r="JS84" s="30"/>
      <c r="JT84" s="30"/>
      <c r="JU84" s="31"/>
      <c r="JV84" s="30"/>
      <c r="JY84" s="30"/>
      <c r="JZ84" s="30"/>
      <c r="KA84" s="30"/>
      <c r="KB84" s="31"/>
      <c r="KC84" s="30"/>
      <c r="KF84" s="30"/>
      <c r="KG84" s="30"/>
      <c r="KH84" s="30"/>
      <c r="KI84" s="31"/>
      <c r="KJ84" s="30"/>
      <c r="KM84" s="30"/>
      <c r="KN84" s="30"/>
      <c r="KO84" s="30"/>
      <c r="KP84" s="31"/>
      <c r="KQ84" s="39"/>
      <c r="KT84" s="30"/>
      <c r="KU84" s="30"/>
      <c r="KV84" s="30"/>
      <c r="KW84" s="31"/>
      <c r="KX84" s="30"/>
      <c r="LA84" s="30"/>
      <c r="LB84" s="30"/>
      <c r="LC84" s="30"/>
      <c r="LD84" s="31"/>
      <c r="AAU84" s="3"/>
      <c r="ALA84" s="3"/>
      <c r="AQR84" s="3"/>
      <c r="ART84" s="3"/>
      <c r="AWI84" s="3"/>
      <c r="BIZ84">
        <f t="shared" si="1"/>
        <v>4</v>
      </c>
    </row>
    <row r="85" spans="1:1008 1052:1612" x14ac:dyDescent="0.2">
      <c r="A85" s="1" t="s">
        <v>3004</v>
      </c>
      <c r="EZ85">
        <v>2</v>
      </c>
      <c r="FF85" s="16">
        <v>2</v>
      </c>
      <c r="FG85" s="3">
        <v>1</v>
      </c>
      <c r="FL85">
        <v>1</v>
      </c>
      <c r="FN85">
        <v>2</v>
      </c>
      <c r="FR85">
        <v>1</v>
      </c>
      <c r="FS85">
        <v>1</v>
      </c>
      <c r="GI85" s="3"/>
      <c r="GW85" s="3"/>
      <c r="AAU85" s="3"/>
      <c r="ALA85" s="3"/>
      <c r="APP85">
        <v>1</v>
      </c>
      <c r="APU85">
        <v>1</v>
      </c>
      <c r="AQD85">
        <v>1</v>
      </c>
      <c r="AQH85">
        <v>1</v>
      </c>
      <c r="ATQ85">
        <v>1</v>
      </c>
      <c r="ATV85">
        <v>1</v>
      </c>
      <c r="AUZ85">
        <v>2</v>
      </c>
      <c r="AVC85">
        <v>2</v>
      </c>
      <c r="AVU85">
        <v>1</v>
      </c>
      <c r="AWA85" s="16">
        <v>1</v>
      </c>
      <c r="AWB85">
        <v>1</v>
      </c>
      <c r="AWH85" s="16">
        <v>1</v>
      </c>
      <c r="BEK85">
        <v>1</v>
      </c>
      <c r="BEO85">
        <v>1</v>
      </c>
      <c r="BEY85">
        <v>1</v>
      </c>
      <c r="BFC85">
        <v>1</v>
      </c>
      <c r="BIZ85">
        <f t="shared" si="1"/>
        <v>28</v>
      </c>
    </row>
    <row r="86" spans="1:1008 1052:1612" x14ac:dyDescent="0.2">
      <c r="A86" s="1" t="s">
        <v>3005</v>
      </c>
      <c r="P86" s="3"/>
      <c r="S86" s="3"/>
      <c r="T86" s="3"/>
      <c r="U86" s="3"/>
      <c r="AY86">
        <v>2</v>
      </c>
      <c r="BC86">
        <v>2</v>
      </c>
      <c r="CA86" s="3"/>
      <c r="CD86" s="3"/>
      <c r="CE86" s="3"/>
      <c r="CF86" s="3"/>
      <c r="FG86" s="3"/>
      <c r="GI86" s="3"/>
      <c r="GW86" s="3"/>
      <c r="IF86" s="30"/>
      <c r="II86" s="30"/>
      <c r="IJ86" s="30"/>
      <c r="IK86" s="30"/>
      <c r="IL86" s="31"/>
      <c r="IM86" s="30"/>
      <c r="IP86" s="30"/>
      <c r="IQ86" s="30"/>
      <c r="IR86" s="30"/>
      <c r="IS86" s="31"/>
      <c r="IT86" s="30"/>
      <c r="IW86" s="30"/>
      <c r="IX86" s="30"/>
      <c r="IY86" s="30"/>
      <c r="IZ86" s="31"/>
      <c r="JA86" s="30"/>
      <c r="JD86" s="30"/>
      <c r="JE86" s="30"/>
      <c r="JF86" s="30"/>
      <c r="JG86" s="31"/>
      <c r="JO86" s="30"/>
      <c r="JR86" s="30"/>
      <c r="JS86" s="30"/>
      <c r="JT86" s="30"/>
      <c r="JU86" s="31"/>
      <c r="JV86" s="30"/>
      <c r="JY86" s="30"/>
      <c r="JZ86" s="30"/>
      <c r="KA86" s="30"/>
      <c r="KB86" s="31"/>
      <c r="KC86" s="30"/>
      <c r="KF86" s="30"/>
      <c r="KG86" s="30"/>
      <c r="KH86" s="30"/>
      <c r="KI86" s="31"/>
      <c r="KJ86" s="30"/>
      <c r="KM86" s="30"/>
      <c r="KN86" s="30"/>
      <c r="KO86" s="30"/>
      <c r="KP86" s="31"/>
      <c r="KQ86" s="39"/>
      <c r="KT86" s="30"/>
      <c r="KU86" s="30"/>
      <c r="KV86" s="30"/>
      <c r="KW86" s="31"/>
      <c r="KX86" s="30"/>
      <c r="LA86" s="30"/>
      <c r="LB86" s="30"/>
      <c r="LC86" s="30"/>
      <c r="LD86" s="31"/>
      <c r="AAU86" s="3"/>
      <c r="ALA86" s="3"/>
      <c r="AQR86" s="3"/>
      <c r="ART86" s="3"/>
      <c r="AWI86" s="3"/>
      <c r="BIZ86">
        <f t="shared" si="1"/>
        <v>4</v>
      </c>
    </row>
    <row r="87" spans="1:1008 1052:1612" x14ac:dyDescent="0.2">
      <c r="A87" s="1" t="s">
        <v>3006</v>
      </c>
      <c r="B87">
        <v>1</v>
      </c>
      <c r="G87">
        <v>1</v>
      </c>
      <c r="I87">
        <v>7</v>
      </c>
      <c r="L87">
        <v>2</v>
      </c>
      <c r="M87">
        <v>1</v>
      </c>
      <c r="N87">
        <v>1</v>
      </c>
      <c r="O87" s="16">
        <v>3</v>
      </c>
      <c r="BF87">
        <v>4</v>
      </c>
      <c r="BI87">
        <v>1</v>
      </c>
      <c r="BJ87">
        <v>2</v>
      </c>
      <c r="BK87">
        <v>1</v>
      </c>
      <c r="BM87">
        <v>1</v>
      </c>
      <c r="BR87">
        <v>1</v>
      </c>
      <c r="CH87">
        <v>1</v>
      </c>
      <c r="CK87">
        <v>1</v>
      </c>
      <c r="DQ87">
        <v>5</v>
      </c>
      <c r="DU87">
        <v>3</v>
      </c>
      <c r="DV87">
        <v>1</v>
      </c>
      <c r="DW87" s="16">
        <v>1</v>
      </c>
      <c r="FG87" s="3"/>
      <c r="GI87" s="3"/>
      <c r="GP87">
        <v>5</v>
      </c>
      <c r="GT87">
        <v>1</v>
      </c>
      <c r="GU87">
        <v>4</v>
      </c>
      <c r="GW87" s="3">
        <v>1</v>
      </c>
      <c r="HA87">
        <v>1</v>
      </c>
      <c r="HD87">
        <v>2</v>
      </c>
      <c r="HG87">
        <v>1</v>
      </c>
      <c r="HH87">
        <v>1</v>
      </c>
      <c r="HK87">
        <v>5</v>
      </c>
      <c r="HN87">
        <v>3</v>
      </c>
      <c r="HO87">
        <v>1</v>
      </c>
      <c r="HP87">
        <v>1</v>
      </c>
      <c r="HY87">
        <v>1</v>
      </c>
      <c r="IB87">
        <v>1</v>
      </c>
      <c r="IF87" s="30">
        <v>1</v>
      </c>
      <c r="II87" s="30"/>
      <c r="IJ87" s="30">
        <v>1</v>
      </c>
      <c r="IK87" s="30"/>
      <c r="IL87" s="31"/>
      <c r="IM87" s="30"/>
      <c r="IP87" s="30"/>
      <c r="IQ87" s="30"/>
      <c r="IR87" s="30"/>
      <c r="IS87" s="31"/>
      <c r="IT87" s="30"/>
      <c r="IW87" s="30"/>
      <c r="IX87" s="30"/>
      <c r="IY87" s="30"/>
      <c r="IZ87" s="31"/>
      <c r="JA87" s="30"/>
      <c r="JD87" s="30"/>
      <c r="JE87" s="30"/>
      <c r="JF87" s="30"/>
      <c r="JG87" s="31"/>
      <c r="JO87" s="30">
        <v>1</v>
      </c>
      <c r="JR87" s="30"/>
      <c r="JS87" s="30">
        <v>1</v>
      </c>
      <c r="JT87" s="30"/>
      <c r="JU87" s="31"/>
      <c r="JV87" s="30">
        <v>2</v>
      </c>
      <c r="JY87" s="30">
        <v>1</v>
      </c>
      <c r="JZ87" s="30"/>
      <c r="KA87" s="30">
        <v>1</v>
      </c>
      <c r="KB87" s="31"/>
      <c r="KC87" s="30"/>
      <c r="KF87" s="30"/>
      <c r="KG87" s="30"/>
      <c r="KH87" s="30"/>
      <c r="KI87" s="31"/>
      <c r="KJ87" s="30"/>
      <c r="KM87" s="30"/>
      <c r="KN87" s="30"/>
      <c r="KO87" s="30"/>
      <c r="KP87" s="31"/>
      <c r="KQ87" s="39"/>
      <c r="KT87" s="30"/>
      <c r="KU87" s="30"/>
      <c r="KV87" s="30"/>
      <c r="KW87" s="31"/>
      <c r="KX87" s="30"/>
      <c r="LA87" s="30"/>
      <c r="LB87" s="30"/>
      <c r="LC87" s="30"/>
      <c r="LD87" s="31"/>
      <c r="LE87">
        <v>2</v>
      </c>
      <c r="LI87">
        <v>1</v>
      </c>
      <c r="LK87" s="16">
        <v>1</v>
      </c>
      <c r="MG87">
        <v>1</v>
      </c>
      <c r="MK87">
        <v>1</v>
      </c>
      <c r="NP87">
        <v>4</v>
      </c>
      <c r="NT87">
        <v>4</v>
      </c>
      <c r="RJ87">
        <v>1</v>
      </c>
      <c r="RP87" s="16">
        <v>1</v>
      </c>
      <c r="RQ87">
        <v>4</v>
      </c>
      <c r="RV87">
        <v>3</v>
      </c>
      <c r="RW87" s="16">
        <v>1</v>
      </c>
      <c r="SE87">
        <v>1</v>
      </c>
      <c r="SI87">
        <v>1</v>
      </c>
      <c r="TN87">
        <v>1</v>
      </c>
      <c r="TR87">
        <v>1</v>
      </c>
      <c r="VR87">
        <v>1</v>
      </c>
      <c r="VV87">
        <v>1</v>
      </c>
      <c r="VY87">
        <v>16</v>
      </c>
      <c r="WC87">
        <v>6</v>
      </c>
      <c r="WD87">
        <v>10</v>
      </c>
      <c r="WT87">
        <v>2</v>
      </c>
      <c r="WX87">
        <v>2</v>
      </c>
      <c r="XA87">
        <v>1</v>
      </c>
      <c r="XE87">
        <v>1</v>
      </c>
      <c r="AAU87" s="3"/>
      <c r="ADM87">
        <v>2</v>
      </c>
      <c r="ADQ87">
        <v>2</v>
      </c>
      <c r="AEO87">
        <v>12</v>
      </c>
      <c r="AEP87">
        <v>1</v>
      </c>
      <c r="AES87">
        <v>5</v>
      </c>
      <c r="AET87">
        <v>5</v>
      </c>
      <c r="AEU87" s="16">
        <v>1</v>
      </c>
      <c r="AGZ87">
        <v>7</v>
      </c>
      <c r="AHC87">
        <v>5</v>
      </c>
      <c r="AHD87">
        <v>2</v>
      </c>
      <c r="AKM87">
        <v>1</v>
      </c>
      <c r="AKS87" s="16">
        <v>1</v>
      </c>
      <c r="ALA87" s="3"/>
      <c r="ALH87">
        <v>1</v>
      </c>
      <c r="ALM87">
        <v>1</v>
      </c>
      <c r="ALO87">
        <v>2</v>
      </c>
      <c r="ALT87">
        <v>2</v>
      </c>
      <c r="ANL87">
        <v>2</v>
      </c>
      <c r="ANP87">
        <v>2</v>
      </c>
      <c r="AQR87" s="3"/>
      <c r="ARM87">
        <v>2</v>
      </c>
      <c r="ARQ87">
        <v>2</v>
      </c>
      <c r="ART87" s="3"/>
      <c r="AWI87" s="3"/>
      <c r="AZO87">
        <v>1</v>
      </c>
      <c r="AZR87">
        <v>1</v>
      </c>
      <c r="BAJ87">
        <v>11</v>
      </c>
      <c r="BAN87">
        <v>3</v>
      </c>
      <c r="BAO87">
        <v>8</v>
      </c>
      <c r="BAQ87">
        <v>4</v>
      </c>
      <c r="BAU87">
        <v>3</v>
      </c>
      <c r="BAV87">
        <v>1</v>
      </c>
      <c r="BIZ87">
        <f t="shared" si="1"/>
        <v>232</v>
      </c>
    </row>
    <row r="88" spans="1:1008 1052:1612" x14ac:dyDescent="0.2">
      <c r="A88" s="1" t="s">
        <v>3007</v>
      </c>
      <c r="FG88" s="3"/>
      <c r="GI88" s="3"/>
      <c r="GW88" s="3"/>
      <c r="IF88" s="30"/>
      <c r="II88" s="30"/>
      <c r="IJ88" s="30"/>
      <c r="IK88" s="30"/>
      <c r="IL88" s="31"/>
      <c r="IM88" s="30"/>
      <c r="IP88" s="30"/>
      <c r="IQ88" s="30"/>
      <c r="IR88" s="30"/>
      <c r="IS88" s="31"/>
      <c r="IT88" s="30"/>
      <c r="IW88" s="30"/>
      <c r="IX88" s="30"/>
      <c r="IY88" s="30"/>
      <c r="IZ88" s="31"/>
      <c r="JA88" s="30"/>
      <c r="JD88" s="30"/>
      <c r="JE88" s="30"/>
      <c r="JF88" s="30"/>
      <c r="JG88" s="31"/>
      <c r="JO88" s="30"/>
      <c r="JR88" s="30"/>
      <c r="JS88" s="30"/>
      <c r="JT88" s="30"/>
      <c r="JU88" s="31"/>
      <c r="JV88" s="30"/>
      <c r="JY88" s="30"/>
      <c r="JZ88" s="30"/>
      <c r="KA88" s="30"/>
      <c r="KB88" s="31"/>
      <c r="KC88" s="30"/>
      <c r="KF88" s="30"/>
      <c r="KG88" s="30"/>
      <c r="KH88" s="30"/>
      <c r="KI88" s="31"/>
      <c r="KJ88" s="30"/>
      <c r="KM88" s="30"/>
      <c r="KN88" s="30"/>
      <c r="KO88" s="30"/>
      <c r="KP88" s="31"/>
      <c r="KQ88" s="39"/>
      <c r="KT88" s="30"/>
      <c r="KU88" s="30"/>
      <c r="KV88" s="30"/>
      <c r="KW88" s="31"/>
      <c r="KX88" s="30"/>
      <c r="LA88" s="30"/>
      <c r="LB88" s="30"/>
      <c r="LC88" s="30"/>
      <c r="LD88" s="31"/>
      <c r="AAU88" s="3"/>
      <c r="AGZ88">
        <v>1</v>
      </c>
      <c r="AHD88">
        <v>1</v>
      </c>
      <c r="ALA88" s="3"/>
      <c r="AQR88" s="3"/>
      <c r="ART88" s="3"/>
      <c r="AWI88" s="3"/>
      <c r="BIZ88">
        <f t="shared" si="1"/>
        <v>2</v>
      </c>
    </row>
    <row r="89" spans="1:1008 1052:1612" x14ac:dyDescent="0.2">
      <c r="A89" s="1" t="s">
        <v>3008</v>
      </c>
      <c r="DQ89">
        <v>2</v>
      </c>
      <c r="DU89">
        <v>2</v>
      </c>
      <c r="FG89" s="3"/>
      <c r="GI89" s="3"/>
      <c r="GW89" s="3"/>
      <c r="KQ89" s="3"/>
      <c r="VD89">
        <v>1</v>
      </c>
      <c r="VH89">
        <v>1</v>
      </c>
      <c r="VK89">
        <v>2</v>
      </c>
      <c r="VO89">
        <v>1</v>
      </c>
      <c r="VP89">
        <v>1</v>
      </c>
      <c r="VR89">
        <v>3</v>
      </c>
      <c r="VU89">
        <v>1</v>
      </c>
      <c r="VV89">
        <v>1</v>
      </c>
      <c r="VX89" s="16">
        <v>1</v>
      </c>
      <c r="VY89">
        <v>9</v>
      </c>
      <c r="WB89">
        <v>3</v>
      </c>
      <c r="WC89">
        <v>2</v>
      </c>
      <c r="WE89" s="16">
        <v>4</v>
      </c>
      <c r="WF89">
        <v>4</v>
      </c>
      <c r="WJ89">
        <v>2</v>
      </c>
      <c r="WK89">
        <v>1</v>
      </c>
      <c r="WL89" s="16">
        <v>1</v>
      </c>
      <c r="AAU89" s="3">
        <v>1</v>
      </c>
      <c r="AAY89">
        <v>1</v>
      </c>
      <c r="ABP89">
        <v>1</v>
      </c>
      <c r="ABT89">
        <v>1</v>
      </c>
      <c r="ADM89">
        <v>2</v>
      </c>
      <c r="ADQ89">
        <v>2</v>
      </c>
      <c r="AEV89">
        <v>1</v>
      </c>
      <c r="AEZ89">
        <v>1</v>
      </c>
      <c r="AFC89">
        <v>2</v>
      </c>
      <c r="AFD89">
        <v>2</v>
      </c>
      <c r="AKT89">
        <v>2</v>
      </c>
      <c r="AKW89">
        <v>1</v>
      </c>
      <c r="AKX89">
        <v>1</v>
      </c>
      <c r="ALA89" s="3"/>
      <c r="AQR89" s="3"/>
      <c r="ARM89">
        <v>4</v>
      </c>
      <c r="ARQ89">
        <v>4</v>
      </c>
      <c r="AWI89" s="3"/>
      <c r="AYM89">
        <v>1</v>
      </c>
      <c r="AYQ89">
        <v>1</v>
      </c>
      <c r="AYT89">
        <v>1</v>
      </c>
      <c r="AYX89">
        <v>1</v>
      </c>
      <c r="BAJ89">
        <v>1</v>
      </c>
      <c r="BAN89">
        <v>1</v>
      </c>
      <c r="BHQ89">
        <v>4</v>
      </c>
      <c r="BHU89">
        <v>4</v>
      </c>
      <c r="BIZ89">
        <f t="shared" si="1"/>
        <v>82</v>
      </c>
    </row>
    <row r="90" spans="1:1008 1052:1612" x14ac:dyDescent="0.2">
      <c r="A90" s="1" t="s">
        <v>3009</v>
      </c>
      <c r="GI90" s="3"/>
      <c r="GW90" s="3"/>
      <c r="XH90">
        <v>2</v>
      </c>
      <c r="XL90">
        <v>1</v>
      </c>
      <c r="XM90">
        <v>1</v>
      </c>
      <c r="BIZ90">
        <f t="shared" si="1"/>
        <v>4</v>
      </c>
    </row>
    <row r="91" spans="1:1008 1052:1612" x14ac:dyDescent="0.2">
      <c r="A91" s="1" t="s">
        <v>3010</v>
      </c>
      <c r="FN91">
        <v>1</v>
      </c>
      <c r="FR91">
        <v>1</v>
      </c>
      <c r="GI91" s="3"/>
      <c r="GW91" s="3"/>
      <c r="AAU91" s="3"/>
      <c r="ALA91" s="3"/>
      <c r="BAJ91">
        <v>3</v>
      </c>
      <c r="BAN91">
        <v>1</v>
      </c>
      <c r="BAO91">
        <v>2</v>
      </c>
      <c r="BIZ91">
        <f t="shared" si="1"/>
        <v>8</v>
      </c>
    </row>
    <row r="92" spans="1:1008 1052:1612" x14ac:dyDescent="0.2">
      <c r="A92" s="1" t="s">
        <v>3011</v>
      </c>
      <c r="DQ92">
        <v>1</v>
      </c>
      <c r="DU92">
        <v>1</v>
      </c>
      <c r="DX92">
        <v>1</v>
      </c>
      <c r="EC92">
        <v>1</v>
      </c>
      <c r="FG92" s="3"/>
      <c r="GI92" s="3"/>
      <c r="GW92" s="3"/>
      <c r="IF92" s="30"/>
      <c r="II92" s="30"/>
      <c r="IJ92" s="30"/>
      <c r="IK92" s="30"/>
      <c r="IL92" s="31"/>
      <c r="IM92" s="30"/>
      <c r="IP92" s="30"/>
      <c r="IQ92" s="30"/>
      <c r="IR92" s="30"/>
      <c r="IS92" s="31"/>
      <c r="IT92" s="30"/>
      <c r="IW92" s="30"/>
      <c r="IX92" s="30"/>
      <c r="IY92" s="30"/>
      <c r="IZ92" s="31"/>
      <c r="JA92" s="30"/>
      <c r="JD92" s="30"/>
      <c r="JE92" s="30"/>
      <c r="JF92" s="30"/>
      <c r="JG92" s="31"/>
      <c r="JO92" s="30"/>
      <c r="JR92" s="30"/>
      <c r="JS92" s="30"/>
      <c r="JT92" s="30"/>
      <c r="JU92" s="31"/>
      <c r="JV92" s="30"/>
      <c r="JY92" s="30"/>
      <c r="JZ92" s="30"/>
      <c r="KA92" s="30"/>
      <c r="KB92" s="31"/>
      <c r="KC92" s="30"/>
      <c r="KF92" s="30"/>
      <c r="KG92" s="30"/>
      <c r="KH92" s="30"/>
      <c r="KI92" s="31"/>
      <c r="KJ92" s="30"/>
      <c r="KM92" s="30"/>
      <c r="KN92" s="30"/>
      <c r="KO92" s="30"/>
      <c r="KP92" s="31"/>
      <c r="KQ92" s="39"/>
      <c r="KT92" s="30"/>
      <c r="KU92" s="30"/>
      <c r="KV92" s="30"/>
      <c r="KW92" s="31"/>
      <c r="KX92" s="30"/>
      <c r="LA92" s="30"/>
      <c r="LB92" s="30"/>
      <c r="LC92" s="30"/>
      <c r="LD92" s="31"/>
      <c r="OK92">
        <v>2</v>
      </c>
      <c r="ON92">
        <v>1</v>
      </c>
      <c r="OO92">
        <v>1</v>
      </c>
      <c r="WT92">
        <v>5</v>
      </c>
      <c r="WX92">
        <v>5</v>
      </c>
      <c r="XA92">
        <v>1</v>
      </c>
      <c r="XE92">
        <v>1</v>
      </c>
      <c r="XH92">
        <v>4</v>
      </c>
      <c r="XL92">
        <v>2</v>
      </c>
      <c r="XM92">
        <v>1</v>
      </c>
      <c r="XN92" s="16">
        <v>1</v>
      </c>
      <c r="AAU92" s="3"/>
      <c r="ABI92">
        <v>1</v>
      </c>
      <c r="ABM92">
        <v>1</v>
      </c>
      <c r="ABW92">
        <v>1</v>
      </c>
      <c r="ACA92">
        <v>1</v>
      </c>
      <c r="ACY92">
        <v>2</v>
      </c>
      <c r="ADC92">
        <v>1</v>
      </c>
      <c r="ADD92">
        <v>1</v>
      </c>
      <c r="ADM92">
        <v>4</v>
      </c>
      <c r="ADQ92">
        <v>3</v>
      </c>
      <c r="ADR92">
        <v>1</v>
      </c>
      <c r="AFJ92">
        <v>1</v>
      </c>
      <c r="AFK92">
        <v>1</v>
      </c>
      <c r="AHN92">
        <v>1</v>
      </c>
      <c r="AHR92">
        <v>1</v>
      </c>
      <c r="ALA92" s="3"/>
      <c r="AQR92" s="3"/>
      <c r="ART92" s="3"/>
      <c r="AWI92" s="3"/>
      <c r="AYF92">
        <v>1</v>
      </c>
      <c r="AYJ92">
        <v>1</v>
      </c>
      <c r="BBS92">
        <v>4</v>
      </c>
      <c r="BBW92">
        <v>4</v>
      </c>
      <c r="BBZ92">
        <v>1</v>
      </c>
      <c r="BCD92">
        <v>1</v>
      </c>
      <c r="BDB92">
        <v>2</v>
      </c>
      <c r="BDF92">
        <v>2</v>
      </c>
      <c r="BIZ92">
        <f t="shared" si="1"/>
        <v>64</v>
      </c>
    </row>
    <row r="93" spans="1:1008 1052:1612" x14ac:dyDescent="0.2">
      <c r="A93" s="1" t="s">
        <v>3012</v>
      </c>
      <c r="DQ93">
        <v>2</v>
      </c>
      <c r="DU93">
        <v>2</v>
      </c>
      <c r="GI93" s="3"/>
      <c r="GW93" s="3"/>
      <c r="AAU93" s="3"/>
      <c r="ALA93" s="3"/>
      <c r="BIZ93">
        <f t="shared" si="1"/>
        <v>4</v>
      </c>
    </row>
    <row r="94" spans="1:1008 1052:1612" x14ac:dyDescent="0.2">
      <c r="A94" s="1" t="s">
        <v>3013</v>
      </c>
      <c r="EZ94">
        <v>1</v>
      </c>
      <c r="FE94">
        <v>1</v>
      </c>
      <c r="GI94" s="3"/>
      <c r="GW94" s="3"/>
      <c r="AAU94" s="3"/>
      <c r="ABB94">
        <v>1</v>
      </c>
      <c r="ABF94">
        <v>1</v>
      </c>
      <c r="ALA94" s="3"/>
      <c r="ATQ94">
        <v>2</v>
      </c>
      <c r="ATU94">
        <v>2</v>
      </c>
      <c r="BIZ94">
        <f t="shared" si="1"/>
        <v>8</v>
      </c>
    </row>
    <row r="95" spans="1:1008 1052:1612" x14ac:dyDescent="0.2">
      <c r="A95" s="1" t="s">
        <v>3014</v>
      </c>
      <c r="GI95" s="3"/>
      <c r="GW95" s="3"/>
      <c r="AAU95" s="3"/>
      <c r="ALA95" s="3"/>
      <c r="BHQ95">
        <v>1</v>
      </c>
      <c r="BHU95">
        <v>1</v>
      </c>
      <c r="BIZ95">
        <f t="shared" si="1"/>
        <v>2</v>
      </c>
    </row>
    <row r="96" spans="1:1008 1052:1612" x14ac:dyDescent="0.2">
      <c r="A96" s="1" t="s">
        <v>3015</v>
      </c>
      <c r="GI96" s="3"/>
      <c r="GW96" s="3"/>
      <c r="AAU96" s="3"/>
      <c r="ALA96" s="3"/>
      <c r="ATJ96">
        <v>1</v>
      </c>
      <c r="ATO96">
        <v>1</v>
      </c>
      <c r="AWB96">
        <v>1</v>
      </c>
      <c r="AWF96">
        <v>1</v>
      </c>
      <c r="BDP96">
        <v>1</v>
      </c>
      <c r="BDU96">
        <v>1</v>
      </c>
      <c r="BIZ96">
        <f t="shared" si="1"/>
        <v>6</v>
      </c>
    </row>
    <row r="97" spans="1:1001 1031:1612" x14ac:dyDescent="0.2">
      <c r="A97" s="1" t="s">
        <v>3016</v>
      </c>
      <c r="FG97" s="3"/>
      <c r="GI97" s="3"/>
      <c r="GW97" s="3"/>
      <c r="IF97" s="30"/>
      <c r="II97" s="30"/>
      <c r="IJ97" s="30"/>
      <c r="IK97" s="30"/>
      <c r="IL97" s="31"/>
      <c r="IM97" s="30"/>
      <c r="IP97" s="30"/>
      <c r="IQ97" s="30"/>
      <c r="IR97" s="30"/>
      <c r="IS97" s="31"/>
      <c r="IT97" s="30"/>
      <c r="IW97" s="30"/>
      <c r="IX97" s="30"/>
      <c r="IY97" s="30"/>
      <c r="IZ97" s="31"/>
      <c r="JA97" s="30"/>
      <c r="JD97" s="30"/>
      <c r="JE97" s="30"/>
      <c r="JF97" s="30"/>
      <c r="JG97" s="31"/>
      <c r="JO97" s="30"/>
      <c r="JR97" s="30"/>
      <c r="JS97" s="30"/>
      <c r="JT97" s="30"/>
      <c r="JU97" s="31"/>
      <c r="JV97" s="30"/>
      <c r="JY97" s="30"/>
      <c r="JZ97" s="30"/>
      <c r="KA97" s="30"/>
      <c r="KB97" s="31"/>
      <c r="KC97" s="30"/>
      <c r="KF97" s="30"/>
      <c r="KG97" s="30"/>
      <c r="KH97" s="30"/>
      <c r="KI97" s="31"/>
      <c r="KJ97" s="30"/>
      <c r="KM97" s="30"/>
      <c r="KN97" s="30"/>
      <c r="KO97" s="30"/>
      <c r="KP97" s="31"/>
      <c r="KQ97" s="39"/>
      <c r="KT97" s="30"/>
      <c r="KU97" s="30"/>
      <c r="KV97" s="30"/>
      <c r="KW97" s="31"/>
      <c r="KX97" s="30"/>
      <c r="LA97" s="30"/>
      <c r="LB97" s="30"/>
      <c r="LC97" s="30"/>
      <c r="LD97" s="31"/>
      <c r="VR97">
        <v>1</v>
      </c>
      <c r="VV97">
        <v>1</v>
      </c>
      <c r="AAU97" s="3"/>
      <c r="ALA97" s="3"/>
      <c r="AQR97" s="3"/>
      <c r="ART97" s="3"/>
      <c r="AWI97" s="3"/>
      <c r="BIZ97">
        <f t="shared" si="1"/>
        <v>2</v>
      </c>
    </row>
    <row r="98" spans="1:1001 1031:1612" x14ac:dyDescent="0.2">
      <c r="A98" s="1" t="s">
        <v>3017</v>
      </c>
      <c r="ES98">
        <v>1</v>
      </c>
      <c r="EW98">
        <v>1</v>
      </c>
      <c r="GB98">
        <v>1</v>
      </c>
      <c r="GG98">
        <v>1</v>
      </c>
      <c r="GI98" s="3"/>
      <c r="GW98" s="3"/>
      <c r="AAU98" s="3"/>
      <c r="ALA98" s="3"/>
      <c r="ATQ98">
        <v>1</v>
      </c>
      <c r="ATU98">
        <v>1</v>
      </c>
      <c r="AUL98">
        <v>1</v>
      </c>
      <c r="AUP98">
        <v>1</v>
      </c>
      <c r="AWP98">
        <v>1</v>
      </c>
      <c r="AWV98" s="16">
        <v>1</v>
      </c>
      <c r="BIZ98">
        <f t="shared" si="1"/>
        <v>10</v>
      </c>
    </row>
    <row r="99" spans="1:1001 1031:1612" x14ac:dyDescent="0.2">
      <c r="A99" s="1" t="s">
        <v>3018</v>
      </c>
      <c r="GI99" s="3"/>
      <c r="GW99" s="3"/>
      <c r="AAU99" s="3"/>
      <c r="ALA99" s="3"/>
      <c r="BHQ99">
        <v>4</v>
      </c>
      <c r="BHU99">
        <v>1</v>
      </c>
      <c r="BHW99" s="16">
        <v>3</v>
      </c>
      <c r="BIZ99">
        <f t="shared" si="1"/>
        <v>8</v>
      </c>
    </row>
    <row r="100" spans="1:1001 1031:1612" x14ac:dyDescent="0.2">
      <c r="A100" s="1" t="s">
        <v>3019</v>
      </c>
      <c r="GI100" s="3"/>
      <c r="GW100" s="3"/>
      <c r="AAU100" s="3"/>
      <c r="ACK100">
        <v>1</v>
      </c>
      <c r="ACO100">
        <v>1</v>
      </c>
      <c r="ALA100" s="3"/>
      <c r="BIZ100">
        <f t="shared" si="1"/>
        <v>2</v>
      </c>
    </row>
    <row r="101" spans="1:1001 1031:1612" x14ac:dyDescent="0.2">
      <c r="A101" s="1" t="s">
        <v>3020</v>
      </c>
      <c r="FG101" s="3"/>
      <c r="GI101" s="3"/>
      <c r="GW101" s="3"/>
      <c r="IF101" s="30"/>
      <c r="II101" s="30"/>
      <c r="IJ101" s="30"/>
      <c r="IK101" s="30"/>
      <c r="IL101" s="31"/>
      <c r="IM101" s="30"/>
      <c r="IP101" s="30"/>
      <c r="IQ101" s="30"/>
      <c r="IR101" s="30"/>
      <c r="IS101" s="31"/>
      <c r="IT101" s="30"/>
      <c r="IW101" s="30"/>
      <c r="IX101" s="30"/>
      <c r="IY101" s="30"/>
      <c r="IZ101" s="31"/>
      <c r="JA101" s="30"/>
      <c r="JD101" s="30"/>
      <c r="JE101" s="30"/>
      <c r="JF101" s="30"/>
      <c r="JG101" s="31"/>
      <c r="JO101" s="30"/>
      <c r="JR101" s="30"/>
      <c r="JS101" s="30"/>
      <c r="JT101" s="30"/>
      <c r="JU101" s="31"/>
      <c r="JV101" s="30"/>
      <c r="JY101" s="30"/>
      <c r="JZ101" s="30"/>
      <c r="KA101" s="30"/>
      <c r="KB101" s="31"/>
      <c r="KC101" s="30"/>
      <c r="KF101" s="30"/>
      <c r="KG101" s="30"/>
      <c r="KH101" s="30"/>
      <c r="KI101" s="31"/>
      <c r="KJ101" s="30"/>
      <c r="KM101" s="30"/>
      <c r="KN101" s="30"/>
      <c r="KO101" s="30"/>
      <c r="KP101" s="31"/>
      <c r="KQ101" s="39"/>
      <c r="KT101" s="30"/>
      <c r="KU101" s="30"/>
      <c r="KV101" s="30"/>
      <c r="KW101" s="31"/>
      <c r="KX101" s="30"/>
      <c r="LA101" s="30"/>
      <c r="LB101" s="30"/>
      <c r="LC101" s="30"/>
      <c r="LD101" s="31"/>
      <c r="VR101">
        <v>1</v>
      </c>
      <c r="VV101">
        <v>1</v>
      </c>
      <c r="AAU101" s="3"/>
      <c r="ALA101" s="3"/>
      <c r="AQR101" s="3"/>
      <c r="ARM101">
        <v>1</v>
      </c>
      <c r="ARQ101">
        <v>1</v>
      </c>
      <c r="ART101" s="3"/>
      <c r="AWI101" s="3"/>
      <c r="BIZ101">
        <f t="shared" si="1"/>
        <v>4</v>
      </c>
    </row>
    <row r="102" spans="1:1001 1031:1612" x14ac:dyDescent="0.2">
      <c r="A102" s="1" t="s">
        <v>3021</v>
      </c>
      <c r="FG102" s="3"/>
      <c r="GI102" s="3"/>
      <c r="GW102" s="3"/>
      <c r="IF102" s="30"/>
      <c r="II102" s="30"/>
      <c r="IJ102" s="30"/>
      <c r="IK102" s="30"/>
      <c r="IL102" s="31"/>
      <c r="IM102" s="30"/>
      <c r="IP102" s="30"/>
      <c r="IQ102" s="30"/>
      <c r="IR102" s="30"/>
      <c r="IS102" s="31"/>
      <c r="IT102" s="30"/>
      <c r="IW102" s="30"/>
      <c r="IX102" s="30"/>
      <c r="IY102" s="30"/>
      <c r="IZ102" s="31"/>
      <c r="JA102" s="30"/>
      <c r="JD102" s="30"/>
      <c r="JE102" s="30"/>
      <c r="JF102" s="30"/>
      <c r="JG102" s="31"/>
      <c r="JO102" s="30"/>
      <c r="JR102" s="30"/>
      <c r="JS102" s="30"/>
      <c r="JT102" s="30"/>
      <c r="JU102" s="31"/>
      <c r="JV102" s="30"/>
      <c r="JY102" s="30"/>
      <c r="JZ102" s="30"/>
      <c r="KA102" s="30"/>
      <c r="KB102" s="31"/>
      <c r="KC102" s="30"/>
      <c r="KF102" s="30"/>
      <c r="KG102" s="30"/>
      <c r="KH102" s="30"/>
      <c r="KI102" s="31"/>
      <c r="KJ102" s="30"/>
      <c r="KM102" s="30"/>
      <c r="KN102" s="30"/>
      <c r="KO102" s="30"/>
      <c r="KP102" s="31"/>
      <c r="KQ102" s="39"/>
      <c r="KT102" s="30"/>
      <c r="KU102" s="30"/>
      <c r="KV102" s="30"/>
      <c r="KW102" s="31"/>
      <c r="KX102" s="30"/>
      <c r="LA102" s="30"/>
      <c r="LB102" s="30"/>
      <c r="LC102" s="30"/>
      <c r="LD102" s="31"/>
      <c r="VR102">
        <v>1</v>
      </c>
      <c r="VV102">
        <v>1</v>
      </c>
      <c r="VY102">
        <v>1</v>
      </c>
      <c r="WC102">
        <v>1</v>
      </c>
      <c r="AAU102" s="3"/>
      <c r="ALA102" s="3"/>
      <c r="AQR102" s="3"/>
      <c r="ART102" s="3"/>
      <c r="AWI102" s="3"/>
      <c r="BIZ102">
        <f t="shared" si="1"/>
        <v>4</v>
      </c>
    </row>
    <row r="103" spans="1:1001 1031:1612" x14ac:dyDescent="0.2">
      <c r="A103" s="1" t="s">
        <v>3022</v>
      </c>
      <c r="B103">
        <v>1</v>
      </c>
      <c r="G103">
        <v>1</v>
      </c>
      <c r="I103">
        <v>3</v>
      </c>
      <c r="L103">
        <v>3</v>
      </c>
      <c r="P103">
        <v>1</v>
      </c>
      <c r="T103">
        <v>1</v>
      </c>
      <c r="AR103" s="3"/>
      <c r="AU103" s="3"/>
      <c r="AV103" s="3"/>
      <c r="AW103" s="3"/>
      <c r="BF103">
        <v>2</v>
      </c>
      <c r="BI103">
        <v>2</v>
      </c>
      <c r="FG103" s="3"/>
      <c r="GI103" s="3"/>
      <c r="GP103">
        <v>3</v>
      </c>
      <c r="GT103">
        <v>2</v>
      </c>
      <c r="GU103">
        <v>1</v>
      </c>
      <c r="GW103" s="3">
        <v>4</v>
      </c>
      <c r="GZ103">
        <v>1</v>
      </c>
      <c r="HB103">
        <v>3</v>
      </c>
      <c r="HD103">
        <v>5</v>
      </c>
      <c r="HG103">
        <v>1</v>
      </c>
      <c r="HH103">
        <v>3</v>
      </c>
      <c r="HI103">
        <v>1</v>
      </c>
      <c r="HK103">
        <v>13</v>
      </c>
      <c r="HN103">
        <v>7</v>
      </c>
      <c r="HO103">
        <v>5</v>
      </c>
      <c r="HP103">
        <v>1</v>
      </c>
      <c r="HR103">
        <v>1</v>
      </c>
      <c r="HV103">
        <v>1</v>
      </c>
      <c r="IF103" s="30"/>
      <c r="II103" s="30"/>
      <c r="IJ103" s="30"/>
      <c r="IK103" s="30"/>
      <c r="IL103" s="31"/>
      <c r="IM103" s="30"/>
      <c r="IP103" s="30"/>
      <c r="IQ103" s="30"/>
      <c r="IR103" s="30"/>
      <c r="IS103" s="31"/>
      <c r="IT103" s="30"/>
      <c r="IW103" s="30"/>
      <c r="IX103" s="30"/>
      <c r="IY103" s="30"/>
      <c r="IZ103" s="31"/>
      <c r="JA103" s="30"/>
      <c r="JD103" s="30"/>
      <c r="JE103" s="30"/>
      <c r="JF103" s="30"/>
      <c r="JG103" s="31"/>
      <c r="JO103" s="30">
        <v>1</v>
      </c>
      <c r="JR103" s="30"/>
      <c r="JS103" s="30"/>
      <c r="JT103" s="30"/>
      <c r="JU103" s="31">
        <v>1</v>
      </c>
      <c r="JV103" s="30">
        <v>1</v>
      </c>
      <c r="JY103" s="30"/>
      <c r="JZ103" s="30"/>
      <c r="KA103" s="30">
        <v>1</v>
      </c>
      <c r="KB103" s="31"/>
      <c r="KC103" s="30"/>
      <c r="KF103" s="30"/>
      <c r="KG103" s="30"/>
      <c r="KH103" s="30"/>
      <c r="KI103" s="31"/>
      <c r="KJ103" s="30"/>
      <c r="KM103" s="30"/>
      <c r="KN103" s="30"/>
      <c r="KO103" s="30"/>
      <c r="KP103" s="31"/>
      <c r="KQ103" s="39"/>
      <c r="KT103" s="30"/>
      <c r="KU103" s="30"/>
      <c r="KV103" s="30"/>
      <c r="KW103" s="31"/>
      <c r="KX103" s="30"/>
      <c r="LA103" s="30"/>
      <c r="LB103" s="30"/>
      <c r="LC103" s="30"/>
      <c r="LD103" s="31"/>
      <c r="LE103">
        <v>2</v>
      </c>
      <c r="LK103" s="16">
        <v>2</v>
      </c>
      <c r="MN103">
        <v>1</v>
      </c>
      <c r="MT103" s="16">
        <v>1</v>
      </c>
      <c r="MU103">
        <v>1</v>
      </c>
      <c r="MY103">
        <v>1</v>
      </c>
      <c r="NW103">
        <v>1</v>
      </c>
      <c r="OB103">
        <v>1</v>
      </c>
      <c r="RJ103">
        <v>1</v>
      </c>
      <c r="RN103">
        <v>1</v>
      </c>
      <c r="RQ103">
        <v>3</v>
      </c>
      <c r="RU103">
        <v>1</v>
      </c>
      <c r="RV103">
        <v>1</v>
      </c>
      <c r="RW103" s="16">
        <v>1</v>
      </c>
      <c r="TN103">
        <v>3</v>
      </c>
      <c r="TS103">
        <v>2</v>
      </c>
      <c r="TT103" s="16">
        <v>1</v>
      </c>
      <c r="VK103">
        <v>4</v>
      </c>
      <c r="VO103">
        <v>4</v>
      </c>
      <c r="VR103">
        <v>8</v>
      </c>
      <c r="VV103">
        <v>5</v>
      </c>
      <c r="VW103">
        <v>1</v>
      </c>
      <c r="VX103" s="16">
        <v>2</v>
      </c>
      <c r="VY103">
        <v>1</v>
      </c>
      <c r="WD103">
        <v>1</v>
      </c>
      <c r="WT103">
        <v>1</v>
      </c>
      <c r="WY103">
        <v>1</v>
      </c>
      <c r="ZE103">
        <v>2</v>
      </c>
      <c r="ZI103">
        <v>2</v>
      </c>
      <c r="AAU103" s="3"/>
      <c r="AIB103">
        <v>2</v>
      </c>
      <c r="AIF103">
        <v>2</v>
      </c>
      <c r="AII103">
        <v>1</v>
      </c>
      <c r="AIL103">
        <v>1</v>
      </c>
      <c r="AJR103">
        <v>3</v>
      </c>
      <c r="AJV103">
        <v>2</v>
      </c>
      <c r="AJX103" s="16">
        <v>1</v>
      </c>
      <c r="ALA103" s="3"/>
      <c r="AMQ103">
        <v>7</v>
      </c>
      <c r="AMS103">
        <v>1</v>
      </c>
      <c r="AMT103">
        <v>1</v>
      </c>
      <c r="AMU103">
        <v>4</v>
      </c>
      <c r="AMV103">
        <v>1</v>
      </c>
      <c r="ANE103">
        <v>19</v>
      </c>
      <c r="ANG103">
        <v>1</v>
      </c>
      <c r="ANH103">
        <v>4</v>
      </c>
      <c r="ANI103">
        <v>13</v>
      </c>
      <c r="ANK103" s="16">
        <v>1</v>
      </c>
      <c r="ANL103">
        <v>14</v>
      </c>
      <c r="ANO103">
        <v>2</v>
      </c>
      <c r="ANP103">
        <v>9</v>
      </c>
      <c r="ANQ103">
        <v>3</v>
      </c>
      <c r="AQR103" s="3"/>
      <c r="ART103" s="3"/>
      <c r="AWI103" s="3"/>
      <c r="BIZ103">
        <f t="shared" si="1"/>
        <v>218</v>
      </c>
    </row>
    <row r="104" spans="1:1001 1031:1612" x14ac:dyDescent="0.2">
      <c r="A104" s="1" t="s">
        <v>3023</v>
      </c>
      <c r="AR104" s="3"/>
      <c r="AU104" s="3"/>
      <c r="AV104" s="3"/>
      <c r="AW104" s="3"/>
      <c r="FG104" s="3"/>
      <c r="GI104" s="3"/>
      <c r="GW104" s="3"/>
      <c r="IF104" s="30"/>
      <c r="II104" s="30"/>
      <c r="IJ104" s="30"/>
      <c r="IK104" s="30"/>
      <c r="IL104" s="31"/>
      <c r="IM104" s="30"/>
      <c r="IP104" s="30"/>
      <c r="IQ104" s="30"/>
      <c r="IR104" s="30"/>
      <c r="IS104" s="31"/>
      <c r="IT104" s="30"/>
      <c r="IW104" s="30"/>
      <c r="IX104" s="30"/>
      <c r="IY104" s="30"/>
      <c r="IZ104" s="31"/>
      <c r="JA104" s="30"/>
      <c r="JD104" s="30"/>
      <c r="JE104" s="30"/>
      <c r="JF104" s="30"/>
      <c r="JG104" s="31"/>
      <c r="JO104" s="30"/>
      <c r="JR104" s="30"/>
      <c r="JS104" s="30"/>
      <c r="JT104" s="30"/>
      <c r="JU104" s="31"/>
      <c r="JV104" s="30"/>
      <c r="JY104" s="30"/>
      <c r="JZ104" s="30"/>
      <c r="KA104" s="30"/>
      <c r="KB104" s="31"/>
      <c r="KC104" s="30"/>
      <c r="KF104" s="30"/>
      <c r="KG104" s="30"/>
      <c r="KH104" s="30"/>
      <c r="KI104" s="31"/>
      <c r="KJ104" s="30"/>
      <c r="KM104" s="30"/>
      <c r="KN104" s="30"/>
      <c r="KO104" s="30"/>
      <c r="KP104" s="31"/>
      <c r="KQ104" s="39"/>
      <c r="KT104" s="30"/>
      <c r="KU104" s="30"/>
      <c r="KV104" s="30"/>
      <c r="KW104" s="31"/>
      <c r="KX104" s="30"/>
      <c r="LA104" s="30"/>
      <c r="LB104" s="30"/>
      <c r="LC104" s="30"/>
      <c r="LD104" s="31"/>
      <c r="AAU104" s="3"/>
      <c r="ADT104">
        <v>1</v>
      </c>
      <c r="ADX104">
        <v>1</v>
      </c>
      <c r="ALA104" s="3"/>
      <c r="AQR104" s="3"/>
      <c r="ART104" s="3"/>
      <c r="AWI104" s="3"/>
      <c r="BIZ104">
        <f t="shared" si="1"/>
        <v>2</v>
      </c>
    </row>
    <row r="105" spans="1:1001 1031:1612" ht="14.25" customHeight="1" x14ac:dyDescent="0.2">
      <c r="A105" s="1" t="s">
        <v>3024</v>
      </c>
      <c r="AR105" s="3"/>
      <c r="AU105" s="3"/>
      <c r="AV105" s="3"/>
      <c r="AW105" s="3"/>
      <c r="BF105">
        <v>1</v>
      </c>
      <c r="BI105">
        <v>1</v>
      </c>
      <c r="CA105" s="3"/>
      <c r="CD105" s="3"/>
      <c r="CE105" s="3"/>
      <c r="CF105" s="3"/>
      <c r="FG105" s="3"/>
      <c r="GI105" s="3"/>
      <c r="GW105" s="3"/>
      <c r="IF105" s="30"/>
      <c r="II105" s="30"/>
      <c r="IJ105" s="30"/>
      <c r="IK105" s="30"/>
      <c r="IL105" s="31"/>
      <c r="IM105" s="30"/>
      <c r="IP105" s="30"/>
      <c r="IQ105" s="30"/>
      <c r="IR105" s="30"/>
      <c r="IS105" s="31"/>
      <c r="IT105" s="30"/>
      <c r="IW105" s="30"/>
      <c r="IX105" s="30"/>
      <c r="IY105" s="30"/>
      <c r="IZ105" s="31"/>
      <c r="JA105" s="30"/>
      <c r="JD105" s="30"/>
      <c r="JE105" s="30"/>
      <c r="JF105" s="30"/>
      <c r="JG105" s="31"/>
      <c r="JO105" s="30"/>
      <c r="JR105" s="30"/>
      <c r="JS105" s="30"/>
      <c r="JT105" s="30"/>
      <c r="JU105" s="31"/>
      <c r="JV105" s="30"/>
      <c r="JY105" s="30"/>
      <c r="JZ105" s="30"/>
      <c r="KA105" s="30"/>
      <c r="KB105" s="31"/>
      <c r="KC105" s="30"/>
      <c r="KF105" s="30"/>
      <c r="KG105" s="30"/>
      <c r="KH105" s="30"/>
      <c r="KI105" s="31"/>
      <c r="KJ105" s="30"/>
      <c r="KM105" s="30"/>
      <c r="KN105" s="30"/>
      <c r="KO105" s="30"/>
      <c r="KP105" s="31"/>
      <c r="KX105" s="30"/>
      <c r="LA105" s="30"/>
      <c r="LB105" s="30"/>
      <c r="LC105" s="30"/>
      <c r="LD105" s="31"/>
      <c r="AAU105" s="3"/>
      <c r="ALA105" s="3"/>
      <c r="AQR105" s="3"/>
      <c r="ART105" s="3"/>
      <c r="AWI105" s="3"/>
      <c r="BIZ105">
        <f t="shared" si="1"/>
        <v>2</v>
      </c>
    </row>
    <row r="106" spans="1:1001 1031:1612" x14ac:dyDescent="0.2">
      <c r="A106" s="1" t="s">
        <v>3025</v>
      </c>
      <c r="ES106">
        <v>1</v>
      </c>
      <c r="EW106">
        <v>1</v>
      </c>
      <c r="GI106" s="3"/>
      <c r="GW106" s="3"/>
      <c r="AAU106" s="3"/>
      <c r="ALA106" s="3"/>
      <c r="BDI106">
        <v>3</v>
      </c>
      <c r="BDM106">
        <v>1</v>
      </c>
      <c r="BDN106">
        <v>2</v>
      </c>
      <c r="BIZ106">
        <f t="shared" si="1"/>
        <v>8</v>
      </c>
    </row>
    <row r="107" spans="1:1001 1031:1612" x14ac:dyDescent="0.2">
      <c r="A107" s="1" t="s">
        <v>3026</v>
      </c>
      <c r="B107">
        <v>1</v>
      </c>
      <c r="G107">
        <v>1</v>
      </c>
      <c r="I107">
        <v>10</v>
      </c>
      <c r="L107">
        <v>6</v>
      </c>
      <c r="N107">
        <v>3</v>
      </c>
      <c r="O107" s="16">
        <v>1</v>
      </c>
      <c r="P107" s="3">
        <v>1</v>
      </c>
      <c r="S107" s="3"/>
      <c r="T107" s="3">
        <v>1</v>
      </c>
      <c r="U107" s="3"/>
      <c r="W107">
        <v>5</v>
      </c>
      <c r="Z107">
        <v>1</v>
      </c>
      <c r="AA107">
        <v>1</v>
      </c>
      <c r="AB107">
        <v>3</v>
      </c>
      <c r="BF107">
        <v>1</v>
      </c>
      <c r="BI107">
        <v>1</v>
      </c>
      <c r="BM107">
        <v>1</v>
      </c>
      <c r="BQ107">
        <v>1</v>
      </c>
      <c r="CH107">
        <v>2</v>
      </c>
      <c r="CL107">
        <v>2</v>
      </c>
      <c r="CO107">
        <v>1</v>
      </c>
      <c r="CR107">
        <v>1</v>
      </c>
      <c r="DQ107">
        <v>1</v>
      </c>
      <c r="DT107">
        <v>1</v>
      </c>
      <c r="FG107" s="3"/>
      <c r="GI107" s="3"/>
      <c r="GP107">
        <v>5</v>
      </c>
      <c r="GS107">
        <v>2</v>
      </c>
      <c r="GT107">
        <v>2</v>
      </c>
      <c r="GU107">
        <v>1</v>
      </c>
      <c r="GW107" s="3"/>
      <c r="HD107">
        <v>2</v>
      </c>
      <c r="HG107">
        <v>1</v>
      </c>
      <c r="HH107">
        <v>1</v>
      </c>
      <c r="HK107">
        <v>2</v>
      </c>
      <c r="HO107">
        <v>2</v>
      </c>
      <c r="HY107">
        <v>1</v>
      </c>
      <c r="IB107">
        <v>1</v>
      </c>
      <c r="IF107" s="30">
        <v>1</v>
      </c>
      <c r="II107" s="30"/>
      <c r="IJ107" s="30">
        <v>1</v>
      </c>
      <c r="IK107" s="30"/>
      <c r="IL107" s="31"/>
      <c r="IM107" s="30"/>
      <c r="IP107" s="30"/>
      <c r="IQ107" s="30"/>
      <c r="IR107" s="30"/>
      <c r="IS107" s="31"/>
      <c r="IT107" s="30"/>
      <c r="IW107" s="30"/>
      <c r="IX107" s="30"/>
      <c r="IY107" s="30"/>
      <c r="IZ107" s="31"/>
      <c r="JA107" s="30"/>
      <c r="JD107" s="30"/>
      <c r="JE107" s="30"/>
      <c r="JF107" s="30"/>
      <c r="JG107" s="31"/>
      <c r="JO107" s="30">
        <v>1</v>
      </c>
      <c r="JR107" s="30">
        <v>1</v>
      </c>
      <c r="JS107" s="30"/>
      <c r="JT107" s="30"/>
      <c r="JU107" s="31"/>
      <c r="JV107" s="30">
        <v>1</v>
      </c>
      <c r="JY107" s="30"/>
      <c r="JZ107" s="30">
        <v>1</v>
      </c>
      <c r="KA107" s="30"/>
      <c r="KB107" s="31"/>
      <c r="KC107" s="30"/>
      <c r="KF107" s="30"/>
      <c r="KG107" s="30"/>
      <c r="KH107" s="30"/>
      <c r="KI107" s="31"/>
      <c r="KJ107" s="30"/>
      <c r="KM107" s="30"/>
      <c r="KN107" s="30"/>
      <c r="KO107" s="30"/>
      <c r="KP107" s="31"/>
      <c r="KQ107" s="39">
        <v>3</v>
      </c>
      <c r="KT107" s="30">
        <v>2</v>
      </c>
      <c r="KU107" s="30">
        <v>1</v>
      </c>
      <c r="KV107" s="30"/>
      <c r="KW107" s="31"/>
      <c r="KX107" s="30"/>
      <c r="LA107" s="30"/>
      <c r="LB107" s="30"/>
      <c r="LC107" s="30"/>
      <c r="LD107" s="31"/>
      <c r="LE107">
        <v>2</v>
      </c>
      <c r="LI107">
        <v>2</v>
      </c>
      <c r="LS107">
        <v>1</v>
      </c>
      <c r="LV107">
        <v>1</v>
      </c>
      <c r="LZ107">
        <v>4</v>
      </c>
      <c r="MC107">
        <v>2</v>
      </c>
      <c r="MD107">
        <v>1</v>
      </c>
      <c r="ME107">
        <v>1</v>
      </c>
      <c r="MU107">
        <v>1</v>
      </c>
      <c r="MY107">
        <v>1</v>
      </c>
      <c r="NP107">
        <v>8</v>
      </c>
      <c r="NS107">
        <v>1</v>
      </c>
      <c r="NT107">
        <v>7</v>
      </c>
      <c r="OD107">
        <v>1</v>
      </c>
      <c r="OH107">
        <v>1</v>
      </c>
      <c r="RC107">
        <v>1</v>
      </c>
      <c r="RF107">
        <v>1</v>
      </c>
      <c r="RJ107">
        <v>1</v>
      </c>
      <c r="RN107">
        <v>1</v>
      </c>
      <c r="RQ107">
        <v>1</v>
      </c>
      <c r="RU107">
        <v>1</v>
      </c>
      <c r="VR107">
        <v>3</v>
      </c>
      <c r="VV107">
        <v>1</v>
      </c>
      <c r="VW107">
        <v>1</v>
      </c>
      <c r="VX107" s="16">
        <v>1</v>
      </c>
      <c r="VY107">
        <v>2</v>
      </c>
      <c r="WB107">
        <v>1</v>
      </c>
      <c r="WD107">
        <v>1</v>
      </c>
      <c r="WT107">
        <v>1</v>
      </c>
      <c r="WW107">
        <v>1</v>
      </c>
      <c r="YJ107">
        <v>1</v>
      </c>
      <c r="YO107">
        <v>1</v>
      </c>
      <c r="AAU107" s="3"/>
      <c r="ABW107">
        <v>1</v>
      </c>
      <c r="ACA107">
        <v>1</v>
      </c>
      <c r="ADT107">
        <v>1</v>
      </c>
      <c r="ADX107">
        <v>1</v>
      </c>
      <c r="AEH107">
        <v>1</v>
      </c>
      <c r="AEM107">
        <v>1</v>
      </c>
      <c r="AEO107">
        <v>4</v>
      </c>
      <c r="AEP107">
        <v>3</v>
      </c>
      <c r="AES107">
        <v>1</v>
      </c>
      <c r="AIB107">
        <v>9</v>
      </c>
      <c r="AIE107">
        <v>4</v>
      </c>
      <c r="AIF107">
        <v>5</v>
      </c>
      <c r="AKM107">
        <v>1</v>
      </c>
      <c r="AKQ107">
        <v>1</v>
      </c>
      <c r="ALA107" s="3">
        <v>3</v>
      </c>
      <c r="ALE107">
        <v>2</v>
      </c>
      <c r="ALF107">
        <v>1</v>
      </c>
      <c r="ALH107">
        <v>3</v>
      </c>
      <c r="ALL107">
        <v>2</v>
      </c>
      <c r="ALM107">
        <v>1</v>
      </c>
      <c r="AMQ107">
        <v>3</v>
      </c>
      <c r="AMU107">
        <v>2</v>
      </c>
      <c r="AMV107">
        <v>1</v>
      </c>
      <c r="ANE107">
        <v>1</v>
      </c>
      <c r="ANH107">
        <v>1</v>
      </c>
      <c r="ANL107">
        <v>7</v>
      </c>
      <c r="ANO107">
        <v>1</v>
      </c>
      <c r="ANP107">
        <v>4</v>
      </c>
      <c r="ANQ107">
        <v>2</v>
      </c>
      <c r="AQR107" s="3">
        <v>5</v>
      </c>
      <c r="AQU107">
        <v>1</v>
      </c>
      <c r="AQV107">
        <v>4</v>
      </c>
      <c r="ART107" s="3"/>
      <c r="AWI107" s="3"/>
      <c r="BAJ107">
        <v>11</v>
      </c>
      <c r="BAM107">
        <v>3</v>
      </c>
      <c r="BAN107">
        <v>2</v>
      </c>
      <c r="BAO107">
        <v>6</v>
      </c>
      <c r="BAQ107">
        <v>1</v>
      </c>
      <c r="BAU107">
        <v>1</v>
      </c>
      <c r="BHQ107">
        <v>2</v>
      </c>
      <c r="BHU107">
        <v>1</v>
      </c>
      <c r="BHV107">
        <v>1</v>
      </c>
      <c r="BIZ107">
        <f t="shared" si="1"/>
        <v>238</v>
      </c>
    </row>
    <row r="108" spans="1:1001 1031:1612" x14ac:dyDescent="0.2">
      <c r="A108" s="1" t="s">
        <v>3027</v>
      </c>
      <c r="P108" s="3"/>
      <c r="S108" s="3"/>
      <c r="T108" s="3"/>
      <c r="U108" s="3"/>
      <c r="FG108" s="3"/>
      <c r="GI108" s="3"/>
      <c r="GW108" s="3"/>
      <c r="IF108" s="30"/>
      <c r="II108" s="30"/>
      <c r="IJ108" s="30"/>
      <c r="IK108" s="30"/>
      <c r="IL108" s="31"/>
      <c r="IM108" s="30"/>
      <c r="IP108" s="30"/>
      <c r="IQ108" s="30"/>
      <c r="IR108" s="30"/>
      <c r="IS108" s="31"/>
      <c r="IT108" s="30"/>
      <c r="IW108" s="30"/>
      <c r="IX108" s="30"/>
      <c r="IY108" s="30"/>
      <c r="IZ108" s="31"/>
      <c r="JA108" s="30"/>
      <c r="JD108" s="30"/>
      <c r="JE108" s="30"/>
      <c r="JF108" s="30"/>
      <c r="JG108" s="31"/>
      <c r="JO108" s="30"/>
      <c r="JR108" s="30"/>
      <c r="JS108" s="30"/>
      <c r="JT108" s="30"/>
      <c r="JU108" s="31"/>
      <c r="JV108" s="30"/>
      <c r="JY108" s="30"/>
      <c r="JZ108" s="30"/>
      <c r="KA108" s="30"/>
      <c r="KB108" s="31"/>
      <c r="KC108" s="30"/>
      <c r="KF108" s="30"/>
      <c r="KG108" s="30"/>
      <c r="KH108" s="30"/>
      <c r="KI108" s="31"/>
      <c r="KJ108" s="30"/>
      <c r="KM108" s="30"/>
      <c r="KN108" s="30"/>
      <c r="KO108" s="30"/>
      <c r="KP108" s="31"/>
      <c r="KQ108" s="39"/>
      <c r="KT108" s="30"/>
      <c r="KU108" s="30"/>
      <c r="KV108" s="30"/>
      <c r="KW108" s="31"/>
      <c r="KX108" s="30"/>
      <c r="LA108" s="30"/>
      <c r="LB108" s="30"/>
      <c r="LC108" s="30"/>
      <c r="LD108" s="31"/>
      <c r="AAU108" s="3"/>
      <c r="ALA108" s="3"/>
      <c r="AQR108" s="3"/>
      <c r="ART108" s="3"/>
      <c r="AWI108" s="3"/>
      <c r="BHQ108">
        <v>1</v>
      </c>
      <c r="BHU108">
        <v>1</v>
      </c>
      <c r="BIZ108">
        <f t="shared" si="1"/>
        <v>2</v>
      </c>
    </row>
    <row r="109" spans="1:1001 1031:1612" x14ac:dyDescent="0.2">
      <c r="A109" s="1" t="s">
        <v>3028</v>
      </c>
      <c r="OD109">
        <v>1</v>
      </c>
      <c r="OH109">
        <v>1</v>
      </c>
      <c r="ALH109">
        <v>3</v>
      </c>
      <c r="ALL109">
        <v>2</v>
      </c>
      <c r="ALM109">
        <v>1</v>
      </c>
      <c r="BIZ109">
        <f t="shared" si="1"/>
        <v>8</v>
      </c>
    </row>
    <row r="110" spans="1:1001 1031:1612" x14ac:dyDescent="0.2">
      <c r="A110" s="1" t="s">
        <v>3029</v>
      </c>
      <c r="ES110">
        <v>1</v>
      </c>
      <c r="EV110">
        <v>1</v>
      </c>
      <c r="GI110" s="3"/>
      <c r="GW110" s="3"/>
      <c r="AAU110" s="3"/>
      <c r="ALA110" s="3"/>
      <c r="AWI110">
        <v>1</v>
      </c>
      <c r="AWL110">
        <v>1</v>
      </c>
      <c r="AWP110">
        <v>1</v>
      </c>
      <c r="AWT110">
        <v>1</v>
      </c>
      <c r="BIZ110">
        <f t="shared" si="1"/>
        <v>6</v>
      </c>
    </row>
    <row r="111" spans="1:1001 1031:1612" x14ac:dyDescent="0.2">
      <c r="A111" s="1" t="s">
        <v>3030</v>
      </c>
      <c r="GI111" s="3"/>
      <c r="GW111" s="3"/>
      <c r="WF111">
        <v>1</v>
      </c>
      <c r="WJ111">
        <v>1</v>
      </c>
      <c r="AAU111" s="3"/>
      <c r="AEO111">
        <v>2</v>
      </c>
      <c r="AES111">
        <v>2</v>
      </c>
      <c r="AEV111">
        <v>1</v>
      </c>
      <c r="AEZ111">
        <v>1</v>
      </c>
      <c r="ALA111" s="3"/>
      <c r="BIZ111">
        <f t="shared" si="1"/>
        <v>8</v>
      </c>
    </row>
    <row r="112" spans="1:1001 1031:1612" x14ac:dyDescent="0.2">
      <c r="A112" s="1" t="s">
        <v>3031</v>
      </c>
      <c r="DQ112">
        <v>1</v>
      </c>
      <c r="DU112">
        <v>1</v>
      </c>
      <c r="GI112" s="3"/>
      <c r="GW112" s="3"/>
      <c r="AAU112" s="3"/>
      <c r="ALA112" s="3"/>
      <c r="BIZ112">
        <f t="shared" si="1"/>
        <v>2</v>
      </c>
    </row>
    <row r="113" spans="1:1001 1031:1612" x14ac:dyDescent="0.2">
      <c r="A113" s="1" t="s">
        <v>3032</v>
      </c>
      <c r="DQ113">
        <v>1</v>
      </c>
      <c r="DU113">
        <v>1</v>
      </c>
      <c r="GI113" s="3"/>
      <c r="GW113" s="3"/>
      <c r="AAU113" s="3"/>
      <c r="ALA113" s="3"/>
      <c r="BIZ113">
        <f t="shared" si="1"/>
        <v>2</v>
      </c>
    </row>
    <row r="114" spans="1:1001 1031:1612" x14ac:dyDescent="0.2">
      <c r="A114" s="1" t="s">
        <v>3033</v>
      </c>
      <c r="I114" s="3"/>
      <c r="L114" s="3"/>
      <c r="M114" s="3"/>
      <c r="N114" s="3"/>
      <c r="O114" s="19"/>
      <c r="P114" s="3"/>
      <c r="S114" s="3"/>
      <c r="T114" s="3"/>
      <c r="U114" s="3"/>
      <c r="W114">
        <v>1</v>
      </c>
      <c r="Z114">
        <v>1</v>
      </c>
      <c r="CA114">
        <v>1</v>
      </c>
      <c r="CE114">
        <v>1</v>
      </c>
      <c r="CO114">
        <v>2</v>
      </c>
      <c r="CR114">
        <v>1</v>
      </c>
      <c r="CS114">
        <v>1</v>
      </c>
      <c r="DQ114">
        <v>2</v>
      </c>
      <c r="DW114" s="16">
        <v>2</v>
      </c>
      <c r="FG114" s="3"/>
      <c r="GI114" s="3"/>
      <c r="GW114" s="3"/>
      <c r="IF114" s="30"/>
      <c r="II114" s="30"/>
      <c r="IJ114" s="30"/>
      <c r="IK114" s="30"/>
      <c r="IL114" s="31"/>
      <c r="IM114" s="30"/>
      <c r="IP114" s="30"/>
      <c r="IQ114" s="30"/>
      <c r="IR114" s="30"/>
      <c r="IS114" s="31"/>
      <c r="IT114" s="30"/>
      <c r="IW114" s="30"/>
      <c r="IX114" s="30"/>
      <c r="IY114" s="30"/>
      <c r="IZ114" s="31"/>
      <c r="JA114" s="30"/>
      <c r="JD114" s="30"/>
      <c r="JE114" s="30"/>
      <c r="JF114" s="30"/>
      <c r="JG114" s="31"/>
      <c r="JO114" s="30"/>
      <c r="JR114" s="30"/>
      <c r="JS114" s="30"/>
      <c r="JT114" s="30"/>
      <c r="JU114" s="31"/>
      <c r="JV114" s="30"/>
      <c r="JY114" s="30"/>
      <c r="JZ114" s="30"/>
      <c r="KA114" s="30"/>
      <c r="KB114" s="31"/>
      <c r="KC114" s="30"/>
      <c r="KF114" s="30"/>
      <c r="KG114" s="30"/>
      <c r="KH114" s="30"/>
      <c r="KI114" s="31"/>
      <c r="KJ114" s="30"/>
      <c r="KM114" s="30"/>
      <c r="KN114" s="30"/>
      <c r="KO114" s="30"/>
      <c r="KP114" s="31"/>
      <c r="KQ114" s="39"/>
      <c r="KT114" s="30"/>
      <c r="KU114" s="30"/>
      <c r="KV114" s="30"/>
      <c r="KW114" s="31"/>
      <c r="KX114" s="30"/>
      <c r="LA114" s="30"/>
      <c r="LB114" s="30"/>
      <c r="LC114" s="30"/>
      <c r="LD114" s="31"/>
      <c r="VK114">
        <v>1</v>
      </c>
      <c r="VO114">
        <v>1</v>
      </c>
      <c r="VY114">
        <v>6</v>
      </c>
      <c r="WD114">
        <v>3</v>
      </c>
      <c r="WE114" s="16">
        <v>3</v>
      </c>
      <c r="AAU114" s="3"/>
      <c r="AFJ114">
        <v>1</v>
      </c>
      <c r="AFP114" s="16">
        <v>1</v>
      </c>
      <c r="ALA114" s="3"/>
      <c r="ALH114">
        <v>3</v>
      </c>
      <c r="ALL114">
        <v>2</v>
      </c>
      <c r="ALM114">
        <v>1</v>
      </c>
      <c r="AQR114" s="3">
        <v>1</v>
      </c>
      <c r="AQV114">
        <v>1</v>
      </c>
      <c r="ART114" s="3"/>
      <c r="AWI114" s="3"/>
      <c r="BIZ114">
        <f t="shared" si="1"/>
        <v>36</v>
      </c>
    </row>
    <row r="115" spans="1:1001 1031:1612" x14ac:dyDescent="0.2">
      <c r="A115" s="1" t="s">
        <v>3034</v>
      </c>
      <c r="P115" s="3">
        <v>1</v>
      </c>
      <c r="S115" s="3"/>
      <c r="T115" s="3"/>
      <c r="U115" s="3">
        <v>1</v>
      </c>
      <c r="AD115">
        <v>2</v>
      </c>
      <c r="AG115">
        <v>1</v>
      </c>
      <c r="AI115">
        <v>1</v>
      </c>
      <c r="BF115">
        <v>2</v>
      </c>
      <c r="BI115">
        <v>2</v>
      </c>
      <c r="CA115">
        <v>1</v>
      </c>
      <c r="CE115">
        <v>1</v>
      </c>
      <c r="DX115">
        <v>1</v>
      </c>
      <c r="EB115">
        <v>1</v>
      </c>
      <c r="FG115" s="3"/>
      <c r="GI115" s="3"/>
      <c r="GW115" s="3"/>
      <c r="HK115">
        <v>1</v>
      </c>
      <c r="HO115">
        <v>1</v>
      </c>
      <c r="HY115">
        <v>1</v>
      </c>
      <c r="IC115">
        <v>1</v>
      </c>
      <c r="IF115">
        <v>1</v>
      </c>
      <c r="IJ115">
        <v>1</v>
      </c>
      <c r="IM115">
        <v>1</v>
      </c>
      <c r="IQ115">
        <v>1</v>
      </c>
      <c r="JO115" s="30">
        <v>4</v>
      </c>
      <c r="JR115">
        <v>2</v>
      </c>
      <c r="JS115">
        <v>2</v>
      </c>
      <c r="JV115">
        <v>6</v>
      </c>
      <c r="JY115">
        <v>5</v>
      </c>
      <c r="JZ115">
        <v>1</v>
      </c>
      <c r="KQ115" s="39"/>
      <c r="KT115" s="30"/>
      <c r="KU115" s="30"/>
      <c r="KV115" s="30"/>
      <c r="KW115" s="31"/>
      <c r="LL115">
        <v>2</v>
      </c>
      <c r="LP115">
        <v>2</v>
      </c>
      <c r="LZ115">
        <v>2</v>
      </c>
      <c r="MD115">
        <v>2</v>
      </c>
      <c r="MG115">
        <v>2</v>
      </c>
      <c r="MK115">
        <v>2</v>
      </c>
      <c r="MN115">
        <v>3</v>
      </c>
      <c r="MR115">
        <v>3</v>
      </c>
      <c r="NI115">
        <v>2</v>
      </c>
      <c r="NM115">
        <v>2</v>
      </c>
      <c r="SE115">
        <v>1</v>
      </c>
      <c r="SI115">
        <v>1</v>
      </c>
      <c r="WT115">
        <v>6</v>
      </c>
      <c r="WX115">
        <v>4</v>
      </c>
      <c r="WY115">
        <v>2</v>
      </c>
      <c r="YQ115">
        <v>1</v>
      </c>
      <c r="YU115">
        <v>1</v>
      </c>
      <c r="AAU115" s="3"/>
      <c r="ADM115">
        <v>1</v>
      </c>
      <c r="ADQ115">
        <v>1</v>
      </c>
      <c r="AEV115">
        <v>1</v>
      </c>
      <c r="AEZ115">
        <v>1</v>
      </c>
      <c r="AFJ115">
        <v>1</v>
      </c>
      <c r="AFN115">
        <v>1</v>
      </c>
      <c r="AIB115">
        <v>1</v>
      </c>
      <c r="AIF115">
        <v>1</v>
      </c>
      <c r="ALA115" s="3">
        <v>2</v>
      </c>
      <c r="ALD115">
        <v>1</v>
      </c>
      <c r="ALE115">
        <v>1</v>
      </c>
      <c r="ANE115">
        <v>2</v>
      </c>
      <c r="ANI115">
        <v>2</v>
      </c>
      <c r="ANL115">
        <v>2</v>
      </c>
      <c r="ANP115">
        <v>1</v>
      </c>
      <c r="ANQ115">
        <v>1</v>
      </c>
      <c r="AQR115" s="3">
        <v>3</v>
      </c>
      <c r="AQV115">
        <v>3</v>
      </c>
      <c r="AWI115" s="3"/>
      <c r="BAQ115">
        <v>1</v>
      </c>
      <c r="BAU115">
        <v>1</v>
      </c>
      <c r="BHX115">
        <v>1</v>
      </c>
      <c r="BIB115">
        <v>1</v>
      </c>
      <c r="BIZ115">
        <f t="shared" si="1"/>
        <v>110</v>
      </c>
    </row>
    <row r="116" spans="1:1001 1031:1612" x14ac:dyDescent="0.2">
      <c r="A116" s="1" t="s">
        <v>3035</v>
      </c>
      <c r="DX116">
        <v>1</v>
      </c>
      <c r="EB116">
        <v>1</v>
      </c>
      <c r="FG116" s="3"/>
      <c r="GI116" s="3"/>
      <c r="GW116" s="3"/>
      <c r="IF116" s="30"/>
      <c r="II116" s="30"/>
      <c r="IJ116" s="30"/>
      <c r="IK116" s="30"/>
      <c r="IL116" s="31"/>
      <c r="IM116" s="30"/>
      <c r="IP116" s="30"/>
      <c r="IQ116" s="30"/>
      <c r="IR116" s="30"/>
      <c r="IS116" s="31"/>
      <c r="IT116" s="30"/>
      <c r="IW116" s="30"/>
      <c r="IX116" s="30"/>
      <c r="IY116" s="30"/>
      <c r="IZ116" s="31"/>
      <c r="JA116" s="30"/>
      <c r="JD116" s="30"/>
      <c r="JE116" s="30"/>
      <c r="JF116" s="30"/>
      <c r="JG116" s="31"/>
      <c r="JO116" s="30"/>
      <c r="JR116" s="30"/>
      <c r="JS116" s="30"/>
      <c r="JT116" s="30"/>
      <c r="JU116" s="31"/>
      <c r="JV116" s="30"/>
      <c r="JY116" s="30"/>
      <c r="JZ116" s="30"/>
      <c r="KA116" s="30"/>
      <c r="KB116" s="31"/>
      <c r="KC116" s="30"/>
      <c r="KF116" s="30"/>
      <c r="KG116" s="30"/>
      <c r="KH116" s="30"/>
      <c r="KI116" s="31"/>
      <c r="KJ116" s="30"/>
      <c r="KM116" s="30"/>
      <c r="KN116" s="30"/>
      <c r="KO116" s="30"/>
      <c r="KP116" s="31"/>
      <c r="KQ116" s="3"/>
      <c r="KX116" s="30"/>
      <c r="LA116" s="30"/>
      <c r="LB116" s="30"/>
      <c r="LC116" s="30"/>
      <c r="LD116" s="31"/>
      <c r="AAU116" s="3"/>
      <c r="ALA116" s="3"/>
      <c r="AQR116" s="3"/>
      <c r="ART116" s="3"/>
      <c r="AWI116" s="3"/>
      <c r="BIZ116">
        <f t="shared" si="1"/>
        <v>2</v>
      </c>
    </row>
    <row r="117" spans="1:1001 1031:1612" x14ac:dyDescent="0.2">
      <c r="A117" s="1" t="s">
        <v>3036</v>
      </c>
      <c r="B117">
        <v>1</v>
      </c>
      <c r="G117">
        <v>1</v>
      </c>
      <c r="P117">
        <v>1</v>
      </c>
      <c r="U117">
        <v>1</v>
      </c>
      <c r="AK117">
        <v>1</v>
      </c>
      <c r="AO117">
        <v>1</v>
      </c>
      <c r="AY117">
        <v>1</v>
      </c>
      <c r="BC117">
        <v>1</v>
      </c>
      <c r="BF117">
        <v>1</v>
      </c>
      <c r="BK117">
        <v>1</v>
      </c>
      <c r="BM117">
        <v>1</v>
      </c>
      <c r="BQ117">
        <v>1</v>
      </c>
      <c r="FG117" s="3"/>
      <c r="GI117" s="3"/>
      <c r="GP117">
        <v>2</v>
      </c>
      <c r="GV117" s="16">
        <v>2</v>
      </c>
      <c r="GW117" s="3"/>
      <c r="IF117" s="30">
        <v>1</v>
      </c>
      <c r="II117" s="30"/>
      <c r="IJ117" s="30">
        <v>1</v>
      </c>
      <c r="IK117" s="30"/>
      <c r="IL117" s="31"/>
      <c r="IM117" s="30"/>
      <c r="IP117" s="30"/>
      <c r="IQ117" s="30"/>
      <c r="IR117" s="30"/>
      <c r="IS117" s="31"/>
      <c r="IT117" s="30"/>
      <c r="IW117" s="30"/>
      <c r="IX117" s="30"/>
      <c r="IY117" s="30"/>
      <c r="IZ117" s="31"/>
      <c r="JA117" s="30"/>
      <c r="JD117" s="30"/>
      <c r="JE117" s="30"/>
      <c r="JF117" s="30"/>
      <c r="JG117" s="31"/>
      <c r="JO117" s="30"/>
      <c r="JR117" s="30"/>
      <c r="JS117" s="30"/>
      <c r="JT117" s="30"/>
      <c r="JU117" s="31"/>
      <c r="JV117" s="30">
        <v>2</v>
      </c>
      <c r="JY117" s="30"/>
      <c r="JZ117" s="30"/>
      <c r="KA117" s="30"/>
      <c r="KB117" s="31">
        <v>2</v>
      </c>
      <c r="KC117" s="30"/>
      <c r="KF117" s="30"/>
      <c r="KG117" s="30"/>
      <c r="KH117" s="30"/>
      <c r="KI117" s="31"/>
      <c r="KJ117" s="30"/>
      <c r="KM117" s="30"/>
      <c r="KN117" s="30"/>
      <c r="KO117" s="30"/>
      <c r="KP117" s="31"/>
      <c r="KQ117" s="39"/>
      <c r="KT117" s="30"/>
      <c r="KU117" s="30"/>
      <c r="KV117" s="30"/>
      <c r="KW117" s="31"/>
      <c r="KX117" s="30"/>
      <c r="LA117" s="30"/>
      <c r="LB117" s="30"/>
      <c r="LC117" s="30"/>
      <c r="LD117" s="31"/>
      <c r="LL117">
        <v>2</v>
      </c>
      <c r="LP117">
        <v>1</v>
      </c>
      <c r="LR117" s="16">
        <v>1</v>
      </c>
      <c r="MN117">
        <v>1</v>
      </c>
      <c r="MR117">
        <v>1</v>
      </c>
      <c r="NP117">
        <v>3</v>
      </c>
      <c r="NT117">
        <v>2</v>
      </c>
      <c r="NV117" s="16">
        <v>1</v>
      </c>
      <c r="RC117">
        <v>1</v>
      </c>
      <c r="RH117">
        <v>1</v>
      </c>
      <c r="VK117">
        <v>1</v>
      </c>
      <c r="VO117">
        <v>1</v>
      </c>
      <c r="VR117">
        <v>1</v>
      </c>
      <c r="VX117" s="16">
        <v>1</v>
      </c>
      <c r="YQ117">
        <v>2</v>
      </c>
      <c r="YU117">
        <v>2</v>
      </c>
      <c r="AAU117" s="3"/>
      <c r="ADT117">
        <v>4</v>
      </c>
      <c r="ADX117">
        <v>4</v>
      </c>
      <c r="AEH117">
        <v>1</v>
      </c>
      <c r="AEL117">
        <v>1</v>
      </c>
      <c r="AIB117">
        <v>1</v>
      </c>
      <c r="AIG117">
        <v>1</v>
      </c>
      <c r="AIP117">
        <v>3</v>
      </c>
      <c r="AIT117">
        <v>1</v>
      </c>
      <c r="AIU117">
        <v>2</v>
      </c>
      <c r="ALA117" s="3"/>
      <c r="AMQ117">
        <v>1</v>
      </c>
      <c r="AMU117">
        <v>1</v>
      </c>
      <c r="AQR117" s="3">
        <v>1</v>
      </c>
      <c r="AQV117">
        <v>1</v>
      </c>
      <c r="AQY117">
        <v>1</v>
      </c>
      <c r="ARD117">
        <v>1</v>
      </c>
      <c r="ARF117">
        <v>1</v>
      </c>
      <c r="ARK117">
        <v>1</v>
      </c>
      <c r="ART117" s="3"/>
      <c r="AWI117" s="3"/>
      <c r="BHQ117">
        <v>1</v>
      </c>
      <c r="BHU117">
        <v>1</v>
      </c>
      <c r="BIZ117">
        <f t="shared" si="1"/>
        <v>72</v>
      </c>
    </row>
    <row r="118" spans="1:1001 1031:1612" x14ac:dyDescent="0.2">
      <c r="A118" s="1" t="s">
        <v>3037</v>
      </c>
      <c r="FG118" s="3"/>
      <c r="GI118" s="3"/>
      <c r="GW118" s="3"/>
      <c r="IF118" s="30"/>
      <c r="II118" s="30"/>
      <c r="IJ118" s="30"/>
      <c r="IK118" s="30"/>
      <c r="IL118" s="31"/>
      <c r="IM118" s="30"/>
      <c r="IP118" s="30"/>
      <c r="IQ118" s="30"/>
      <c r="IR118" s="30"/>
      <c r="IS118" s="31"/>
      <c r="IT118" s="30"/>
      <c r="IW118" s="30"/>
      <c r="IX118" s="30"/>
      <c r="IY118" s="30"/>
      <c r="IZ118" s="31"/>
      <c r="JA118" s="30"/>
      <c r="JD118" s="30"/>
      <c r="JE118" s="30"/>
      <c r="JF118" s="30"/>
      <c r="JG118" s="31"/>
      <c r="JO118" s="30"/>
      <c r="JR118" s="30"/>
      <c r="JS118" s="30"/>
      <c r="JT118" s="30"/>
      <c r="JU118" s="31"/>
      <c r="JV118" s="30"/>
      <c r="JY118" s="30"/>
      <c r="JZ118" s="30"/>
      <c r="KA118" s="30"/>
      <c r="KB118" s="31"/>
      <c r="KC118" s="30"/>
      <c r="KF118" s="30"/>
      <c r="KG118" s="30"/>
      <c r="KH118" s="30"/>
      <c r="KI118" s="31"/>
      <c r="KJ118" s="30"/>
      <c r="KM118" s="30"/>
      <c r="KN118" s="30"/>
      <c r="KO118" s="30"/>
      <c r="KP118" s="31"/>
      <c r="KQ118" s="39"/>
      <c r="KT118" s="30"/>
      <c r="KU118" s="30"/>
      <c r="KV118" s="30"/>
      <c r="KW118" s="31"/>
      <c r="KX118" s="30"/>
      <c r="LA118" s="30"/>
      <c r="LB118" s="30"/>
      <c r="LC118" s="30"/>
      <c r="LD118" s="31"/>
      <c r="AAU118" s="3"/>
      <c r="ACR118">
        <v>1</v>
      </c>
      <c r="ACV118">
        <v>1</v>
      </c>
      <c r="ALA118" s="3"/>
      <c r="AQR118" s="3"/>
      <c r="ART118" s="3"/>
      <c r="AWI118" s="3"/>
      <c r="BIZ118">
        <f t="shared" si="1"/>
        <v>2</v>
      </c>
    </row>
    <row r="119" spans="1:1001 1031:1612" x14ac:dyDescent="0.2">
      <c r="A119" s="1" t="s">
        <v>3038</v>
      </c>
      <c r="B119">
        <v>1</v>
      </c>
      <c r="H119" s="16">
        <v>1</v>
      </c>
      <c r="I119">
        <v>1</v>
      </c>
      <c r="N119">
        <v>1</v>
      </c>
      <c r="P119" s="3"/>
      <c r="S119" s="3"/>
      <c r="T119" s="3"/>
      <c r="U119" s="3"/>
      <c r="W119">
        <v>2</v>
      </c>
      <c r="AA119">
        <v>2</v>
      </c>
      <c r="BF119">
        <v>2</v>
      </c>
      <c r="BJ119">
        <v>1</v>
      </c>
      <c r="BK119">
        <v>1</v>
      </c>
      <c r="BT119">
        <v>1</v>
      </c>
      <c r="BX119">
        <v>1</v>
      </c>
      <c r="CA119">
        <v>1</v>
      </c>
      <c r="CE119">
        <v>1</v>
      </c>
      <c r="FG119" s="3"/>
      <c r="GI119" s="3">
        <v>2</v>
      </c>
      <c r="GM119">
        <v>1</v>
      </c>
      <c r="GN119">
        <v>1</v>
      </c>
      <c r="GP119">
        <v>1</v>
      </c>
      <c r="GU119">
        <v>1</v>
      </c>
      <c r="GW119" s="3"/>
      <c r="HR119">
        <v>1</v>
      </c>
      <c r="HV119">
        <v>1</v>
      </c>
      <c r="IF119" s="30"/>
      <c r="II119" s="30"/>
      <c r="IJ119" s="30"/>
      <c r="IK119" s="30"/>
      <c r="IL119" s="31"/>
      <c r="IM119" s="30"/>
      <c r="IP119" s="30"/>
      <c r="IQ119" s="30"/>
      <c r="IR119" s="30"/>
      <c r="IS119" s="31"/>
      <c r="IT119" s="30"/>
      <c r="IW119" s="30"/>
      <c r="IX119" s="30"/>
      <c r="IY119" s="30"/>
      <c r="IZ119" s="31"/>
      <c r="JA119" s="30"/>
      <c r="JD119" s="30"/>
      <c r="JE119" s="30"/>
      <c r="JF119" s="30"/>
      <c r="JG119" s="31"/>
      <c r="JO119" s="30">
        <v>1</v>
      </c>
      <c r="JR119" s="30"/>
      <c r="JS119" s="30">
        <v>1</v>
      </c>
      <c r="JT119" s="30"/>
      <c r="JU119" s="31"/>
      <c r="JV119" s="30">
        <v>3</v>
      </c>
      <c r="JY119" s="30"/>
      <c r="JZ119" s="30">
        <v>2</v>
      </c>
      <c r="KA119" s="30">
        <v>1</v>
      </c>
      <c r="KB119" s="31"/>
      <c r="KC119" s="30"/>
      <c r="KF119" s="30"/>
      <c r="KG119" s="30"/>
      <c r="KH119" s="30"/>
      <c r="KI119" s="31"/>
      <c r="KJ119" s="30"/>
      <c r="KM119" s="30"/>
      <c r="KN119" s="30"/>
      <c r="KO119" s="30"/>
      <c r="KP119" s="31"/>
      <c r="KQ119" s="39"/>
      <c r="KT119" s="30"/>
      <c r="KU119" s="30"/>
      <c r="KV119" s="30"/>
      <c r="KW119" s="31"/>
      <c r="KX119" s="30"/>
      <c r="LA119" s="30"/>
      <c r="LB119" s="30"/>
      <c r="LC119" s="30"/>
      <c r="LD119" s="31"/>
      <c r="LE119">
        <v>1</v>
      </c>
      <c r="LI119">
        <v>1</v>
      </c>
      <c r="OR119">
        <v>1</v>
      </c>
      <c r="OW119">
        <v>1</v>
      </c>
      <c r="RC119">
        <v>1</v>
      </c>
      <c r="RI119" s="16">
        <v>1</v>
      </c>
      <c r="VY119">
        <v>2</v>
      </c>
      <c r="WC119">
        <v>1</v>
      </c>
      <c r="WD119">
        <v>1</v>
      </c>
      <c r="WT119">
        <v>1</v>
      </c>
      <c r="WX119">
        <v>1</v>
      </c>
      <c r="YJ119">
        <v>1</v>
      </c>
      <c r="YN119">
        <v>1</v>
      </c>
      <c r="ZE119">
        <v>1</v>
      </c>
      <c r="ZJ119">
        <v>1</v>
      </c>
      <c r="AAU119" s="3"/>
      <c r="ADT119">
        <v>2</v>
      </c>
      <c r="ADX119">
        <v>1</v>
      </c>
      <c r="ADY119">
        <v>1</v>
      </c>
      <c r="AEO119">
        <v>1</v>
      </c>
      <c r="AES119">
        <v>1</v>
      </c>
      <c r="AEV119">
        <v>1</v>
      </c>
      <c r="AEZ119">
        <v>1</v>
      </c>
      <c r="AFQ119">
        <v>2</v>
      </c>
      <c r="AFU119">
        <v>2</v>
      </c>
      <c r="ALA119" s="3"/>
      <c r="ANL119">
        <v>2</v>
      </c>
      <c r="ANN119">
        <v>1</v>
      </c>
      <c r="ANO119">
        <v>1</v>
      </c>
      <c r="AQR119" s="3"/>
      <c r="ART119" s="3"/>
      <c r="AWI119" s="3"/>
      <c r="BAX119">
        <v>1</v>
      </c>
      <c r="BBC119">
        <v>1</v>
      </c>
      <c r="BHQ119">
        <v>3</v>
      </c>
      <c r="BHU119">
        <v>3</v>
      </c>
      <c r="BIZ119">
        <f t="shared" si="1"/>
        <v>72</v>
      </c>
    </row>
    <row r="120" spans="1:1001 1031:1612" x14ac:dyDescent="0.2">
      <c r="A120" s="1" t="s">
        <v>3039</v>
      </c>
      <c r="FG120" s="3"/>
      <c r="GI120" s="3"/>
      <c r="GW120" s="3"/>
      <c r="IF120" s="30"/>
      <c r="II120" s="30"/>
      <c r="IJ120" s="30"/>
      <c r="IK120" s="30"/>
      <c r="IL120" s="31"/>
      <c r="IM120" s="30"/>
      <c r="IP120" s="30"/>
      <c r="IQ120" s="30"/>
      <c r="IR120" s="30"/>
      <c r="IS120" s="31"/>
      <c r="IT120" s="30"/>
      <c r="IW120" s="30"/>
      <c r="IX120" s="30"/>
      <c r="IY120" s="30"/>
      <c r="IZ120" s="31"/>
      <c r="JA120" s="30"/>
      <c r="JD120" s="30"/>
      <c r="JE120" s="30"/>
      <c r="JF120" s="30"/>
      <c r="JG120" s="31"/>
      <c r="JO120" s="30"/>
      <c r="JR120" s="30"/>
      <c r="JS120" s="30"/>
      <c r="JT120" s="30"/>
      <c r="JU120" s="31"/>
      <c r="JV120" s="30"/>
      <c r="JY120" s="30"/>
      <c r="JZ120" s="30"/>
      <c r="KA120" s="30"/>
      <c r="KB120" s="31"/>
      <c r="KC120" s="30"/>
      <c r="KF120" s="30"/>
      <c r="KG120" s="30"/>
      <c r="KH120" s="30"/>
      <c r="KI120" s="31"/>
      <c r="KJ120" s="30"/>
      <c r="KM120" s="30"/>
      <c r="KN120" s="30"/>
      <c r="KO120" s="30"/>
      <c r="KP120" s="31"/>
      <c r="KQ120" s="39"/>
      <c r="KT120" s="30"/>
      <c r="KU120" s="30"/>
      <c r="KV120" s="30"/>
      <c r="KW120" s="31"/>
      <c r="KX120" s="30"/>
      <c r="LA120" s="30"/>
      <c r="LB120" s="30"/>
      <c r="LC120" s="30"/>
      <c r="LD120" s="31"/>
      <c r="NI120">
        <v>1</v>
      </c>
      <c r="NM120">
        <v>1</v>
      </c>
      <c r="AAU120" s="3"/>
      <c r="ALA120" s="3"/>
      <c r="AQR120" s="3"/>
      <c r="ART120" s="3"/>
      <c r="AWI120" s="3"/>
      <c r="BIZ120">
        <f t="shared" si="1"/>
        <v>2</v>
      </c>
    </row>
    <row r="121" spans="1:1001 1031:1612" x14ac:dyDescent="0.2">
      <c r="A121" s="1" t="s">
        <v>3040</v>
      </c>
      <c r="FG121" s="3"/>
      <c r="GI121" s="3"/>
      <c r="GW121" s="3"/>
      <c r="IF121" s="30"/>
      <c r="II121" s="30"/>
      <c r="IJ121" s="30"/>
      <c r="IK121" s="30"/>
      <c r="IL121" s="31"/>
      <c r="IM121" s="30"/>
      <c r="IP121" s="30"/>
      <c r="IQ121" s="30"/>
      <c r="IR121" s="30"/>
      <c r="IS121" s="31"/>
      <c r="IT121" s="30"/>
      <c r="IW121" s="30"/>
      <c r="IX121" s="30"/>
      <c r="IY121" s="30"/>
      <c r="IZ121" s="31"/>
      <c r="JA121" s="30"/>
      <c r="JD121" s="30"/>
      <c r="JE121" s="30"/>
      <c r="JF121" s="30"/>
      <c r="JG121" s="31"/>
      <c r="JO121" s="30"/>
      <c r="JR121" s="30"/>
      <c r="JS121" s="30"/>
      <c r="JT121" s="30"/>
      <c r="JU121" s="31"/>
      <c r="JV121" s="30"/>
      <c r="JY121" s="30"/>
      <c r="JZ121" s="30"/>
      <c r="KA121" s="30"/>
      <c r="KB121" s="31"/>
      <c r="KC121" s="30"/>
      <c r="KF121" s="30"/>
      <c r="KG121" s="30"/>
      <c r="KH121" s="30"/>
      <c r="KI121" s="31"/>
      <c r="KJ121" s="30"/>
      <c r="KM121" s="30"/>
      <c r="KN121" s="30"/>
      <c r="KO121" s="30"/>
      <c r="KP121" s="31"/>
      <c r="KQ121" s="39"/>
      <c r="KT121" s="30"/>
      <c r="KU121" s="30"/>
      <c r="KV121" s="30"/>
      <c r="KW121" s="31"/>
      <c r="KX121" s="30"/>
      <c r="LA121" s="30"/>
      <c r="LB121" s="30"/>
      <c r="LC121" s="30"/>
      <c r="LD121" s="31"/>
      <c r="NP121">
        <v>2</v>
      </c>
      <c r="NT121">
        <v>2</v>
      </c>
      <c r="AAU121" s="3"/>
      <c r="ALA121" s="3"/>
      <c r="AQR121" s="3"/>
      <c r="ART121" s="3"/>
      <c r="AWI121" s="3"/>
      <c r="BIZ121">
        <f t="shared" si="1"/>
        <v>4</v>
      </c>
    </row>
    <row r="122" spans="1:1001 1031:1612" x14ac:dyDescent="0.2">
      <c r="A122" s="1" t="s">
        <v>3041</v>
      </c>
      <c r="FG122" s="3"/>
      <c r="GI122" s="3"/>
      <c r="GW122" s="3"/>
      <c r="IF122" s="30"/>
      <c r="II122" s="30"/>
      <c r="IJ122" s="30"/>
      <c r="IK122" s="30"/>
      <c r="IL122" s="31"/>
      <c r="IM122" s="30"/>
      <c r="IP122" s="30"/>
      <c r="IQ122" s="30"/>
      <c r="IR122" s="30"/>
      <c r="IS122" s="31"/>
      <c r="IT122" s="30"/>
      <c r="IW122" s="30"/>
      <c r="IX122" s="30"/>
      <c r="IY122" s="30"/>
      <c r="IZ122" s="31"/>
      <c r="JA122" s="30"/>
      <c r="JD122" s="30"/>
      <c r="JE122" s="30"/>
      <c r="JF122" s="30"/>
      <c r="JG122" s="31"/>
      <c r="JO122" s="30"/>
      <c r="JR122" s="30"/>
      <c r="JS122" s="30"/>
      <c r="JT122" s="30"/>
      <c r="JU122" s="31"/>
      <c r="JV122" s="30">
        <v>1</v>
      </c>
      <c r="JY122" s="30"/>
      <c r="JZ122" s="30"/>
      <c r="KA122" s="30">
        <v>1</v>
      </c>
      <c r="KB122" s="31"/>
      <c r="KC122" s="30"/>
      <c r="KF122" s="30"/>
      <c r="KG122" s="30"/>
      <c r="KH122" s="30"/>
      <c r="KI122" s="31"/>
      <c r="KJ122" s="30">
        <v>1</v>
      </c>
      <c r="KM122" s="30"/>
      <c r="KN122" s="30">
        <v>1</v>
      </c>
      <c r="KO122" s="30"/>
      <c r="KP122" s="31"/>
      <c r="KQ122" s="39"/>
      <c r="KT122" s="30"/>
      <c r="KU122" s="30"/>
      <c r="KV122" s="30"/>
      <c r="KW122" s="31"/>
      <c r="KX122" s="30"/>
      <c r="LA122" s="30"/>
      <c r="LB122" s="30"/>
      <c r="LC122" s="30"/>
      <c r="LD122" s="31"/>
      <c r="AAU122" s="3"/>
      <c r="ALA122" s="3"/>
      <c r="AQR122" s="3"/>
      <c r="ART122" s="3"/>
      <c r="AWI122" s="3"/>
      <c r="BIZ122">
        <f t="shared" si="1"/>
        <v>4</v>
      </c>
    </row>
    <row r="123" spans="1:1001 1031:1612" x14ac:dyDescent="0.2">
      <c r="A123" s="1" t="s">
        <v>3042</v>
      </c>
      <c r="DQ123">
        <v>7</v>
      </c>
      <c r="DU123">
        <v>5</v>
      </c>
      <c r="DV123">
        <v>2</v>
      </c>
      <c r="FG123" s="3"/>
      <c r="GI123" s="3"/>
      <c r="GW123" s="3"/>
      <c r="IF123" s="30"/>
      <c r="II123" s="30"/>
      <c r="IJ123" s="30"/>
      <c r="IK123" s="30"/>
      <c r="IL123" s="31"/>
      <c r="IM123" s="30"/>
      <c r="IP123" s="30"/>
      <c r="IQ123" s="30"/>
      <c r="IR123" s="30"/>
      <c r="IS123" s="31"/>
      <c r="IT123" s="30"/>
      <c r="IW123" s="30"/>
      <c r="IX123" s="30"/>
      <c r="IY123" s="30"/>
      <c r="IZ123" s="31"/>
      <c r="JA123" s="30"/>
      <c r="JD123" s="30"/>
      <c r="JE123" s="30"/>
      <c r="JF123" s="30"/>
      <c r="JG123" s="31"/>
      <c r="JO123" s="30"/>
      <c r="JR123" s="30"/>
      <c r="JS123" s="30"/>
      <c r="JT123" s="30"/>
      <c r="JU123" s="31"/>
      <c r="JV123" s="30"/>
      <c r="JY123" s="30"/>
      <c r="JZ123" s="30"/>
      <c r="KA123" s="30"/>
      <c r="KB123" s="31"/>
      <c r="KC123" s="30"/>
      <c r="KF123" s="30"/>
      <c r="KG123" s="30"/>
      <c r="KH123" s="30"/>
      <c r="KI123" s="31"/>
      <c r="KJ123" s="30"/>
      <c r="KM123" s="30"/>
      <c r="KN123" s="30"/>
      <c r="KO123" s="30"/>
      <c r="KP123" s="31"/>
      <c r="KQ123" s="39"/>
      <c r="KT123" s="30"/>
      <c r="KU123" s="30"/>
      <c r="KV123" s="30"/>
      <c r="KW123" s="31"/>
      <c r="KX123" s="30"/>
      <c r="LA123" s="30"/>
      <c r="LB123" s="30"/>
      <c r="LC123" s="30"/>
      <c r="LD123" s="31"/>
      <c r="VR123">
        <v>2</v>
      </c>
      <c r="VU123">
        <v>1</v>
      </c>
      <c r="VV123">
        <v>1</v>
      </c>
      <c r="VY123">
        <v>1</v>
      </c>
      <c r="WC123">
        <v>1</v>
      </c>
      <c r="WT123">
        <v>2</v>
      </c>
      <c r="WW123">
        <v>1</v>
      </c>
      <c r="WX123">
        <v>1</v>
      </c>
      <c r="XH123">
        <v>1</v>
      </c>
      <c r="XL123">
        <v>1</v>
      </c>
      <c r="AAU123" s="3"/>
      <c r="ACR123">
        <v>1</v>
      </c>
      <c r="ACV123">
        <v>1</v>
      </c>
      <c r="ALA123" s="3"/>
      <c r="AQR123" s="3"/>
      <c r="ART123" s="3"/>
      <c r="AWI123" s="3"/>
      <c r="BDP123">
        <v>1</v>
      </c>
      <c r="BDT123">
        <v>1</v>
      </c>
      <c r="BHQ123">
        <v>5</v>
      </c>
      <c r="BHU123">
        <v>4</v>
      </c>
      <c r="BHV123">
        <v>1</v>
      </c>
      <c r="BIZ123">
        <f t="shared" si="1"/>
        <v>40</v>
      </c>
    </row>
    <row r="124" spans="1:1001 1031:1612" x14ac:dyDescent="0.2">
      <c r="A124" s="1" t="s">
        <v>3043</v>
      </c>
      <c r="BF124">
        <v>1</v>
      </c>
      <c r="BI124">
        <v>1</v>
      </c>
      <c r="BM124">
        <v>4</v>
      </c>
      <c r="BP124">
        <v>1</v>
      </c>
      <c r="BQ124">
        <v>2</v>
      </c>
      <c r="BR124">
        <v>1</v>
      </c>
      <c r="DQ124">
        <v>1</v>
      </c>
      <c r="DU124">
        <v>1</v>
      </c>
      <c r="FG124" s="3"/>
      <c r="GI124" s="3"/>
      <c r="GP124">
        <v>1</v>
      </c>
      <c r="GT124">
        <v>1</v>
      </c>
      <c r="GW124" s="3"/>
      <c r="HD124">
        <v>1</v>
      </c>
      <c r="HH124">
        <v>1</v>
      </c>
      <c r="HK124">
        <v>1</v>
      </c>
      <c r="HQ124" s="16">
        <v>1</v>
      </c>
      <c r="IF124" s="30">
        <v>1</v>
      </c>
      <c r="II124" s="30"/>
      <c r="IJ124" s="30">
        <v>1</v>
      </c>
      <c r="IK124" s="30"/>
      <c r="IL124" s="31"/>
      <c r="IM124" s="30"/>
      <c r="IP124" s="30"/>
      <c r="IQ124" s="30"/>
      <c r="IR124" s="30"/>
      <c r="IS124" s="31"/>
      <c r="IT124" s="30"/>
      <c r="IW124" s="30"/>
      <c r="IX124" s="30"/>
      <c r="IY124" s="30"/>
      <c r="IZ124" s="31"/>
      <c r="JA124" s="30"/>
      <c r="JD124" s="30"/>
      <c r="JE124" s="30"/>
      <c r="JF124" s="30"/>
      <c r="JG124" s="31"/>
      <c r="JO124" s="30"/>
      <c r="JR124" s="30"/>
      <c r="JS124" s="30"/>
      <c r="JT124" s="30"/>
      <c r="JU124" s="31"/>
      <c r="JV124" s="30"/>
      <c r="JY124" s="30"/>
      <c r="JZ124" s="30"/>
      <c r="KA124" s="30"/>
      <c r="KB124" s="31"/>
      <c r="KC124" s="30"/>
      <c r="KF124" s="30"/>
      <c r="KG124" s="30"/>
      <c r="KH124" s="30"/>
      <c r="KI124" s="31"/>
      <c r="KJ124" s="30"/>
      <c r="KM124" s="30"/>
      <c r="KN124" s="30"/>
      <c r="KO124" s="30"/>
      <c r="KP124" s="31"/>
      <c r="KQ124" s="39"/>
      <c r="KT124" s="30"/>
      <c r="KU124" s="30"/>
      <c r="KV124" s="30"/>
      <c r="KW124" s="31"/>
      <c r="KX124" s="30"/>
      <c r="LA124" s="30"/>
      <c r="LB124" s="30"/>
      <c r="LC124" s="30"/>
      <c r="LD124" s="31"/>
      <c r="LE124">
        <v>1</v>
      </c>
      <c r="LI124">
        <v>1</v>
      </c>
      <c r="MU124">
        <v>1</v>
      </c>
      <c r="MX124">
        <v>1</v>
      </c>
      <c r="NP124">
        <v>2</v>
      </c>
      <c r="NS124">
        <v>1</v>
      </c>
      <c r="NT124">
        <v>1</v>
      </c>
      <c r="RQ124">
        <v>1</v>
      </c>
      <c r="RV124">
        <v>1</v>
      </c>
      <c r="XH124">
        <v>4</v>
      </c>
      <c r="XL124">
        <v>3</v>
      </c>
      <c r="XN124" s="16">
        <v>1</v>
      </c>
      <c r="ZE124">
        <v>1</v>
      </c>
      <c r="ZH124">
        <v>1</v>
      </c>
      <c r="ZS124">
        <v>1</v>
      </c>
      <c r="ZW124">
        <v>1</v>
      </c>
      <c r="AAU124" s="3"/>
      <c r="ADT124">
        <v>8</v>
      </c>
      <c r="ADU124">
        <v>2</v>
      </c>
      <c r="ADW124">
        <v>2</v>
      </c>
      <c r="ADX124">
        <v>2</v>
      </c>
      <c r="ADY124">
        <v>2</v>
      </c>
      <c r="AEH124">
        <v>1</v>
      </c>
      <c r="AEN124" s="16">
        <v>1</v>
      </c>
      <c r="AIB124">
        <v>3</v>
      </c>
      <c r="AIF124">
        <v>1</v>
      </c>
      <c r="AIG124">
        <v>2</v>
      </c>
      <c r="AIW124">
        <v>1</v>
      </c>
      <c r="AIZ124">
        <v>1</v>
      </c>
      <c r="AJD124">
        <v>2</v>
      </c>
      <c r="AJH124">
        <v>1</v>
      </c>
      <c r="AJI124">
        <v>1</v>
      </c>
      <c r="AJR124">
        <v>2</v>
      </c>
      <c r="AJU124">
        <v>1</v>
      </c>
      <c r="AJV124">
        <v>1</v>
      </c>
      <c r="AJY124">
        <v>14</v>
      </c>
      <c r="AKA124">
        <v>4</v>
      </c>
      <c r="AKB124">
        <v>10</v>
      </c>
      <c r="AKF124">
        <v>1</v>
      </c>
      <c r="AKI124">
        <v>1</v>
      </c>
      <c r="AKM124">
        <v>2</v>
      </c>
      <c r="AKP124">
        <v>2</v>
      </c>
      <c r="ALA124" s="3"/>
      <c r="AMQ124">
        <v>3</v>
      </c>
      <c r="AMS124">
        <v>1</v>
      </c>
      <c r="AMT124">
        <v>2</v>
      </c>
      <c r="AQR124" s="3">
        <v>4</v>
      </c>
      <c r="AQU124">
        <v>1</v>
      </c>
      <c r="AQW124">
        <v>1</v>
      </c>
      <c r="AQX124" s="16">
        <v>2</v>
      </c>
      <c r="ART124" s="3"/>
      <c r="AWI124" s="3"/>
      <c r="BAJ124">
        <v>1</v>
      </c>
      <c r="BAN124">
        <v>1</v>
      </c>
      <c r="BIZ124">
        <f t="shared" si="1"/>
        <v>126</v>
      </c>
    </row>
    <row r="125" spans="1:1001 1031:1612" x14ac:dyDescent="0.2">
      <c r="A125" s="1" t="s">
        <v>3044</v>
      </c>
      <c r="FN125">
        <v>2</v>
      </c>
      <c r="FR125">
        <v>2</v>
      </c>
      <c r="GI125" s="3"/>
      <c r="GW125" s="3"/>
      <c r="AAU125" s="3"/>
      <c r="ALA125" s="3"/>
      <c r="BHQ125">
        <v>1</v>
      </c>
      <c r="BHU125">
        <v>1</v>
      </c>
      <c r="BIZ125">
        <f t="shared" si="1"/>
        <v>6</v>
      </c>
    </row>
    <row r="126" spans="1:1001 1031:1612" x14ac:dyDescent="0.2">
      <c r="A126" s="1" t="s">
        <v>3045</v>
      </c>
      <c r="ES126">
        <v>1</v>
      </c>
      <c r="EW126">
        <v>1</v>
      </c>
      <c r="GI126" s="3"/>
      <c r="GW126" s="3"/>
      <c r="AAU126" s="3"/>
      <c r="ALA126" s="3"/>
      <c r="BIZ126">
        <f t="shared" si="1"/>
        <v>2</v>
      </c>
    </row>
    <row r="127" spans="1:1001 1031:1612" x14ac:dyDescent="0.2">
      <c r="A127" s="1" t="s">
        <v>3046</v>
      </c>
      <c r="GI127" s="3"/>
      <c r="GW127" s="3"/>
      <c r="XH127">
        <v>1</v>
      </c>
      <c r="XL127">
        <v>1</v>
      </c>
      <c r="ACK127">
        <v>1</v>
      </c>
      <c r="ACO127">
        <v>1</v>
      </c>
      <c r="ALA127" s="3"/>
      <c r="AWP127">
        <v>1</v>
      </c>
      <c r="AWS127">
        <v>1</v>
      </c>
      <c r="BIZ127">
        <f t="shared" si="1"/>
        <v>6</v>
      </c>
    </row>
    <row r="128" spans="1:1001 1031:1612" x14ac:dyDescent="0.2">
      <c r="A128" s="1" t="s">
        <v>3047</v>
      </c>
      <c r="GI128" s="3"/>
      <c r="GW128" s="3"/>
      <c r="AAU128" s="3"/>
      <c r="ALA128" s="3"/>
      <c r="AQR128">
        <v>1</v>
      </c>
      <c r="AQU128">
        <v>1</v>
      </c>
      <c r="ARM128">
        <v>1</v>
      </c>
      <c r="ARR128">
        <v>1</v>
      </c>
      <c r="BIZ128">
        <f t="shared" si="1"/>
        <v>4</v>
      </c>
    </row>
    <row r="129" spans="1:1023 1030:1613" x14ac:dyDescent="0.2">
      <c r="A129" s="1" t="s">
        <v>3048</v>
      </c>
      <c r="B129">
        <v>2</v>
      </c>
      <c r="E129">
        <v>1</v>
      </c>
      <c r="H129" s="16">
        <v>1</v>
      </c>
      <c r="I129">
        <v>3</v>
      </c>
      <c r="L129">
        <v>3</v>
      </c>
      <c r="P129">
        <v>1</v>
      </c>
      <c r="T129">
        <v>1</v>
      </c>
      <c r="W129">
        <v>5</v>
      </c>
      <c r="Z129">
        <v>1</v>
      </c>
      <c r="AA129">
        <v>3</v>
      </c>
      <c r="AC129" s="16">
        <v>1</v>
      </c>
      <c r="BF129">
        <v>1</v>
      </c>
      <c r="BI129">
        <v>1</v>
      </c>
      <c r="BM129">
        <v>1</v>
      </c>
      <c r="BP129">
        <v>1</v>
      </c>
      <c r="DJ129">
        <v>1</v>
      </c>
      <c r="DN129">
        <v>1</v>
      </c>
      <c r="DQ129">
        <v>1</v>
      </c>
      <c r="DW129" s="16">
        <v>1</v>
      </c>
      <c r="FG129" s="3"/>
      <c r="GI129" s="3"/>
      <c r="GP129">
        <v>1</v>
      </c>
      <c r="GU129">
        <v>1</v>
      </c>
      <c r="GW129" s="3">
        <v>1</v>
      </c>
      <c r="HC129" s="16">
        <v>1</v>
      </c>
      <c r="HK129">
        <v>2</v>
      </c>
      <c r="HO129">
        <v>1</v>
      </c>
      <c r="HP129">
        <v>1</v>
      </c>
      <c r="HR129">
        <v>1</v>
      </c>
      <c r="HV129">
        <v>1</v>
      </c>
      <c r="IF129" s="30">
        <v>2</v>
      </c>
      <c r="II129" s="30"/>
      <c r="IJ129" s="30">
        <v>2</v>
      </c>
      <c r="IK129" s="30"/>
      <c r="IL129" s="31"/>
      <c r="IM129" s="30"/>
      <c r="IP129" s="30"/>
      <c r="IQ129" s="30"/>
      <c r="IR129" s="30"/>
      <c r="IS129" s="31"/>
      <c r="IT129" s="30"/>
      <c r="IW129" s="30"/>
      <c r="IX129" s="30"/>
      <c r="IY129" s="30"/>
      <c r="IZ129" s="31"/>
      <c r="JA129" s="30"/>
      <c r="JD129" s="30"/>
      <c r="JE129" s="30"/>
      <c r="JF129" s="30"/>
      <c r="JG129" s="31"/>
      <c r="JO129" s="30"/>
      <c r="JR129" s="30"/>
      <c r="JS129" s="30"/>
      <c r="JT129" s="30"/>
      <c r="JU129" s="31"/>
      <c r="JV129" s="30">
        <v>1</v>
      </c>
      <c r="JY129" s="30"/>
      <c r="JZ129" s="30"/>
      <c r="KA129" s="30">
        <v>1</v>
      </c>
      <c r="KB129" s="31"/>
      <c r="KC129" s="30"/>
      <c r="KF129" s="30"/>
      <c r="KG129" s="30"/>
      <c r="KH129" s="30"/>
      <c r="KI129" s="31"/>
      <c r="KJ129" s="30">
        <v>1</v>
      </c>
      <c r="KM129" s="30"/>
      <c r="KN129" s="30">
        <v>1</v>
      </c>
      <c r="KO129" s="30"/>
      <c r="KP129" s="31"/>
      <c r="KQ129" s="39">
        <v>1</v>
      </c>
      <c r="KT129" s="30"/>
      <c r="KU129" s="30"/>
      <c r="KV129" s="30"/>
      <c r="KW129" s="31">
        <v>1</v>
      </c>
      <c r="KX129" s="30"/>
      <c r="LA129" s="30"/>
      <c r="LB129" s="30"/>
      <c r="LC129" s="30"/>
      <c r="LD129" s="31"/>
      <c r="LL129">
        <v>1</v>
      </c>
      <c r="LP129">
        <v>1</v>
      </c>
      <c r="MN129">
        <v>2</v>
      </c>
      <c r="MR129">
        <v>2</v>
      </c>
      <c r="MU129">
        <v>2</v>
      </c>
      <c r="MY129">
        <v>1</v>
      </c>
      <c r="MZ129">
        <v>1</v>
      </c>
      <c r="RQ129">
        <v>1</v>
      </c>
      <c r="RV129">
        <v>1</v>
      </c>
      <c r="AAU129" s="3"/>
      <c r="ADM129">
        <v>1</v>
      </c>
      <c r="ADQ129">
        <v>1</v>
      </c>
      <c r="AEO129">
        <v>2</v>
      </c>
      <c r="AEP129">
        <v>1</v>
      </c>
      <c r="AES129">
        <v>1</v>
      </c>
      <c r="AJD129">
        <v>1</v>
      </c>
      <c r="AJG129">
        <v>1</v>
      </c>
      <c r="AJR129">
        <v>1</v>
      </c>
      <c r="AJW129">
        <v>1</v>
      </c>
      <c r="AKF129">
        <v>2</v>
      </c>
      <c r="AKH129">
        <v>1</v>
      </c>
      <c r="AKI129">
        <v>1</v>
      </c>
      <c r="AKM129">
        <v>2</v>
      </c>
      <c r="AKO129">
        <v>1</v>
      </c>
      <c r="AKQ129">
        <v>1</v>
      </c>
      <c r="ALA129" s="3">
        <v>1</v>
      </c>
      <c r="ALF129">
        <v>1</v>
      </c>
      <c r="AMQ129">
        <v>2</v>
      </c>
      <c r="AMT129">
        <v>1</v>
      </c>
      <c r="AMV129">
        <v>1</v>
      </c>
      <c r="AMX129">
        <v>2</v>
      </c>
      <c r="AMZ129">
        <v>1</v>
      </c>
      <c r="ANA129">
        <v>1</v>
      </c>
      <c r="ANL129">
        <v>2</v>
      </c>
      <c r="ANQ129">
        <v>2</v>
      </c>
      <c r="AQR129" s="3"/>
      <c r="ART129" s="3"/>
      <c r="AWI129" s="3"/>
      <c r="BAJ129">
        <v>7</v>
      </c>
      <c r="BAO129">
        <v>3</v>
      </c>
      <c r="BAP129" s="16">
        <v>4</v>
      </c>
      <c r="BAQ129">
        <v>2</v>
      </c>
      <c r="BAU129">
        <v>1</v>
      </c>
      <c r="BAV129">
        <v>1</v>
      </c>
      <c r="BHQ129">
        <v>1</v>
      </c>
      <c r="BHU129">
        <v>1</v>
      </c>
      <c r="BIZ129">
        <f t="shared" si="1"/>
        <v>114</v>
      </c>
    </row>
    <row r="130" spans="1:1023 1030:1613" x14ac:dyDescent="0.2">
      <c r="A130" s="1" t="s">
        <v>3049</v>
      </c>
      <c r="FG130" s="3"/>
      <c r="GI130" s="3"/>
      <c r="GW130" s="3"/>
      <c r="IF130" s="30"/>
      <c r="II130" s="30"/>
      <c r="IJ130" s="30"/>
      <c r="IK130" s="30"/>
      <c r="IL130" s="31"/>
      <c r="IM130" s="30"/>
      <c r="IP130" s="30"/>
      <c r="IQ130" s="30"/>
      <c r="IR130" s="30"/>
      <c r="IS130" s="31"/>
      <c r="IT130" s="30"/>
      <c r="IW130" s="30"/>
      <c r="IX130" s="30"/>
      <c r="IY130" s="30"/>
      <c r="IZ130" s="31"/>
      <c r="JA130" s="30"/>
      <c r="JD130" s="30"/>
      <c r="JE130" s="30"/>
      <c r="JF130" s="30"/>
      <c r="JG130" s="31"/>
      <c r="JO130" s="30"/>
      <c r="JR130" s="30"/>
      <c r="JS130" s="30"/>
      <c r="JT130" s="30"/>
      <c r="JU130" s="31"/>
      <c r="JV130" s="30"/>
      <c r="JY130" s="30"/>
      <c r="JZ130" s="30"/>
      <c r="KA130" s="30"/>
      <c r="KB130" s="31"/>
      <c r="KC130" s="30"/>
      <c r="KF130" s="30"/>
      <c r="KG130" s="30"/>
      <c r="KH130" s="30"/>
      <c r="KI130" s="31"/>
      <c r="KJ130" s="30"/>
      <c r="KM130" s="30"/>
      <c r="KN130" s="30"/>
      <c r="KO130" s="30"/>
      <c r="KP130" s="31"/>
      <c r="KQ130" s="39"/>
      <c r="KT130" s="30"/>
      <c r="KU130" s="30"/>
      <c r="KV130" s="30"/>
      <c r="KW130" s="31"/>
      <c r="KX130" s="30"/>
      <c r="LA130" s="30"/>
      <c r="LB130" s="30"/>
      <c r="LC130" s="30"/>
      <c r="LD130" s="31"/>
      <c r="AAU130" s="3"/>
      <c r="ALA130" s="3"/>
      <c r="AQR130" s="3"/>
      <c r="ART130" s="3"/>
      <c r="AWI130" s="3"/>
      <c r="BHQ130">
        <v>1</v>
      </c>
      <c r="BHU130">
        <v>1</v>
      </c>
      <c r="BIZ130">
        <f t="shared" si="1"/>
        <v>2</v>
      </c>
    </row>
    <row r="131" spans="1:1023 1030:1613" x14ac:dyDescent="0.2">
      <c r="A131" s="1" t="s">
        <v>3050</v>
      </c>
      <c r="CO131">
        <v>1</v>
      </c>
      <c r="CU131" s="16">
        <v>1</v>
      </c>
      <c r="DX131">
        <v>3</v>
      </c>
      <c r="EB131">
        <v>2</v>
      </c>
      <c r="EC131">
        <v>1</v>
      </c>
      <c r="FG131" s="3"/>
      <c r="GI131" s="3"/>
      <c r="GW131" s="3"/>
      <c r="IF131" s="30"/>
      <c r="II131" s="30"/>
      <c r="IJ131" s="30"/>
      <c r="IK131" s="30"/>
      <c r="IL131" s="31"/>
      <c r="IM131" s="30"/>
      <c r="IP131" s="30"/>
      <c r="IQ131" s="30"/>
      <c r="IR131" s="30"/>
      <c r="IS131" s="31"/>
      <c r="IT131" s="30"/>
      <c r="IW131" s="30"/>
      <c r="IX131" s="30"/>
      <c r="IY131" s="30"/>
      <c r="IZ131" s="31"/>
      <c r="JA131" s="30"/>
      <c r="JD131" s="30"/>
      <c r="JE131" s="30"/>
      <c r="JF131" s="30"/>
      <c r="JG131" s="31"/>
      <c r="JO131" s="30"/>
      <c r="JR131" s="30"/>
      <c r="JS131" s="30"/>
      <c r="JT131" s="30"/>
      <c r="JU131" s="31"/>
      <c r="JV131" s="30"/>
      <c r="JY131" s="30"/>
      <c r="JZ131" s="30"/>
      <c r="KA131" s="30"/>
      <c r="KB131" s="31"/>
      <c r="KC131" s="30"/>
      <c r="KF131" s="30"/>
      <c r="KG131" s="30"/>
      <c r="KH131" s="30"/>
      <c r="KI131" s="31"/>
      <c r="KJ131" s="30"/>
      <c r="KM131" s="30"/>
      <c r="KN131" s="30"/>
      <c r="KO131" s="30"/>
      <c r="KP131" s="31"/>
      <c r="KQ131" s="39"/>
      <c r="KT131" s="30"/>
      <c r="KU131" s="30"/>
      <c r="KV131" s="30"/>
      <c r="KW131" s="31"/>
      <c r="KX131" s="30"/>
      <c r="LA131" s="30"/>
      <c r="LB131" s="30"/>
      <c r="LC131" s="30"/>
      <c r="LD131" s="31"/>
      <c r="WF131">
        <v>2</v>
      </c>
      <c r="WK131">
        <v>1</v>
      </c>
      <c r="WL131" s="16">
        <v>1</v>
      </c>
      <c r="WT131">
        <v>2</v>
      </c>
      <c r="WY131">
        <v>2</v>
      </c>
      <c r="AAU131" s="3"/>
      <c r="ACR131">
        <v>6</v>
      </c>
      <c r="ACV131">
        <v>2</v>
      </c>
      <c r="ACW131">
        <v>3</v>
      </c>
      <c r="ACX131" s="16">
        <v>1</v>
      </c>
      <c r="ACY131">
        <v>2</v>
      </c>
      <c r="ADC131">
        <v>1</v>
      </c>
      <c r="ADD131">
        <v>1</v>
      </c>
      <c r="AEV131">
        <v>2</v>
      </c>
      <c r="AFB131" s="16">
        <v>2</v>
      </c>
      <c r="AFJ131">
        <v>1</v>
      </c>
      <c r="AFK131">
        <v>1</v>
      </c>
      <c r="AFQ131">
        <v>3</v>
      </c>
      <c r="AFW131" s="16">
        <v>3</v>
      </c>
      <c r="ALA131" s="3">
        <v>1</v>
      </c>
      <c r="ALE131">
        <v>1</v>
      </c>
      <c r="AQR131" s="3"/>
      <c r="ART131" s="3"/>
      <c r="AWI131" s="3"/>
      <c r="BAX131">
        <v>1</v>
      </c>
      <c r="BBD131" s="16">
        <v>1</v>
      </c>
      <c r="BBS131">
        <v>4</v>
      </c>
      <c r="BBW131">
        <v>4</v>
      </c>
      <c r="BBZ131">
        <v>1</v>
      </c>
      <c r="BCD131">
        <v>1</v>
      </c>
      <c r="BCU131">
        <v>2</v>
      </c>
      <c r="BCY131">
        <v>2</v>
      </c>
      <c r="BHQ131">
        <v>2</v>
      </c>
      <c r="BHU131">
        <v>2</v>
      </c>
      <c r="BIZ131">
        <f t="shared" si="1"/>
        <v>66</v>
      </c>
    </row>
    <row r="132" spans="1:1023 1030:1613" x14ac:dyDescent="0.2">
      <c r="A132" s="1" t="s">
        <v>3051</v>
      </c>
      <c r="FG132" s="3"/>
      <c r="GI132" s="3"/>
      <c r="GW132" s="3"/>
      <c r="IF132" s="30"/>
      <c r="II132" s="30"/>
      <c r="IJ132" s="30"/>
      <c r="IK132" s="30"/>
      <c r="IL132" s="31"/>
      <c r="IM132" s="30"/>
      <c r="IP132" s="30"/>
      <c r="IQ132" s="30"/>
      <c r="IR132" s="30"/>
      <c r="IS132" s="31"/>
      <c r="IT132" s="30"/>
      <c r="IW132" s="30"/>
      <c r="IX132" s="30"/>
      <c r="IY132" s="30"/>
      <c r="IZ132" s="31"/>
      <c r="JA132" s="30"/>
      <c r="JD132" s="30"/>
      <c r="JE132" s="30"/>
      <c r="JF132" s="30"/>
      <c r="JG132" s="31"/>
      <c r="JO132" s="30"/>
      <c r="JR132" s="30"/>
      <c r="JS132" s="30"/>
      <c r="JT132" s="30"/>
      <c r="JU132" s="31"/>
      <c r="JV132" s="30"/>
      <c r="JY132" s="30"/>
      <c r="JZ132" s="30"/>
      <c r="KA132" s="30"/>
      <c r="KB132" s="31"/>
      <c r="KC132" s="30"/>
      <c r="KF132" s="30"/>
      <c r="KG132" s="30"/>
      <c r="KH132" s="30"/>
      <c r="KI132" s="31"/>
      <c r="KJ132" s="30"/>
      <c r="KM132" s="30"/>
      <c r="KN132" s="30"/>
      <c r="KO132" s="30"/>
      <c r="KP132" s="31"/>
      <c r="KQ132" s="39"/>
      <c r="KT132" s="30"/>
      <c r="KU132" s="30"/>
      <c r="KV132" s="30"/>
      <c r="KW132" s="31"/>
      <c r="KX132" s="30"/>
      <c r="LA132" s="30"/>
      <c r="LB132" s="30"/>
      <c r="LC132" s="30"/>
      <c r="LD132" s="31"/>
      <c r="VY132">
        <v>1</v>
      </c>
      <c r="WD132">
        <v>1</v>
      </c>
      <c r="AAU132" s="3"/>
      <c r="ALA132" s="3"/>
      <c r="ANL132">
        <v>3</v>
      </c>
      <c r="ANO132">
        <v>1</v>
      </c>
      <c r="ANP132">
        <v>2</v>
      </c>
      <c r="AQR132" s="3"/>
      <c r="ARM132">
        <v>1</v>
      </c>
      <c r="ARQ132">
        <v>1</v>
      </c>
      <c r="ART132" s="3"/>
      <c r="AWI132" s="3"/>
      <c r="BIZ132">
        <f t="shared" si="1"/>
        <v>10</v>
      </c>
    </row>
    <row r="133" spans="1:1023 1030:1613" x14ac:dyDescent="0.2">
      <c r="A133" s="1" t="s">
        <v>3052</v>
      </c>
      <c r="GI133" s="3"/>
      <c r="GW133" s="3"/>
      <c r="XH133">
        <v>2</v>
      </c>
      <c r="XK133">
        <v>1</v>
      </c>
      <c r="XL133">
        <v>1</v>
      </c>
      <c r="BDP133">
        <v>1</v>
      </c>
      <c r="BDT133">
        <v>1</v>
      </c>
      <c r="BIZ133">
        <f t="shared" ref="BIZ133:BIZ196" si="2">SUM(B133:BIY133)</f>
        <v>6</v>
      </c>
    </row>
    <row r="134" spans="1:1023 1030:1613" x14ac:dyDescent="0.2">
      <c r="A134" s="1" t="s">
        <v>3053</v>
      </c>
      <c r="GI134" s="3"/>
      <c r="GW134" s="3"/>
      <c r="XH134">
        <v>1</v>
      </c>
      <c r="XL134">
        <v>1</v>
      </c>
      <c r="BIZ134">
        <f t="shared" si="2"/>
        <v>2</v>
      </c>
    </row>
    <row r="135" spans="1:1023 1030:1613" x14ac:dyDescent="0.2">
      <c r="A135" s="1" t="s">
        <v>3054</v>
      </c>
      <c r="DQ135">
        <v>1</v>
      </c>
      <c r="DU135">
        <v>1</v>
      </c>
      <c r="GI135" s="3"/>
      <c r="GW135" s="3"/>
      <c r="AAU135" s="3"/>
      <c r="ALA135" s="3"/>
      <c r="BIZ135">
        <f t="shared" si="2"/>
        <v>2</v>
      </c>
    </row>
    <row r="136" spans="1:1023 1030:1613" x14ac:dyDescent="0.2">
      <c r="A136" s="1" t="s">
        <v>3055</v>
      </c>
      <c r="GI136" s="3"/>
      <c r="GW136" s="3"/>
      <c r="AAU136" s="3"/>
      <c r="ALA136" s="3"/>
      <c r="BHQ136">
        <v>1</v>
      </c>
      <c r="BHU136">
        <v>1</v>
      </c>
      <c r="BIZ136">
        <f t="shared" si="2"/>
        <v>2</v>
      </c>
    </row>
    <row r="137" spans="1:1023 1030:1613" x14ac:dyDescent="0.2">
      <c r="A137" s="1" t="s">
        <v>3056</v>
      </c>
      <c r="FG137" s="3"/>
      <c r="GI137" s="3">
        <v>4</v>
      </c>
      <c r="GL137">
        <v>3</v>
      </c>
      <c r="GM137">
        <v>1</v>
      </c>
      <c r="GW137" s="3"/>
      <c r="HR137">
        <v>5</v>
      </c>
      <c r="HV137">
        <v>1</v>
      </c>
      <c r="HW137">
        <v>1</v>
      </c>
      <c r="HX137" s="16">
        <v>3</v>
      </c>
      <c r="IF137" s="30"/>
      <c r="II137" s="30"/>
      <c r="IJ137" s="30"/>
      <c r="IK137" s="30"/>
      <c r="IL137" s="31"/>
      <c r="IM137" s="30"/>
      <c r="IP137" s="30"/>
      <c r="IQ137" s="30"/>
      <c r="IR137" s="30"/>
      <c r="IS137" s="31"/>
      <c r="IT137" s="30"/>
      <c r="IW137" s="30"/>
      <c r="IX137" s="30"/>
      <c r="IY137" s="30"/>
      <c r="IZ137" s="31"/>
      <c r="JA137" s="30"/>
      <c r="JD137" s="30"/>
      <c r="JE137" s="30"/>
      <c r="JF137" s="30"/>
      <c r="JG137" s="31"/>
      <c r="JO137" s="30"/>
      <c r="JR137" s="30"/>
      <c r="JS137" s="30"/>
      <c r="JT137" s="30"/>
      <c r="JU137" s="31"/>
      <c r="JV137" s="30"/>
      <c r="JY137" s="30"/>
      <c r="JZ137" s="30"/>
      <c r="KA137" s="30"/>
      <c r="KB137" s="31"/>
      <c r="KC137" s="30"/>
      <c r="KF137" s="30"/>
      <c r="KG137" s="30"/>
      <c r="KH137" s="30"/>
      <c r="KI137" s="31"/>
      <c r="KJ137" s="30"/>
      <c r="KM137" s="30"/>
      <c r="KN137" s="30"/>
      <c r="KO137" s="30"/>
      <c r="KP137" s="31"/>
      <c r="KQ137" s="39"/>
      <c r="KT137" s="30"/>
      <c r="KU137" s="30"/>
      <c r="KV137" s="30"/>
      <c r="KW137" s="31"/>
      <c r="LC137" s="30"/>
      <c r="LD137" s="31"/>
      <c r="RQ137">
        <v>1</v>
      </c>
      <c r="RU137">
        <v>1</v>
      </c>
      <c r="ZS137">
        <v>9</v>
      </c>
      <c r="ZV137">
        <v>8</v>
      </c>
      <c r="ZW137">
        <v>1</v>
      </c>
      <c r="AAU137" s="3"/>
      <c r="AEV137">
        <v>1</v>
      </c>
      <c r="AFA137">
        <v>1</v>
      </c>
      <c r="ALA137" s="3"/>
      <c r="AQR137" s="3"/>
      <c r="ART137" s="3"/>
      <c r="AWI137" s="3"/>
      <c r="BBS137">
        <v>1</v>
      </c>
      <c r="BBY137" s="16">
        <v>1</v>
      </c>
      <c r="BIZ137">
        <f t="shared" si="2"/>
        <v>42</v>
      </c>
    </row>
    <row r="138" spans="1:1023 1030:1613" x14ac:dyDescent="0.2">
      <c r="A138" s="1" t="s">
        <v>3057</v>
      </c>
      <c r="DQ138">
        <v>2</v>
      </c>
      <c r="DU138">
        <v>2</v>
      </c>
      <c r="FG138" s="3"/>
      <c r="GI138" s="3"/>
      <c r="GW138" s="3"/>
      <c r="NI138">
        <v>2</v>
      </c>
      <c r="NM138">
        <v>1</v>
      </c>
      <c r="NN138">
        <v>1</v>
      </c>
      <c r="WT138">
        <v>18</v>
      </c>
      <c r="WX138">
        <v>9</v>
      </c>
      <c r="WY138">
        <v>7</v>
      </c>
      <c r="WZ138" s="16">
        <v>2</v>
      </c>
      <c r="XH138">
        <v>2</v>
      </c>
      <c r="XN138" s="16">
        <v>2</v>
      </c>
      <c r="AAU138" s="3"/>
      <c r="AFC138">
        <v>1</v>
      </c>
      <c r="AFG138">
        <v>1</v>
      </c>
      <c r="ALA138" s="3"/>
      <c r="AQR138" s="3"/>
      <c r="ARM138">
        <v>1</v>
      </c>
      <c r="ARQ138">
        <v>1</v>
      </c>
      <c r="AWI138" s="3"/>
      <c r="BIZ138">
        <f t="shared" si="2"/>
        <v>52</v>
      </c>
    </row>
    <row r="139" spans="1:1023 1030:1613" x14ac:dyDescent="0.2">
      <c r="A139" s="1" t="s">
        <v>3058</v>
      </c>
      <c r="W139">
        <v>1</v>
      </c>
      <c r="AC139" s="16">
        <v>1</v>
      </c>
      <c r="AY139">
        <v>1</v>
      </c>
      <c r="BC139">
        <v>1</v>
      </c>
      <c r="BF139">
        <v>1</v>
      </c>
      <c r="BI139">
        <v>1</v>
      </c>
      <c r="CA139" s="3">
        <v>1</v>
      </c>
      <c r="CD139" s="3"/>
      <c r="CE139" s="3"/>
      <c r="CF139" s="3">
        <v>1</v>
      </c>
      <c r="CH139">
        <v>1</v>
      </c>
      <c r="CL139">
        <v>1</v>
      </c>
      <c r="CO139">
        <v>1</v>
      </c>
      <c r="CU139" s="16">
        <v>1</v>
      </c>
      <c r="CV139">
        <v>1</v>
      </c>
      <c r="CZ139">
        <v>1</v>
      </c>
      <c r="FG139" s="3"/>
      <c r="GI139" s="3">
        <v>3</v>
      </c>
      <c r="GN139">
        <v>2</v>
      </c>
      <c r="GO139" s="16">
        <v>1</v>
      </c>
      <c r="GW139" s="3"/>
      <c r="IF139" s="30"/>
      <c r="II139" s="30"/>
      <c r="IJ139" s="30"/>
      <c r="IK139" s="30"/>
      <c r="IL139" s="31"/>
      <c r="IM139" s="30"/>
      <c r="IP139" s="30"/>
      <c r="IQ139" s="30"/>
      <c r="IR139" s="30"/>
      <c r="IS139" s="31"/>
      <c r="IT139" s="30"/>
      <c r="IW139" s="30"/>
      <c r="IX139" s="30"/>
      <c r="IY139" s="30"/>
      <c r="IZ139" s="31"/>
      <c r="JA139" s="30"/>
      <c r="JD139" s="30"/>
      <c r="JE139" s="30"/>
      <c r="JF139" s="30"/>
      <c r="JG139" s="31"/>
      <c r="JO139" s="30"/>
      <c r="JR139" s="30"/>
      <c r="JS139" s="30"/>
      <c r="JT139" s="30"/>
      <c r="JU139" s="31"/>
      <c r="JV139" s="30"/>
      <c r="JY139" s="30"/>
      <c r="JZ139" s="30"/>
      <c r="KA139" s="30"/>
      <c r="KB139" s="31"/>
      <c r="KC139" s="30"/>
      <c r="KF139" s="30"/>
      <c r="KG139" s="30"/>
      <c r="KH139" s="30"/>
      <c r="KI139" s="31"/>
      <c r="KJ139" s="30"/>
      <c r="KM139" s="30"/>
      <c r="KN139" s="30"/>
      <c r="KO139" s="30"/>
      <c r="KP139" s="31"/>
      <c r="KQ139" s="39">
        <v>1</v>
      </c>
      <c r="KT139" s="30"/>
      <c r="KU139" s="30"/>
      <c r="KV139" s="30"/>
      <c r="KW139" s="31">
        <v>1</v>
      </c>
      <c r="KX139" s="30">
        <v>2</v>
      </c>
      <c r="LA139" s="30">
        <v>1</v>
      </c>
      <c r="LB139" s="30">
        <v>1</v>
      </c>
      <c r="LC139" s="30"/>
      <c r="LD139" s="31"/>
      <c r="RC139">
        <v>1</v>
      </c>
      <c r="RG139">
        <v>1</v>
      </c>
      <c r="WT139">
        <v>7</v>
      </c>
      <c r="WX139">
        <v>5</v>
      </c>
      <c r="WY139">
        <v>1</v>
      </c>
      <c r="WZ139" s="16">
        <v>1</v>
      </c>
      <c r="XH139">
        <v>1</v>
      </c>
      <c r="XN139" s="16">
        <v>1</v>
      </c>
      <c r="ZS139">
        <v>3</v>
      </c>
      <c r="ZW139">
        <v>1</v>
      </c>
      <c r="ZX139">
        <v>1</v>
      </c>
      <c r="ZY139" s="16">
        <v>1</v>
      </c>
      <c r="AAN139">
        <v>4</v>
      </c>
      <c r="AAR139">
        <v>3</v>
      </c>
      <c r="AAT139" s="16">
        <v>1</v>
      </c>
      <c r="AAU139" s="3">
        <v>2</v>
      </c>
      <c r="AAY139">
        <v>1</v>
      </c>
      <c r="AAZ139">
        <v>1</v>
      </c>
      <c r="ABB139">
        <v>2</v>
      </c>
      <c r="ABF139">
        <v>1</v>
      </c>
      <c r="ABH139" s="16">
        <v>1</v>
      </c>
      <c r="ACK139">
        <v>1</v>
      </c>
      <c r="ACO139">
        <v>1</v>
      </c>
      <c r="ACY139">
        <v>2</v>
      </c>
      <c r="ADC139">
        <v>1</v>
      </c>
      <c r="ADE139" s="16">
        <v>1</v>
      </c>
      <c r="ADM139">
        <v>1</v>
      </c>
      <c r="ADQ139">
        <v>1</v>
      </c>
      <c r="AEH139">
        <v>1</v>
      </c>
      <c r="AEN139" s="16">
        <v>1</v>
      </c>
      <c r="AEO139">
        <v>2</v>
      </c>
      <c r="AES139">
        <v>1</v>
      </c>
      <c r="AEU139" s="16">
        <v>1</v>
      </c>
      <c r="AEV139">
        <v>2</v>
      </c>
      <c r="AEZ139">
        <v>1</v>
      </c>
      <c r="AFA139">
        <v>1</v>
      </c>
      <c r="AGZ139">
        <v>5</v>
      </c>
      <c r="AHD139">
        <v>1</v>
      </c>
      <c r="AHE139">
        <v>1</v>
      </c>
      <c r="AHF139" s="16">
        <v>3</v>
      </c>
      <c r="AKM139">
        <v>1</v>
      </c>
      <c r="AKQ139">
        <v>1</v>
      </c>
      <c r="ALA139" s="3">
        <v>2</v>
      </c>
      <c r="ALD139">
        <v>1</v>
      </c>
      <c r="ALE139">
        <v>1</v>
      </c>
      <c r="ALH139">
        <v>9</v>
      </c>
      <c r="ALL139">
        <v>8</v>
      </c>
      <c r="ALM139">
        <v>1</v>
      </c>
      <c r="ALO139">
        <v>3</v>
      </c>
      <c r="ALS139">
        <v>2</v>
      </c>
      <c r="ALT139">
        <v>1</v>
      </c>
      <c r="AQR139" s="3">
        <v>3</v>
      </c>
      <c r="AQV139">
        <v>1</v>
      </c>
      <c r="AQX139" s="16">
        <v>2</v>
      </c>
      <c r="AQY139">
        <v>1</v>
      </c>
      <c r="ARC139">
        <v>1</v>
      </c>
      <c r="ART139" s="3"/>
      <c r="AWI139" s="3"/>
      <c r="AYF139">
        <v>2</v>
      </c>
      <c r="AYK139">
        <v>1</v>
      </c>
      <c r="AYL139" s="16">
        <v>1</v>
      </c>
      <c r="BAJ139">
        <v>18</v>
      </c>
      <c r="BAM139">
        <v>4</v>
      </c>
      <c r="BAN139">
        <v>9</v>
      </c>
      <c r="BAO139">
        <v>2</v>
      </c>
      <c r="BAP139" s="16">
        <v>3</v>
      </c>
      <c r="BAQ139">
        <v>8</v>
      </c>
      <c r="BAT139">
        <v>1</v>
      </c>
      <c r="BAU139">
        <v>2</v>
      </c>
      <c r="BAV139">
        <v>1</v>
      </c>
      <c r="BAW139" s="16">
        <v>4</v>
      </c>
      <c r="BBS139">
        <v>4</v>
      </c>
      <c r="BBW139">
        <v>3</v>
      </c>
      <c r="BBX139">
        <v>1</v>
      </c>
      <c r="BCU139">
        <v>1</v>
      </c>
      <c r="BCZ139">
        <v>1</v>
      </c>
      <c r="BHQ139">
        <v>1</v>
      </c>
      <c r="BHV139">
        <v>1</v>
      </c>
      <c r="BIL139">
        <v>1</v>
      </c>
      <c r="BIR139" s="16">
        <v>1</v>
      </c>
      <c r="BIZ139">
        <f t="shared" si="2"/>
        <v>202</v>
      </c>
    </row>
    <row r="140" spans="1:1023 1030:1613" x14ac:dyDescent="0.2">
      <c r="A140" s="1" t="s">
        <v>3059</v>
      </c>
      <c r="AR140" s="3"/>
      <c r="AU140" s="3"/>
      <c r="AV140" s="3"/>
      <c r="AW140" s="3"/>
      <c r="CA140" s="3"/>
      <c r="CD140" s="3"/>
      <c r="CE140" s="3"/>
      <c r="CF140" s="3"/>
      <c r="CH140">
        <v>1</v>
      </c>
      <c r="CK140">
        <v>1</v>
      </c>
      <c r="CO140">
        <v>3</v>
      </c>
      <c r="CR140">
        <v>1</v>
      </c>
      <c r="CS140">
        <v>2</v>
      </c>
      <c r="CV140">
        <v>1</v>
      </c>
      <c r="CZ140">
        <v>1</v>
      </c>
      <c r="FG140" s="3"/>
      <c r="GI140" s="3"/>
      <c r="GW140" s="3"/>
      <c r="IF140" s="30"/>
      <c r="II140" s="30"/>
      <c r="IJ140" s="30"/>
      <c r="IK140" s="30"/>
      <c r="IL140" s="31"/>
      <c r="IM140" s="30"/>
      <c r="IP140" s="30"/>
      <c r="IQ140" s="30"/>
      <c r="IR140" s="30"/>
      <c r="IS140" s="31"/>
      <c r="IT140" s="30"/>
      <c r="IW140" s="30"/>
      <c r="IX140" s="30"/>
      <c r="IY140" s="30"/>
      <c r="IZ140" s="31"/>
      <c r="JA140" s="30"/>
      <c r="JD140" s="30"/>
      <c r="JE140" s="30"/>
      <c r="JF140" s="30"/>
      <c r="JG140" s="31"/>
      <c r="JO140" s="30"/>
      <c r="JR140" s="30"/>
      <c r="JS140" s="30"/>
      <c r="JT140" s="30"/>
      <c r="JU140" s="31"/>
      <c r="JV140" s="30"/>
      <c r="JY140" s="30"/>
      <c r="JZ140" s="30"/>
      <c r="KA140" s="30"/>
      <c r="KB140" s="31"/>
      <c r="KC140" s="30"/>
      <c r="KF140" s="30"/>
      <c r="KG140" s="30"/>
      <c r="KH140" s="30"/>
      <c r="KI140" s="31"/>
      <c r="KJ140" s="30"/>
      <c r="KM140" s="30"/>
      <c r="KN140" s="30"/>
      <c r="KO140" s="30"/>
      <c r="KP140" s="31"/>
      <c r="KQ140" s="39"/>
      <c r="KT140" s="30"/>
      <c r="KU140" s="30"/>
      <c r="KV140" s="30"/>
      <c r="KW140" s="31"/>
      <c r="KX140" s="30"/>
      <c r="LA140" s="30"/>
      <c r="LB140" s="30"/>
      <c r="LC140" s="30"/>
      <c r="LD140" s="31"/>
      <c r="RC140">
        <v>1</v>
      </c>
      <c r="RF140">
        <v>1</v>
      </c>
      <c r="WF140">
        <v>1</v>
      </c>
      <c r="WJ140">
        <v>1</v>
      </c>
      <c r="AAU140" s="3"/>
      <c r="ALA140" s="3"/>
      <c r="AQR140" s="3"/>
      <c r="ARM140">
        <v>1</v>
      </c>
      <c r="ARQ140">
        <v>1</v>
      </c>
      <c r="ART140" s="3"/>
      <c r="AWI140" s="3"/>
      <c r="BIZ140">
        <f t="shared" si="2"/>
        <v>16</v>
      </c>
    </row>
    <row r="141" spans="1:1023 1030:1613" x14ac:dyDescent="0.2">
      <c r="A141" s="1" t="s">
        <v>3060</v>
      </c>
      <c r="GI141" s="3"/>
      <c r="GW141" s="3"/>
      <c r="XH141">
        <v>1</v>
      </c>
      <c r="XM141">
        <v>1</v>
      </c>
      <c r="ANL141">
        <v>1</v>
      </c>
      <c r="ANR141" s="16">
        <v>1</v>
      </c>
      <c r="BIZ141">
        <f t="shared" si="2"/>
        <v>4</v>
      </c>
    </row>
    <row r="142" spans="1:1023 1030:1613" x14ac:dyDescent="0.2">
      <c r="A142" s="1" t="s">
        <v>3061</v>
      </c>
      <c r="AY142">
        <v>2</v>
      </c>
      <c r="BE142" s="16">
        <v>2</v>
      </c>
      <c r="BF142">
        <v>3</v>
      </c>
      <c r="BL142" s="16">
        <v>3</v>
      </c>
      <c r="BM142">
        <v>1</v>
      </c>
      <c r="BS142" s="16">
        <v>1</v>
      </c>
      <c r="CA142" s="3">
        <v>1</v>
      </c>
      <c r="CD142" s="3"/>
      <c r="CE142" s="3"/>
      <c r="CF142" s="3">
        <v>1</v>
      </c>
      <c r="FG142" s="3"/>
      <c r="GI142" s="3">
        <v>1</v>
      </c>
      <c r="GO142" s="16">
        <v>1</v>
      </c>
      <c r="GW142" s="3"/>
      <c r="IF142" s="30"/>
      <c r="II142" s="30"/>
      <c r="IJ142" s="30"/>
      <c r="IK142" s="30"/>
      <c r="IL142" s="31"/>
      <c r="IM142" s="30"/>
      <c r="IP142" s="30"/>
      <c r="IQ142" s="30"/>
      <c r="IR142" s="30"/>
      <c r="IS142" s="31"/>
      <c r="IT142" s="30"/>
      <c r="IW142" s="30"/>
      <c r="IX142" s="30"/>
      <c r="IY142" s="30"/>
      <c r="IZ142" s="31"/>
      <c r="JA142" s="30"/>
      <c r="JD142" s="30"/>
      <c r="JE142" s="30"/>
      <c r="JF142" s="30"/>
      <c r="JG142" s="31"/>
      <c r="JO142" s="30"/>
      <c r="JR142" s="30"/>
      <c r="JS142" s="30"/>
      <c r="JT142" s="30"/>
      <c r="JU142" s="31"/>
      <c r="JV142" s="30"/>
      <c r="JY142" s="30"/>
      <c r="JZ142" s="30"/>
      <c r="KA142" s="30"/>
      <c r="KB142" s="31"/>
      <c r="KC142" s="30"/>
      <c r="KF142" s="30"/>
      <c r="KG142" s="30"/>
      <c r="KH142" s="30"/>
      <c r="KI142" s="31"/>
      <c r="KJ142" s="30"/>
      <c r="KM142" s="30"/>
      <c r="KN142" s="30"/>
      <c r="KO142" s="30"/>
      <c r="KP142" s="31"/>
      <c r="KQ142" s="39"/>
      <c r="KT142" s="30"/>
      <c r="KU142" s="30"/>
      <c r="KV142" s="30"/>
      <c r="KW142" s="31"/>
      <c r="KX142" s="30"/>
      <c r="LA142" s="30"/>
      <c r="LB142" s="30"/>
      <c r="LC142" s="30"/>
      <c r="LD142" s="31"/>
      <c r="AAU142" s="3"/>
      <c r="AEO142">
        <v>1</v>
      </c>
      <c r="AET142">
        <v>1</v>
      </c>
      <c r="AEV142">
        <v>1</v>
      </c>
      <c r="AFB142" s="16">
        <v>1</v>
      </c>
      <c r="AJD142">
        <v>2</v>
      </c>
      <c r="AJF142">
        <v>1</v>
      </c>
      <c r="AJG142">
        <v>1</v>
      </c>
      <c r="AKM142">
        <v>1</v>
      </c>
      <c r="AKS142" s="16">
        <v>1</v>
      </c>
      <c r="ALA142" s="3"/>
      <c r="AQR142" s="3">
        <v>2</v>
      </c>
      <c r="AQV142">
        <v>1</v>
      </c>
      <c r="AQW142">
        <v>1</v>
      </c>
      <c r="ART142" s="3"/>
      <c r="AWI142" s="3"/>
      <c r="AYF142">
        <v>1</v>
      </c>
      <c r="AYL142" s="16">
        <v>1</v>
      </c>
      <c r="AZO142">
        <v>1</v>
      </c>
      <c r="AZR142">
        <v>1</v>
      </c>
      <c r="BAQ142">
        <v>1</v>
      </c>
      <c r="BAV142">
        <v>1</v>
      </c>
      <c r="BHQ142">
        <v>1</v>
      </c>
      <c r="BHV142">
        <v>1</v>
      </c>
      <c r="BIZ142">
        <f t="shared" si="2"/>
        <v>38</v>
      </c>
    </row>
    <row r="143" spans="1:1023 1030:1613" x14ac:dyDescent="0.2">
      <c r="A143" s="1" t="s">
        <v>3062</v>
      </c>
      <c r="H143"/>
      <c r="O143"/>
      <c r="V143"/>
      <c r="AC143"/>
      <c r="AJ143"/>
      <c r="AQ143"/>
      <c r="AX143"/>
      <c r="BE143"/>
      <c r="BL143"/>
      <c r="BS143"/>
      <c r="BZ143"/>
      <c r="CG143"/>
      <c r="CN143"/>
      <c r="CU143"/>
      <c r="DB143"/>
      <c r="DI143"/>
      <c r="DP143"/>
      <c r="DW143"/>
      <c r="ED143"/>
      <c r="EK143"/>
      <c r="ER143"/>
      <c r="EY143"/>
      <c r="FF143"/>
      <c r="FM143"/>
      <c r="FT143"/>
      <c r="GA143"/>
      <c r="GH143"/>
      <c r="GO143"/>
      <c r="GV143"/>
      <c r="HC143"/>
      <c r="HJ143"/>
      <c r="HQ143"/>
      <c r="HX143"/>
      <c r="IE143"/>
      <c r="IL143"/>
      <c r="IS143"/>
      <c r="IZ143"/>
      <c r="JG143"/>
      <c r="JN143"/>
      <c r="JU143"/>
      <c r="KB143"/>
      <c r="KI143"/>
      <c r="KP143"/>
      <c r="KW143"/>
      <c r="LD143"/>
      <c r="LK143"/>
      <c r="LR143"/>
      <c r="LY143"/>
      <c r="MF143"/>
      <c r="MM143"/>
      <c r="MT143"/>
      <c r="NA143"/>
      <c r="NH143"/>
      <c r="NO143"/>
      <c r="NV143"/>
      <c r="OC143"/>
      <c r="OJ143"/>
      <c r="OQ143"/>
      <c r="OX143"/>
      <c r="PE143"/>
      <c r="PL143" s="138"/>
      <c r="PS143"/>
      <c r="PZ143"/>
      <c r="QG143"/>
      <c r="QN143"/>
      <c r="QU143"/>
      <c r="RB143"/>
      <c r="RI143"/>
      <c r="RP143"/>
      <c r="RW143"/>
      <c r="SD143"/>
      <c r="SK143"/>
      <c r="SR143"/>
      <c r="SY143"/>
      <c r="TF143"/>
      <c r="TM143"/>
      <c r="TT143"/>
      <c r="UA143"/>
      <c r="UH143"/>
      <c r="UO143"/>
      <c r="UV143"/>
      <c r="VC143"/>
      <c r="VJ143"/>
      <c r="VQ143"/>
      <c r="VX143"/>
      <c r="WE143"/>
      <c r="WL143"/>
      <c r="WS143"/>
      <c r="WZ143"/>
      <c r="XG143"/>
      <c r="XN143"/>
      <c r="XU143"/>
      <c r="YB143"/>
      <c r="YI143"/>
      <c r="YP143"/>
      <c r="YW143"/>
      <c r="ZD143"/>
      <c r="ZK143"/>
      <c r="ZR143"/>
      <c r="ZY143"/>
      <c r="AAF143"/>
      <c r="AAM143"/>
      <c r="AAT143"/>
      <c r="ABA143"/>
      <c r="ABH143"/>
      <c r="ABO143"/>
      <c r="ABV143"/>
      <c r="ACC143"/>
      <c r="ACJ143"/>
      <c r="ACQ143"/>
      <c r="ACX143"/>
      <c r="ADE143"/>
      <c r="ADL143"/>
      <c r="ADS143"/>
      <c r="ADZ143"/>
      <c r="AEG143"/>
      <c r="AEN143"/>
      <c r="AEU143"/>
      <c r="AFB143"/>
      <c r="AFI143"/>
      <c r="AFP143"/>
      <c r="AFW143"/>
      <c r="AGD143"/>
      <c r="AGK143"/>
      <c r="AGR143"/>
      <c r="AGY143"/>
      <c r="AHF143"/>
      <c r="AHM143"/>
      <c r="AHT143"/>
      <c r="AIA143"/>
      <c r="AIH143"/>
      <c r="AIO143"/>
      <c r="AIV143"/>
      <c r="AJC143"/>
      <c r="AJJ143"/>
      <c r="AJQ143"/>
      <c r="AJX143"/>
      <c r="AKE143"/>
      <c r="AKL143"/>
      <c r="AKS143"/>
      <c r="AKZ143"/>
      <c r="ALG143"/>
      <c r="ALN143"/>
      <c r="ALU143"/>
      <c r="AMB143"/>
      <c r="AMI143"/>
      <c r="AMP143"/>
      <c r="AMW143"/>
      <c r="AND143"/>
      <c r="ANK143"/>
      <c r="ANR143"/>
      <c r="ANY143"/>
      <c r="AOF143"/>
      <c r="AOM143"/>
      <c r="AOT143"/>
      <c r="APA143"/>
      <c r="APH143"/>
      <c r="APO143"/>
      <c r="APV143"/>
      <c r="AQC143"/>
      <c r="AQJ143"/>
      <c r="AQQ143"/>
      <c r="AQX143"/>
      <c r="ARE143"/>
      <c r="ARL143"/>
      <c r="ARS143"/>
      <c r="ARZ143"/>
      <c r="ASG143"/>
      <c r="ASN143"/>
      <c r="ASU143"/>
      <c r="ATB143"/>
      <c r="ATI143"/>
      <c r="ATP143"/>
      <c r="ATW143"/>
      <c r="AUD143"/>
      <c r="AUK143"/>
      <c r="AUR143"/>
      <c r="AUY143"/>
      <c r="AVF143"/>
      <c r="AVM143"/>
      <c r="AVT143"/>
      <c r="AWA143"/>
      <c r="AWH143"/>
      <c r="AWO143"/>
      <c r="AWV143"/>
      <c r="AXC143"/>
      <c r="AXJ143"/>
      <c r="AXQ143"/>
      <c r="AXX143"/>
      <c r="AYE143"/>
      <c r="AYL143"/>
      <c r="AYS143"/>
      <c r="AYZ143"/>
      <c r="AZG143"/>
      <c r="AZN143"/>
      <c r="AZU143"/>
      <c r="BAB143"/>
      <c r="BAI143"/>
      <c r="BAP143"/>
      <c r="BAW143"/>
      <c r="BBD143"/>
      <c r="BBK143"/>
      <c r="BBR143"/>
      <c r="BBY143"/>
      <c r="BCF143"/>
      <c r="BCM143"/>
      <c r="BCT143"/>
      <c r="BDA143"/>
      <c r="BDH143"/>
      <c r="BDO143"/>
      <c r="BDV143"/>
      <c r="BEC143"/>
      <c r="BEJ143"/>
      <c r="BEQ143"/>
      <c r="BEX143"/>
      <c r="BFE143"/>
      <c r="BFL143"/>
      <c r="BFS143"/>
      <c r="BFZ143"/>
      <c r="BGG143"/>
      <c r="BGN143"/>
      <c r="BGU143"/>
      <c r="BHB143"/>
      <c r="BHI143"/>
      <c r="BHP143"/>
      <c r="BHW143"/>
      <c r="BID143"/>
      <c r="BIK143"/>
      <c r="BIR143"/>
      <c r="BIZ143" s="126">
        <f t="shared" si="2"/>
        <v>0</v>
      </c>
      <c r="BJA143" t="s">
        <v>3063</v>
      </c>
    </row>
    <row r="144" spans="1:1023 1030:1613" x14ac:dyDescent="0.2">
      <c r="A144" s="1" t="s">
        <v>3064</v>
      </c>
      <c r="B144">
        <v>2</v>
      </c>
      <c r="E144">
        <v>1</v>
      </c>
      <c r="G144">
        <v>1</v>
      </c>
      <c r="I144">
        <v>2</v>
      </c>
      <c r="O144" s="16">
        <v>2</v>
      </c>
      <c r="W144">
        <v>4</v>
      </c>
      <c r="Z144">
        <v>2</v>
      </c>
      <c r="AA144">
        <v>1</v>
      </c>
      <c r="AC144" s="16">
        <v>1</v>
      </c>
      <c r="AR144" s="3"/>
      <c r="AU144" s="3"/>
      <c r="AV144" s="3"/>
      <c r="AW144" s="3"/>
      <c r="BF144">
        <v>2</v>
      </c>
      <c r="BK144">
        <v>2</v>
      </c>
      <c r="DQ144">
        <v>1</v>
      </c>
      <c r="DW144" s="16">
        <v>1</v>
      </c>
      <c r="FG144" s="3"/>
      <c r="GI144" s="3">
        <v>1</v>
      </c>
      <c r="GL144">
        <v>1</v>
      </c>
      <c r="GW144" s="3"/>
      <c r="HR144">
        <v>1</v>
      </c>
      <c r="HX144" s="16">
        <v>1</v>
      </c>
      <c r="IF144" s="30"/>
      <c r="II144" s="30"/>
      <c r="IJ144" s="30"/>
      <c r="IK144" s="30"/>
      <c r="IL144" s="31"/>
      <c r="IM144" s="30"/>
      <c r="IP144" s="30"/>
      <c r="IQ144" s="30"/>
      <c r="IR144" s="30"/>
      <c r="IS144" s="31"/>
      <c r="IT144" s="30"/>
      <c r="IW144" s="30"/>
      <c r="IX144" s="30"/>
      <c r="IY144" s="30"/>
      <c r="IZ144" s="31"/>
      <c r="JA144" s="30"/>
      <c r="JD144" s="30"/>
      <c r="JE144" s="30"/>
      <c r="JF144" s="30"/>
      <c r="JG144" s="31"/>
      <c r="JO144" s="30"/>
      <c r="JR144" s="30"/>
      <c r="JS144" s="30"/>
      <c r="JT144" s="30"/>
      <c r="JU144" s="31"/>
      <c r="JV144" s="30"/>
      <c r="JY144" s="30"/>
      <c r="JZ144" s="30"/>
      <c r="KA144" s="30"/>
      <c r="KB144" s="31"/>
      <c r="KC144" s="30"/>
      <c r="KF144" s="30"/>
      <c r="KG144" s="30"/>
      <c r="KH144" s="30"/>
      <c r="KI144" s="31"/>
      <c r="KJ144" s="30"/>
      <c r="KM144" s="30"/>
      <c r="KN144" s="30"/>
      <c r="KO144" s="30"/>
      <c r="KP144" s="31"/>
      <c r="KQ144" s="39"/>
      <c r="KT144" s="30"/>
      <c r="KU144" s="30"/>
      <c r="KV144" s="30"/>
      <c r="KW144" s="31"/>
      <c r="KX144" s="30"/>
      <c r="LA144" s="30"/>
      <c r="LB144" s="30"/>
      <c r="LC144" s="30"/>
      <c r="LD144" s="31"/>
      <c r="LL144">
        <v>1</v>
      </c>
      <c r="LP144">
        <v>1</v>
      </c>
      <c r="MN144">
        <v>1</v>
      </c>
      <c r="MT144" s="16">
        <v>1</v>
      </c>
      <c r="RC144">
        <v>2</v>
      </c>
      <c r="RG144">
        <v>1</v>
      </c>
      <c r="RH144">
        <v>1</v>
      </c>
      <c r="WT144">
        <v>1</v>
      </c>
      <c r="WX144">
        <v>1</v>
      </c>
      <c r="AAU144" s="3">
        <v>2</v>
      </c>
      <c r="AAX144">
        <v>1</v>
      </c>
      <c r="AAY144">
        <v>1</v>
      </c>
      <c r="ACK144">
        <v>1</v>
      </c>
      <c r="ACO144">
        <v>1</v>
      </c>
      <c r="ADM144">
        <v>1</v>
      </c>
      <c r="ADR144">
        <v>1</v>
      </c>
      <c r="ALA144" s="3">
        <v>1</v>
      </c>
      <c r="ALD144">
        <v>1</v>
      </c>
      <c r="AQR144" s="3">
        <v>1</v>
      </c>
      <c r="AQW144">
        <v>1</v>
      </c>
      <c r="ART144" s="3"/>
      <c r="AWI144" s="3"/>
      <c r="BAJ144">
        <v>5</v>
      </c>
      <c r="BAM144">
        <v>1</v>
      </c>
      <c r="BAN144">
        <v>1</v>
      </c>
      <c r="BAO144">
        <v>2</v>
      </c>
      <c r="BAP144" s="16">
        <v>1</v>
      </c>
      <c r="BAX144">
        <v>1</v>
      </c>
      <c r="BBB144">
        <v>1</v>
      </c>
      <c r="BHQ144">
        <v>3</v>
      </c>
      <c r="BHU144">
        <v>2</v>
      </c>
      <c r="BHV144">
        <v>1</v>
      </c>
      <c r="BIZ144">
        <f t="shared" si="2"/>
        <v>66</v>
      </c>
    </row>
    <row r="145" spans="1:1014 1031:1612" x14ac:dyDescent="0.2">
      <c r="A145" s="1" t="s">
        <v>3065</v>
      </c>
      <c r="OD145">
        <v>1</v>
      </c>
      <c r="OH145">
        <v>1</v>
      </c>
      <c r="BIZ145">
        <f t="shared" si="2"/>
        <v>2</v>
      </c>
    </row>
    <row r="146" spans="1:1014 1031:1612" x14ac:dyDescent="0.2">
      <c r="A146" s="1" t="s">
        <v>3066</v>
      </c>
      <c r="I146">
        <v>2</v>
      </c>
      <c r="N146">
        <v>2</v>
      </c>
      <c r="P146" s="3">
        <v>1</v>
      </c>
      <c r="U146">
        <v>1</v>
      </c>
      <c r="W146">
        <v>2</v>
      </c>
      <c r="AA146">
        <v>1</v>
      </c>
      <c r="AC146" s="16">
        <v>1</v>
      </c>
      <c r="AD146">
        <v>1</v>
      </c>
      <c r="AG146">
        <v>1</v>
      </c>
      <c r="CO146">
        <v>1</v>
      </c>
      <c r="CU146" s="16">
        <v>1</v>
      </c>
      <c r="CV146">
        <v>1</v>
      </c>
      <c r="DA146">
        <v>1</v>
      </c>
      <c r="FG146" s="3"/>
      <c r="GI146" s="3"/>
      <c r="GW146" s="3"/>
      <c r="HD146">
        <v>1</v>
      </c>
      <c r="HJ146" s="16">
        <v>1</v>
      </c>
      <c r="JA146">
        <v>1</v>
      </c>
      <c r="JG146" s="16">
        <v>1</v>
      </c>
      <c r="JO146">
        <v>4</v>
      </c>
      <c r="JR146">
        <v>3</v>
      </c>
      <c r="JU146" s="16">
        <v>1</v>
      </c>
      <c r="KQ146" s="39">
        <v>2</v>
      </c>
      <c r="KT146" s="30"/>
      <c r="KU146" s="30"/>
      <c r="KV146" s="30"/>
      <c r="KW146" s="31">
        <v>2</v>
      </c>
      <c r="LE146">
        <v>1</v>
      </c>
      <c r="LH146">
        <v>1</v>
      </c>
      <c r="LS146">
        <v>1</v>
      </c>
      <c r="LW146">
        <v>1</v>
      </c>
      <c r="NI146">
        <v>1</v>
      </c>
      <c r="NM146">
        <v>1</v>
      </c>
      <c r="NP146">
        <v>1</v>
      </c>
      <c r="NT146">
        <v>1</v>
      </c>
      <c r="RC146">
        <v>6</v>
      </c>
      <c r="RH146">
        <v>4</v>
      </c>
      <c r="RI146" s="16">
        <v>2</v>
      </c>
      <c r="WM146">
        <v>1</v>
      </c>
      <c r="WR146">
        <v>1</v>
      </c>
      <c r="AAU146" s="3"/>
      <c r="ADM146">
        <v>2</v>
      </c>
      <c r="ADQ146">
        <v>1</v>
      </c>
      <c r="ADR146">
        <v>1</v>
      </c>
      <c r="AEH146">
        <v>1</v>
      </c>
      <c r="AEM146">
        <v>1</v>
      </c>
      <c r="AEO146">
        <v>1</v>
      </c>
      <c r="AET146">
        <v>1</v>
      </c>
      <c r="AEV146">
        <v>1</v>
      </c>
      <c r="AFB146" s="16">
        <v>1</v>
      </c>
      <c r="AGZ146">
        <v>1</v>
      </c>
      <c r="AHF146" s="16">
        <v>1</v>
      </c>
      <c r="AHN146">
        <v>1</v>
      </c>
      <c r="AHR146">
        <v>1</v>
      </c>
      <c r="AKF146">
        <v>2</v>
      </c>
      <c r="AKH146">
        <v>1</v>
      </c>
      <c r="AKI146">
        <v>1</v>
      </c>
      <c r="AKM146">
        <v>1</v>
      </c>
      <c r="AKS146" s="16">
        <v>1</v>
      </c>
      <c r="ALA146" s="3"/>
      <c r="ALV146">
        <v>1</v>
      </c>
      <c r="ALZ146">
        <v>1</v>
      </c>
      <c r="AMQ146">
        <v>4</v>
      </c>
      <c r="AMS146">
        <v>2</v>
      </c>
      <c r="AMT146">
        <v>2</v>
      </c>
      <c r="AMX146">
        <v>4</v>
      </c>
      <c r="AMZ146">
        <v>1</v>
      </c>
      <c r="ANA146">
        <v>2</v>
      </c>
      <c r="ANB146">
        <v>1</v>
      </c>
      <c r="ANL146">
        <v>2</v>
      </c>
      <c r="ANO146">
        <v>1</v>
      </c>
      <c r="ANP146">
        <v>1</v>
      </c>
      <c r="AQR146" s="3">
        <v>1</v>
      </c>
      <c r="AQU146">
        <v>1</v>
      </c>
      <c r="ARM146">
        <v>1</v>
      </c>
      <c r="ARQ146">
        <v>1</v>
      </c>
      <c r="ART146" s="3"/>
      <c r="AWI146" s="3"/>
      <c r="BAJ146">
        <v>1</v>
      </c>
      <c r="BAP146" s="16">
        <v>1</v>
      </c>
      <c r="BBS146">
        <v>1</v>
      </c>
      <c r="BBW146">
        <v>1</v>
      </c>
      <c r="BIZ146">
        <f t="shared" si="2"/>
        <v>104</v>
      </c>
    </row>
    <row r="147" spans="1:1014 1031:1612" x14ac:dyDescent="0.2">
      <c r="A147" s="1" t="s">
        <v>3067</v>
      </c>
      <c r="DQ147">
        <v>1</v>
      </c>
      <c r="DV147">
        <v>1</v>
      </c>
      <c r="GI147" s="3"/>
      <c r="GW147" s="3"/>
      <c r="WF147">
        <v>1</v>
      </c>
      <c r="WK147">
        <v>1</v>
      </c>
      <c r="AAU147" s="3"/>
      <c r="AEV147">
        <v>1</v>
      </c>
      <c r="AEZ147">
        <v>1</v>
      </c>
      <c r="ALA147" s="3">
        <v>1</v>
      </c>
      <c r="ALE147">
        <v>1</v>
      </c>
      <c r="BIZ147">
        <f t="shared" si="2"/>
        <v>8</v>
      </c>
    </row>
    <row r="148" spans="1:1014 1031:1612" x14ac:dyDescent="0.2">
      <c r="A148" s="1" t="s">
        <v>3068</v>
      </c>
      <c r="FG148" s="3"/>
      <c r="GI148" s="3"/>
      <c r="GW148" s="3"/>
      <c r="KQ148" s="3"/>
      <c r="MU148">
        <v>3</v>
      </c>
      <c r="MY148">
        <v>2</v>
      </c>
      <c r="NA148" s="16">
        <v>1</v>
      </c>
      <c r="AAU148" s="3"/>
      <c r="ALA148" s="3"/>
      <c r="AMQ148">
        <v>2</v>
      </c>
      <c r="AMT148">
        <v>1</v>
      </c>
      <c r="AMU148">
        <v>1</v>
      </c>
      <c r="AWI148" s="3"/>
      <c r="BIZ148">
        <f t="shared" si="2"/>
        <v>10</v>
      </c>
    </row>
    <row r="149" spans="1:1014 1031:1612" x14ac:dyDescent="0.2">
      <c r="A149" s="1" t="s">
        <v>3069</v>
      </c>
      <c r="FG149" s="3"/>
      <c r="GI149" s="3"/>
      <c r="GW149" s="3"/>
      <c r="IF149" s="30"/>
      <c r="II149" s="30"/>
      <c r="IJ149" s="30"/>
      <c r="IK149" s="30"/>
      <c r="IL149" s="31"/>
      <c r="IM149" s="30"/>
      <c r="IP149" s="30"/>
      <c r="IQ149" s="30"/>
      <c r="IR149" s="30"/>
      <c r="IS149" s="31"/>
      <c r="IT149" s="30"/>
      <c r="IW149" s="30"/>
      <c r="IX149" s="30"/>
      <c r="IY149" s="30"/>
      <c r="IZ149" s="31"/>
      <c r="JA149" s="30"/>
      <c r="JD149" s="30"/>
      <c r="JE149" s="30"/>
      <c r="JF149" s="30"/>
      <c r="JG149" s="31"/>
      <c r="JO149" s="30"/>
      <c r="JR149" s="30"/>
      <c r="JS149" s="30"/>
      <c r="JT149" s="30"/>
      <c r="JU149" s="31"/>
      <c r="JV149" s="30"/>
      <c r="JY149" s="30"/>
      <c r="JZ149" s="30"/>
      <c r="KA149" s="30"/>
      <c r="KB149" s="31"/>
      <c r="KC149" s="30"/>
      <c r="KF149" s="30"/>
      <c r="KG149" s="30"/>
      <c r="KH149" s="30"/>
      <c r="KI149" s="31"/>
      <c r="KJ149" s="30"/>
      <c r="KM149" s="30"/>
      <c r="KN149" s="30"/>
      <c r="KO149" s="30"/>
      <c r="KP149" s="31"/>
      <c r="KQ149" s="3"/>
      <c r="KX149" s="30"/>
      <c r="LA149" s="30"/>
      <c r="LB149" s="30"/>
      <c r="LC149" s="30"/>
      <c r="LD149" s="31"/>
      <c r="ZS149">
        <v>2</v>
      </c>
      <c r="ZW149">
        <v>1</v>
      </c>
      <c r="ZY149" s="16">
        <v>1</v>
      </c>
      <c r="AAU149" s="3"/>
      <c r="ADM149">
        <v>1</v>
      </c>
      <c r="ADQ149">
        <v>1</v>
      </c>
      <c r="AEV149">
        <v>1</v>
      </c>
      <c r="AEZ149">
        <v>1</v>
      </c>
      <c r="ALA149" s="3">
        <v>1</v>
      </c>
      <c r="ALE149">
        <v>1</v>
      </c>
      <c r="AQR149" s="3"/>
      <c r="AQY149">
        <v>1</v>
      </c>
      <c r="ARC149">
        <v>1</v>
      </c>
      <c r="ART149" s="3"/>
      <c r="AWI149" s="3"/>
      <c r="BAQ149">
        <v>1</v>
      </c>
      <c r="BAU149">
        <v>1</v>
      </c>
      <c r="BIZ149">
        <f t="shared" si="2"/>
        <v>14</v>
      </c>
    </row>
    <row r="150" spans="1:1014 1031:1612" x14ac:dyDescent="0.2">
      <c r="A150" s="1" t="s">
        <v>3070</v>
      </c>
      <c r="OK150">
        <v>2</v>
      </c>
      <c r="OO150">
        <v>2</v>
      </c>
      <c r="BIZ150">
        <f t="shared" si="2"/>
        <v>4</v>
      </c>
    </row>
    <row r="151" spans="1:1014 1031:1612" x14ac:dyDescent="0.2">
      <c r="A151" s="1" t="s">
        <v>3071</v>
      </c>
      <c r="AIP151">
        <v>1</v>
      </c>
      <c r="AIU151">
        <v>1</v>
      </c>
      <c r="BIZ151">
        <f t="shared" si="2"/>
        <v>2</v>
      </c>
    </row>
    <row r="152" spans="1:1014 1031:1612" x14ac:dyDescent="0.2">
      <c r="A152" s="1" t="s">
        <v>3072</v>
      </c>
      <c r="FG152" s="3"/>
      <c r="GI152" s="3"/>
      <c r="GW152" s="3"/>
      <c r="IF152" s="30"/>
      <c r="II152" s="30"/>
      <c r="IJ152" s="30"/>
      <c r="IK152" s="30"/>
      <c r="IL152" s="31"/>
      <c r="IM152" s="30"/>
      <c r="IP152" s="30"/>
      <c r="IQ152" s="30"/>
      <c r="IR152" s="30"/>
      <c r="IS152" s="31"/>
      <c r="IT152" s="30"/>
      <c r="IW152" s="30"/>
      <c r="IX152" s="30"/>
      <c r="IY152" s="30"/>
      <c r="IZ152" s="31"/>
      <c r="JA152" s="30"/>
      <c r="JD152" s="30"/>
      <c r="JE152" s="30"/>
      <c r="JF152" s="30"/>
      <c r="JG152" s="31"/>
      <c r="JO152" s="30"/>
      <c r="JR152" s="30"/>
      <c r="JS152" s="30"/>
      <c r="JT152" s="30"/>
      <c r="JU152" s="31"/>
      <c r="JV152" s="30"/>
      <c r="JY152" s="30"/>
      <c r="JZ152" s="30"/>
      <c r="KA152" s="30"/>
      <c r="KB152" s="31"/>
      <c r="KC152" s="30"/>
      <c r="KF152" s="30"/>
      <c r="KG152" s="30"/>
      <c r="KH152" s="30"/>
      <c r="KI152" s="31"/>
      <c r="KJ152" s="30"/>
      <c r="KM152" s="30"/>
      <c r="KN152" s="30"/>
      <c r="KO152" s="30"/>
      <c r="KP152" s="31"/>
      <c r="KQ152" s="39"/>
      <c r="KT152" s="30"/>
      <c r="KU152" s="30"/>
      <c r="KV152" s="30"/>
      <c r="KW152" s="31"/>
      <c r="KX152" s="30"/>
      <c r="LA152" s="30"/>
      <c r="LB152" s="30"/>
      <c r="LC152" s="30"/>
      <c r="LD152" s="31"/>
      <c r="VY152">
        <v>2</v>
      </c>
      <c r="WC152">
        <v>1</v>
      </c>
      <c r="WD152">
        <v>1</v>
      </c>
      <c r="WF152">
        <v>1</v>
      </c>
      <c r="WL152" s="16">
        <v>1</v>
      </c>
      <c r="AAU152" s="3"/>
      <c r="AEO152">
        <v>1</v>
      </c>
      <c r="AES152">
        <v>1</v>
      </c>
      <c r="AEV152">
        <v>1</v>
      </c>
      <c r="AEW152">
        <v>1</v>
      </c>
      <c r="AFJ152">
        <v>2</v>
      </c>
      <c r="AFK152">
        <v>2</v>
      </c>
      <c r="AGZ152">
        <v>1</v>
      </c>
      <c r="AHD152">
        <v>1</v>
      </c>
      <c r="ALA152" s="3"/>
      <c r="AQR152" s="3"/>
      <c r="ART152" s="3"/>
      <c r="AWI152" s="3"/>
      <c r="AXY152">
        <v>1</v>
      </c>
      <c r="AYC152">
        <v>1</v>
      </c>
      <c r="BBS152">
        <v>2</v>
      </c>
      <c r="BBW152">
        <v>2</v>
      </c>
      <c r="BCG152">
        <v>1</v>
      </c>
      <c r="BCK152">
        <v>1</v>
      </c>
      <c r="BIZ152">
        <f t="shared" si="2"/>
        <v>24</v>
      </c>
    </row>
    <row r="153" spans="1:1014 1031:1612" x14ac:dyDescent="0.2">
      <c r="A153" s="1" t="s">
        <v>3073</v>
      </c>
      <c r="DQ153">
        <v>1</v>
      </c>
      <c r="DV153">
        <v>1</v>
      </c>
      <c r="FG153" s="3"/>
      <c r="GI153" s="3"/>
      <c r="GW153" s="3">
        <v>2</v>
      </c>
      <c r="HC153" s="16">
        <v>2</v>
      </c>
      <c r="IF153" s="30"/>
      <c r="II153" s="30"/>
      <c r="IJ153" s="30"/>
      <c r="IK153" s="30"/>
      <c r="IL153" s="31"/>
      <c r="IM153" s="30"/>
      <c r="IP153" s="30"/>
      <c r="IQ153" s="30"/>
      <c r="IR153" s="30"/>
      <c r="IS153" s="31"/>
      <c r="IT153" s="30"/>
      <c r="IW153" s="30"/>
      <c r="IX153" s="30"/>
      <c r="IY153" s="30"/>
      <c r="IZ153" s="31"/>
      <c r="JA153" s="30"/>
      <c r="JD153" s="30"/>
      <c r="JE153" s="30"/>
      <c r="JF153" s="30"/>
      <c r="JG153" s="31"/>
      <c r="JO153" s="30">
        <v>1</v>
      </c>
      <c r="JR153" s="30">
        <v>1</v>
      </c>
      <c r="JS153" s="30"/>
      <c r="JT153" s="30"/>
      <c r="JU153" s="31"/>
      <c r="JV153" s="30">
        <v>3</v>
      </c>
      <c r="JY153" s="30">
        <v>2</v>
      </c>
      <c r="JZ153" s="30"/>
      <c r="KA153" s="30"/>
      <c r="KB153" s="31">
        <v>1</v>
      </c>
      <c r="KC153" s="30"/>
      <c r="KF153" s="30"/>
      <c r="KG153" s="30"/>
      <c r="KH153" s="30"/>
      <c r="KI153" s="31"/>
      <c r="KJ153" s="30"/>
      <c r="KM153" s="30"/>
      <c r="KN153" s="30"/>
      <c r="KO153" s="30"/>
      <c r="KP153" s="31"/>
      <c r="KQ153" s="39">
        <v>1</v>
      </c>
      <c r="KT153" s="30"/>
      <c r="KU153" s="30"/>
      <c r="KV153" s="30">
        <v>1</v>
      </c>
      <c r="KW153" s="31"/>
      <c r="KX153" s="30"/>
      <c r="LA153" s="30"/>
      <c r="LB153" s="30"/>
      <c r="LC153" s="30"/>
      <c r="LD153" s="31"/>
      <c r="LE153">
        <v>2</v>
      </c>
      <c r="LK153" s="16">
        <v>2</v>
      </c>
      <c r="LZ153">
        <v>1</v>
      </c>
      <c r="ME153">
        <v>1</v>
      </c>
      <c r="NP153">
        <v>1</v>
      </c>
      <c r="NT153">
        <v>1</v>
      </c>
      <c r="NW153">
        <v>1</v>
      </c>
      <c r="OB153">
        <v>1</v>
      </c>
      <c r="RJ153">
        <v>1</v>
      </c>
      <c r="RP153" s="16">
        <v>1</v>
      </c>
      <c r="VR153">
        <v>1</v>
      </c>
      <c r="VV153">
        <v>1</v>
      </c>
      <c r="WT153">
        <v>1</v>
      </c>
      <c r="WY153">
        <v>1</v>
      </c>
      <c r="XH153">
        <v>9</v>
      </c>
      <c r="XL153">
        <v>9</v>
      </c>
      <c r="AAU153" s="3"/>
      <c r="AEV153">
        <v>1</v>
      </c>
      <c r="AEZ153">
        <v>1</v>
      </c>
      <c r="ALA153" s="3"/>
      <c r="ALH153">
        <v>2</v>
      </c>
      <c r="ALK153">
        <v>1</v>
      </c>
      <c r="ALL153">
        <v>1</v>
      </c>
      <c r="AQR153" s="3">
        <v>3</v>
      </c>
      <c r="AQV153">
        <v>3</v>
      </c>
      <c r="ART153" s="3"/>
      <c r="AWI153" s="3"/>
      <c r="BAJ153">
        <v>1</v>
      </c>
      <c r="BAO153">
        <v>1</v>
      </c>
      <c r="BHQ153">
        <v>2</v>
      </c>
      <c r="BHU153">
        <v>1</v>
      </c>
      <c r="BHV153">
        <v>1</v>
      </c>
      <c r="BIZ153">
        <f t="shared" si="2"/>
        <v>68</v>
      </c>
    </row>
    <row r="154" spans="1:1014 1031:1612" x14ac:dyDescent="0.2">
      <c r="A154" s="1" t="s">
        <v>3074</v>
      </c>
      <c r="FG154" s="3"/>
      <c r="GI154" s="3"/>
      <c r="GW154" s="3"/>
      <c r="KQ154" s="3"/>
      <c r="AAU154" s="3"/>
      <c r="ALA154" s="3"/>
      <c r="AMQ154">
        <v>1</v>
      </c>
      <c r="AMU154">
        <v>1</v>
      </c>
      <c r="AWI154" s="3"/>
      <c r="BHQ154">
        <v>3</v>
      </c>
      <c r="BHU154">
        <v>1</v>
      </c>
      <c r="BHV154">
        <v>1</v>
      </c>
      <c r="BHW154" s="16">
        <v>1</v>
      </c>
      <c r="BIZ154">
        <f t="shared" si="2"/>
        <v>8</v>
      </c>
    </row>
    <row r="155" spans="1:1014 1031:1612" x14ac:dyDescent="0.2">
      <c r="A155" s="1" t="s">
        <v>3075</v>
      </c>
      <c r="B155">
        <v>1</v>
      </c>
      <c r="G155">
        <v>1</v>
      </c>
      <c r="W155">
        <v>1</v>
      </c>
      <c r="AC155" s="16">
        <v>1</v>
      </c>
      <c r="FG155" s="3"/>
      <c r="GI155" s="3"/>
      <c r="GW155" s="3"/>
      <c r="IF155" s="30"/>
      <c r="II155" s="30"/>
      <c r="IJ155" s="30"/>
      <c r="IK155" s="30"/>
      <c r="IL155" s="31"/>
      <c r="IM155" s="30"/>
      <c r="IP155" s="30"/>
      <c r="IQ155" s="30"/>
      <c r="IR155" s="30"/>
      <c r="IS155" s="31"/>
      <c r="IT155" s="30"/>
      <c r="IW155" s="30"/>
      <c r="IX155" s="30"/>
      <c r="IY155" s="30"/>
      <c r="IZ155" s="31"/>
      <c r="JA155" s="30"/>
      <c r="JD155" s="30"/>
      <c r="JE155" s="30"/>
      <c r="JF155" s="30"/>
      <c r="JG155" s="31"/>
      <c r="JO155" s="30"/>
      <c r="JR155" s="30"/>
      <c r="JS155" s="30"/>
      <c r="JT155" s="30"/>
      <c r="JU155" s="31"/>
      <c r="JV155" s="30"/>
      <c r="JY155" s="30"/>
      <c r="JZ155" s="30"/>
      <c r="KA155" s="30"/>
      <c r="KB155" s="31"/>
      <c r="KC155" s="30"/>
      <c r="KF155" s="30"/>
      <c r="KG155" s="30"/>
      <c r="KH155" s="30"/>
      <c r="KI155" s="31"/>
      <c r="KJ155" s="30"/>
      <c r="KM155" s="30"/>
      <c r="KN155" s="30"/>
      <c r="KO155" s="30"/>
      <c r="KP155" s="31"/>
      <c r="KQ155" s="39"/>
      <c r="KT155" s="30"/>
      <c r="KU155" s="30"/>
      <c r="KV155" s="30"/>
      <c r="KW155" s="31"/>
      <c r="KX155" s="30"/>
      <c r="LA155" s="30"/>
      <c r="LB155" s="30"/>
      <c r="LC155" s="30"/>
      <c r="LD155" s="31"/>
      <c r="AAU155" s="3"/>
      <c r="ALA155" s="3"/>
      <c r="AQR155" s="3"/>
      <c r="ART155" s="3"/>
      <c r="AWI155" s="3"/>
      <c r="BIZ155">
        <f t="shared" si="2"/>
        <v>4</v>
      </c>
    </row>
    <row r="156" spans="1:1014 1031:1612" x14ac:dyDescent="0.2">
      <c r="A156" s="1" t="s">
        <v>3076</v>
      </c>
      <c r="DQ156">
        <v>1</v>
      </c>
      <c r="DW156" s="16">
        <v>1</v>
      </c>
      <c r="GI156" s="3"/>
      <c r="GW156" s="3"/>
      <c r="XH156">
        <v>2</v>
      </c>
      <c r="XN156" s="16">
        <v>2</v>
      </c>
      <c r="AAU156" s="3"/>
      <c r="ALA156" s="3"/>
      <c r="BIZ156">
        <f t="shared" si="2"/>
        <v>6</v>
      </c>
    </row>
    <row r="157" spans="1:1014 1031:1612" x14ac:dyDescent="0.2">
      <c r="A157" s="1" t="s">
        <v>3077</v>
      </c>
      <c r="DQ157">
        <v>1</v>
      </c>
      <c r="DV157">
        <v>1</v>
      </c>
      <c r="FG157" s="3"/>
      <c r="GI157" s="3"/>
      <c r="GW157" s="3"/>
      <c r="IF157" s="30"/>
      <c r="II157" s="30"/>
      <c r="IJ157" s="30"/>
      <c r="IK157" s="30"/>
      <c r="IL157" s="31"/>
      <c r="IM157" s="30"/>
      <c r="IP157" s="30"/>
      <c r="IQ157" s="30"/>
      <c r="IR157" s="30"/>
      <c r="IS157" s="31"/>
      <c r="IT157" s="30"/>
      <c r="IW157" s="30"/>
      <c r="IX157" s="30"/>
      <c r="IY157" s="30"/>
      <c r="IZ157" s="31"/>
      <c r="JA157" s="30"/>
      <c r="JD157" s="30"/>
      <c r="JE157" s="30"/>
      <c r="JF157" s="30"/>
      <c r="JG157" s="31"/>
      <c r="JO157" s="30"/>
      <c r="JR157" s="30"/>
      <c r="JS157" s="30"/>
      <c r="JT157" s="30"/>
      <c r="JU157" s="31"/>
      <c r="JV157" s="30"/>
      <c r="JY157" s="30"/>
      <c r="JZ157" s="30"/>
      <c r="KA157" s="30"/>
      <c r="KB157" s="31"/>
      <c r="KC157" s="30"/>
      <c r="KF157" s="30"/>
      <c r="KG157" s="30"/>
      <c r="KH157" s="30"/>
      <c r="KI157" s="31"/>
      <c r="KJ157" s="30"/>
      <c r="KM157" s="30"/>
      <c r="KN157" s="30"/>
      <c r="KO157" s="30"/>
      <c r="KP157" s="31"/>
      <c r="KQ157" s="39"/>
      <c r="KT157" s="30"/>
      <c r="KU157" s="30"/>
      <c r="KV157" s="30"/>
      <c r="KW157" s="31"/>
      <c r="KX157" s="30"/>
      <c r="LA157" s="30"/>
      <c r="LB157" s="30"/>
      <c r="LC157" s="30"/>
      <c r="LD157" s="31"/>
      <c r="VR157">
        <v>1</v>
      </c>
      <c r="VV157">
        <v>1</v>
      </c>
      <c r="VY157">
        <v>2</v>
      </c>
      <c r="WC157">
        <v>1</v>
      </c>
      <c r="WD157">
        <v>1</v>
      </c>
      <c r="WT157">
        <v>1</v>
      </c>
      <c r="WY157">
        <v>1</v>
      </c>
      <c r="AAU157" s="3"/>
      <c r="AEV157">
        <v>1</v>
      </c>
      <c r="AEZ157">
        <v>1</v>
      </c>
      <c r="AFQ157">
        <v>1</v>
      </c>
      <c r="AFU157">
        <v>1</v>
      </c>
      <c r="ALA157" s="3"/>
      <c r="AQR157" s="3"/>
      <c r="ART157" s="3"/>
      <c r="AWI157" s="3"/>
      <c r="BIZ157">
        <f t="shared" si="2"/>
        <v>14</v>
      </c>
    </row>
    <row r="158" spans="1:1014 1031:1612" x14ac:dyDescent="0.2">
      <c r="A158" s="1" t="s">
        <v>3078</v>
      </c>
      <c r="OK158">
        <v>1</v>
      </c>
      <c r="OO158">
        <v>1</v>
      </c>
      <c r="BIZ158">
        <f t="shared" si="2"/>
        <v>2</v>
      </c>
    </row>
    <row r="159" spans="1:1014 1031:1612" x14ac:dyDescent="0.2">
      <c r="A159" s="1" t="s">
        <v>3079</v>
      </c>
      <c r="DQ159">
        <v>4</v>
      </c>
      <c r="DU159">
        <v>1</v>
      </c>
      <c r="DV159">
        <v>1</v>
      </c>
      <c r="DW159" s="16">
        <v>2</v>
      </c>
      <c r="FG159" s="3"/>
      <c r="GI159" s="3"/>
      <c r="GW159" s="3"/>
      <c r="IF159" s="30"/>
      <c r="II159" s="30"/>
      <c r="IJ159" s="30"/>
      <c r="IK159" s="30"/>
      <c r="IL159" s="31"/>
      <c r="IM159" s="30"/>
      <c r="IP159" s="30"/>
      <c r="IQ159" s="30"/>
      <c r="IR159" s="30"/>
      <c r="IS159" s="31"/>
      <c r="IT159" s="30"/>
      <c r="IW159" s="30"/>
      <c r="IX159" s="30"/>
      <c r="IY159" s="30"/>
      <c r="IZ159" s="31"/>
      <c r="JA159" s="30"/>
      <c r="JD159" s="30"/>
      <c r="JE159" s="30"/>
      <c r="JF159" s="30"/>
      <c r="JG159" s="31"/>
      <c r="JO159" s="30"/>
      <c r="JR159" s="30"/>
      <c r="JS159" s="30"/>
      <c r="JT159" s="30"/>
      <c r="JU159" s="31"/>
      <c r="JV159" s="30"/>
      <c r="JY159" s="30"/>
      <c r="JZ159" s="30"/>
      <c r="KA159" s="30"/>
      <c r="KB159" s="31"/>
      <c r="KC159" s="30"/>
      <c r="KF159" s="30"/>
      <c r="KG159" s="30"/>
      <c r="KH159" s="30"/>
      <c r="KI159" s="31"/>
      <c r="KJ159" s="30"/>
      <c r="KM159" s="30"/>
      <c r="KN159" s="30"/>
      <c r="KO159" s="30"/>
      <c r="KP159" s="31"/>
      <c r="KQ159" s="39"/>
      <c r="KT159" s="30"/>
      <c r="KU159" s="30"/>
      <c r="KV159" s="30"/>
      <c r="KW159" s="31"/>
      <c r="KX159" s="30"/>
      <c r="LA159" s="30"/>
      <c r="LB159" s="30"/>
      <c r="LC159" s="30"/>
      <c r="LD159" s="31"/>
      <c r="OK159">
        <v>2</v>
      </c>
      <c r="ON159">
        <v>1</v>
      </c>
      <c r="OO159">
        <v>1</v>
      </c>
      <c r="VY159">
        <v>15</v>
      </c>
      <c r="WC159">
        <v>8</v>
      </c>
      <c r="WD159">
        <v>4</v>
      </c>
      <c r="WE159" s="16">
        <v>3</v>
      </c>
      <c r="WF159">
        <v>3</v>
      </c>
      <c r="WK159">
        <v>2</v>
      </c>
      <c r="WL159" s="16">
        <v>1</v>
      </c>
      <c r="WM159">
        <v>2</v>
      </c>
      <c r="WR159">
        <v>2</v>
      </c>
      <c r="WT159">
        <v>6</v>
      </c>
      <c r="WZ159" s="16">
        <v>6</v>
      </c>
      <c r="XA159">
        <v>3</v>
      </c>
      <c r="XE159">
        <v>1</v>
      </c>
      <c r="XF159">
        <v>2</v>
      </c>
      <c r="XH159">
        <v>5</v>
      </c>
      <c r="XM159">
        <v>1</v>
      </c>
      <c r="XN159" s="16">
        <v>4</v>
      </c>
      <c r="AAU159" s="3"/>
      <c r="ABB159">
        <v>1</v>
      </c>
      <c r="ABH159" s="16">
        <v>1</v>
      </c>
      <c r="ADM159">
        <v>11</v>
      </c>
      <c r="ADP159">
        <v>1</v>
      </c>
      <c r="ADQ159">
        <v>3</v>
      </c>
      <c r="ADR159">
        <v>5</v>
      </c>
      <c r="ADS159" s="16">
        <v>2</v>
      </c>
      <c r="AEV159">
        <v>3</v>
      </c>
      <c r="AEW159">
        <v>1</v>
      </c>
      <c r="AFA159">
        <v>2</v>
      </c>
      <c r="AGZ159">
        <v>2</v>
      </c>
      <c r="AHD159">
        <v>1</v>
      </c>
      <c r="AHE159">
        <v>1</v>
      </c>
      <c r="ALA159" s="3"/>
      <c r="ALH159">
        <v>2</v>
      </c>
      <c r="ALN159" s="16">
        <v>2</v>
      </c>
      <c r="AQR159" s="3"/>
      <c r="ARM159">
        <v>1</v>
      </c>
      <c r="ARQ159">
        <v>1</v>
      </c>
      <c r="ART159" s="3"/>
      <c r="AWI159" s="3"/>
      <c r="BAX159">
        <v>1</v>
      </c>
      <c r="BBB159">
        <v>1</v>
      </c>
      <c r="BHQ159">
        <v>2</v>
      </c>
      <c r="BHU159">
        <v>2</v>
      </c>
      <c r="BIZ159">
        <f t="shared" si="2"/>
        <v>126</v>
      </c>
    </row>
    <row r="160" spans="1:1014 1031:1612" x14ac:dyDescent="0.2">
      <c r="A160" s="1" t="s">
        <v>3080</v>
      </c>
      <c r="AR160" s="3"/>
      <c r="AU160" s="3"/>
      <c r="AV160" s="3"/>
      <c r="AW160" s="3"/>
      <c r="FG160" s="3"/>
      <c r="GI160" s="3"/>
      <c r="GW160" s="3"/>
      <c r="IF160" s="30"/>
      <c r="II160" s="30"/>
      <c r="IJ160" s="30"/>
      <c r="IK160" s="30"/>
      <c r="IL160" s="31"/>
      <c r="IM160" s="30"/>
      <c r="IP160" s="30"/>
      <c r="IQ160" s="30"/>
      <c r="IR160" s="30"/>
      <c r="IS160" s="31"/>
      <c r="IT160" s="30"/>
      <c r="IW160" s="30"/>
      <c r="IX160" s="30"/>
      <c r="IY160" s="30"/>
      <c r="IZ160" s="31"/>
      <c r="JA160" s="30"/>
      <c r="JD160" s="30"/>
      <c r="JE160" s="30"/>
      <c r="JF160" s="30"/>
      <c r="JG160" s="31"/>
      <c r="JO160" s="30"/>
      <c r="JR160" s="30"/>
      <c r="JS160" s="30"/>
      <c r="JT160" s="30"/>
      <c r="JU160" s="31"/>
      <c r="JV160" s="30"/>
      <c r="JY160" s="30"/>
      <c r="JZ160" s="30"/>
      <c r="KA160" s="30"/>
      <c r="KB160" s="31"/>
      <c r="KC160" s="30"/>
      <c r="KF160" s="30"/>
      <c r="KG160" s="30"/>
      <c r="KH160" s="30"/>
      <c r="KI160" s="31"/>
      <c r="KJ160" s="30"/>
      <c r="KM160" s="30"/>
      <c r="KN160" s="30"/>
      <c r="KO160" s="30"/>
      <c r="KP160" s="31"/>
      <c r="KQ160" s="39"/>
      <c r="KT160" s="30"/>
      <c r="KU160" s="30"/>
      <c r="KV160" s="30"/>
      <c r="KW160" s="31"/>
      <c r="KX160" s="30"/>
      <c r="LA160" s="30"/>
      <c r="LB160" s="30"/>
      <c r="LC160" s="30"/>
      <c r="LD160" s="31"/>
      <c r="MN160">
        <v>1</v>
      </c>
      <c r="MR160">
        <v>1</v>
      </c>
      <c r="XH160">
        <v>1</v>
      </c>
      <c r="XL160">
        <v>1</v>
      </c>
      <c r="AAU160" s="3"/>
      <c r="ALA160" s="3"/>
      <c r="AQR160" s="3"/>
      <c r="ART160" s="3"/>
      <c r="AWI160" s="3"/>
      <c r="BIZ160">
        <f t="shared" si="2"/>
        <v>4</v>
      </c>
    </row>
    <row r="161" spans="1:1023 1030:1612" x14ac:dyDescent="0.2">
      <c r="A161" s="1" t="s">
        <v>3081</v>
      </c>
      <c r="I161">
        <v>1</v>
      </c>
      <c r="O161" s="16">
        <v>1</v>
      </c>
      <c r="W161">
        <v>4</v>
      </c>
      <c r="AA161">
        <v>3</v>
      </c>
      <c r="AB161">
        <v>1</v>
      </c>
      <c r="AY161">
        <v>1</v>
      </c>
      <c r="BD161">
        <v>1</v>
      </c>
      <c r="BF161">
        <v>3</v>
      </c>
      <c r="BJ161">
        <v>1</v>
      </c>
      <c r="BL161" s="16">
        <v>2</v>
      </c>
      <c r="FG161" s="3"/>
      <c r="GI161" s="3"/>
      <c r="GW161" s="3"/>
      <c r="HR161">
        <v>4</v>
      </c>
      <c r="HV161">
        <v>2</v>
      </c>
      <c r="HW161">
        <v>2</v>
      </c>
      <c r="IF161">
        <v>1</v>
      </c>
      <c r="IL161" s="16">
        <v>1</v>
      </c>
      <c r="JO161">
        <v>6</v>
      </c>
      <c r="JS161">
        <v>2</v>
      </c>
      <c r="JT161">
        <v>4</v>
      </c>
      <c r="JV161">
        <v>2</v>
      </c>
      <c r="JZ161">
        <v>1</v>
      </c>
      <c r="KA161">
        <v>1</v>
      </c>
      <c r="KQ161" s="3"/>
      <c r="LL161">
        <v>2</v>
      </c>
      <c r="LP161">
        <v>1</v>
      </c>
      <c r="LR161" s="16">
        <v>1</v>
      </c>
      <c r="LZ161">
        <v>4</v>
      </c>
      <c r="MD161">
        <v>1</v>
      </c>
      <c r="ME161">
        <v>2</v>
      </c>
      <c r="MF161" s="16">
        <v>1</v>
      </c>
      <c r="MG161">
        <v>1</v>
      </c>
      <c r="ML161">
        <v>1</v>
      </c>
      <c r="MU161">
        <v>1</v>
      </c>
      <c r="MX161">
        <v>1</v>
      </c>
      <c r="NI161">
        <v>2</v>
      </c>
      <c r="NM161">
        <v>2</v>
      </c>
      <c r="NP161">
        <v>3</v>
      </c>
      <c r="NS161">
        <v>1</v>
      </c>
      <c r="NT161">
        <v>1</v>
      </c>
      <c r="NU161">
        <v>1</v>
      </c>
      <c r="OD161">
        <v>1</v>
      </c>
      <c r="OH161">
        <v>1</v>
      </c>
      <c r="OK161">
        <v>1</v>
      </c>
      <c r="OO161">
        <v>1</v>
      </c>
      <c r="RC161">
        <v>2</v>
      </c>
      <c r="RG161">
        <v>2</v>
      </c>
      <c r="RQ161">
        <v>1</v>
      </c>
      <c r="RU161">
        <v>1</v>
      </c>
      <c r="SE161">
        <v>1</v>
      </c>
      <c r="SI161">
        <v>1</v>
      </c>
      <c r="VY161">
        <v>2</v>
      </c>
      <c r="WC161">
        <v>1</v>
      </c>
      <c r="WD161">
        <v>1</v>
      </c>
      <c r="WF161">
        <v>1</v>
      </c>
      <c r="WJ161">
        <v>1</v>
      </c>
      <c r="WT161">
        <v>4</v>
      </c>
      <c r="WX161">
        <v>2</v>
      </c>
      <c r="WY161">
        <v>2</v>
      </c>
      <c r="XH161">
        <v>3</v>
      </c>
      <c r="XL161">
        <v>2</v>
      </c>
      <c r="XM161">
        <v>1</v>
      </c>
      <c r="AAU161" s="3">
        <v>1</v>
      </c>
      <c r="AAY161">
        <v>1</v>
      </c>
      <c r="ABB161">
        <v>1</v>
      </c>
      <c r="ABE161">
        <v>1</v>
      </c>
      <c r="ADM161">
        <v>2</v>
      </c>
      <c r="ADQ161">
        <v>1</v>
      </c>
      <c r="ADR161">
        <v>1</v>
      </c>
      <c r="AEO161">
        <v>4</v>
      </c>
      <c r="AES161">
        <v>2</v>
      </c>
      <c r="AET161">
        <v>2</v>
      </c>
      <c r="AEV161">
        <v>2</v>
      </c>
      <c r="AEZ161">
        <v>2</v>
      </c>
      <c r="AGS161">
        <v>1</v>
      </c>
      <c r="AGW161">
        <v>1</v>
      </c>
      <c r="AKM161">
        <v>1</v>
      </c>
      <c r="AKQ161">
        <v>1</v>
      </c>
      <c r="ALA161" s="3">
        <v>2</v>
      </c>
      <c r="ALD161">
        <v>1</v>
      </c>
      <c r="ALE161">
        <v>1</v>
      </c>
      <c r="ALO161">
        <v>2</v>
      </c>
      <c r="ALR161">
        <v>1</v>
      </c>
      <c r="ALS161">
        <v>1</v>
      </c>
      <c r="AMQ161">
        <v>2</v>
      </c>
      <c r="AMU161">
        <v>2</v>
      </c>
      <c r="ANE161">
        <v>1</v>
      </c>
      <c r="ANI161">
        <v>1</v>
      </c>
      <c r="AQR161" s="3">
        <v>2</v>
      </c>
      <c r="AQV161">
        <v>1</v>
      </c>
      <c r="AQW161">
        <v>1</v>
      </c>
      <c r="AWI161" s="3"/>
      <c r="BAJ161">
        <v>6</v>
      </c>
      <c r="BAM161">
        <v>1</v>
      </c>
      <c r="BAN161">
        <v>4</v>
      </c>
      <c r="BAO161">
        <v>1</v>
      </c>
      <c r="BAQ161">
        <v>3</v>
      </c>
      <c r="BAU161">
        <v>1</v>
      </c>
      <c r="BAV161">
        <v>2</v>
      </c>
      <c r="BBS161">
        <v>1</v>
      </c>
      <c r="BBX161">
        <v>1</v>
      </c>
      <c r="BHQ161">
        <v>1</v>
      </c>
      <c r="BHU161">
        <v>1</v>
      </c>
      <c r="BIL161">
        <v>1</v>
      </c>
      <c r="BIQ161">
        <v>1</v>
      </c>
      <c r="BIZ161">
        <f t="shared" si="2"/>
        <v>168</v>
      </c>
    </row>
    <row r="162" spans="1:1023 1030:1612" x14ac:dyDescent="0.2">
      <c r="A162" s="1" t="s">
        <v>3082</v>
      </c>
      <c r="DQ162">
        <v>10</v>
      </c>
      <c r="DU162">
        <v>7</v>
      </c>
      <c r="DV162">
        <v>3</v>
      </c>
      <c r="FG162" s="3"/>
      <c r="GI162" s="3"/>
      <c r="GP162">
        <v>3</v>
      </c>
      <c r="GS162">
        <v>1</v>
      </c>
      <c r="GT162">
        <v>2</v>
      </c>
      <c r="GW162" s="3"/>
      <c r="KQ162" s="3"/>
      <c r="XH162">
        <v>1</v>
      </c>
      <c r="XL162">
        <v>1</v>
      </c>
      <c r="AAU162" s="3"/>
      <c r="AEO162">
        <v>3</v>
      </c>
      <c r="AES162">
        <v>3</v>
      </c>
      <c r="AJD162">
        <v>1</v>
      </c>
      <c r="AJH162">
        <v>1</v>
      </c>
      <c r="AJR162">
        <v>1</v>
      </c>
      <c r="AJV162">
        <v>1</v>
      </c>
      <c r="AKF162">
        <v>2</v>
      </c>
      <c r="AKH162">
        <v>1</v>
      </c>
      <c r="AKI162">
        <v>1</v>
      </c>
      <c r="ALA162" s="3">
        <v>1</v>
      </c>
      <c r="ALE162">
        <v>1</v>
      </c>
      <c r="ALH162">
        <v>3</v>
      </c>
      <c r="ALK162">
        <v>2</v>
      </c>
      <c r="ALL162">
        <v>1</v>
      </c>
      <c r="ANE162">
        <v>1</v>
      </c>
      <c r="ANI162">
        <v>1</v>
      </c>
      <c r="ANL162">
        <v>1</v>
      </c>
      <c r="ANQ162">
        <v>1</v>
      </c>
      <c r="AQR162" s="3">
        <v>6</v>
      </c>
      <c r="AQU162">
        <v>1</v>
      </c>
      <c r="AQV162">
        <v>4</v>
      </c>
      <c r="AQW162">
        <v>1</v>
      </c>
      <c r="ARM162">
        <v>1</v>
      </c>
      <c r="ARQ162">
        <v>1</v>
      </c>
      <c r="AWI162" s="3"/>
      <c r="BAJ162">
        <v>14</v>
      </c>
      <c r="BAN162">
        <v>8</v>
      </c>
      <c r="BAO162">
        <v>6</v>
      </c>
      <c r="BAQ162">
        <v>1</v>
      </c>
      <c r="BAU162">
        <v>1</v>
      </c>
      <c r="BIL162">
        <v>1</v>
      </c>
      <c r="BIQ162">
        <v>1</v>
      </c>
      <c r="BIZ162">
        <f t="shared" si="2"/>
        <v>100</v>
      </c>
    </row>
    <row r="163" spans="1:1023 1030:1612" x14ac:dyDescent="0.2">
      <c r="A163" s="1" t="s">
        <v>3083</v>
      </c>
      <c r="DQ163">
        <v>1</v>
      </c>
      <c r="DU163">
        <v>1</v>
      </c>
      <c r="FG163" s="3"/>
      <c r="GI163" s="3"/>
      <c r="GW163" s="3"/>
      <c r="IF163" s="30"/>
      <c r="II163" s="30"/>
      <c r="IJ163" s="30"/>
      <c r="IK163" s="30"/>
      <c r="IL163" s="31"/>
      <c r="IM163" s="30"/>
      <c r="IP163" s="30"/>
      <c r="IQ163" s="30"/>
      <c r="IR163" s="30"/>
      <c r="IS163" s="31"/>
      <c r="IT163" s="30"/>
      <c r="IW163" s="30"/>
      <c r="IX163" s="30"/>
      <c r="IY163" s="30"/>
      <c r="IZ163" s="31"/>
      <c r="JA163" s="30"/>
      <c r="JD163" s="30"/>
      <c r="JE163" s="30"/>
      <c r="JF163" s="30"/>
      <c r="JG163" s="31"/>
      <c r="JO163" s="30"/>
      <c r="JR163" s="30"/>
      <c r="JS163" s="30"/>
      <c r="JT163" s="30"/>
      <c r="JU163" s="31"/>
      <c r="JV163" s="30"/>
      <c r="JY163" s="30"/>
      <c r="JZ163" s="30"/>
      <c r="KA163" s="30"/>
      <c r="KB163" s="31"/>
      <c r="KC163" s="30"/>
      <c r="KF163" s="30"/>
      <c r="KG163" s="30"/>
      <c r="KH163" s="30"/>
      <c r="KI163" s="31"/>
      <c r="KJ163" s="30"/>
      <c r="KM163" s="30"/>
      <c r="KN163" s="30"/>
      <c r="KO163" s="30"/>
      <c r="KP163" s="31"/>
      <c r="KQ163" s="39"/>
      <c r="KT163" s="30"/>
      <c r="KU163" s="30"/>
      <c r="KV163" s="30"/>
      <c r="KW163" s="31"/>
      <c r="KX163" s="30"/>
      <c r="LA163" s="30"/>
      <c r="LB163" s="30"/>
      <c r="LC163" s="30"/>
      <c r="LD163" s="31"/>
      <c r="AAU163" s="3"/>
      <c r="ALA163" s="3"/>
      <c r="AQR163" s="3"/>
      <c r="ART163" s="3"/>
      <c r="AWI163" s="3"/>
      <c r="BIZ163">
        <f t="shared" si="2"/>
        <v>2</v>
      </c>
    </row>
    <row r="164" spans="1:1023 1030:1612" x14ac:dyDescent="0.2">
      <c r="A164" s="1" t="s">
        <v>3084</v>
      </c>
      <c r="GI164" s="3"/>
      <c r="GW164" s="3"/>
      <c r="AAU164" s="3"/>
      <c r="AGZ164">
        <v>2</v>
      </c>
      <c r="AHC164">
        <v>2</v>
      </c>
      <c r="ALA164" s="3"/>
      <c r="AQR164">
        <v>1</v>
      </c>
      <c r="AQV164">
        <v>1</v>
      </c>
      <c r="BIZ164">
        <f t="shared" si="2"/>
        <v>6</v>
      </c>
    </row>
    <row r="165" spans="1:1023 1030:1612" x14ac:dyDescent="0.2">
      <c r="A165" s="1" t="s">
        <v>3085</v>
      </c>
      <c r="GI165" s="3"/>
      <c r="GW165" s="3"/>
      <c r="JV165">
        <v>1</v>
      </c>
      <c r="KB165" s="16">
        <v>1</v>
      </c>
      <c r="YQ165">
        <v>1</v>
      </c>
      <c r="YU165">
        <v>1</v>
      </c>
      <c r="ADT165">
        <v>3</v>
      </c>
      <c r="ADX165">
        <v>3</v>
      </c>
      <c r="AIP165">
        <v>1</v>
      </c>
      <c r="AIT165">
        <v>1</v>
      </c>
      <c r="ALA165" s="3">
        <v>1</v>
      </c>
      <c r="ALE165">
        <v>1</v>
      </c>
      <c r="BIZ165">
        <f t="shared" si="2"/>
        <v>14</v>
      </c>
    </row>
    <row r="166" spans="1:1023 1030:1612" x14ac:dyDescent="0.2">
      <c r="A166" s="1" t="s">
        <v>3086</v>
      </c>
      <c r="GI166" s="3"/>
      <c r="GW166" s="3"/>
      <c r="ADM166">
        <v>1</v>
      </c>
      <c r="ADQ166">
        <v>1</v>
      </c>
      <c r="ALA166" s="3"/>
      <c r="BAJ166">
        <v>1</v>
      </c>
      <c r="BAP166" s="16">
        <v>1</v>
      </c>
      <c r="BIZ166">
        <f t="shared" si="2"/>
        <v>4</v>
      </c>
    </row>
    <row r="167" spans="1:1023 1030:1612" x14ac:dyDescent="0.2">
      <c r="A167" s="1" t="s">
        <v>3087</v>
      </c>
      <c r="OK167">
        <v>3</v>
      </c>
      <c r="ON167">
        <v>3</v>
      </c>
      <c r="AEO167">
        <v>1</v>
      </c>
      <c r="AEU167" s="16">
        <v>1</v>
      </c>
      <c r="AGZ167">
        <v>1</v>
      </c>
      <c r="AHD167">
        <v>1</v>
      </c>
      <c r="BHQ167">
        <v>1</v>
      </c>
      <c r="BHV167">
        <v>1</v>
      </c>
      <c r="BIZ167">
        <f t="shared" si="2"/>
        <v>12</v>
      </c>
    </row>
    <row r="168" spans="1:1023 1030:1612" x14ac:dyDescent="0.2">
      <c r="A168" s="1" t="s">
        <v>3088</v>
      </c>
      <c r="GI168" s="3"/>
      <c r="GW168" s="3"/>
      <c r="JV168">
        <v>1</v>
      </c>
      <c r="JY168">
        <v>1</v>
      </c>
      <c r="XH168">
        <v>6</v>
      </c>
      <c r="XL168">
        <v>5</v>
      </c>
      <c r="XM168">
        <v>1</v>
      </c>
      <c r="ALA168" s="3"/>
      <c r="BIZ168">
        <f t="shared" si="2"/>
        <v>14</v>
      </c>
    </row>
    <row r="169" spans="1:1023 1030:1612" x14ac:dyDescent="0.2">
      <c r="A169" s="1" t="s">
        <v>3089</v>
      </c>
      <c r="DQ169">
        <v>2</v>
      </c>
      <c r="DW169" s="16">
        <v>2</v>
      </c>
      <c r="FG169" s="3"/>
      <c r="GI169" s="3"/>
      <c r="GW169" s="3"/>
      <c r="IF169" s="30"/>
      <c r="II169" s="30"/>
      <c r="IJ169" s="30"/>
      <c r="IK169" s="30"/>
      <c r="IL169" s="31"/>
      <c r="IM169" s="30"/>
      <c r="IP169" s="30"/>
      <c r="IQ169" s="30"/>
      <c r="IR169" s="30"/>
      <c r="IS169" s="31"/>
      <c r="IT169" s="30"/>
      <c r="IW169" s="30"/>
      <c r="IX169" s="30"/>
      <c r="IY169" s="30"/>
      <c r="IZ169" s="31"/>
      <c r="JA169" s="30"/>
      <c r="JD169" s="30"/>
      <c r="JE169" s="30"/>
      <c r="JF169" s="30"/>
      <c r="JG169" s="31"/>
      <c r="JO169" s="30"/>
      <c r="JR169" s="30"/>
      <c r="JS169" s="30"/>
      <c r="JT169" s="30"/>
      <c r="JU169" s="31"/>
      <c r="JV169" s="30"/>
      <c r="JY169" s="30"/>
      <c r="JZ169" s="30"/>
      <c r="KA169" s="30"/>
      <c r="KB169" s="31"/>
      <c r="KC169" s="30"/>
      <c r="KF169" s="30"/>
      <c r="KG169" s="30"/>
      <c r="KH169" s="30"/>
      <c r="KI169" s="31"/>
      <c r="KJ169" s="30"/>
      <c r="KM169" s="30"/>
      <c r="KN169" s="30"/>
      <c r="KO169" s="30"/>
      <c r="KP169" s="31"/>
      <c r="KQ169" s="39"/>
      <c r="KT169" s="30"/>
      <c r="KU169" s="30"/>
      <c r="KV169" s="30"/>
      <c r="KW169" s="31"/>
      <c r="KX169" s="30"/>
      <c r="LA169" s="30"/>
      <c r="LB169" s="30"/>
      <c r="LC169" s="30"/>
      <c r="LD169" s="31"/>
      <c r="VR169">
        <v>3</v>
      </c>
      <c r="VV169">
        <v>1</v>
      </c>
      <c r="VW169">
        <v>1</v>
      </c>
      <c r="VX169" s="16">
        <v>1</v>
      </c>
      <c r="WF169">
        <v>1</v>
      </c>
      <c r="WL169" s="16">
        <v>1</v>
      </c>
      <c r="WT169">
        <v>1</v>
      </c>
      <c r="WZ169" s="16">
        <v>1</v>
      </c>
      <c r="AAU169" s="3"/>
      <c r="ALA169" s="3">
        <v>1</v>
      </c>
      <c r="ALD169">
        <v>1</v>
      </c>
      <c r="AQR169" s="3"/>
      <c r="ART169" s="3"/>
      <c r="AWI169" s="3"/>
      <c r="BIZ169">
        <f t="shared" si="2"/>
        <v>16</v>
      </c>
    </row>
    <row r="170" spans="1:1023 1030:1612" x14ac:dyDescent="0.2">
      <c r="A170" s="1" t="s">
        <v>3090</v>
      </c>
      <c r="CO170">
        <v>1</v>
      </c>
      <c r="CS170">
        <v>1</v>
      </c>
      <c r="FG170" s="3"/>
      <c r="GI170" s="3"/>
      <c r="GW170" s="3"/>
      <c r="IF170" s="30"/>
      <c r="II170" s="30"/>
      <c r="IJ170" s="30"/>
      <c r="IK170" s="30"/>
      <c r="IL170" s="31"/>
      <c r="IM170" s="30"/>
      <c r="IP170" s="30"/>
      <c r="IQ170" s="30"/>
      <c r="IR170" s="30"/>
      <c r="IS170" s="31"/>
      <c r="IT170" s="30"/>
      <c r="IW170" s="30"/>
      <c r="IX170" s="30"/>
      <c r="IY170" s="30"/>
      <c r="IZ170" s="31"/>
      <c r="JA170" s="30"/>
      <c r="JD170" s="30"/>
      <c r="JE170" s="30"/>
      <c r="JF170" s="30"/>
      <c r="JG170" s="31"/>
      <c r="JO170" s="30"/>
      <c r="JR170" s="30"/>
      <c r="JS170" s="30"/>
      <c r="JT170" s="30"/>
      <c r="JU170" s="31"/>
      <c r="JV170" s="30"/>
      <c r="JY170" s="30"/>
      <c r="JZ170" s="30"/>
      <c r="KA170" s="30"/>
      <c r="KB170" s="31"/>
      <c r="KC170" s="30"/>
      <c r="KF170" s="30"/>
      <c r="KG170" s="30"/>
      <c r="KH170" s="30"/>
      <c r="KI170" s="31"/>
      <c r="KJ170" s="30"/>
      <c r="KM170" s="30"/>
      <c r="KN170" s="30"/>
      <c r="KO170" s="30"/>
      <c r="KP170" s="31"/>
      <c r="KQ170" s="39"/>
      <c r="KT170" s="30"/>
      <c r="KU170" s="30"/>
      <c r="KV170" s="30"/>
      <c r="KW170" s="31"/>
      <c r="KX170" s="30"/>
      <c r="LA170" s="30"/>
      <c r="LB170" s="30"/>
      <c r="LC170" s="30"/>
      <c r="LD170" s="31"/>
      <c r="AAU170" s="3"/>
      <c r="ALA170" s="3"/>
      <c r="AQR170" s="3"/>
      <c r="ART170" s="3"/>
      <c r="AWI170" s="3"/>
      <c r="BIZ170">
        <f t="shared" si="2"/>
        <v>2</v>
      </c>
    </row>
    <row r="171" spans="1:1023 1030:1612" s="3" customFormat="1" x14ac:dyDescent="0.2">
      <c r="A171" s="91" t="s">
        <v>3091</v>
      </c>
      <c r="H171" s="19"/>
      <c r="O171" s="19"/>
      <c r="V171" s="19"/>
      <c r="AC171" s="19"/>
      <c r="AJ171" s="19"/>
      <c r="AQ171" s="19"/>
      <c r="AX171" s="19"/>
      <c r="BE171" s="19"/>
      <c r="BL171" s="19"/>
      <c r="BS171" s="19"/>
      <c r="BZ171" s="19"/>
      <c r="CG171" s="19"/>
      <c r="CN171" s="19"/>
      <c r="CU171" s="19"/>
      <c r="DB171" s="19"/>
      <c r="DI171" s="19"/>
      <c r="DP171" s="19"/>
      <c r="DW171" s="19"/>
      <c r="ED171" s="19"/>
      <c r="EK171" s="19"/>
      <c r="ER171" s="19"/>
      <c r="EY171" s="19"/>
      <c r="FF171" s="19"/>
      <c r="FM171" s="19"/>
      <c r="FT171" s="19"/>
      <c r="GA171" s="19"/>
      <c r="GH171" s="19"/>
      <c r="GO171" s="19"/>
      <c r="GV171" s="19"/>
      <c r="HC171" s="19"/>
      <c r="HJ171" s="19"/>
      <c r="HQ171" s="19"/>
      <c r="HX171" s="19"/>
      <c r="IE171" s="19"/>
      <c r="IF171" s="39"/>
      <c r="II171" s="39"/>
      <c r="IJ171" s="39"/>
      <c r="IK171" s="39"/>
      <c r="IL171" s="84"/>
      <c r="IM171" s="39"/>
      <c r="IP171" s="39"/>
      <c r="IQ171" s="39"/>
      <c r="IR171" s="39"/>
      <c r="IS171" s="84"/>
      <c r="IT171" s="39"/>
      <c r="IW171" s="39"/>
      <c r="IX171" s="39"/>
      <c r="IY171" s="39"/>
      <c r="IZ171" s="84"/>
      <c r="JA171" s="39"/>
      <c r="JD171" s="39"/>
      <c r="JE171" s="39"/>
      <c r="JF171" s="39"/>
      <c r="JG171" s="84"/>
      <c r="JN171" s="19"/>
      <c r="JO171" s="39"/>
      <c r="JR171" s="39"/>
      <c r="JS171" s="39"/>
      <c r="JT171" s="39"/>
      <c r="JU171" s="84"/>
      <c r="JV171" s="39"/>
      <c r="JY171" s="39"/>
      <c r="JZ171" s="39"/>
      <c r="KA171" s="39"/>
      <c r="KB171" s="84"/>
      <c r="KC171" s="39"/>
      <c r="KF171" s="39"/>
      <c r="KG171" s="39"/>
      <c r="KH171" s="39"/>
      <c r="KI171" s="84"/>
      <c r="KJ171" s="39"/>
      <c r="KM171" s="39"/>
      <c r="KN171" s="39"/>
      <c r="KO171" s="39"/>
      <c r="KP171" s="84"/>
      <c r="KQ171" s="39"/>
      <c r="KT171" s="39"/>
      <c r="KU171" s="39"/>
      <c r="KV171" s="39"/>
      <c r="KW171" s="84"/>
      <c r="KX171" s="39"/>
      <c r="LA171" s="39"/>
      <c r="LB171" s="39"/>
      <c r="LC171" s="39"/>
      <c r="LD171" s="84"/>
      <c r="LK171" s="19"/>
      <c r="LR171" s="19"/>
      <c r="LY171" s="19"/>
      <c r="MF171" s="19"/>
      <c r="MM171" s="19"/>
      <c r="MT171" s="19"/>
      <c r="NA171" s="19"/>
      <c r="NH171" s="19"/>
      <c r="NO171" s="19"/>
      <c r="NV171" s="19"/>
      <c r="OC171" s="19"/>
      <c r="OJ171" s="19"/>
      <c r="OQ171" s="19"/>
      <c r="OX171" s="19"/>
      <c r="PE171" s="19"/>
      <c r="PF171" s="138"/>
      <c r="PG171" s="138"/>
      <c r="PH171" s="138"/>
      <c r="PI171" s="138"/>
      <c r="PJ171" s="138"/>
      <c r="PK171" s="138"/>
      <c r="PL171" s="139"/>
      <c r="PS171" s="19"/>
      <c r="PZ171" s="19"/>
      <c r="QG171" s="19"/>
      <c r="QN171" s="19"/>
      <c r="QU171" s="19"/>
      <c r="RB171" s="19"/>
      <c r="RI171" s="19"/>
      <c r="RP171" s="19"/>
      <c r="RW171" s="19"/>
      <c r="SD171" s="19"/>
      <c r="SK171" s="19"/>
      <c r="SR171" s="19"/>
      <c r="SY171" s="19"/>
      <c r="TF171" s="19"/>
      <c r="TM171" s="19"/>
      <c r="TT171" s="19"/>
      <c r="UA171" s="19"/>
      <c r="UH171" s="19"/>
      <c r="UO171" s="19"/>
      <c r="UV171" s="19"/>
      <c r="VC171" s="19"/>
      <c r="VJ171" s="19"/>
      <c r="VQ171" s="19"/>
      <c r="VX171" s="19"/>
      <c r="WE171" s="19"/>
      <c r="WL171" s="19"/>
      <c r="WS171" s="19"/>
      <c r="WZ171" s="19"/>
      <c r="XG171" s="19"/>
      <c r="XN171" s="19"/>
      <c r="XU171" s="19"/>
      <c r="YB171" s="19"/>
      <c r="YI171" s="19"/>
      <c r="YP171" s="19"/>
      <c r="YW171" s="19"/>
      <c r="ZD171" s="19"/>
      <c r="ZK171" s="19"/>
      <c r="ZR171" s="19"/>
      <c r="ZY171" s="19"/>
      <c r="AAF171" s="19"/>
      <c r="AAM171" s="19"/>
      <c r="AAT171" s="19"/>
      <c r="ABA171" s="19"/>
      <c r="ABH171" s="19"/>
      <c r="ABO171" s="19"/>
      <c r="ABV171" s="19"/>
      <c r="ACC171" s="19"/>
      <c r="ACJ171" s="19"/>
      <c r="ACQ171" s="19"/>
      <c r="ACX171" s="19"/>
      <c r="ADE171" s="19"/>
      <c r="ADL171" s="19"/>
      <c r="ADS171" s="19"/>
      <c r="ADZ171" s="19"/>
      <c r="AEG171" s="19"/>
      <c r="AEN171" s="19"/>
      <c r="AEU171" s="19"/>
      <c r="AFB171" s="19"/>
      <c r="AFI171" s="19"/>
      <c r="AFP171" s="19"/>
      <c r="AFW171" s="19"/>
      <c r="AGD171" s="19"/>
      <c r="AGK171" s="19"/>
      <c r="AGR171" s="19"/>
      <c r="AGY171" s="19"/>
      <c r="AHF171" s="19"/>
      <c r="AHM171" s="19"/>
      <c r="AHT171" s="19"/>
      <c r="AIA171" s="19"/>
      <c r="AIH171" s="19"/>
      <c r="AIO171" s="19"/>
      <c r="AIV171" s="19"/>
      <c r="AJC171" s="19"/>
      <c r="AJJ171" s="19"/>
      <c r="AJQ171" s="19"/>
      <c r="AJX171" s="19"/>
      <c r="AKE171" s="19"/>
      <c r="AKL171" s="19"/>
      <c r="AKS171" s="19"/>
      <c r="AKZ171" s="19"/>
      <c r="ALG171" s="19"/>
      <c r="ALN171" s="19"/>
      <c r="ALU171" s="19"/>
      <c r="AMB171" s="19"/>
      <c r="AMI171" s="19"/>
      <c r="AMP171" s="19"/>
      <c r="AMW171" s="19"/>
      <c r="AND171" s="19"/>
      <c r="ANK171" s="19"/>
      <c r="ANR171" s="19"/>
      <c r="ANY171" s="19"/>
      <c r="AOF171" s="19"/>
      <c r="AOM171" s="19"/>
      <c r="AOT171" s="19"/>
      <c r="APA171" s="19"/>
      <c r="APH171" s="19"/>
      <c r="APO171" s="19"/>
      <c r="APV171" s="19"/>
      <c r="AQC171" s="19"/>
      <c r="AQJ171" s="19"/>
      <c r="AQQ171" s="19"/>
      <c r="AQX171" s="19"/>
      <c r="ARE171" s="19"/>
      <c r="ARL171" s="19"/>
      <c r="ARS171" s="19"/>
      <c r="ARZ171" s="19"/>
      <c r="ASG171" s="19"/>
      <c r="ASN171" s="19"/>
      <c r="ASU171" s="19"/>
      <c r="ATB171" s="19"/>
      <c r="ATI171" s="19"/>
      <c r="ATP171" s="19"/>
      <c r="ATW171" s="19"/>
      <c r="AUD171" s="19"/>
      <c r="AUK171" s="19"/>
      <c r="AUR171" s="19"/>
      <c r="AUY171" s="19"/>
      <c r="AVF171" s="19"/>
      <c r="AVM171" s="19"/>
      <c r="AVT171" s="19"/>
      <c r="AWA171" s="19"/>
      <c r="AWH171" s="19"/>
      <c r="AWO171" s="19"/>
      <c r="AWV171" s="19"/>
      <c r="AXC171" s="19"/>
      <c r="AXJ171" s="19"/>
      <c r="AXQ171" s="19"/>
      <c r="AXX171" s="19"/>
      <c r="AYE171" s="19"/>
      <c r="AYL171" s="19"/>
      <c r="AYS171" s="19"/>
      <c r="AYZ171" s="19"/>
      <c r="AZG171" s="19"/>
      <c r="AZN171" s="19"/>
      <c r="AZU171" s="19"/>
      <c r="BAB171" s="19"/>
      <c r="BAI171" s="19"/>
      <c r="BAJ171" s="3">
        <v>1</v>
      </c>
      <c r="BAO171" s="3">
        <v>1</v>
      </c>
      <c r="BAP171" s="19"/>
      <c r="BAW171" s="19"/>
      <c r="BBD171" s="19"/>
      <c r="BBK171" s="19"/>
      <c r="BBR171" s="19"/>
      <c r="BBY171" s="19"/>
      <c r="BCF171" s="19"/>
      <c r="BCM171" s="19"/>
      <c r="BCT171" s="19"/>
      <c r="BDA171" s="19"/>
      <c r="BDH171" s="19"/>
      <c r="BDO171" s="19"/>
      <c r="BDV171" s="19"/>
      <c r="BEC171" s="19"/>
      <c r="BEJ171" s="19"/>
      <c r="BEQ171" s="19"/>
      <c r="BEX171" s="19"/>
      <c r="BFE171" s="19"/>
      <c r="BFL171" s="19"/>
      <c r="BFS171" s="19"/>
      <c r="BFZ171" s="19"/>
      <c r="BGG171" s="19"/>
      <c r="BGN171" s="19"/>
      <c r="BGU171" s="19"/>
      <c r="BHB171" s="19"/>
      <c r="BHI171" s="19"/>
      <c r="BHP171" s="19"/>
      <c r="BHW171" s="19"/>
      <c r="BID171" s="19"/>
      <c r="BIK171" s="19"/>
      <c r="BIR171" s="19"/>
      <c r="BIY171" s="19"/>
      <c r="BIZ171">
        <f t="shared" si="2"/>
        <v>2</v>
      </c>
    </row>
    <row r="172" spans="1:1023 1030:1612" x14ac:dyDescent="0.2">
      <c r="A172" s="1" t="s">
        <v>3092</v>
      </c>
      <c r="DQ172">
        <v>17</v>
      </c>
      <c r="DU172">
        <v>17</v>
      </c>
      <c r="EL172">
        <v>1</v>
      </c>
      <c r="EP172">
        <v>1</v>
      </c>
      <c r="ES172">
        <v>19</v>
      </c>
      <c r="EV172">
        <v>2</v>
      </c>
      <c r="EW172">
        <v>15</v>
      </c>
      <c r="EX172">
        <v>2</v>
      </c>
      <c r="EZ172">
        <v>12</v>
      </c>
      <c r="FC172">
        <v>2</v>
      </c>
      <c r="FD172">
        <v>10</v>
      </c>
      <c r="FG172" s="3">
        <v>3</v>
      </c>
      <c r="FK172">
        <v>2</v>
      </c>
      <c r="FL172">
        <v>1</v>
      </c>
      <c r="FN172">
        <v>4</v>
      </c>
      <c r="FQ172">
        <v>2</v>
      </c>
      <c r="FR172">
        <v>2</v>
      </c>
      <c r="FU172">
        <v>6</v>
      </c>
      <c r="FX172">
        <v>1</v>
      </c>
      <c r="FY172">
        <v>4</v>
      </c>
      <c r="FZ172">
        <v>1</v>
      </c>
      <c r="GB172">
        <v>6</v>
      </c>
      <c r="GF172">
        <v>4</v>
      </c>
      <c r="GG172">
        <v>2</v>
      </c>
      <c r="GI172" s="3"/>
      <c r="GW172" s="3"/>
      <c r="IF172" s="30"/>
      <c r="II172" s="30"/>
      <c r="IJ172" s="30"/>
      <c r="IK172" s="30"/>
      <c r="IL172" s="31"/>
      <c r="IM172" s="30"/>
      <c r="IP172" s="30"/>
      <c r="IQ172" s="30"/>
      <c r="IR172" s="30"/>
      <c r="IS172" s="31"/>
      <c r="IT172" s="30"/>
      <c r="IW172" s="30"/>
      <c r="IX172" s="30"/>
      <c r="IY172" s="30"/>
      <c r="IZ172" s="31"/>
      <c r="JA172" s="30"/>
      <c r="JD172" s="30"/>
      <c r="JE172" s="30"/>
      <c r="JF172" s="30"/>
      <c r="JG172" s="31"/>
      <c r="JO172" s="30"/>
      <c r="JR172" s="30"/>
      <c r="JS172" s="30"/>
      <c r="JT172" s="30"/>
      <c r="JU172" s="31"/>
      <c r="JV172" s="30"/>
      <c r="JY172" s="30"/>
      <c r="JZ172" s="30"/>
      <c r="KA172" s="30"/>
      <c r="KB172" s="31"/>
      <c r="KC172" s="30"/>
      <c r="KF172" s="30"/>
      <c r="KG172" s="30"/>
      <c r="KH172" s="30"/>
      <c r="KI172" s="31"/>
      <c r="KJ172" s="30"/>
      <c r="KM172" s="30"/>
      <c r="KN172" s="30"/>
      <c r="KO172" s="30"/>
      <c r="KP172" s="31"/>
      <c r="KU172" s="30"/>
      <c r="KV172" s="30"/>
      <c r="KW172" s="31"/>
      <c r="KX172" s="30"/>
      <c r="LA172" s="30"/>
      <c r="LB172" s="30"/>
      <c r="LC172" s="30"/>
      <c r="LD172" s="31"/>
      <c r="PM172">
        <v>1</v>
      </c>
      <c r="PQ172">
        <v>1</v>
      </c>
      <c r="QH172">
        <v>16</v>
      </c>
      <c r="QK172">
        <v>6</v>
      </c>
      <c r="QL172">
        <v>10</v>
      </c>
      <c r="QO172">
        <v>7</v>
      </c>
      <c r="QR172">
        <v>3</v>
      </c>
      <c r="QS172">
        <v>4</v>
      </c>
      <c r="QV172">
        <v>2</v>
      </c>
      <c r="QZ172">
        <v>2</v>
      </c>
      <c r="XO172">
        <v>1</v>
      </c>
      <c r="XS172">
        <v>1</v>
      </c>
      <c r="AAU172" s="3"/>
      <c r="ACD172">
        <v>1</v>
      </c>
      <c r="ACH172">
        <v>1</v>
      </c>
      <c r="ACK172">
        <v>2</v>
      </c>
      <c r="ACO172">
        <v>2</v>
      </c>
      <c r="AFX172">
        <v>1</v>
      </c>
      <c r="AGB172">
        <v>1</v>
      </c>
      <c r="AGL172">
        <v>1</v>
      </c>
      <c r="AGP172">
        <v>1</v>
      </c>
      <c r="ALA172" s="3"/>
      <c r="APB172">
        <v>1</v>
      </c>
      <c r="APF172">
        <v>1</v>
      </c>
      <c r="API172">
        <v>3</v>
      </c>
      <c r="APM172">
        <v>3</v>
      </c>
      <c r="APP172">
        <v>13</v>
      </c>
      <c r="APS172">
        <v>1</v>
      </c>
      <c r="APT172">
        <v>12</v>
      </c>
      <c r="APW172">
        <v>1</v>
      </c>
      <c r="AQA172">
        <v>1</v>
      </c>
      <c r="AQD172">
        <v>13</v>
      </c>
      <c r="AQG172">
        <v>3</v>
      </c>
      <c r="AQH172">
        <v>10</v>
      </c>
      <c r="AQK172">
        <v>1</v>
      </c>
      <c r="AQO172">
        <v>1</v>
      </c>
      <c r="AQR172" s="3">
        <v>1</v>
      </c>
      <c r="AQV172">
        <v>1</v>
      </c>
      <c r="ART172" s="3"/>
      <c r="ASO172">
        <v>1</v>
      </c>
      <c r="ASS172">
        <v>1</v>
      </c>
      <c r="ATX172">
        <v>1</v>
      </c>
      <c r="AUB172">
        <v>1</v>
      </c>
      <c r="AUE172">
        <v>22</v>
      </c>
      <c r="AUH172">
        <v>1</v>
      </c>
      <c r="AUI172">
        <v>19</v>
      </c>
      <c r="AUJ172">
        <v>2</v>
      </c>
      <c r="AUL172">
        <v>6</v>
      </c>
      <c r="AUO172">
        <v>5</v>
      </c>
      <c r="AUP172">
        <v>1</v>
      </c>
      <c r="AUS172">
        <v>2</v>
      </c>
      <c r="AUX172">
        <v>2</v>
      </c>
      <c r="AUZ172">
        <v>1</v>
      </c>
      <c r="AVD172">
        <v>1</v>
      </c>
      <c r="AVN172">
        <v>1</v>
      </c>
      <c r="AVR172">
        <v>1</v>
      </c>
      <c r="AWB172">
        <v>2</v>
      </c>
      <c r="AWF172">
        <v>2</v>
      </c>
      <c r="AWI172" s="3">
        <v>4</v>
      </c>
      <c r="AWL172">
        <v>1</v>
      </c>
      <c r="AWM172">
        <v>3</v>
      </c>
      <c r="AWP172">
        <v>9</v>
      </c>
      <c r="AWS172">
        <v>1</v>
      </c>
      <c r="AWT172">
        <v>8</v>
      </c>
      <c r="AWW172">
        <v>1</v>
      </c>
      <c r="AXA172">
        <v>1</v>
      </c>
      <c r="AXD172">
        <v>2</v>
      </c>
      <c r="AXH172">
        <v>2</v>
      </c>
      <c r="BAQ172">
        <v>1</v>
      </c>
      <c r="BAU172">
        <v>1</v>
      </c>
      <c r="BDI172">
        <v>2</v>
      </c>
      <c r="BDM172">
        <v>2</v>
      </c>
      <c r="BDP172">
        <v>2</v>
      </c>
      <c r="BDT172">
        <v>2</v>
      </c>
      <c r="BDW172">
        <v>1</v>
      </c>
      <c r="BEA172">
        <v>1</v>
      </c>
      <c r="BED172">
        <v>7</v>
      </c>
      <c r="BEH172">
        <v>7</v>
      </c>
      <c r="BEK172">
        <v>1</v>
      </c>
      <c r="BEO172">
        <v>1</v>
      </c>
      <c r="BEY172">
        <v>1</v>
      </c>
      <c r="BFC172">
        <v>1</v>
      </c>
      <c r="BFM172">
        <v>6</v>
      </c>
      <c r="BFQ172">
        <v>6</v>
      </c>
      <c r="BFT172">
        <v>1</v>
      </c>
      <c r="BFX172">
        <v>1</v>
      </c>
      <c r="BHJ172">
        <v>1</v>
      </c>
      <c r="BHN172">
        <v>1</v>
      </c>
      <c r="BIZ172">
        <f t="shared" si="2"/>
        <v>416</v>
      </c>
    </row>
    <row r="173" spans="1:1023 1030:1612" x14ac:dyDescent="0.2">
      <c r="A173" s="1" t="s">
        <v>3093</v>
      </c>
      <c r="GI173" s="3"/>
      <c r="GW173" s="3"/>
      <c r="XH173">
        <v>3</v>
      </c>
      <c r="XL173">
        <v>2</v>
      </c>
      <c r="XM173">
        <v>1</v>
      </c>
      <c r="BIZ173">
        <f t="shared" si="2"/>
        <v>6</v>
      </c>
    </row>
    <row r="174" spans="1:1023 1030:1612" x14ac:dyDescent="0.2">
      <c r="A174" s="1" t="s">
        <v>3094</v>
      </c>
      <c r="GI174" s="3"/>
      <c r="GW174" s="3"/>
      <c r="XH174">
        <v>1</v>
      </c>
      <c r="XL174">
        <v>1</v>
      </c>
      <c r="BIZ174">
        <f t="shared" si="2"/>
        <v>2</v>
      </c>
    </row>
    <row r="175" spans="1:1023 1030:1612" x14ac:dyDescent="0.2">
      <c r="A175" s="1" t="s">
        <v>3095</v>
      </c>
      <c r="GI175" s="3"/>
      <c r="GW175" s="3"/>
      <c r="BHQ175">
        <v>1</v>
      </c>
      <c r="BHT175">
        <v>1</v>
      </c>
      <c r="BIZ175">
        <f t="shared" si="2"/>
        <v>2</v>
      </c>
    </row>
    <row r="176" spans="1:1023 1030:1612" x14ac:dyDescent="0.2">
      <c r="A176" s="1" t="s">
        <v>3096</v>
      </c>
      <c r="AR176" s="3"/>
      <c r="AU176" s="3"/>
      <c r="AV176" s="3"/>
      <c r="AW176" s="3"/>
      <c r="FG176" s="3"/>
      <c r="GI176" s="3"/>
      <c r="GW176" s="3"/>
      <c r="IF176" s="30"/>
      <c r="II176" s="30"/>
      <c r="IJ176" s="30"/>
      <c r="IK176" s="30"/>
      <c r="IL176" s="31"/>
      <c r="IM176" s="30"/>
      <c r="IP176" s="30"/>
      <c r="IQ176" s="30"/>
      <c r="IR176" s="30"/>
      <c r="IS176" s="31"/>
      <c r="IT176" s="30"/>
      <c r="IW176" s="30"/>
      <c r="IX176" s="30"/>
      <c r="IY176" s="30"/>
      <c r="IZ176" s="31"/>
      <c r="JA176" s="30"/>
      <c r="JD176" s="30"/>
      <c r="JE176" s="30"/>
      <c r="JF176" s="30"/>
      <c r="JG176" s="31"/>
      <c r="JO176" s="30"/>
      <c r="JR176" s="30"/>
      <c r="JS176" s="30"/>
      <c r="JT176" s="30"/>
      <c r="JU176" s="31"/>
      <c r="JV176" s="30"/>
      <c r="JY176" s="30"/>
      <c r="JZ176" s="30"/>
      <c r="KA176" s="30"/>
      <c r="KB176" s="31"/>
      <c r="KC176" s="30"/>
      <c r="KF176" s="30"/>
      <c r="KG176" s="30"/>
      <c r="KH176" s="30"/>
      <c r="KI176" s="31"/>
      <c r="KJ176" s="30"/>
      <c r="KM176" s="30"/>
      <c r="KN176" s="30"/>
      <c r="KO176" s="30"/>
      <c r="KP176" s="31"/>
      <c r="KQ176" s="39">
        <v>1</v>
      </c>
      <c r="KT176" s="30">
        <v>1</v>
      </c>
      <c r="KU176" s="30"/>
      <c r="KV176" s="30"/>
      <c r="KW176" s="31"/>
      <c r="KX176" s="30"/>
      <c r="LA176" s="30"/>
      <c r="LB176" s="30"/>
      <c r="LC176" s="30"/>
      <c r="LD176" s="31"/>
      <c r="AAU176" s="3"/>
      <c r="ALA176" s="3"/>
      <c r="AQR176" s="3">
        <v>1</v>
      </c>
      <c r="AQV176">
        <v>1</v>
      </c>
      <c r="ART176" s="3"/>
      <c r="AWI176" s="3"/>
      <c r="BIZ176">
        <f t="shared" si="2"/>
        <v>4</v>
      </c>
    </row>
    <row r="177" spans="1:989 1031:1612" x14ac:dyDescent="0.2">
      <c r="A177" s="1" t="s">
        <v>3097</v>
      </c>
      <c r="AR177" s="3"/>
      <c r="AU177" s="3"/>
      <c r="AV177" s="3"/>
      <c r="AW177" s="3"/>
      <c r="FG177" s="3"/>
      <c r="GI177" s="3"/>
      <c r="GW177" s="3"/>
      <c r="IF177" s="30"/>
      <c r="II177" s="30"/>
      <c r="IJ177" s="30"/>
      <c r="IK177" s="30"/>
      <c r="IL177" s="31"/>
      <c r="IM177" s="30"/>
      <c r="IP177" s="30"/>
      <c r="IQ177" s="30"/>
      <c r="IR177" s="30"/>
      <c r="IS177" s="31"/>
      <c r="IT177" s="30"/>
      <c r="IW177" s="30"/>
      <c r="IX177" s="30"/>
      <c r="IY177" s="30"/>
      <c r="IZ177" s="31"/>
      <c r="JA177" s="30"/>
      <c r="JD177" s="30"/>
      <c r="JE177" s="30"/>
      <c r="JF177" s="30"/>
      <c r="JG177" s="31"/>
      <c r="JO177" s="30"/>
      <c r="JR177" s="30"/>
      <c r="JS177" s="30"/>
      <c r="JT177" s="30"/>
      <c r="JU177" s="31"/>
      <c r="JV177" s="30"/>
      <c r="JY177" s="30"/>
      <c r="JZ177" s="30"/>
      <c r="KA177" s="30"/>
      <c r="KB177" s="31"/>
      <c r="KC177" s="30"/>
      <c r="KF177" s="30"/>
      <c r="KG177" s="30"/>
      <c r="KH177" s="30"/>
      <c r="KI177" s="31"/>
      <c r="KJ177" s="30"/>
      <c r="KM177" s="30"/>
      <c r="KN177" s="30"/>
      <c r="KO177" s="30"/>
      <c r="KP177" s="31"/>
      <c r="KQ177" s="39"/>
      <c r="KT177" s="30"/>
      <c r="KU177" s="30"/>
      <c r="KV177" s="30"/>
      <c r="KW177" s="31"/>
      <c r="KX177" s="30"/>
      <c r="LA177" s="30"/>
      <c r="LB177" s="30"/>
      <c r="LC177" s="30"/>
      <c r="LD177" s="31"/>
      <c r="AAU177" s="3"/>
      <c r="ACR177">
        <v>1</v>
      </c>
      <c r="ACV177">
        <v>1</v>
      </c>
      <c r="ACY177">
        <v>2</v>
      </c>
      <c r="ADC177">
        <v>2</v>
      </c>
      <c r="ALA177" s="3"/>
      <c r="AQR177" s="3"/>
      <c r="ART177" s="3"/>
      <c r="AWI177" s="3"/>
      <c r="BHQ177">
        <v>5</v>
      </c>
      <c r="BHU177">
        <v>3</v>
      </c>
      <c r="BHV177">
        <v>2</v>
      </c>
      <c r="BIZ177">
        <f t="shared" si="2"/>
        <v>16</v>
      </c>
    </row>
    <row r="178" spans="1:989 1031:1612" x14ac:dyDescent="0.2">
      <c r="A178" s="1" t="s">
        <v>3098</v>
      </c>
      <c r="W178">
        <v>1</v>
      </c>
      <c r="AA178">
        <v>1</v>
      </c>
      <c r="AY178">
        <v>1</v>
      </c>
      <c r="BC178">
        <v>1</v>
      </c>
      <c r="BF178">
        <v>4</v>
      </c>
      <c r="BJ178">
        <v>2</v>
      </c>
      <c r="BK178">
        <v>2</v>
      </c>
      <c r="BT178">
        <v>1</v>
      </c>
      <c r="BX178">
        <v>1</v>
      </c>
      <c r="CA178">
        <v>2</v>
      </c>
      <c r="CE178">
        <v>2</v>
      </c>
      <c r="DX178">
        <v>1</v>
      </c>
      <c r="EA178">
        <v>1</v>
      </c>
      <c r="FG178" s="3"/>
      <c r="GI178" s="3"/>
      <c r="GW178" s="3"/>
      <c r="HK178" s="3">
        <v>1</v>
      </c>
      <c r="HN178" s="3">
        <v>1</v>
      </c>
      <c r="HO178" s="3"/>
      <c r="HP178" s="3"/>
      <c r="HQ178" s="19"/>
      <c r="IF178" s="30">
        <v>1</v>
      </c>
      <c r="II178" s="30"/>
      <c r="IJ178" s="30">
        <v>1</v>
      </c>
      <c r="IK178" s="30"/>
      <c r="IL178" s="31"/>
      <c r="IM178" s="30"/>
      <c r="IP178" s="30"/>
      <c r="IQ178" s="30"/>
      <c r="IR178" s="30"/>
      <c r="IS178" s="31"/>
      <c r="IT178" s="30"/>
      <c r="IW178" s="30"/>
      <c r="IX178" s="30"/>
      <c r="IY178" s="30"/>
      <c r="IZ178" s="31"/>
      <c r="JA178" s="30"/>
      <c r="JD178" s="30"/>
      <c r="JE178" s="30"/>
      <c r="JF178" s="30"/>
      <c r="JG178" s="31"/>
      <c r="JO178" s="30">
        <v>1</v>
      </c>
      <c r="JR178" s="30"/>
      <c r="JS178" s="30"/>
      <c r="JT178" s="30">
        <v>1</v>
      </c>
      <c r="JU178" s="31"/>
      <c r="JV178" s="30"/>
      <c r="JY178" s="30"/>
      <c r="JZ178" s="30"/>
      <c r="KA178" s="30"/>
      <c r="KB178" s="31"/>
      <c r="KC178" s="30"/>
      <c r="KF178" s="30"/>
      <c r="KG178" s="30"/>
      <c r="KH178" s="30"/>
      <c r="KI178" s="31"/>
      <c r="KJ178" s="30"/>
      <c r="KM178" s="30"/>
      <c r="KN178" s="30"/>
      <c r="KO178" s="30"/>
      <c r="KP178" s="31"/>
      <c r="KQ178" s="39"/>
      <c r="KT178" s="30"/>
      <c r="KU178" s="30"/>
      <c r="KV178" s="30"/>
      <c r="KW178" s="31"/>
      <c r="KX178" s="30"/>
      <c r="LA178" s="30"/>
      <c r="LB178" s="30"/>
      <c r="LC178" s="30"/>
      <c r="LD178" s="31"/>
      <c r="LZ178">
        <v>1</v>
      </c>
      <c r="ME178">
        <v>1</v>
      </c>
      <c r="MN178">
        <v>1</v>
      </c>
      <c r="MS178">
        <v>1</v>
      </c>
      <c r="MU178">
        <v>2</v>
      </c>
      <c r="MY178">
        <v>1</v>
      </c>
      <c r="NA178" s="16">
        <v>1</v>
      </c>
      <c r="NP178">
        <v>10</v>
      </c>
      <c r="NT178">
        <v>9</v>
      </c>
      <c r="NU178">
        <v>1</v>
      </c>
      <c r="OK178">
        <v>1</v>
      </c>
      <c r="OO178">
        <v>1</v>
      </c>
      <c r="RC178">
        <v>1</v>
      </c>
      <c r="RG178">
        <v>1</v>
      </c>
      <c r="WT178">
        <v>5</v>
      </c>
      <c r="WX178">
        <v>2</v>
      </c>
      <c r="WY178">
        <v>1</v>
      </c>
      <c r="WZ178" s="16">
        <v>2</v>
      </c>
      <c r="XH178">
        <v>10</v>
      </c>
      <c r="XL178">
        <v>9</v>
      </c>
      <c r="XN178" s="16">
        <v>1</v>
      </c>
      <c r="AAU178" s="3"/>
      <c r="ALA178" s="3"/>
      <c r="AQR178" s="3"/>
      <c r="ART178" s="3"/>
      <c r="AWI178" s="3"/>
      <c r="BIZ178">
        <f t="shared" si="2"/>
        <v>88</v>
      </c>
    </row>
    <row r="179" spans="1:989 1031:1612" x14ac:dyDescent="0.2">
      <c r="A179" s="1" t="s">
        <v>3099</v>
      </c>
      <c r="FG179" s="3"/>
      <c r="GI179" s="3"/>
      <c r="GW179" s="3"/>
      <c r="HK179" s="3"/>
      <c r="HN179" s="3"/>
      <c r="HO179" s="3"/>
      <c r="HP179" s="3"/>
      <c r="HQ179" s="19"/>
      <c r="IF179" s="30"/>
      <c r="II179" s="30"/>
      <c r="IJ179" s="30"/>
      <c r="IK179" s="30"/>
      <c r="IL179" s="31"/>
      <c r="IM179" s="30"/>
      <c r="IP179" s="30"/>
      <c r="IQ179" s="30"/>
      <c r="IR179" s="30"/>
      <c r="IS179" s="31"/>
      <c r="IT179" s="30"/>
      <c r="IW179" s="30"/>
      <c r="IX179" s="30"/>
      <c r="IY179" s="30"/>
      <c r="IZ179" s="31"/>
      <c r="JA179" s="30"/>
      <c r="JD179" s="30"/>
      <c r="JE179" s="30"/>
      <c r="JF179" s="30"/>
      <c r="JG179" s="31"/>
      <c r="JO179" s="30"/>
      <c r="JR179" s="30"/>
      <c r="JS179" s="30"/>
      <c r="JT179" s="30"/>
      <c r="JU179" s="31"/>
      <c r="JV179" s="30"/>
      <c r="JY179" s="30"/>
      <c r="JZ179" s="30"/>
      <c r="KA179" s="30"/>
      <c r="KB179" s="31"/>
      <c r="KC179" s="30"/>
      <c r="KF179" s="30"/>
      <c r="KG179" s="30"/>
      <c r="KH179" s="30"/>
      <c r="KI179" s="31"/>
      <c r="KJ179" s="30"/>
      <c r="KM179" s="30"/>
      <c r="KN179" s="30"/>
      <c r="KO179" s="30"/>
      <c r="KP179" s="31"/>
      <c r="KQ179" s="39"/>
      <c r="KT179" s="30"/>
      <c r="KU179" s="30"/>
      <c r="KV179" s="30"/>
      <c r="KW179" s="31"/>
      <c r="KX179" s="30"/>
      <c r="LA179" s="30"/>
      <c r="LB179" s="30"/>
      <c r="LC179" s="30"/>
      <c r="LD179" s="31"/>
      <c r="OR179">
        <v>2</v>
      </c>
      <c r="OV179">
        <v>2</v>
      </c>
      <c r="VD179">
        <v>4</v>
      </c>
      <c r="VG179">
        <v>1</v>
      </c>
      <c r="VH179">
        <v>3</v>
      </c>
      <c r="VK179">
        <v>9</v>
      </c>
      <c r="VN179">
        <v>3</v>
      </c>
      <c r="VO179">
        <v>5</v>
      </c>
      <c r="VQ179" s="16">
        <v>1</v>
      </c>
      <c r="VR179">
        <v>8</v>
      </c>
      <c r="VU179">
        <v>2</v>
      </c>
      <c r="VV179">
        <v>5</v>
      </c>
      <c r="VW179">
        <v>1</v>
      </c>
      <c r="VY179">
        <v>5</v>
      </c>
      <c r="WB179">
        <v>2</v>
      </c>
      <c r="WC179">
        <v>1</v>
      </c>
      <c r="WD179">
        <v>1</v>
      </c>
      <c r="WE179" s="16">
        <v>1</v>
      </c>
      <c r="WF179">
        <v>4</v>
      </c>
      <c r="WJ179">
        <v>2</v>
      </c>
      <c r="WK179">
        <v>1</v>
      </c>
      <c r="WL179" s="16">
        <v>1</v>
      </c>
      <c r="XO179">
        <v>1</v>
      </c>
      <c r="XS179">
        <v>1</v>
      </c>
      <c r="AAU179" s="3"/>
      <c r="ABW179">
        <v>2</v>
      </c>
      <c r="ACA179">
        <v>2</v>
      </c>
      <c r="ACR179">
        <v>1</v>
      </c>
      <c r="ACV179">
        <v>1</v>
      </c>
      <c r="AGE179">
        <v>1</v>
      </c>
      <c r="AGI179">
        <v>1</v>
      </c>
      <c r="ALA179" s="3"/>
      <c r="AON179">
        <v>1</v>
      </c>
      <c r="AOT179" s="16">
        <v>1</v>
      </c>
      <c r="AQR179" s="3"/>
      <c r="ARM179">
        <v>11</v>
      </c>
      <c r="ARP179">
        <v>1</v>
      </c>
      <c r="ARQ179">
        <v>9</v>
      </c>
      <c r="ARR179">
        <v>1</v>
      </c>
      <c r="ART179" s="3">
        <v>3</v>
      </c>
      <c r="ARW179">
        <v>1</v>
      </c>
      <c r="ARX179">
        <v>2</v>
      </c>
      <c r="AWI179" s="3"/>
      <c r="BCG179">
        <v>1</v>
      </c>
      <c r="BCK179">
        <v>1</v>
      </c>
      <c r="BCN179">
        <v>1</v>
      </c>
      <c r="BCR179">
        <v>1</v>
      </c>
      <c r="BDB179">
        <v>1</v>
      </c>
      <c r="BDF179">
        <v>1</v>
      </c>
      <c r="BDI179">
        <v>2</v>
      </c>
      <c r="BDM179">
        <v>1</v>
      </c>
      <c r="BDN179">
        <v>1</v>
      </c>
      <c r="BDW179">
        <v>1</v>
      </c>
      <c r="BEA179">
        <v>1</v>
      </c>
      <c r="BFM179">
        <v>3</v>
      </c>
      <c r="BFQ179">
        <v>3</v>
      </c>
      <c r="BFT179">
        <v>1</v>
      </c>
      <c r="BFX179">
        <v>1</v>
      </c>
      <c r="BIZ179">
        <f t="shared" si="2"/>
        <v>124</v>
      </c>
    </row>
    <row r="180" spans="1:989 1031:1612" x14ac:dyDescent="0.2">
      <c r="A180" s="1" t="s">
        <v>3100</v>
      </c>
      <c r="BF180">
        <v>1</v>
      </c>
      <c r="BJ180">
        <v>1</v>
      </c>
      <c r="FG180" s="3"/>
      <c r="GI180" s="3"/>
      <c r="GW180" s="3"/>
      <c r="HK180" s="3"/>
      <c r="HN180" s="3"/>
      <c r="HO180" s="3"/>
      <c r="HP180" s="3"/>
      <c r="HQ180" s="19"/>
      <c r="IF180" s="30"/>
      <c r="II180" s="30"/>
      <c r="IJ180" s="30"/>
      <c r="IK180" s="30"/>
      <c r="IL180" s="31"/>
      <c r="IM180" s="30"/>
      <c r="IP180" s="30"/>
      <c r="IQ180" s="30"/>
      <c r="IR180" s="30"/>
      <c r="IS180" s="31"/>
      <c r="IT180" s="30"/>
      <c r="IW180" s="30"/>
      <c r="IX180" s="30"/>
      <c r="IY180" s="30"/>
      <c r="IZ180" s="31"/>
      <c r="JA180" s="30"/>
      <c r="JD180" s="30"/>
      <c r="JE180" s="30"/>
      <c r="JF180" s="30"/>
      <c r="JG180" s="31"/>
      <c r="JO180" s="30"/>
      <c r="JR180" s="30"/>
      <c r="JS180" s="30"/>
      <c r="JT180" s="30"/>
      <c r="JU180" s="31"/>
      <c r="JV180" s="30"/>
      <c r="JY180" s="30"/>
      <c r="JZ180" s="30"/>
      <c r="KA180" s="30"/>
      <c r="KB180" s="31"/>
      <c r="KC180" s="30"/>
      <c r="KF180" s="30"/>
      <c r="KG180" s="30"/>
      <c r="KH180" s="30"/>
      <c r="KI180" s="31"/>
      <c r="KJ180" s="30"/>
      <c r="KM180" s="30"/>
      <c r="KN180" s="30"/>
      <c r="KO180" s="30"/>
      <c r="KP180" s="31"/>
      <c r="KQ180" s="39"/>
      <c r="KT180" s="30"/>
      <c r="KU180" s="30"/>
      <c r="KV180" s="30"/>
      <c r="KW180" s="31"/>
      <c r="KX180" s="30"/>
      <c r="LA180" s="30"/>
      <c r="LB180" s="30"/>
      <c r="LC180" s="30"/>
      <c r="LD180" s="31"/>
      <c r="AAU180" s="3"/>
      <c r="ALA180" s="3"/>
      <c r="AQR180" s="3"/>
      <c r="ART180" s="3"/>
      <c r="AWI180" s="3"/>
      <c r="BIZ180">
        <f t="shared" si="2"/>
        <v>2</v>
      </c>
    </row>
    <row r="181" spans="1:989 1031:1612" x14ac:dyDescent="0.2">
      <c r="A181" s="1" t="s">
        <v>3101</v>
      </c>
      <c r="EZ181">
        <v>1</v>
      </c>
      <c r="FC181">
        <v>1</v>
      </c>
      <c r="FG181" s="3"/>
      <c r="FN181">
        <v>1</v>
      </c>
      <c r="FQ181">
        <v>1</v>
      </c>
      <c r="GI181" s="3"/>
      <c r="GW181" s="3"/>
      <c r="HK181" s="3"/>
      <c r="HN181" s="3"/>
      <c r="HO181" s="3"/>
      <c r="HP181" s="3"/>
      <c r="HQ181" s="19"/>
      <c r="KQ181" s="3"/>
      <c r="WT181">
        <v>1</v>
      </c>
      <c r="WY181">
        <v>1</v>
      </c>
      <c r="AAU181" s="3"/>
      <c r="ALA181" s="3"/>
      <c r="AQR181" s="3"/>
      <c r="ATJ181">
        <v>1</v>
      </c>
      <c r="ATN181">
        <v>1</v>
      </c>
      <c r="ATQ181">
        <v>2</v>
      </c>
      <c r="ATT181">
        <v>2</v>
      </c>
      <c r="AWI181" s="3"/>
      <c r="BIZ181">
        <f t="shared" si="2"/>
        <v>12</v>
      </c>
    </row>
    <row r="182" spans="1:989 1031:1612" x14ac:dyDescent="0.2">
      <c r="A182" s="1" t="s">
        <v>3102</v>
      </c>
      <c r="W182">
        <v>1</v>
      </c>
      <c r="Z182">
        <v>1</v>
      </c>
      <c r="FG182" s="3"/>
      <c r="GI182" s="3"/>
      <c r="GW182" s="3"/>
      <c r="HK182" s="3"/>
      <c r="HN182" s="3"/>
      <c r="HO182" s="3"/>
      <c r="HP182" s="3"/>
      <c r="HQ182" s="19"/>
      <c r="IF182" s="30"/>
      <c r="II182" s="30"/>
      <c r="IJ182" s="30"/>
      <c r="IK182" s="30"/>
      <c r="IL182" s="31"/>
      <c r="IM182" s="30"/>
      <c r="IP182" s="30"/>
      <c r="IQ182" s="30"/>
      <c r="IR182" s="30"/>
      <c r="IS182" s="31"/>
      <c r="IT182" s="30"/>
      <c r="IW182" s="30"/>
      <c r="IX182" s="30"/>
      <c r="IY182" s="30"/>
      <c r="IZ182" s="31"/>
      <c r="JA182" s="30"/>
      <c r="JD182" s="30"/>
      <c r="JE182" s="30"/>
      <c r="JF182" s="30"/>
      <c r="JG182" s="31"/>
      <c r="JO182" s="30"/>
      <c r="JR182" s="30"/>
      <c r="JS182" s="30"/>
      <c r="JT182" s="30"/>
      <c r="JU182" s="31"/>
      <c r="JV182" s="30"/>
      <c r="JY182" s="30"/>
      <c r="JZ182" s="30"/>
      <c r="KA182" s="30"/>
      <c r="KB182" s="31"/>
      <c r="KC182" s="30"/>
      <c r="KF182" s="30"/>
      <c r="KG182" s="30"/>
      <c r="KH182" s="30"/>
      <c r="KI182" s="31"/>
      <c r="KJ182" s="30"/>
      <c r="KM182" s="30"/>
      <c r="KN182" s="30"/>
      <c r="KO182" s="30"/>
      <c r="KP182" s="31"/>
      <c r="KQ182" s="39"/>
      <c r="KT182" s="30"/>
      <c r="KU182" s="30"/>
      <c r="KV182" s="30"/>
      <c r="KW182" s="31"/>
      <c r="KX182" s="30"/>
      <c r="LA182" s="30"/>
      <c r="LB182" s="30"/>
      <c r="LC182" s="30"/>
      <c r="LD182" s="31"/>
      <c r="NP182">
        <v>1</v>
      </c>
      <c r="NT182">
        <v>1</v>
      </c>
      <c r="WT182">
        <v>4</v>
      </c>
      <c r="WW182">
        <v>1</v>
      </c>
      <c r="WX182">
        <v>1</v>
      </c>
      <c r="WY182">
        <v>1</v>
      </c>
      <c r="WZ182" s="16">
        <v>1</v>
      </c>
      <c r="AAU182" s="3"/>
      <c r="ALA182" s="3"/>
      <c r="AMQ182">
        <v>5</v>
      </c>
      <c r="AMT182">
        <v>1</v>
      </c>
      <c r="AMU182">
        <v>4</v>
      </c>
      <c r="AQR182" s="3"/>
      <c r="ART182" s="3"/>
      <c r="AWI182" s="3"/>
      <c r="BIZ182">
        <f t="shared" si="2"/>
        <v>22</v>
      </c>
    </row>
    <row r="183" spans="1:989 1031:1612" x14ac:dyDescent="0.2">
      <c r="A183" s="1" t="s">
        <v>3103</v>
      </c>
      <c r="GI183" s="3"/>
      <c r="GW183" s="3"/>
      <c r="XH183">
        <v>1</v>
      </c>
      <c r="XL183">
        <v>1</v>
      </c>
      <c r="BIZ183">
        <f t="shared" si="2"/>
        <v>2</v>
      </c>
    </row>
    <row r="184" spans="1:989 1031:1612" x14ac:dyDescent="0.2">
      <c r="A184" s="1" t="s">
        <v>3104</v>
      </c>
      <c r="FN184">
        <v>5</v>
      </c>
      <c r="FQ184">
        <v>4</v>
      </c>
      <c r="FS184">
        <v>1</v>
      </c>
      <c r="GI184" s="3"/>
      <c r="GW184" s="3"/>
      <c r="AAU184" s="3"/>
      <c r="ALA184" s="3"/>
      <c r="BCG184">
        <v>1</v>
      </c>
      <c r="BCK184">
        <v>1</v>
      </c>
      <c r="BIZ184">
        <f t="shared" si="2"/>
        <v>12</v>
      </c>
    </row>
    <row r="185" spans="1:989 1031:1612" x14ac:dyDescent="0.2">
      <c r="A185" s="1" t="s">
        <v>3105</v>
      </c>
      <c r="FG185" s="3"/>
      <c r="GI185" s="3"/>
      <c r="GW185" s="3"/>
      <c r="HK185" s="3"/>
      <c r="HN185" s="3"/>
      <c r="HO185" s="3"/>
      <c r="HP185" s="3"/>
      <c r="HQ185" s="19"/>
      <c r="KQ185" s="3"/>
      <c r="LZ185">
        <v>1</v>
      </c>
      <c r="MF185" s="16">
        <v>1</v>
      </c>
      <c r="AAU185" s="3"/>
      <c r="ALA185" s="3"/>
      <c r="AQR185" s="3"/>
      <c r="AWI185" s="3"/>
      <c r="BIZ185">
        <f t="shared" si="2"/>
        <v>2</v>
      </c>
    </row>
    <row r="186" spans="1:989 1031:1612" x14ac:dyDescent="0.2">
      <c r="A186" s="1" t="s">
        <v>3106</v>
      </c>
      <c r="FG186" s="3"/>
      <c r="GI186" s="3"/>
      <c r="GW186" s="3"/>
      <c r="HK186" s="3"/>
      <c r="HN186" s="3"/>
      <c r="HO186" s="3"/>
      <c r="HP186" s="3"/>
      <c r="HQ186" s="19"/>
      <c r="KQ186" s="3"/>
      <c r="AAU186" s="3"/>
      <c r="ALA186" s="3"/>
      <c r="AMQ186">
        <v>1</v>
      </c>
      <c r="AMU186">
        <v>1</v>
      </c>
      <c r="AWI186" s="3"/>
      <c r="BIZ186">
        <f t="shared" si="2"/>
        <v>2</v>
      </c>
    </row>
    <row r="187" spans="1:989 1031:1612" x14ac:dyDescent="0.2">
      <c r="A187" s="1" t="s">
        <v>3107</v>
      </c>
      <c r="FG187" s="3"/>
      <c r="GI187" s="3"/>
      <c r="GW187" s="3"/>
      <c r="HK187" s="3"/>
      <c r="HN187" s="3"/>
      <c r="HO187" s="3"/>
      <c r="HP187" s="3"/>
      <c r="HQ187" s="19"/>
      <c r="KQ187" s="3"/>
      <c r="AAU187" s="3"/>
      <c r="ALA187" s="3"/>
      <c r="AMQ187">
        <v>1</v>
      </c>
      <c r="AMT187">
        <v>1</v>
      </c>
      <c r="AWI187" s="3"/>
      <c r="BIZ187">
        <f t="shared" si="2"/>
        <v>2</v>
      </c>
    </row>
    <row r="188" spans="1:989 1031:1612" x14ac:dyDescent="0.2">
      <c r="A188" s="1" t="s">
        <v>3108</v>
      </c>
      <c r="DQ188">
        <v>4</v>
      </c>
      <c r="DT188">
        <v>1</v>
      </c>
      <c r="DU188">
        <v>3</v>
      </c>
      <c r="FG188" s="3"/>
      <c r="GI188" s="3"/>
      <c r="GW188" s="3"/>
      <c r="HK188" s="3"/>
      <c r="HN188" s="3"/>
      <c r="HO188" s="3"/>
      <c r="HP188" s="3"/>
      <c r="HQ188" s="19"/>
      <c r="IF188" s="30"/>
      <c r="II188" s="30"/>
      <c r="IJ188" s="30"/>
      <c r="IK188" s="30"/>
      <c r="IL188" s="31"/>
      <c r="IM188" s="30"/>
      <c r="IP188" s="30"/>
      <c r="IQ188" s="30"/>
      <c r="IR188" s="30"/>
      <c r="IS188" s="31"/>
      <c r="IT188" s="30"/>
      <c r="IW188" s="30"/>
      <c r="IX188" s="30"/>
      <c r="IY188" s="30"/>
      <c r="IZ188" s="31"/>
      <c r="JA188" s="30"/>
      <c r="JD188" s="30"/>
      <c r="JE188" s="30"/>
      <c r="JF188" s="30"/>
      <c r="JG188" s="31"/>
      <c r="JO188" s="30"/>
      <c r="JR188" s="30"/>
      <c r="JS188" s="30"/>
      <c r="JT188" s="30"/>
      <c r="JU188" s="31"/>
      <c r="JV188" s="30"/>
      <c r="JY188" s="30"/>
      <c r="JZ188" s="30"/>
      <c r="KA188" s="30"/>
      <c r="KB188" s="31"/>
      <c r="KC188" s="30"/>
      <c r="KF188" s="30"/>
      <c r="KG188" s="30"/>
      <c r="KH188" s="30"/>
      <c r="KI188" s="31"/>
      <c r="KJ188" s="30"/>
      <c r="KM188" s="30"/>
      <c r="KN188" s="30"/>
      <c r="KO188" s="30"/>
      <c r="KP188" s="31"/>
      <c r="KQ188" s="39"/>
      <c r="KT188" s="30"/>
      <c r="KU188" s="30"/>
      <c r="KV188" s="30"/>
      <c r="KW188" s="31"/>
      <c r="KX188" s="30"/>
      <c r="LA188" s="30"/>
      <c r="LB188" s="30"/>
      <c r="LC188" s="30"/>
      <c r="LD188" s="31"/>
      <c r="AAU188" s="3"/>
      <c r="ABI188">
        <v>1</v>
      </c>
      <c r="ABM188">
        <v>1</v>
      </c>
      <c r="ACR188">
        <v>1</v>
      </c>
      <c r="ACV188">
        <v>1</v>
      </c>
      <c r="ALA188" s="3"/>
      <c r="AQR188" s="3"/>
      <c r="ART188" s="3"/>
      <c r="AWI188" s="3"/>
      <c r="BIZ188">
        <f t="shared" si="2"/>
        <v>12</v>
      </c>
    </row>
    <row r="189" spans="1:989 1031:1612" x14ac:dyDescent="0.2">
      <c r="A189" s="1" t="s">
        <v>3109</v>
      </c>
      <c r="FG189" s="3"/>
      <c r="GI189" s="3"/>
      <c r="GW189" s="3"/>
      <c r="HK189" s="3"/>
      <c r="HN189" s="3"/>
      <c r="HO189" s="3"/>
      <c r="HP189" s="3"/>
      <c r="HQ189" s="19"/>
      <c r="IF189" s="30"/>
      <c r="II189" s="30"/>
      <c r="IJ189" s="30"/>
      <c r="IK189" s="30"/>
      <c r="IL189" s="31"/>
      <c r="IM189" s="30"/>
      <c r="IP189" s="30"/>
      <c r="IQ189" s="30"/>
      <c r="IR189" s="30"/>
      <c r="IS189" s="31"/>
      <c r="IT189" s="30"/>
      <c r="IW189" s="30"/>
      <c r="IX189" s="30"/>
      <c r="IY189" s="30"/>
      <c r="IZ189" s="31"/>
      <c r="JA189" s="30"/>
      <c r="JD189" s="30"/>
      <c r="JE189" s="30"/>
      <c r="JF189" s="30"/>
      <c r="JG189" s="31"/>
      <c r="JO189" s="30"/>
      <c r="JR189" s="30"/>
      <c r="JS189" s="30"/>
      <c r="JT189" s="30"/>
      <c r="JU189" s="31"/>
      <c r="JV189" s="30"/>
      <c r="JY189" s="30"/>
      <c r="JZ189" s="30"/>
      <c r="KA189" s="30"/>
      <c r="KB189" s="31"/>
      <c r="KC189" s="30"/>
      <c r="KF189" s="30"/>
      <c r="KG189" s="30"/>
      <c r="KH189" s="30"/>
      <c r="KI189" s="31"/>
      <c r="KJ189" s="30"/>
      <c r="KM189" s="30"/>
      <c r="KN189" s="30"/>
      <c r="KO189" s="30"/>
      <c r="KP189" s="31"/>
      <c r="KQ189" s="39"/>
      <c r="KT189" s="30"/>
      <c r="KU189" s="30"/>
      <c r="KV189" s="30"/>
      <c r="KW189" s="31"/>
      <c r="KX189" s="30"/>
      <c r="LA189" s="30"/>
      <c r="LB189" s="30"/>
      <c r="LC189" s="30"/>
      <c r="LD189" s="31"/>
      <c r="AAU189" s="3"/>
      <c r="ADF189">
        <v>1</v>
      </c>
      <c r="ADI189">
        <v>1</v>
      </c>
      <c r="ALA189" s="3"/>
      <c r="AQR189" s="3"/>
      <c r="ART189" s="3"/>
      <c r="AWI189" s="3"/>
      <c r="BCU189">
        <v>1</v>
      </c>
      <c r="BCY189">
        <v>1</v>
      </c>
      <c r="BDP189">
        <v>1</v>
      </c>
      <c r="BDS189">
        <v>1</v>
      </c>
      <c r="BHQ189">
        <v>4</v>
      </c>
      <c r="BHU189">
        <v>3</v>
      </c>
      <c r="BHV189">
        <v>1</v>
      </c>
      <c r="BIZ189">
        <f t="shared" si="2"/>
        <v>14</v>
      </c>
    </row>
    <row r="190" spans="1:989 1031:1612" x14ac:dyDescent="0.2">
      <c r="A190" s="1" t="s">
        <v>3110</v>
      </c>
      <c r="W190">
        <v>1</v>
      </c>
      <c r="AA190">
        <v>1</v>
      </c>
      <c r="DQ190">
        <v>1</v>
      </c>
      <c r="DU190">
        <v>1</v>
      </c>
      <c r="DX190">
        <v>1</v>
      </c>
      <c r="EB190">
        <v>1</v>
      </c>
      <c r="FG190" s="3"/>
      <c r="GI190" s="3"/>
      <c r="GW190" s="3"/>
      <c r="HK190" s="3"/>
      <c r="HN190" s="3"/>
      <c r="HO190" s="3"/>
      <c r="HP190" s="3"/>
      <c r="HQ190" s="19"/>
      <c r="IF190" s="30"/>
      <c r="II190" s="30"/>
      <c r="IJ190" s="30"/>
      <c r="IK190" s="30"/>
      <c r="IL190" s="31"/>
      <c r="IM190" s="30"/>
      <c r="IP190" s="30"/>
      <c r="IQ190" s="30"/>
      <c r="IR190" s="30"/>
      <c r="IS190" s="31"/>
      <c r="IT190" s="30"/>
      <c r="IW190" s="30"/>
      <c r="IX190" s="30"/>
      <c r="IY190" s="30"/>
      <c r="IZ190" s="31"/>
      <c r="JA190" s="30"/>
      <c r="JD190" s="30"/>
      <c r="JE190" s="30"/>
      <c r="JF190" s="30"/>
      <c r="JG190" s="31"/>
      <c r="JO190" s="30"/>
      <c r="JR190" s="30"/>
      <c r="JS190" s="30"/>
      <c r="JT190" s="30"/>
      <c r="JU190" s="31"/>
      <c r="JV190" s="30"/>
      <c r="JY190" s="30"/>
      <c r="JZ190" s="30"/>
      <c r="KA190" s="30"/>
      <c r="KB190" s="31"/>
      <c r="KC190" s="30"/>
      <c r="KF190" s="30"/>
      <c r="KG190" s="30"/>
      <c r="KH190" s="30"/>
      <c r="KI190" s="31"/>
      <c r="KJ190" s="30"/>
      <c r="KM190" s="30"/>
      <c r="KN190" s="30"/>
      <c r="KO190" s="30"/>
      <c r="KP190" s="31"/>
      <c r="KQ190" s="39"/>
      <c r="KT190" s="30"/>
      <c r="KU190" s="30"/>
      <c r="KV190" s="30"/>
      <c r="KW190" s="31"/>
      <c r="KX190" s="30"/>
      <c r="LA190" s="30"/>
      <c r="LB190" s="30"/>
      <c r="LC190" s="30"/>
      <c r="LD190" s="31"/>
      <c r="OK190">
        <v>1</v>
      </c>
      <c r="ON190">
        <v>1</v>
      </c>
      <c r="VR190">
        <v>1</v>
      </c>
      <c r="VV190">
        <v>1</v>
      </c>
      <c r="VY190">
        <v>1</v>
      </c>
      <c r="WC190">
        <v>1</v>
      </c>
      <c r="WT190">
        <v>3</v>
      </c>
      <c r="WX190">
        <v>3</v>
      </c>
      <c r="AAU190" s="3"/>
      <c r="AFQ190">
        <v>1</v>
      </c>
      <c r="AFU190">
        <v>1</v>
      </c>
      <c r="ALA190" s="3"/>
      <c r="AQR190" s="3"/>
      <c r="ART190" s="3"/>
      <c r="AWI190" s="3"/>
      <c r="AYF190">
        <v>1</v>
      </c>
      <c r="AYJ190">
        <v>1</v>
      </c>
      <c r="BAJ190">
        <v>8</v>
      </c>
      <c r="BAN190">
        <v>6</v>
      </c>
      <c r="BAO190">
        <v>2</v>
      </c>
      <c r="BAQ190">
        <v>1</v>
      </c>
      <c r="BAU190">
        <v>1</v>
      </c>
      <c r="BIZ190">
        <f t="shared" si="2"/>
        <v>40</v>
      </c>
    </row>
    <row r="191" spans="1:989 1031:1612" x14ac:dyDescent="0.2">
      <c r="A191" s="1" t="s">
        <v>3111</v>
      </c>
      <c r="GI191" s="3"/>
      <c r="GW191" s="3"/>
      <c r="AJR191">
        <v>1</v>
      </c>
      <c r="AJV191">
        <v>1</v>
      </c>
      <c r="ALA191" s="3"/>
      <c r="BIZ191">
        <f t="shared" si="2"/>
        <v>2</v>
      </c>
    </row>
    <row r="192" spans="1:989 1031:1612" x14ac:dyDescent="0.2">
      <c r="A192" s="1" t="s">
        <v>3112</v>
      </c>
      <c r="GI192" s="3"/>
      <c r="GW192" s="3"/>
      <c r="ALA192" s="3"/>
      <c r="AVN192">
        <v>1</v>
      </c>
      <c r="AVS192">
        <v>1</v>
      </c>
      <c r="BIZ192">
        <f t="shared" si="2"/>
        <v>2</v>
      </c>
    </row>
    <row r="193" spans="1:1007 1031:1612" x14ac:dyDescent="0.2">
      <c r="A193" s="1" t="s">
        <v>3113</v>
      </c>
      <c r="GI193" s="3"/>
      <c r="GW193" s="3"/>
      <c r="XH193">
        <v>1</v>
      </c>
      <c r="XM193">
        <v>1</v>
      </c>
      <c r="BIZ193">
        <f t="shared" si="2"/>
        <v>2</v>
      </c>
    </row>
    <row r="194" spans="1:1007 1031:1612" x14ac:dyDescent="0.2">
      <c r="A194" s="1" t="s">
        <v>3114</v>
      </c>
      <c r="W194">
        <v>1</v>
      </c>
      <c r="Z194">
        <v>1</v>
      </c>
      <c r="DQ194">
        <v>1</v>
      </c>
      <c r="DW194" s="16">
        <v>1</v>
      </c>
      <c r="FG194" s="3"/>
      <c r="GI194" s="3"/>
      <c r="GP194">
        <v>1</v>
      </c>
      <c r="GU194">
        <v>1</v>
      </c>
      <c r="GW194" s="3"/>
      <c r="HK194" s="35">
        <v>3</v>
      </c>
      <c r="HN194" s="35"/>
      <c r="HO194" s="35">
        <v>2</v>
      </c>
      <c r="HP194" s="35">
        <v>1</v>
      </c>
      <c r="HQ194" s="36"/>
      <c r="IF194" s="30"/>
      <c r="II194" s="30"/>
      <c r="IJ194" s="30"/>
      <c r="IK194" s="30"/>
      <c r="IL194" s="31"/>
      <c r="IM194" s="30"/>
      <c r="IP194" s="30"/>
      <c r="IQ194" s="30"/>
      <c r="IR194" s="30"/>
      <c r="IS194" s="31"/>
      <c r="IT194" s="30"/>
      <c r="IW194" s="30"/>
      <c r="IX194" s="30"/>
      <c r="IY194" s="30"/>
      <c r="IZ194" s="31"/>
      <c r="JA194" s="30"/>
      <c r="JD194" s="30"/>
      <c r="JE194" s="30"/>
      <c r="JF194" s="30"/>
      <c r="JG194" s="31"/>
      <c r="JO194" s="30"/>
      <c r="JR194" s="30"/>
      <c r="JS194" s="30"/>
      <c r="JT194" s="30"/>
      <c r="JU194" s="31"/>
      <c r="JV194" s="30"/>
      <c r="JY194" s="30"/>
      <c r="JZ194" s="30"/>
      <c r="KA194" s="30"/>
      <c r="KB194" s="31"/>
      <c r="KC194" s="30"/>
      <c r="KF194" s="30"/>
      <c r="KG194" s="30"/>
      <c r="KH194" s="30"/>
      <c r="KI194" s="31"/>
      <c r="KJ194" s="30"/>
      <c r="KM194" s="30"/>
      <c r="KN194" s="30"/>
      <c r="KO194" s="30"/>
      <c r="KP194" s="31"/>
      <c r="KQ194" s="39"/>
      <c r="KT194" s="30"/>
      <c r="KU194" s="30"/>
      <c r="KV194" s="30"/>
      <c r="KW194" s="31"/>
      <c r="KX194" s="30"/>
      <c r="LA194" s="30"/>
      <c r="LB194" s="30"/>
      <c r="LC194" s="30"/>
      <c r="LD194" s="31"/>
      <c r="MU194">
        <v>1</v>
      </c>
      <c r="MY194">
        <v>1</v>
      </c>
      <c r="OK194">
        <v>1</v>
      </c>
      <c r="OO194">
        <v>1</v>
      </c>
      <c r="TN194">
        <v>1</v>
      </c>
      <c r="TR194">
        <v>1</v>
      </c>
      <c r="VR194">
        <v>2</v>
      </c>
      <c r="VV194">
        <v>1</v>
      </c>
      <c r="VW194">
        <v>1</v>
      </c>
      <c r="VY194">
        <v>8</v>
      </c>
      <c r="WB194">
        <v>1</v>
      </c>
      <c r="WC194">
        <v>6</v>
      </c>
      <c r="WE194" s="16">
        <v>1</v>
      </c>
      <c r="WF194">
        <v>1</v>
      </c>
      <c r="WJ194">
        <v>1</v>
      </c>
      <c r="WT194">
        <v>1</v>
      </c>
      <c r="WX194">
        <v>1</v>
      </c>
      <c r="XH194">
        <v>1</v>
      </c>
      <c r="XL194">
        <v>1</v>
      </c>
      <c r="AAU194" s="3"/>
      <c r="ALA194" s="3"/>
      <c r="ALH194">
        <v>1</v>
      </c>
      <c r="ALL194">
        <v>1</v>
      </c>
      <c r="AMQ194">
        <v>1</v>
      </c>
      <c r="AMS194">
        <v>1</v>
      </c>
      <c r="AMX194">
        <v>1</v>
      </c>
      <c r="AMZ194">
        <v>1</v>
      </c>
      <c r="AQR194" s="3"/>
      <c r="ARM194">
        <v>1</v>
      </c>
      <c r="ARQ194">
        <v>1</v>
      </c>
      <c r="ART194" s="3"/>
      <c r="AWI194" s="3"/>
      <c r="BIZ194">
        <f t="shared" si="2"/>
        <v>52</v>
      </c>
    </row>
    <row r="195" spans="1:1007 1031:1612" x14ac:dyDescent="0.2">
      <c r="A195" s="1" t="s">
        <v>3115</v>
      </c>
      <c r="ES195">
        <v>2</v>
      </c>
      <c r="EW195">
        <v>1</v>
      </c>
      <c r="EX195">
        <v>1</v>
      </c>
      <c r="GI195" s="3"/>
      <c r="GW195" s="3"/>
      <c r="AAU195" s="3"/>
      <c r="AGL195">
        <v>1</v>
      </c>
      <c r="AGP195">
        <v>1</v>
      </c>
      <c r="ALA195" s="3"/>
      <c r="APB195">
        <v>1</v>
      </c>
      <c r="APF195">
        <v>1</v>
      </c>
      <c r="AWI195">
        <v>1</v>
      </c>
      <c r="AWM195">
        <v>1</v>
      </c>
      <c r="AXK195">
        <v>1</v>
      </c>
      <c r="AXO195">
        <v>1</v>
      </c>
      <c r="BEK195">
        <v>2</v>
      </c>
      <c r="BEO195">
        <v>2</v>
      </c>
      <c r="BFM195">
        <v>2</v>
      </c>
      <c r="BFQ195">
        <v>2</v>
      </c>
      <c r="BIZ195">
        <f t="shared" si="2"/>
        <v>20</v>
      </c>
    </row>
    <row r="196" spans="1:1007 1031:1612" x14ac:dyDescent="0.2">
      <c r="A196" s="1" t="s">
        <v>3116</v>
      </c>
      <c r="AR196" s="3"/>
      <c r="AU196" s="3"/>
      <c r="AV196" s="3"/>
      <c r="AW196" s="3"/>
      <c r="BF196">
        <v>1</v>
      </c>
      <c r="BJ196">
        <v>1</v>
      </c>
      <c r="CH196">
        <v>1</v>
      </c>
      <c r="CK196">
        <v>1</v>
      </c>
      <c r="DQ196">
        <v>1</v>
      </c>
      <c r="DW196" s="16">
        <v>1</v>
      </c>
      <c r="FG196" s="3"/>
      <c r="GI196" s="3"/>
      <c r="GW196" s="3"/>
      <c r="HK196" s="3"/>
      <c r="HN196" s="3"/>
      <c r="HO196" s="3"/>
      <c r="HP196" s="3"/>
      <c r="HQ196" s="19"/>
      <c r="IF196" s="30"/>
      <c r="II196" s="30"/>
      <c r="IJ196" s="30"/>
      <c r="IK196" s="30"/>
      <c r="IL196" s="31"/>
      <c r="IM196" s="30"/>
      <c r="IP196" s="30"/>
      <c r="IQ196" s="30"/>
      <c r="IR196" s="30"/>
      <c r="IS196" s="31"/>
      <c r="IT196" s="30"/>
      <c r="IW196" s="30"/>
      <c r="IX196" s="30"/>
      <c r="IY196" s="30"/>
      <c r="IZ196" s="31"/>
      <c r="JA196" s="30"/>
      <c r="JD196" s="30"/>
      <c r="JE196" s="30"/>
      <c r="JF196" s="30"/>
      <c r="JG196" s="31"/>
      <c r="JO196" s="30"/>
      <c r="JR196" s="30"/>
      <c r="JS196" s="30"/>
      <c r="JT196" s="30"/>
      <c r="JU196" s="31"/>
      <c r="JV196" s="30"/>
      <c r="JY196" s="30"/>
      <c r="JZ196" s="30"/>
      <c r="KA196" s="30"/>
      <c r="KB196" s="31"/>
      <c r="KC196" s="30"/>
      <c r="KF196" s="30"/>
      <c r="KG196" s="30"/>
      <c r="KH196" s="30"/>
      <c r="KI196" s="31"/>
      <c r="KJ196" s="30"/>
      <c r="KM196" s="30"/>
      <c r="KN196" s="30"/>
      <c r="KO196" s="30"/>
      <c r="KP196" s="31"/>
      <c r="KX196" s="30"/>
      <c r="LA196" s="30"/>
      <c r="LB196" s="30"/>
      <c r="LC196" s="30"/>
      <c r="LD196" s="31"/>
      <c r="VY196">
        <v>3</v>
      </c>
      <c r="WC196">
        <v>1</v>
      </c>
      <c r="WD196">
        <v>1</v>
      </c>
      <c r="WE196" s="16">
        <v>1</v>
      </c>
      <c r="XA196">
        <v>1</v>
      </c>
      <c r="XG196" s="16">
        <v>1</v>
      </c>
      <c r="AAU196" s="3"/>
      <c r="ALA196" s="3">
        <v>2</v>
      </c>
      <c r="ALD196">
        <v>2</v>
      </c>
      <c r="AQR196" s="3"/>
      <c r="ART196" s="3"/>
      <c r="AWI196" s="3"/>
      <c r="AYF196">
        <v>1</v>
      </c>
      <c r="AYL196" s="16">
        <v>1</v>
      </c>
      <c r="BIZ196">
        <f t="shared" si="2"/>
        <v>20</v>
      </c>
    </row>
    <row r="197" spans="1:1007 1031:1612" x14ac:dyDescent="0.2">
      <c r="A197" s="1" t="s">
        <v>3117</v>
      </c>
      <c r="GI197" s="3"/>
      <c r="GW197" s="3"/>
      <c r="WM197">
        <v>1</v>
      </c>
      <c r="WS197" s="16">
        <v>1</v>
      </c>
      <c r="AAU197" s="3"/>
      <c r="ALA197" s="3"/>
      <c r="BIZ197">
        <f t="shared" ref="BIZ197:BIZ260" si="3">SUM(B197:BIY197)</f>
        <v>2</v>
      </c>
    </row>
    <row r="198" spans="1:1007 1031:1612" x14ac:dyDescent="0.2">
      <c r="A198" s="1" t="s">
        <v>3118</v>
      </c>
      <c r="I198">
        <v>7</v>
      </c>
      <c r="L198">
        <v>1</v>
      </c>
      <c r="M198">
        <v>1</v>
      </c>
      <c r="N198">
        <v>3</v>
      </c>
      <c r="O198" s="16">
        <v>2</v>
      </c>
      <c r="P198">
        <v>3</v>
      </c>
      <c r="S198">
        <v>2</v>
      </c>
      <c r="T198">
        <v>1</v>
      </c>
      <c r="W198">
        <v>4</v>
      </c>
      <c r="Z198">
        <v>1</v>
      </c>
      <c r="AB198">
        <v>2</v>
      </c>
      <c r="AC198" s="16">
        <v>1</v>
      </c>
      <c r="AD198">
        <v>2</v>
      </c>
      <c r="AH198">
        <v>1</v>
      </c>
      <c r="AJ198" s="16">
        <v>1</v>
      </c>
      <c r="AY198">
        <v>2</v>
      </c>
      <c r="BB198">
        <v>1</v>
      </c>
      <c r="BE198" s="16">
        <v>1</v>
      </c>
      <c r="BF198">
        <v>2</v>
      </c>
      <c r="BI198">
        <v>1</v>
      </c>
      <c r="BL198" s="16">
        <v>1</v>
      </c>
      <c r="CA198" s="3">
        <v>1</v>
      </c>
      <c r="CD198" s="3">
        <v>1</v>
      </c>
      <c r="CE198" s="3"/>
      <c r="CF198" s="3"/>
      <c r="CH198">
        <v>3</v>
      </c>
      <c r="CL198">
        <v>2</v>
      </c>
      <c r="CM198">
        <v>1</v>
      </c>
      <c r="CO198">
        <v>1</v>
      </c>
      <c r="CR198">
        <v>1</v>
      </c>
      <c r="CV198">
        <v>1</v>
      </c>
      <c r="DB198" s="16">
        <v>1</v>
      </c>
      <c r="DQ198">
        <v>1</v>
      </c>
      <c r="DV198">
        <v>1</v>
      </c>
      <c r="FG198" s="3"/>
      <c r="GI198" s="3"/>
      <c r="GP198">
        <v>6</v>
      </c>
      <c r="GS198">
        <v>2</v>
      </c>
      <c r="GT198">
        <v>1</v>
      </c>
      <c r="GU198">
        <v>2</v>
      </c>
      <c r="GV198" s="16">
        <v>1</v>
      </c>
      <c r="GW198" s="3">
        <v>1</v>
      </c>
      <c r="HC198" s="16">
        <v>1</v>
      </c>
      <c r="HD198">
        <v>3</v>
      </c>
      <c r="HH198">
        <v>3</v>
      </c>
      <c r="HK198" s="37">
        <v>6</v>
      </c>
      <c r="HN198" s="37">
        <v>3</v>
      </c>
      <c r="HO198" s="37">
        <v>2</v>
      </c>
      <c r="HP198" s="37">
        <v>1</v>
      </c>
      <c r="HQ198" s="38"/>
      <c r="HY198">
        <v>1</v>
      </c>
      <c r="IB198">
        <v>1</v>
      </c>
      <c r="IF198" s="30">
        <v>3</v>
      </c>
      <c r="II198" s="30"/>
      <c r="IJ198" s="30">
        <v>1</v>
      </c>
      <c r="IK198" s="30">
        <v>2</v>
      </c>
      <c r="IL198" s="31"/>
      <c r="IM198" s="30">
        <v>1</v>
      </c>
      <c r="IP198" s="30">
        <v>1</v>
      </c>
      <c r="IQ198" s="30"/>
      <c r="IR198" s="30"/>
      <c r="IS198" s="31"/>
      <c r="IT198" s="30">
        <v>1</v>
      </c>
      <c r="IW198" s="30">
        <v>1</v>
      </c>
      <c r="IX198" s="30"/>
      <c r="IY198" s="30"/>
      <c r="IZ198" s="31"/>
      <c r="JA198" s="30">
        <v>2</v>
      </c>
      <c r="JD198" s="30">
        <v>1</v>
      </c>
      <c r="JE198" s="30">
        <v>1</v>
      </c>
      <c r="JF198" s="30"/>
      <c r="JG198" s="31"/>
      <c r="JO198" s="30">
        <v>4</v>
      </c>
      <c r="JR198" s="30">
        <v>2</v>
      </c>
      <c r="JS198" s="30">
        <v>2</v>
      </c>
      <c r="JT198" s="30"/>
      <c r="JU198" s="31"/>
      <c r="JV198" s="30">
        <v>12</v>
      </c>
      <c r="JY198" s="30">
        <v>5</v>
      </c>
      <c r="JZ198" s="30">
        <v>4</v>
      </c>
      <c r="KA198" s="30">
        <v>1</v>
      </c>
      <c r="KB198" s="31">
        <v>2</v>
      </c>
      <c r="KC198" s="30">
        <v>10</v>
      </c>
      <c r="KF198" s="30">
        <v>8</v>
      </c>
      <c r="KG198" s="30">
        <v>2</v>
      </c>
      <c r="KH198" s="30"/>
      <c r="KI198" s="31"/>
      <c r="KJ198" s="30">
        <v>8</v>
      </c>
      <c r="KM198" s="30">
        <v>5</v>
      </c>
      <c r="KN198" s="30">
        <v>1</v>
      </c>
      <c r="KO198" s="30"/>
      <c r="KP198" s="31">
        <v>2</v>
      </c>
      <c r="KQ198" s="39">
        <v>1</v>
      </c>
      <c r="KT198" s="30">
        <v>1</v>
      </c>
      <c r="KU198" s="30"/>
      <c r="KV198" s="30"/>
      <c r="KW198" s="31"/>
      <c r="KX198" s="30"/>
      <c r="LA198" s="30"/>
      <c r="LB198" s="30"/>
      <c r="LC198" s="30"/>
      <c r="LD198" s="31"/>
      <c r="LL198">
        <v>6</v>
      </c>
      <c r="LO198">
        <v>4</v>
      </c>
      <c r="LP198">
        <v>2</v>
      </c>
      <c r="LS198">
        <v>1</v>
      </c>
      <c r="LW198">
        <v>1</v>
      </c>
      <c r="LZ198">
        <v>4</v>
      </c>
      <c r="MC198">
        <v>4</v>
      </c>
      <c r="MG198">
        <v>9</v>
      </c>
      <c r="MJ198">
        <v>6</v>
      </c>
      <c r="MK198">
        <v>3</v>
      </c>
      <c r="MN198">
        <v>14</v>
      </c>
      <c r="MQ198">
        <v>10</v>
      </c>
      <c r="MR198">
        <v>3</v>
      </c>
      <c r="MT198" s="16">
        <v>1</v>
      </c>
      <c r="MU198">
        <v>1</v>
      </c>
      <c r="MZ198">
        <v>1</v>
      </c>
      <c r="OK198">
        <v>1</v>
      </c>
      <c r="OO198">
        <v>1</v>
      </c>
      <c r="RC198">
        <v>1</v>
      </c>
      <c r="RI198" s="16">
        <v>1</v>
      </c>
      <c r="RQ198">
        <v>3</v>
      </c>
      <c r="RU198">
        <v>1</v>
      </c>
      <c r="RV198">
        <v>1</v>
      </c>
      <c r="RW198" s="16">
        <v>1</v>
      </c>
      <c r="SL198">
        <v>1</v>
      </c>
      <c r="SP198">
        <v>1</v>
      </c>
      <c r="VY198">
        <v>6</v>
      </c>
      <c r="WB198">
        <v>1</v>
      </c>
      <c r="WC198">
        <v>3</v>
      </c>
      <c r="WD198">
        <v>2</v>
      </c>
      <c r="WF198">
        <v>2</v>
      </c>
      <c r="WK198">
        <v>2</v>
      </c>
      <c r="WT198">
        <v>4</v>
      </c>
      <c r="WX198">
        <v>1</v>
      </c>
      <c r="WY198">
        <v>3</v>
      </c>
      <c r="ZE198">
        <v>1</v>
      </c>
      <c r="ZH198">
        <v>1</v>
      </c>
      <c r="AAU198" s="3"/>
      <c r="ABW198">
        <v>1</v>
      </c>
      <c r="ACA198">
        <v>1</v>
      </c>
      <c r="ADM198">
        <v>2</v>
      </c>
      <c r="ADP198">
        <v>1</v>
      </c>
      <c r="ADR198">
        <v>1</v>
      </c>
      <c r="ADT198">
        <v>1</v>
      </c>
      <c r="ADY198">
        <v>1</v>
      </c>
      <c r="AEH198">
        <v>1</v>
      </c>
      <c r="AEI198">
        <v>1</v>
      </c>
      <c r="AEO198">
        <v>3</v>
      </c>
      <c r="AES198">
        <v>2</v>
      </c>
      <c r="AET198">
        <v>1</v>
      </c>
      <c r="AGZ198">
        <v>1</v>
      </c>
      <c r="AHD198">
        <v>1</v>
      </c>
      <c r="AIB198">
        <v>1</v>
      </c>
      <c r="AIE198">
        <v>1</v>
      </c>
      <c r="AJD198">
        <v>1</v>
      </c>
      <c r="AJI198">
        <v>1</v>
      </c>
      <c r="AJR198">
        <v>24</v>
      </c>
      <c r="AJU198">
        <v>17</v>
      </c>
      <c r="AJV198">
        <v>5</v>
      </c>
      <c r="AJW198">
        <v>1</v>
      </c>
      <c r="AJX198" s="16">
        <v>1</v>
      </c>
      <c r="AKF198">
        <v>8</v>
      </c>
      <c r="AKH198">
        <v>4</v>
      </c>
      <c r="AKI198">
        <v>4</v>
      </c>
      <c r="AKM198">
        <v>9</v>
      </c>
      <c r="AKP198">
        <v>2</v>
      </c>
      <c r="AKQ198">
        <v>6</v>
      </c>
      <c r="AKS198" s="16">
        <v>1</v>
      </c>
      <c r="ALA198" s="3">
        <v>2</v>
      </c>
      <c r="ALF198">
        <v>2</v>
      </c>
      <c r="ALO198">
        <v>1</v>
      </c>
      <c r="ALS198">
        <v>1</v>
      </c>
      <c r="AMQ198">
        <v>4</v>
      </c>
      <c r="AMU198">
        <v>4</v>
      </c>
      <c r="AMX198">
        <v>2</v>
      </c>
      <c r="AMZ198">
        <v>1</v>
      </c>
      <c r="ANA198">
        <v>1</v>
      </c>
      <c r="ANE198">
        <v>3</v>
      </c>
      <c r="ANI198">
        <v>3</v>
      </c>
      <c r="ANL198">
        <v>4</v>
      </c>
      <c r="ANP198">
        <v>2</v>
      </c>
      <c r="ANQ198">
        <v>2</v>
      </c>
      <c r="AQR198" s="3">
        <v>4</v>
      </c>
      <c r="AQU198">
        <v>3</v>
      </c>
      <c r="AQX198" s="16">
        <v>1</v>
      </c>
      <c r="ARF198">
        <v>1</v>
      </c>
      <c r="ARK198">
        <v>1</v>
      </c>
      <c r="ART198" s="3"/>
      <c r="AWI198" s="3"/>
      <c r="AWW198">
        <v>1</v>
      </c>
      <c r="AXB198">
        <v>1</v>
      </c>
      <c r="AYF198">
        <v>1</v>
      </c>
      <c r="AYJ198">
        <v>1</v>
      </c>
      <c r="BAQ198">
        <v>2</v>
      </c>
      <c r="BAT198">
        <v>1</v>
      </c>
      <c r="BAU198">
        <v>1</v>
      </c>
      <c r="BIL198">
        <v>1</v>
      </c>
      <c r="BIQ198">
        <v>1</v>
      </c>
      <c r="BIZ198">
        <f t="shared" si="3"/>
        <v>436</v>
      </c>
    </row>
    <row r="199" spans="1:1007 1031:1612" x14ac:dyDescent="0.2">
      <c r="A199" s="1" t="s">
        <v>3119</v>
      </c>
      <c r="CO199">
        <v>1</v>
      </c>
      <c r="CS199">
        <v>1</v>
      </c>
      <c r="FG199" s="3"/>
      <c r="GI199" s="3"/>
      <c r="GW199" s="3"/>
      <c r="IF199" s="30"/>
      <c r="II199" s="30"/>
      <c r="IJ199" s="30"/>
      <c r="IK199" s="30"/>
      <c r="IL199" s="31"/>
      <c r="IM199" s="30"/>
      <c r="IP199" s="30"/>
      <c r="IQ199" s="30"/>
      <c r="IR199" s="30"/>
      <c r="IS199" s="31"/>
      <c r="IT199" s="30"/>
      <c r="IW199" s="30"/>
      <c r="IX199" s="30"/>
      <c r="IY199" s="30"/>
      <c r="IZ199" s="31"/>
      <c r="JA199" s="30"/>
      <c r="JD199" s="30"/>
      <c r="JE199" s="30"/>
      <c r="JF199" s="30"/>
      <c r="JG199" s="31"/>
      <c r="JO199" s="30"/>
      <c r="JR199" s="30"/>
      <c r="JS199" s="30"/>
      <c r="JT199" s="30"/>
      <c r="JU199" s="31"/>
      <c r="JV199" s="30"/>
      <c r="JY199" s="30"/>
      <c r="JZ199" s="30"/>
      <c r="KA199" s="30"/>
      <c r="KB199" s="31"/>
      <c r="KC199" s="30"/>
      <c r="KF199" s="30"/>
      <c r="KG199" s="30"/>
      <c r="KH199" s="30"/>
      <c r="KI199" s="31"/>
      <c r="KJ199" s="30"/>
      <c r="KM199" s="30"/>
      <c r="KN199" s="30"/>
      <c r="KO199" s="30"/>
      <c r="KP199" s="31"/>
      <c r="KQ199" s="39"/>
      <c r="KT199" s="30"/>
      <c r="KU199" s="30"/>
      <c r="KV199" s="30"/>
      <c r="KW199" s="31"/>
      <c r="KX199" s="30"/>
      <c r="LA199" s="30"/>
      <c r="LB199" s="30"/>
      <c r="LC199" s="30"/>
      <c r="LD199" s="31"/>
      <c r="AAU199" s="3"/>
      <c r="ALA199" s="3"/>
      <c r="AQR199" s="3"/>
      <c r="ART199" s="3"/>
      <c r="AWI199" s="3"/>
      <c r="BIZ199">
        <f t="shared" si="3"/>
        <v>2</v>
      </c>
    </row>
    <row r="200" spans="1:1007 1031:1612" x14ac:dyDescent="0.2">
      <c r="A200" s="1" t="s">
        <v>3120</v>
      </c>
      <c r="GI200" s="3"/>
      <c r="GW200" s="3"/>
      <c r="XH200">
        <v>2</v>
      </c>
      <c r="XK200">
        <v>1</v>
      </c>
      <c r="XL200">
        <v>1</v>
      </c>
      <c r="ACR200">
        <v>1</v>
      </c>
      <c r="ACV200">
        <v>1</v>
      </c>
      <c r="ADM200">
        <v>1</v>
      </c>
      <c r="ADQ200">
        <v>1</v>
      </c>
      <c r="BAJ200">
        <v>1</v>
      </c>
      <c r="BAN200">
        <v>1</v>
      </c>
      <c r="BIZ200">
        <f t="shared" si="3"/>
        <v>10</v>
      </c>
    </row>
    <row r="201" spans="1:1007 1031:1612" x14ac:dyDescent="0.2">
      <c r="A201" s="1" t="s">
        <v>3121</v>
      </c>
      <c r="DQ201">
        <v>2</v>
      </c>
      <c r="DT201">
        <v>1</v>
      </c>
      <c r="DU201">
        <v>1</v>
      </c>
      <c r="FG201" s="3"/>
      <c r="GI201" s="3"/>
      <c r="GW201" s="3"/>
      <c r="IF201" s="30"/>
      <c r="II201" s="30"/>
      <c r="IJ201" s="30"/>
      <c r="IK201" s="30"/>
      <c r="IL201" s="31"/>
      <c r="IM201" s="30"/>
      <c r="IP201" s="30"/>
      <c r="IQ201" s="30"/>
      <c r="IR201" s="30"/>
      <c r="IS201" s="31"/>
      <c r="IT201" s="30"/>
      <c r="IW201" s="30"/>
      <c r="IX201" s="30"/>
      <c r="IY201" s="30"/>
      <c r="IZ201" s="31"/>
      <c r="JA201" s="30"/>
      <c r="JD201" s="30"/>
      <c r="JE201" s="30"/>
      <c r="JF201" s="30"/>
      <c r="JG201" s="31"/>
      <c r="JO201" s="30"/>
      <c r="JR201" s="30"/>
      <c r="JS201" s="30"/>
      <c r="JT201" s="30"/>
      <c r="JU201" s="31"/>
      <c r="JV201" s="30"/>
      <c r="JY201" s="30"/>
      <c r="JZ201" s="30"/>
      <c r="KA201" s="30"/>
      <c r="KB201" s="31"/>
      <c r="KC201" s="30"/>
      <c r="KF201" s="30"/>
      <c r="KG201" s="30"/>
      <c r="KH201" s="30"/>
      <c r="KI201" s="31"/>
      <c r="KJ201" s="30"/>
      <c r="KM201" s="30"/>
      <c r="KN201" s="30"/>
      <c r="KO201" s="30"/>
      <c r="KP201" s="31"/>
      <c r="KQ201" s="39"/>
      <c r="KT201" s="30"/>
      <c r="KU201" s="30"/>
      <c r="KV201" s="30"/>
      <c r="KW201" s="31"/>
      <c r="KX201" s="30"/>
      <c r="LA201" s="30"/>
      <c r="LB201" s="30"/>
      <c r="LC201" s="30"/>
      <c r="LD201" s="31"/>
      <c r="VY201">
        <v>1</v>
      </c>
      <c r="WC201">
        <v>1</v>
      </c>
      <c r="AAU201" s="3"/>
      <c r="ALA201" s="3"/>
      <c r="AMQ201">
        <v>1</v>
      </c>
      <c r="AMU201">
        <v>1</v>
      </c>
      <c r="AQR201" s="3"/>
      <c r="ART201" s="3"/>
      <c r="AWI201" s="3"/>
      <c r="BIZ201">
        <f t="shared" si="3"/>
        <v>8</v>
      </c>
    </row>
    <row r="202" spans="1:1007 1031:1612" x14ac:dyDescent="0.2">
      <c r="A202" s="1" t="s">
        <v>3122</v>
      </c>
      <c r="BM202">
        <v>1</v>
      </c>
      <c r="BQ202">
        <v>1</v>
      </c>
      <c r="CH202">
        <v>1</v>
      </c>
      <c r="CL202">
        <v>1</v>
      </c>
      <c r="FG202" s="3"/>
      <c r="GI202" s="3"/>
      <c r="GW202" s="3"/>
      <c r="IF202" s="30"/>
      <c r="II202" s="30"/>
      <c r="IJ202" s="30"/>
      <c r="IK202" s="30"/>
      <c r="IL202" s="31"/>
      <c r="IM202" s="30">
        <v>1</v>
      </c>
      <c r="IP202" s="30"/>
      <c r="IQ202" s="30"/>
      <c r="IR202" s="30">
        <v>1</v>
      </c>
      <c r="IS202" s="31"/>
      <c r="IT202" s="30"/>
      <c r="IW202" s="30"/>
      <c r="IX202" s="30"/>
      <c r="IY202" s="30"/>
      <c r="IZ202" s="31"/>
      <c r="JA202" s="30"/>
      <c r="JD202" s="30"/>
      <c r="JE202" s="30"/>
      <c r="JF202" s="30"/>
      <c r="JG202" s="31"/>
      <c r="JO202" s="30"/>
      <c r="JR202" s="30"/>
      <c r="JS202" s="30"/>
      <c r="JT202" s="30"/>
      <c r="JU202" s="31"/>
      <c r="JV202" s="30"/>
      <c r="JY202" s="30"/>
      <c r="JZ202" s="30"/>
      <c r="KA202" s="30"/>
      <c r="KB202" s="31"/>
      <c r="KC202" s="30"/>
      <c r="KF202" s="30"/>
      <c r="KG202" s="30"/>
      <c r="KH202" s="30"/>
      <c r="KI202" s="31"/>
      <c r="KJ202" s="30"/>
      <c r="KM202" s="30"/>
      <c r="KN202" s="30"/>
      <c r="KO202" s="30"/>
      <c r="KP202" s="31"/>
      <c r="KQ202" s="39"/>
      <c r="KT202" s="30"/>
      <c r="KU202" s="30"/>
      <c r="KV202" s="30"/>
      <c r="KW202" s="31"/>
      <c r="KX202" s="30"/>
      <c r="LA202" s="30"/>
      <c r="LB202" s="30"/>
      <c r="LC202" s="30"/>
      <c r="LD202" s="31"/>
      <c r="LE202">
        <v>1</v>
      </c>
      <c r="LI202">
        <v>1</v>
      </c>
      <c r="AAU202" s="3"/>
      <c r="AKM202">
        <v>1</v>
      </c>
      <c r="AKR202">
        <v>1</v>
      </c>
      <c r="ALA202" s="3">
        <v>1</v>
      </c>
      <c r="ALF202">
        <v>1</v>
      </c>
      <c r="AMQ202">
        <v>2</v>
      </c>
      <c r="AMU202">
        <v>2</v>
      </c>
      <c r="ANE202">
        <v>1</v>
      </c>
      <c r="ANI202">
        <v>1</v>
      </c>
      <c r="ANL202">
        <v>4</v>
      </c>
      <c r="ANO202">
        <v>2</v>
      </c>
      <c r="ANP202">
        <v>2</v>
      </c>
      <c r="AQR202" s="3">
        <v>5</v>
      </c>
      <c r="AQV202">
        <v>5</v>
      </c>
      <c r="ART202" s="3"/>
      <c r="AWI202" s="3"/>
      <c r="BAJ202">
        <v>4</v>
      </c>
      <c r="BAN202">
        <v>2</v>
      </c>
      <c r="BAO202">
        <v>2</v>
      </c>
      <c r="BIZ202">
        <f t="shared" si="3"/>
        <v>44</v>
      </c>
    </row>
    <row r="203" spans="1:1007 1031:1612" x14ac:dyDescent="0.2">
      <c r="A203" s="1" t="s">
        <v>3123</v>
      </c>
      <c r="ES203">
        <v>1</v>
      </c>
      <c r="EW203">
        <v>1</v>
      </c>
      <c r="GI203" s="3"/>
      <c r="GW203" s="3"/>
      <c r="AAU203" s="3"/>
      <c r="ALA203" s="3"/>
      <c r="AOU203">
        <v>3</v>
      </c>
      <c r="AOY203">
        <v>3</v>
      </c>
      <c r="AWW203">
        <v>1</v>
      </c>
      <c r="AXA203">
        <v>1</v>
      </c>
      <c r="BIZ203">
        <f t="shared" si="3"/>
        <v>10</v>
      </c>
    </row>
    <row r="204" spans="1:1007 1031:1612" x14ac:dyDescent="0.2">
      <c r="A204" s="1" t="s">
        <v>3124</v>
      </c>
      <c r="FG204" s="3"/>
      <c r="GI204" s="3"/>
      <c r="GW204" s="3"/>
      <c r="IF204" s="30"/>
      <c r="II204" s="30"/>
      <c r="IJ204" s="30"/>
      <c r="IK204" s="30"/>
      <c r="IL204" s="31"/>
      <c r="IM204" s="30">
        <v>47</v>
      </c>
      <c r="IP204" s="30"/>
      <c r="IQ204" s="30">
        <v>47</v>
      </c>
      <c r="IR204" s="30"/>
      <c r="IS204" s="31"/>
      <c r="IT204" s="30"/>
      <c r="IW204" s="30"/>
      <c r="IX204" s="30"/>
      <c r="IY204" s="30"/>
      <c r="IZ204" s="31"/>
      <c r="JA204" s="30"/>
      <c r="JD204" s="30"/>
      <c r="JE204" s="30"/>
      <c r="JF204" s="30"/>
      <c r="JG204" s="31"/>
      <c r="JO204" s="30"/>
      <c r="JR204" s="30"/>
      <c r="JS204" s="30"/>
      <c r="JT204" s="30"/>
      <c r="JU204" s="31"/>
      <c r="JV204" s="30"/>
      <c r="JY204" s="30"/>
      <c r="JZ204" s="30"/>
      <c r="KA204" s="30"/>
      <c r="KB204" s="31"/>
      <c r="KC204" s="30"/>
      <c r="KF204" s="30"/>
      <c r="KG204" s="30"/>
      <c r="KH204" s="30"/>
      <c r="KI204" s="31"/>
      <c r="KJ204" s="30"/>
      <c r="KM204" s="30"/>
      <c r="KN204" s="30"/>
      <c r="KO204" s="30"/>
      <c r="KP204" s="31"/>
      <c r="KQ204" s="39"/>
      <c r="KT204" s="30"/>
      <c r="KU204" s="30"/>
      <c r="KV204" s="30"/>
      <c r="KW204" s="31"/>
      <c r="KX204" s="30"/>
      <c r="LA204" s="30"/>
      <c r="LB204" s="30"/>
      <c r="LC204" s="30"/>
      <c r="LD204" s="31"/>
      <c r="RQ204">
        <v>1</v>
      </c>
      <c r="RV204">
        <v>1</v>
      </c>
      <c r="VR204">
        <v>6</v>
      </c>
      <c r="VV204">
        <v>4</v>
      </c>
      <c r="VW204">
        <v>2</v>
      </c>
      <c r="VY204">
        <v>17</v>
      </c>
      <c r="WB204">
        <v>3</v>
      </c>
      <c r="WC204">
        <v>9</v>
      </c>
      <c r="WD204">
        <v>3</v>
      </c>
      <c r="WE204" s="16">
        <v>2</v>
      </c>
      <c r="AAU204" s="3"/>
      <c r="AEV204">
        <v>1</v>
      </c>
      <c r="AEW204">
        <v>1</v>
      </c>
      <c r="ALA204" s="3">
        <v>1</v>
      </c>
      <c r="ALE204">
        <v>1</v>
      </c>
      <c r="AQR204" s="3"/>
      <c r="ART204" s="3"/>
      <c r="AWI204" s="3"/>
      <c r="BED204">
        <v>20</v>
      </c>
      <c r="BEH204">
        <v>20</v>
      </c>
      <c r="BEK204">
        <v>5</v>
      </c>
      <c r="BEO204">
        <v>5</v>
      </c>
      <c r="BER204">
        <v>4</v>
      </c>
      <c r="BEV204">
        <v>4</v>
      </c>
      <c r="BIZ204">
        <f t="shared" si="3"/>
        <v>204</v>
      </c>
    </row>
    <row r="205" spans="1:1007 1031:1612" x14ac:dyDescent="0.2">
      <c r="A205" s="1" t="s">
        <v>3125</v>
      </c>
      <c r="FG205" s="3"/>
      <c r="GI205" s="3"/>
      <c r="GW205" s="3"/>
      <c r="IF205" s="30"/>
      <c r="II205" s="30"/>
      <c r="IJ205" s="30"/>
      <c r="IK205" s="30"/>
      <c r="IL205" s="31"/>
      <c r="IM205" s="30"/>
      <c r="IP205" s="30"/>
      <c r="IQ205" s="30"/>
      <c r="IR205" s="30"/>
      <c r="IS205" s="31"/>
      <c r="IT205" s="30"/>
      <c r="IW205" s="30"/>
      <c r="IX205" s="30"/>
      <c r="IY205" s="30"/>
      <c r="IZ205" s="31"/>
      <c r="JA205" s="30"/>
      <c r="JD205" s="30"/>
      <c r="JE205" s="30"/>
      <c r="JF205" s="30"/>
      <c r="JG205" s="31"/>
      <c r="JO205" s="30"/>
      <c r="JR205" s="30"/>
      <c r="JS205" s="30"/>
      <c r="JT205" s="30"/>
      <c r="JU205" s="31"/>
      <c r="JV205" s="30"/>
      <c r="JY205" s="30"/>
      <c r="JZ205" s="30"/>
      <c r="KA205" s="30"/>
      <c r="KB205" s="31"/>
      <c r="KC205" s="30"/>
      <c r="KF205" s="30"/>
      <c r="KG205" s="30"/>
      <c r="KH205" s="30"/>
      <c r="KI205" s="31"/>
      <c r="KJ205" s="30"/>
      <c r="KM205" s="30"/>
      <c r="KN205" s="30"/>
      <c r="KO205" s="30"/>
      <c r="KP205" s="31"/>
      <c r="KQ205" s="39"/>
      <c r="KT205" s="30"/>
      <c r="KU205" s="30"/>
      <c r="KV205" s="30"/>
      <c r="KW205" s="31"/>
      <c r="KX205" s="30"/>
      <c r="LA205" s="30"/>
      <c r="LB205" s="30"/>
      <c r="LC205" s="30"/>
      <c r="LD205" s="31"/>
      <c r="NP205">
        <v>4</v>
      </c>
      <c r="NT205">
        <v>4</v>
      </c>
      <c r="RX205" s="3"/>
      <c r="SA205" s="3"/>
      <c r="SB205" s="3"/>
      <c r="SC205" s="3"/>
      <c r="VR205">
        <v>1</v>
      </c>
      <c r="VV205">
        <v>1</v>
      </c>
      <c r="AAU205" s="3"/>
      <c r="ALA205" s="3"/>
      <c r="AQR205" s="3"/>
      <c r="ART205" s="3"/>
      <c r="AWI205" s="3"/>
      <c r="BIZ205">
        <f t="shared" si="3"/>
        <v>10</v>
      </c>
    </row>
    <row r="206" spans="1:1007 1031:1612" x14ac:dyDescent="0.2">
      <c r="A206" s="1" t="s">
        <v>3005</v>
      </c>
      <c r="FG206" s="3"/>
      <c r="GI206" s="3"/>
      <c r="GW206" s="3"/>
      <c r="IF206" s="30"/>
      <c r="II206" s="30"/>
      <c r="IJ206" s="30"/>
      <c r="IK206" s="30"/>
      <c r="IL206" s="31"/>
      <c r="IM206" s="30"/>
      <c r="IP206" s="30"/>
      <c r="IQ206" s="30"/>
      <c r="IR206" s="30"/>
      <c r="IS206" s="31"/>
      <c r="IT206" s="30"/>
      <c r="IW206" s="30"/>
      <c r="IX206" s="30"/>
      <c r="IY206" s="30"/>
      <c r="IZ206" s="31"/>
      <c r="JA206" s="30"/>
      <c r="JD206" s="30"/>
      <c r="JE206" s="30"/>
      <c r="JF206" s="30"/>
      <c r="JG206" s="31"/>
      <c r="JO206" s="30"/>
      <c r="JR206" s="30"/>
      <c r="JS206" s="30"/>
      <c r="JT206" s="30"/>
      <c r="JU206" s="31"/>
      <c r="JV206" s="30"/>
      <c r="JY206" s="30"/>
      <c r="JZ206" s="30"/>
      <c r="KA206" s="30"/>
      <c r="KB206" s="31"/>
      <c r="KC206" s="30"/>
      <c r="KF206" s="30"/>
      <c r="KG206" s="30"/>
      <c r="KH206" s="30"/>
      <c r="KI206" s="31"/>
      <c r="KJ206" s="30"/>
      <c r="KM206" s="30"/>
      <c r="KN206" s="30"/>
      <c r="KO206" s="30"/>
      <c r="KP206" s="31"/>
      <c r="KQ206" s="39"/>
      <c r="KT206" s="30"/>
      <c r="KU206" s="30"/>
      <c r="KV206" s="30"/>
      <c r="KW206" s="31"/>
      <c r="KX206" s="30"/>
      <c r="LA206" s="30"/>
      <c r="LB206" s="30"/>
      <c r="LC206" s="30"/>
      <c r="LD206" s="31"/>
      <c r="NP206">
        <v>1</v>
      </c>
      <c r="NU206">
        <v>1</v>
      </c>
      <c r="VR206">
        <v>1</v>
      </c>
      <c r="VX206" s="16">
        <v>1</v>
      </c>
      <c r="AAU206" s="3"/>
      <c r="ALA206" s="3"/>
      <c r="AMQ206">
        <v>1</v>
      </c>
      <c r="AMT206">
        <v>1</v>
      </c>
      <c r="AMX206">
        <v>1</v>
      </c>
      <c r="ANA206">
        <v>1</v>
      </c>
      <c r="AQR206" s="3"/>
      <c r="ART206" s="3"/>
      <c r="AWI206" s="3"/>
      <c r="BIZ206">
        <f t="shared" si="3"/>
        <v>8</v>
      </c>
    </row>
    <row r="207" spans="1:1007 1031:1612" x14ac:dyDescent="0.2">
      <c r="A207" s="1" t="s">
        <v>3126</v>
      </c>
      <c r="GI207" s="3"/>
      <c r="GW207" s="3"/>
      <c r="ANL207">
        <v>1</v>
      </c>
      <c r="ANQ207">
        <v>1</v>
      </c>
      <c r="BIZ207">
        <f t="shared" si="3"/>
        <v>2</v>
      </c>
    </row>
    <row r="208" spans="1:1007 1031:1612" x14ac:dyDescent="0.2">
      <c r="A208" s="1" t="s">
        <v>3127</v>
      </c>
      <c r="GI208" s="3"/>
      <c r="GW208" s="3"/>
      <c r="XH208">
        <v>2</v>
      </c>
      <c r="XL208">
        <v>1</v>
      </c>
      <c r="XM208">
        <v>1</v>
      </c>
      <c r="BIZ208">
        <f t="shared" si="3"/>
        <v>4</v>
      </c>
    </row>
    <row r="209" spans="1:1024 1027:1612" x14ac:dyDescent="0.2">
      <c r="A209" s="1" t="s">
        <v>3128</v>
      </c>
      <c r="GI209" s="3"/>
      <c r="GW209" s="3"/>
      <c r="BAJ209">
        <v>1</v>
      </c>
      <c r="BAN209">
        <v>1</v>
      </c>
      <c r="BIZ209">
        <f t="shared" si="3"/>
        <v>2</v>
      </c>
    </row>
    <row r="210" spans="1:1024 1027:1612" x14ac:dyDescent="0.2">
      <c r="A210" s="1" t="s">
        <v>3129</v>
      </c>
      <c r="FG210" s="3"/>
      <c r="GI210" s="3"/>
      <c r="GW210" s="3"/>
      <c r="IF210" s="30"/>
      <c r="II210" s="30"/>
      <c r="IJ210" s="30"/>
      <c r="IK210" s="30"/>
      <c r="IL210" s="31"/>
      <c r="IM210" s="30"/>
      <c r="IP210" s="30"/>
      <c r="IQ210" s="30"/>
      <c r="IR210" s="30"/>
      <c r="IS210" s="31"/>
      <c r="IT210" s="30"/>
      <c r="IW210" s="30"/>
      <c r="IX210" s="30"/>
      <c r="IY210" s="30"/>
      <c r="IZ210" s="31"/>
      <c r="JA210" s="30"/>
      <c r="JD210" s="30"/>
      <c r="JE210" s="30"/>
      <c r="JF210" s="30"/>
      <c r="JG210" s="31"/>
      <c r="JO210" s="30"/>
      <c r="JR210" s="30"/>
      <c r="JS210" s="30"/>
      <c r="JT210" s="30"/>
      <c r="JU210" s="31"/>
      <c r="JV210" s="30"/>
      <c r="JY210" s="30"/>
      <c r="JZ210" s="30"/>
      <c r="KA210" s="30"/>
      <c r="KB210" s="31"/>
      <c r="KC210" s="30"/>
      <c r="KF210" s="30"/>
      <c r="KG210" s="30"/>
      <c r="KH210" s="30"/>
      <c r="KI210" s="31"/>
      <c r="KJ210" s="30"/>
      <c r="KM210" s="30"/>
      <c r="KN210" s="30"/>
      <c r="KO210" s="30"/>
      <c r="KP210" s="31"/>
      <c r="KQ210" s="39">
        <v>1</v>
      </c>
      <c r="KT210" s="30"/>
      <c r="KU210" s="30"/>
      <c r="KV210" s="30">
        <v>1</v>
      </c>
      <c r="KW210" s="31"/>
      <c r="LD210" s="31"/>
      <c r="AAU210" s="3"/>
      <c r="ACK210">
        <v>1</v>
      </c>
      <c r="ACO210">
        <v>1</v>
      </c>
      <c r="ALA210" s="3"/>
      <c r="AMQ210">
        <v>1</v>
      </c>
      <c r="AMU210">
        <v>1</v>
      </c>
      <c r="AQR210" s="3"/>
      <c r="ART210" s="3"/>
      <c r="AWI210" s="3"/>
      <c r="BDP210">
        <v>1</v>
      </c>
      <c r="BDT210">
        <v>1</v>
      </c>
      <c r="BIZ210">
        <f t="shared" si="3"/>
        <v>8</v>
      </c>
    </row>
    <row r="211" spans="1:1024 1027:1612" x14ac:dyDescent="0.2">
      <c r="A211" s="1" t="s">
        <v>3130</v>
      </c>
      <c r="FG211" s="3"/>
      <c r="GI211" s="3"/>
      <c r="GW211" s="3"/>
      <c r="LS211">
        <v>1</v>
      </c>
      <c r="LV211">
        <v>1</v>
      </c>
      <c r="AAU211" s="3"/>
      <c r="ALA211" s="3"/>
      <c r="AMQ211">
        <v>1</v>
      </c>
      <c r="AMU211">
        <v>1</v>
      </c>
      <c r="AWI211" s="3"/>
      <c r="BIZ211">
        <f t="shared" si="3"/>
        <v>4</v>
      </c>
    </row>
    <row r="212" spans="1:1024 1027:1612" x14ac:dyDescent="0.2">
      <c r="A212" s="1" t="s">
        <v>3131</v>
      </c>
      <c r="I212">
        <v>93</v>
      </c>
      <c r="L212">
        <v>26</v>
      </c>
      <c r="M212">
        <v>38</v>
      </c>
      <c r="N212">
        <v>11</v>
      </c>
      <c r="O212" s="16">
        <v>18</v>
      </c>
      <c r="P212">
        <v>128</v>
      </c>
      <c r="S212">
        <v>75</v>
      </c>
      <c r="T212">
        <v>16</v>
      </c>
      <c r="U212">
        <v>12</v>
      </c>
      <c r="V212" s="16">
        <v>25</v>
      </c>
      <c r="W212">
        <v>38</v>
      </c>
      <c r="Z212">
        <v>2</v>
      </c>
      <c r="AA212">
        <v>15</v>
      </c>
      <c r="AB212">
        <v>10</v>
      </c>
      <c r="AC212" s="16">
        <v>11</v>
      </c>
      <c r="AD212">
        <v>112</v>
      </c>
      <c r="AG212">
        <v>78</v>
      </c>
      <c r="AH212">
        <v>16</v>
      </c>
      <c r="AI212">
        <v>7</v>
      </c>
      <c r="AJ212" s="16">
        <v>11</v>
      </c>
      <c r="AK212">
        <v>8</v>
      </c>
      <c r="AN212">
        <v>1</v>
      </c>
      <c r="AO212">
        <v>4</v>
      </c>
      <c r="AP212">
        <v>1</v>
      </c>
      <c r="AQ212" s="16">
        <v>2</v>
      </c>
      <c r="AR212">
        <v>3</v>
      </c>
      <c r="AX212" s="16">
        <v>3</v>
      </c>
      <c r="AY212">
        <v>20</v>
      </c>
      <c r="BB212">
        <v>5</v>
      </c>
      <c r="BC212">
        <v>9</v>
      </c>
      <c r="BD212">
        <v>2</v>
      </c>
      <c r="BE212" s="16">
        <v>4</v>
      </c>
      <c r="BF212">
        <v>28</v>
      </c>
      <c r="BI212">
        <v>10</v>
      </c>
      <c r="BJ212">
        <v>13</v>
      </c>
      <c r="BK212">
        <v>3</v>
      </c>
      <c r="BL212" s="16">
        <v>2</v>
      </c>
      <c r="BM212">
        <v>13</v>
      </c>
      <c r="BP212">
        <v>2</v>
      </c>
      <c r="BQ212">
        <v>6</v>
      </c>
      <c r="BR212">
        <v>4</v>
      </c>
      <c r="BS212" s="16">
        <v>1</v>
      </c>
      <c r="BT212">
        <v>8</v>
      </c>
      <c r="BX212">
        <v>3</v>
      </c>
      <c r="BY212">
        <v>2</v>
      </c>
      <c r="BZ212" s="16">
        <v>3</v>
      </c>
      <c r="CA212" s="3">
        <v>30</v>
      </c>
      <c r="CD212" s="3"/>
      <c r="CE212" s="3">
        <v>12</v>
      </c>
      <c r="CF212" s="3">
        <v>6</v>
      </c>
      <c r="CG212" s="16">
        <v>12</v>
      </c>
      <c r="CH212">
        <v>13</v>
      </c>
      <c r="CL212">
        <v>8</v>
      </c>
      <c r="CM212">
        <v>3</v>
      </c>
      <c r="CN212" s="16">
        <v>2</v>
      </c>
      <c r="CO212">
        <v>8</v>
      </c>
      <c r="CS212">
        <v>1</v>
      </c>
      <c r="CT212">
        <v>3</v>
      </c>
      <c r="CU212" s="16">
        <v>4</v>
      </c>
      <c r="CV212">
        <v>5</v>
      </c>
      <c r="DA212">
        <v>3</v>
      </c>
      <c r="DB212" s="16">
        <v>2</v>
      </c>
      <c r="DJ212">
        <v>2</v>
      </c>
      <c r="DN212">
        <v>2</v>
      </c>
      <c r="DX212">
        <v>8</v>
      </c>
      <c r="EB212">
        <v>1</v>
      </c>
      <c r="EC212">
        <v>2</v>
      </c>
      <c r="ED212" s="16">
        <v>5</v>
      </c>
      <c r="FG212" s="3"/>
      <c r="GI212" s="3">
        <v>22</v>
      </c>
      <c r="GM212">
        <v>2</v>
      </c>
      <c r="GN212">
        <v>7</v>
      </c>
      <c r="GO212" s="16">
        <v>13</v>
      </c>
      <c r="GP212">
        <v>19</v>
      </c>
      <c r="GU212">
        <v>4</v>
      </c>
      <c r="GV212" s="16">
        <v>15</v>
      </c>
      <c r="GW212" s="3">
        <v>3</v>
      </c>
      <c r="HC212" s="16">
        <v>3</v>
      </c>
      <c r="HD212">
        <v>13</v>
      </c>
      <c r="HG212">
        <v>4</v>
      </c>
      <c r="HH212">
        <v>6</v>
      </c>
      <c r="HI212">
        <v>3</v>
      </c>
      <c r="HK212">
        <v>5</v>
      </c>
      <c r="HO212">
        <v>1</v>
      </c>
      <c r="HP212">
        <v>3</v>
      </c>
      <c r="HQ212" s="16">
        <v>1</v>
      </c>
      <c r="HR212">
        <v>7</v>
      </c>
      <c r="HV212">
        <v>5</v>
      </c>
      <c r="HW212">
        <v>1</v>
      </c>
      <c r="HX212" s="16">
        <v>1</v>
      </c>
      <c r="HY212">
        <v>7</v>
      </c>
      <c r="IC212">
        <v>2</v>
      </c>
      <c r="ID212">
        <v>1</v>
      </c>
      <c r="IE212" s="16">
        <v>4</v>
      </c>
      <c r="IF212" s="30">
        <v>2</v>
      </c>
      <c r="II212" s="30"/>
      <c r="IJ212" s="30"/>
      <c r="IK212" s="30"/>
      <c r="IL212" s="31">
        <v>2</v>
      </c>
      <c r="IM212" s="30">
        <v>11</v>
      </c>
      <c r="IP212" s="30"/>
      <c r="IQ212" s="30">
        <v>6</v>
      </c>
      <c r="IR212" s="30">
        <v>3</v>
      </c>
      <c r="IS212" s="31">
        <v>2</v>
      </c>
      <c r="IT212" s="30">
        <v>20</v>
      </c>
      <c r="IW212" s="30">
        <v>15</v>
      </c>
      <c r="IX212" s="30">
        <v>4</v>
      </c>
      <c r="IY212" s="30">
        <v>1</v>
      </c>
      <c r="IZ212" s="31"/>
      <c r="JA212" s="30">
        <v>33</v>
      </c>
      <c r="JD212" s="30"/>
      <c r="JE212" s="30">
        <v>3</v>
      </c>
      <c r="JF212" s="30">
        <v>12</v>
      </c>
      <c r="JG212" s="31">
        <v>18</v>
      </c>
      <c r="JH212" s="30">
        <v>161</v>
      </c>
      <c r="JK212">
        <v>147</v>
      </c>
      <c r="JL212">
        <v>13</v>
      </c>
      <c r="JM212">
        <v>1</v>
      </c>
      <c r="JO212" s="30">
        <v>59</v>
      </c>
      <c r="JR212" s="30">
        <v>6</v>
      </c>
      <c r="JS212" s="30">
        <v>27</v>
      </c>
      <c r="JT212" s="30">
        <v>14</v>
      </c>
      <c r="JU212" s="31">
        <v>12</v>
      </c>
      <c r="JV212" s="30">
        <v>10</v>
      </c>
      <c r="JY212" s="30"/>
      <c r="JZ212" s="30">
        <v>2</v>
      </c>
      <c r="KA212" s="30">
        <v>2</v>
      </c>
      <c r="KB212" s="31">
        <v>6</v>
      </c>
      <c r="KC212" s="30">
        <v>28</v>
      </c>
      <c r="KF212" s="30">
        <v>4</v>
      </c>
      <c r="KG212" s="30">
        <v>10</v>
      </c>
      <c r="KH212" s="30">
        <v>7</v>
      </c>
      <c r="KI212" s="31">
        <v>7</v>
      </c>
      <c r="KJ212" s="30">
        <v>15</v>
      </c>
      <c r="KM212" s="30"/>
      <c r="KN212" s="30">
        <v>7</v>
      </c>
      <c r="KO212" s="30">
        <v>3</v>
      </c>
      <c r="KP212" s="31">
        <v>5</v>
      </c>
      <c r="KQ212" s="39">
        <v>7</v>
      </c>
      <c r="KT212" s="30">
        <v>1</v>
      </c>
      <c r="KU212" s="30"/>
      <c r="KV212" s="30"/>
      <c r="KW212" s="31">
        <v>6</v>
      </c>
      <c r="KX212" s="30">
        <v>6</v>
      </c>
      <c r="LA212" s="30"/>
      <c r="LB212" s="30">
        <v>5</v>
      </c>
      <c r="LC212" s="30">
        <v>1</v>
      </c>
      <c r="LD212" s="31"/>
      <c r="LE212">
        <v>18</v>
      </c>
      <c r="LH212">
        <v>6</v>
      </c>
      <c r="LI212">
        <v>10</v>
      </c>
      <c r="LK212" s="16">
        <v>2</v>
      </c>
      <c r="LL212">
        <v>33</v>
      </c>
      <c r="LO212">
        <v>1</v>
      </c>
      <c r="LP212">
        <v>14</v>
      </c>
      <c r="LR212" s="16">
        <v>18</v>
      </c>
      <c r="LS212">
        <v>7</v>
      </c>
      <c r="LW212">
        <v>5</v>
      </c>
      <c r="LX212">
        <v>2</v>
      </c>
      <c r="LZ212">
        <v>8</v>
      </c>
      <c r="MD212">
        <v>3</v>
      </c>
      <c r="MF212" s="16">
        <v>5</v>
      </c>
      <c r="MG212">
        <v>41</v>
      </c>
      <c r="MJ212">
        <v>13</v>
      </c>
      <c r="MM212" s="16">
        <v>28</v>
      </c>
      <c r="MN212">
        <v>24</v>
      </c>
      <c r="MQ212">
        <v>1</v>
      </c>
      <c r="MR212">
        <v>4</v>
      </c>
      <c r="MT212" s="16">
        <v>19</v>
      </c>
      <c r="MU212">
        <v>52</v>
      </c>
      <c r="MX212">
        <v>6</v>
      </c>
      <c r="MY212">
        <v>30</v>
      </c>
      <c r="MZ212">
        <v>9</v>
      </c>
      <c r="NA212" s="16">
        <v>7</v>
      </c>
      <c r="NI212">
        <v>2</v>
      </c>
      <c r="NM212">
        <v>2</v>
      </c>
      <c r="NP212">
        <v>13</v>
      </c>
      <c r="NT212">
        <v>9</v>
      </c>
      <c r="NV212" s="16">
        <v>4</v>
      </c>
      <c r="NW212">
        <v>27</v>
      </c>
      <c r="NZ212">
        <v>1</v>
      </c>
      <c r="OA212">
        <v>7</v>
      </c>
      <c r="OB212">
        <v>11</v>
      </c>
      <c r="OC212" s="16">
        <v>8</v>
      </c>
      <c r="OD212">
        <v>14</v>
      </c>
      <c r="OH212">
        <v>2</v>
      </c>
      <c r="OI212">
        <v>4</v>
      </c>
      <c r="OJ212" s="16">
        <v>8</v>
      </c>
      <c r="OK212">
        <v>3</v>
      </c>
      <c r="OO212">
        <v>2</v>
      </c>
      <c r="OP212">
        <v>1</v>
      </c>
      <c r="OY212">
        <v>2</v>
      </c>
      <c r="PC212">
        <v>2</v>
      </c>
      <c r="RC212">
        <v>97</v>
      </c>
      <c r="RG212">
        <v>12</v>
      </c>
      <c r="RH212">
        <v>30</v>
      </c>
      <c r="RI212" s="16">
        <v>55</v>
      </c>
      <c r="RJ212">
        <v>18</v>
      </c>
      <c r="RM212">
        <v>1</v>
      </c>
      <c r="RN212">
        <v>14</v>
      </c>
      <c r="RO212">
        <v>3</v>
      </c>
      <c r="RQ212">
        <v>3</v>
      </c>
      <c r="RT212">
        <v>1</v>
      </c>
      <c r="RU212">
        <v>1</v>
      </c>
      <c r="RV212">
        <v>1</v>
      </c>
      <c r="RX212">
        <v>26</v>
      </c>
      <c r="SA212">
        <v>12</v>
      </c>
      <c r="SB212">
        <v>14</v>
      </c>
      <c r="SE212">
        <v>69</v>
      </c>
      <c r="SH212">
        <v>58</v>
      </c>
      <c r="SI212">
        <v>8</v>
      </c>
      <c r="SJ212">
        <v>2</v>
      </c>
      <c r="SK212" s="16">
        <v>1</v>
      </c>
      <c r="SL212">
        <v>16</v>
      </c>
      <c r="SO212">
        <v>11</v>
      </c>
      <c r="SP212">
        <v>5</v>
      </c>
      <c r="SS212">
        <v>13</v>
      </c>
      <c r="SV212">
        <v>12</v>
      </c>
      <c r="SW212">
        <v>1</v>
      </c>
      <c r="SZ212">
        <v>19</v>
      </c>
      <c r="TC212">
        <v>19</v>
      </c>
      <c r="TG212">
        <v>8</v>
      </c>
      <c r="TJ212">
        <v>6</v>
      </c>
      <c r="TK212">
        <v>2</v>
      </c>
      <c r="TN212">
        <v>10</v>
      </c>
      <c r="TQ212">
        <v>6</v>
      </c>
      <c r="TR212">
        <v>3</v>
      </c>
      <c r="TT212" s="16">
        <v>1</v>
      </c>
      <c r="TU212">
        <v>3</v>
      </c>
      <c r="TY212">
        <v>1</v>
      </c>
      <c r="TZ212">
        <v>1</v>
      </c>
      <c r="UA212" s="16">
        <v>1</v>
      </c>
      <c r="UB212">
        <v>1</v>
      </c>
      <c r="UF212">
        <v>1</v>
      </c>
      <c r="UW212">
        <v>1</v>
      </c>
      <c r="VA212">
        <v>1</v>
      </c>
      <c r="VK212">
        <v>3</v>
      </c>
      <c r="VO212">
        <v>3</v>
      </c>
      <c r="VR212">
        <v>13</v>
      </c>
      <c r="VV212">
        <v>9</v>
      </c>
      <c r="VW212">
        <v>3</v>
      </c>
      <c r="VX212" s="16">
        <v>1</v>
      </c>
      <c r="VY212">
        <v>4</v>
      </c>
      <c r="WC212">
        <v>2</v>
      </c>
      <c r="WD212">
        <v>1</v>
      </c>
      <c r="WE212" s="16">
        <v>1</v>
      </c>
      <c r="WF212">
        <v>2</v>
      </c>
      <c r="WJ212">
        <v>1</v>
      </c>
      <c r="WL212" s="16">
        <v>1</v>
      </c>
      <c r="WM212">
        <v>3</v>
      </c>
      <c r="WQ212">
        <v>1</v>
      </c>
      <c r="WS212" s="16">
        <v>2</v>
      </c>
      <c r="WT212">
        <v>4</v>
      </c>
      <c r="WY212">
        <v>2</v>
      </c>
      <c r="WZ212" s="16">
        <v>2</v>
      </c>
      <c r="YJ212">
        <v>5</v>
      </c>
      <c r="YN212">
        <v>3</v>
      </c>
      <c r="YO212">
        <v>2</v>
      </c>
      <c r="YQ212">
        <v>29</v>
      </c>
      <c r="YT212">
        <v>7</v>
      </c>
      <c r="YU212">
        <v>20</v>
      </c>
      <c r="YV212">
        <v>2</v>
      </c>
      <c r="ZE212">
        <v>11</v>
      </c>
      <c r="ZI212">
        <v>7</v>
      </c>
      <c r="ZJ212">
        <v>4</v>
      </c>
      <c r="ZS212">
        <v>6</v>
      </c>
      <c r="ZV212">
        <v>1</v>
      </c>
      <c r="ZW212">
        <v>2</v>
      </c>
      <c r="ZX212">
        <v>2</v>
      </c>
      <c r="ZY212" s="16">
        <v>1</v>
      </c>
      <c r="AAN212">
        <v>2</v>
      </c>
      <c r="AAR212">
        <v>1</v>
      </c>
      <c r="AAT212" s="16">
        <v>1</v>
      </c>
      <c r="AAU212" s="3">
        <v>2</v>
      </c>
      <c r="AAX212">
        <v>1</v>
      </c>
      <c r="AAY212">
        <v>1</v>
      </c>
      <c r="ACR212">
        <v>1</v>
      </c>
      <c r="ACV212">
        <v>1</v>
      </c>
      <c r="ADM212">
        <v>4</v>
      </c>
      <c r="ADQ212">
        <v>2</v>
      </c>
      <c r="ADR212">
        <v>2</v>
      </c>
      <c r="ADT212">
        <v>22</v>
      </c>
      <c r="ADX212">
        <v>7</v>
      </c>
      <c r="ADY212">
        <v>7</v>
      </c>
      <c r="ADZ212" s="16">
        <v>8</v>
      </c>
      <c r="AEA212">
        <v>2</v>
      </c>
      <c r="AEE212">
        <v>2</v>
      </c>
      <c r="AEH212">
        <v>4</v>
      </c>
      <c r="AEN212" s="16">
        <v>4</v>
      </c>
      <c r="AEO212">
        <v>11</v>
      </c>
      <c r="AES212">
        <v>4</v>
      </c>
      <c r="AET212">
        <v>5</v>
      </c>
      <c r="AEU212" s="16">
        <v>2</v>
      </c>
      <c r="AEV212">
        <v>1</v>
      </c>
      <c r="AFA212">
        <v>1</v>
      </c>
      <c r="AFQ212">
        <v>1</v>
      </c>
      <c r="AFU212">
        <v>1</v>
      </c>
      <c r="AGZ212">
        <v>9</v>
      </c>
      <c r="AHD212">
        <v>1</v>
      </c>
      <c r="AHE212">
        <v>4</v>
      </c>
      <c r="AHF212" s="16">
        <v>4</v>
      </c>
      <c r="AHN212">
        <v>1</v>
      </c>
      <c r="AHR212">
        <v>1</v>
      </c>
      <c r="AIB212">
        <v>17</v>
      </c>
      <c r="AIE212">
        <v>10</v>
      </c>
      <c r="AIF212">
        <v>5</v>
      </c>
      <c r="AIH212" s="16">
        <v>2</v>
      </c>
      <c r="AII212">
        <v>49</v>
      </c>
      <c r="AIL212">
        <v>40</v>
      </c>
      <c r="AIM212">
        <v>6</v>
      </c>
      <c r="AIN212">
        <v>2</v>
      </c>
      <c r="AIO212" s="16">
        <v>1</v>
      </c>
      <c r="AIP212">
        <v>58</v>
      </c>
      <c r="AIS212">
        <v>2</v>
      </c>
      <c r="AIT212">
        <v>17</v>
      </c>
      <c r="AIU212">
        <v>18</v>
      </c>
      <c r="AIV212" s="16">
        <v>21</v>
      </c>
      <c r="AIW212">
        <v>1</v>
      </c>
      <c r="AIZ212">
        <v>1</v>
      </c>
      <c r="AJD212">
        <v>25</v>
      </c>
      <c r="AJG212">
        <v>19</v>
      </c>
      <c r="AJH212">
        <v>6</v>
      </c>
      <c r="AJR212">
        <v>27</v>
      </c>
      <c r="AJU212">
        <v>4</v>
      </c>
      <c r="AJV212">
        <v>11</v>
      </c>
      <c r="AJW212">
        <v>5</v>
      </c>
      <c r="AJX212" s="16">
        <v>7</v>
      </c>
      <c r="AKF212">
        <v>1</v>
      </c>
      <c r="AKI212">
        <v>1</v>
      </c>
      <c r="AKM212">
        <v>53</v>
      </c>
      <c r="AKP212">
        <v>2</v>
      </c>
      <c r="AKQ212">
        <v>7</v>
      </c>
      <c r="AKR212">
        <v>3</v>
      </c>
      <c r="AKS212" s="16">
        <v>41</v>
      </c>
      <c r="ALA212" s="3">
        <v>34</v>
      </c>
      <c r="ALD212">
        <v>2</v>
      </c>
      <c r="ALE212">
        <v>5</v>
      </c>
      <c r="ALF212">
        <v>10</v>
      </c>
      <c r="ALG212" s="16">
        <v>17</v>
      </c>
      <c r="ALH212">
        <v>29</v>
      </c>
      <c r="ALK212">
        <v>1</v>
      </c>
      <c r="ALL212">
        <v>3</v>
      </c>
      <c r="ALM212">
        <v>6</v>
      </c>
      <c r="ALN212" s="16">
        <v>19</v>
      </c>
      <c r="ALO212">
        <v>92</v>
      </c>
      <c r="ALR212">
        <v>1</v>
      </c>
      <c r="ALS212">
        <v>19</v>
      </c>
      <c r="ALT212">
        <v>22</v>
      </c>
      <c r="ALU212" s="16">
        <v>50</v>
      </c>
      <c r="ALV212">
        <v>9</v>
      </c>
      <c r="ALZ212">
        <v>6</v>
      </c>
      <c r="AMA212">
        <v>3</v>
      </c>
      <c r="AMC212">
        <v>102</v>
      </c>
      <c r="AMF212">
        <v>96</v>
      </c>
      <c r="AMG212">
        <v>4</v>
      </c>
      <c r="AMH212">
        <v>2</v>
      </c>
      <c r="AMJ212">
        <v>43</v>
      </c>
      <c r="AMM212">
        <v>43</v>
      </c>
      <c r="AMQ212">
        <v>192</v>
      </c>
      <c r="AMT212">
        <v>161</v>
      </c>
      <c r="AMU212">
        <v>21</v>
      </c>
      <c r="AMV212">
        <v>7</v>
      </c>
      <c r="AMW212" s="16">
        <v>3</v>
      </c>
      <c r="ANE212">
        <v>12</v>
      </c>
      <c r="ANI212">
        <v>5</v>
      </c>
      <c r="ANJ212">
        <v>5</v>
      </c>
      <c r="ANK212" s="16">
        <v>2</v>
      </c>
      <c r="ANL212">
        <v>37</v>
      </c>
      <c r="ANO212">
        <v>10</v>
      </c>
      <c r="ANP212">
        <v>12</v>
      </c>
      <c r="ANQ212">
        <v>11</v>
      </c>
      <c r="ANR212" s="16">
        <v>4</v>
      </c>
      <c r="ANS212">
        <v>2</v>
      </c>
      <c r="ANV212">
        <v>2</v>
      </c>
      <c r="AON212">
        <v>1</v>
      </c>
      <c r="AOR212">
        <v>1</v>
      </c>
      <c r="AQR212" s="3">
        <v>20</v>
      </c>
      <c r="AQU212">
        <v>4</v>
      </c>
      <c r="AQV212">
        <v>11</v>
      </c>
      <c r="AQW212">
        <v>3</v>
      </c>
      <c r="AQX212" s="16">
        <v>2</v>
      </c>
      <c r="AQY212">
        <v>5</v>
      </c>
      <c r="ARC212">
        <v>3</v>
      </c>
      <c r="ARE212" s="16">
        <v>2</v>
      </c>
      <c r="ARF212">
        <v>22</v>
      </c>
      <c r="ARI212">
        <v>4</v>
      </c>
      <c r="ARJ212">
        <v>14</v>
      </c>
      <c r="ARK212">
        <v>1</v>
      </c>
      <c r="ARL212" s="16">
        <v>3</v>
      </c>
      <c r="ARM212">
        <v>12</v>
      </c>
      <c r="ARQ212">
        <v>10</v>
      </c>
      <c r="ARR212">
        <v>2</v>
      </c>
      <c r="ART212" s="3"/>
      <c r="AWI212" s="3"/>
      <c r="AYT212">
        <v>1</v>
      </c>
      <c r="AYX212">
        <v>1</v>
      </c>
      <c r="AZH212">
        <v>6</v>
      </c>
      <c r="AZK212">
        <v>2</v>
      </c>
      <c r="AZL212">
        <v>3</v>
      </c>
      <c r="AZN212" s="16">
        <v>1</v>
      </c>
      <c r="AZV212">
        <v>3</v>
      </c>
      <c r="AZZ212">
        <v>3</v>
      </c>
      <c r="BAC212">
        <v>3</v>
      </c>
      <c r="BAG212">
        <v>3</v>
      </c>
      <c r="BAJ212">
        <v>22</v>
      </c>
      <c r="BAN212">
        <v>2</v>
      </c>
      <c r="BAO212">
        <v>10</v>
      </c>
      <c r="BAP212" s="16">
        <v>10</v>
      </c>
      <c r="BAQ212">
        <v>8</v>
      </c>
      <c r="BAU212">
        <v>2</v>
      </c>
      <c r="BAV212">
        <v>2</v>
      </c>
      <c r="BAW212" s="16">
        <v>4</v>
      </c>
      <c r="BAX212">
        <v>4</v>
      </c>
      <c r="BBB212">
        <v>1</v>
      </c>
      <c r="BBC212">
        <v>1</v>
      </c>
      <c r="BBD212" s="16">
        <v>2</v>
      </c>
      <c r="BBS212">
        <v>3</v>
      </c>
      <c r="BBW212">
        <v>1</v>
      </c>
      <c r="BBX212">
        <v>1</v>
      </c>
      <c r="BBY212" s="16">
        <v>1</v>
      </c>
      <c r="BBZ212">
        <v>2</v>
      </c>
      <c r="BCF212" s="16">
        <v>2</v>
      </c>
      <c r="BCN212">
        <v>2</v>
      </c>
      <c r="BCR212">
        <v>2</v>
      </c>
      <c r="BHQ212">
        <v>3</v>
      </c>
      <c r="BHU212">
        <v>2</v>
      </c>
      <c r="BHW212" s="16">
        <v>1</v>
      </c>
      <c r="BIL212">
        <v>21</v>
      </c>
      <c r="BIP212">
        <v>4</v>
      </c>
      <c r="BIQ212">
        <v>10</v>
      </c>
      <c r="BIR212" s="16">
        <v>7</v>
      </c>
      <c r="BIZ212">
        <f t="shared" si="3"/>
        <v>5068</v>
      </c>
    </row>
    <row r="213" spans="1:1024 1027:1612" x14ac:dyDescent="0.2">
      <c r="A213" s="1" t="s">
        <v>3132</v>
      </c>
      <c r="EZ213">
        <v>5</v>
      </c>
      <c r="FC213">
        <v>1</v>
      </c>
      <c r="FD213">
        <v>3</v>
      </c>
      <c r="FF213" s="16">
        <v>1</v>
      </c>
      <c r="FG213" s="3">
        <v>3</v>
      </c>
      <c r="FJ213">
        <v>1</v>
      </c>
      <c r="FK213">
        <v>1</v>
      </c>
      <c r="FM213" s="16">
        <v>1</v>
      </c>
      <c r="FN213">
        <v>3</v>
      </c>
      <c r="FQ213">
        <v>2</v>
      </c>
      <c r="FR213">
        <v>1</v>
      </c>
      <c r="GB213">
        <v>3</v>
      </c>
      <c r="GE213">
        <v>2</v>
      </c>
      <c r="GF213">
        <v>1</v>
      </c>
      <c r="GI213" s="3"/>
      <c r="GW213" s="3"/>
      <c r="PT213">
        <v>2</v>
      </c>
      <c r="PX213">
        <v>2</v>
      </c>
      <c r="QH213">
        <v>8</v>
      </c>
      <c r="QK213">
        <v>1</v>
      </c>
      <c r="QL213">
        <v>7</v>
      </c>
      <c r="AAU213" s="3"/>
      <c r="ALA213" s="3"/>
      <c r="APP213">
        <v>2</v>
      </c>
      <c r="APS213">
        <v>1</v>
      </c>
      <c r="APT213">
        <v>1</v>
      </c>
      <c r="ATJ213">
        <v>4</v>
      </c>
      <c r="ATM213">
        <v>4</v>
      </c>
      <c r="ATQ213">
        <v>1</v>
      </c>
      <c r="ATU213">
        <v>1</v>
      </c>
      <c r="AVG213">
        <v>1</v>
      </c>
      <c r="AVJ213">
        <v>1</v>
      </c>
      <c r="AVN213">
        <v>4</v>
      </c>
      <c r="AVQ213">
        <v>3</v>
      </c>
      <c r="AVS213">
        <v>1</v>
      </c>
      <c r="AVU213">
        <v>1</v>
      </c>
      <c r="AVX213">
        <v>1</v>
      </c>
      <c r="AWB213">
        <v>2</v>
      </c>
      <c r="AWF213">
        <v>2</v>
      </c>
      <c r="AWI213">
        <v>1</v>
      </c>
      <c r="AWM213">
        <v>1</v>
      </c>
      <c r="AWP213">
        <v>3</v>
      </c>
      <c r="AWS213">
        <v>1</v>
      </c>
      <c r="AWT213">
        <v>2</v>
      </c>
      <c r="AXK213">
        <v>1</v>
      </c>
      <c r="AXO213">
        <v>1</v>
      </c>
      <c r="BDI213">
        <v>3</v>
      </c>
      <c r="BDM213">
        <v>3</v>
      </c>
      <c r="BDP213">
        <v>3</v>
      </c>
      <c r="BDT213">
        <v>2</v>
      </c>
      <c r="BDU213">
        <v>1</v>
      </c>
      <c r="BED213">
        <v>3</v>
      </c>
      <c r="BEH213">
        <v>3</v>
      </c>
      <c r="BEK213">
        <v>1</v>
      </c>
      <c r="BEN213">
        <v>1</v>
      </c>
      <c r="BEY213">
        <v>1</v>
      </c>
      <c r="BFC213">
        <v>1</v>
      </c>
      <c r="BFF213">
        <v>2</v>
      </c>
      <c r="BFI213">
        <v>1</v>
      </c>
      <c r="BFJ213">
        <v>1</v>
      </c>
      <c r="BFM213">
        <v>16</v>
      </c>
      <c r="BFP213">
        <v>14</v>
      </c>
      <c r="BFQ213">
        <v>2</v>
      </c>
      <c r="BFT213">
        <v>6</v>
      </c>
      <c r="BFW213">
        <v>5</v>
      </c>
      <c r="BFX213">
        <v>1</v>
      </c>
      <c r="BGV213">
        <v>1</v>
      </c>
      <c r="BGY213">
        <v>1</v>
      </c>
      <c r="BIZ213">
        <f t="shared" si="3"/>
        <v>160</v>
      </c>
    </row>
    <row r="214" spans="1:1024 1027:1612" x14ac:dyDescent="0.2">
      <c r="A214" s="1" t="s">
        <v>3133</v>
      </c>
      <c r="FN214">
        <v>1</v>
      </c>
      <c r="FT214" s="16">
        <v>1</v>
      </c>
      <c r="GI214" s="3"/>
      <c r="GW214" s="3"/>
      <c r="AAU214" s="3"/>
      <c r="ALA214" s="3"/>
      <c r="ATQ214">
        <v>2</v>
      </c>
      <c r="ATU214">
        <v>1</v>
      </c>
      <c r="ATV214">
        <v>1</v>
      </c>
      <c r="ATX214">
        <v>1</v>
      </c>
      <c r="AUB214">
        <v>1</v>
      </c>
      <c r="AWB214">
        <v>4</v>
      </c>
      <c r="AWE214">
        <v>1</v>
      </c>
      <c r="AWF214">
        <v>2</v>
      </c>
      <c r="AWG214">
        <v>1</v>
      </c>
      <c r="AWI214">
        <v>1</v>
      </c>
      <c r="AWN214">
        <v>1</v>
      </c>
      <c r="BDP214">
        <v>1</v>
      </c>
      <c r="BDT214">
        <v>1</v>
      </c>
      <c r="BFM214">
        <v>2</v>
      </c>
      <c r="BFQ214">
        <v>2</v>
      </c>
      <c r="BFT214">
        <v>1</v>
      </c>
      <c r="BFX214">
        <v>1</v>
      </c>
      <c r="BHJ214">
        <v>1</v>
      </c>
      <c r="BHN214">
        <v>1</v>
      </c>
      <c r="BIZ214">
        <f t="shared" si="3"/>
        <v>28</v>
      </c>
    </row>
    <row r="215" spans="1:1024 1027:1612" x14ac:dyDescent="0.2">
      <c r="A215" s="1" t="s">
        <v>3134</v>
      </c>
      <c r="EZ215">
        <v>1</v>
      </c>
      <c r="FD215">
        <v>1</v>
      </c>
      <c r="FU215">
        <v>4</v>
      </c>
      <c r="FY215">
        <v>3</v>
      </c>
      <c r="FZ215">
        <v>1</v>
      </c>
      <c r="GI215" s="3"/>
      <c r="GW215" s="3"/>
      <c r="QO215">
        <v>1</v>
      </c>
      <c r="QS215">
        <v>1</v>
      </c>
      <c r="AAU215" s="3"/>
      <c r="ALA215" s="3"/>
      <c r="API215">
        <v>1</v>
      </c>
      <c r="APN215">
        <v>1</v>
      </c>
      <c r="APW215">
        <v>1</v>
      </c>
      <c r="AQA215">
        <v>1</v>
      </c>
      <c r="ATJ215">
        <v>1</v>
      </c>
      <c r="ATO215">
        <v>1</v>
      </c>
      <c r="AUE215">
        <v>1</v>
      </c>
      <c r="AUJ215">
        <v>1</v>
      </c>
      <c r="AXK215">
        <v>1</v>
      </c>
      <c r="AXO215">
        <v>1</v>
      </c>
      <c r="BIZ215">
        <f t="shared" si="3"/>
        <v>22</v>
      </c>
    </row>
    <row r="216" spans="1:1024 1027:1612" x14ac:dyDescent="0.2">
      <c r="A216" s="1" t="s">
        <v>3135</v>
      </c>
      <c r="CH216">
        <v>1</v>
      </c>
      <c r="CL216">
        <v>1</v>
      </c>
      <c r="CV216">
        <v>1</v>
      </c>
      <c r="CZ216">
        <v>1</v>
      </c>
      <c r="DC216">
        <v>2</v>
      </c>
      <c r="DG216">
        <v>2</v>
      </c>
      <c r="DQ216">
        <v>2</v>
      </c>
      <c r="DU216">
        <v>2</v>
      </c>
      <c r="DX216">
        <v>1</v>
      </c>
      <c r="EB216">
        <v>1</v>
      </c>
      <c r="ES216">
        <v>1</v>
      </c>
      <c r="EW216">
        <v>1</v>
      </c>
      <c r="FG216" s="3"/>
      <c r="GI216" s="3">
        <v>1</v>
      </c>
      <c r="GO216" s="16">
        <v>1</v>
      </c>
      <c r="GW216" s="3"/>
      <c r="IF216" s="30"/>
      <c r="II216" s="30"/>
      <c r="IJ216" s="30"/>
      <c r="IK216" s="30"/>
      <c r="IL216" s="31"/>
      <c r="IM216" s="30"/>
      <c r="IP216" s="30"/>
      <c r="IQ216" s="30"/>
      <c r="IR216" s="30"/>
      <c r="IS216" s="31"/>
      <c r="IT216" s="30"/>
      <c r="IW216" s="30"/>
      <c r="IX216" s="30"/>
      <c r="IY216" s="30"/>
      <c r="IZ216" s="31"/>
      <c r="JA216" s="30"/>
      <c r="JD216" s="30"/>
      <c r="JE216" s="30"/>
      <c r="JF216" s="30"/>
      <c r="JG216" s="31"/>
      <c r="JO216" s="30"/>
      <c r="JR216" s="30"/>
      <c r="JS216" s="30"/>
      <c r="JT216" s="30"/>
      <c r="JU216" s="31"/>
      <c r="JV216" s="30"/>
      <c r="JY216" s="30"/>
      <c r="JZ216" s="30"/>
      <c r="KA216" s="30"/>
      <c r="KB216" s="31"/>
      <c r="KC216" s="30"/>
      <c r="KF216" s="30"/>
      <c r="KG216" s="30"/>
      <c r="KH216" s="30"/>
      <c r="KI216" s="31"/>
      <c r="KJ216" s="30"/>
      <c r="KM216" s="30"/>
      <c r="KN216" s="30"/>
      <c r="KO216" s="30"/>
      <c r="KP216" s="31"/>
      <c r="KQ216" s="39"/>
      <c r="KT216" s="30"/>
      <c r="KU216" s="30"/>
      <c r="KV216" s="30"/>
      <c r="KW216" s="31"/>
      <c r="KX216" s="30"/>
      <c r="LA216" s="30"/>
      <c r="LB216" s="30"/>
      <c r="LC216" s="30"/>
      <c r="LD216" s="31"/>
      <c r="OK216">
        <v>1</v>
      </c>
      <c r="OO216">
        <v>1</v>
      </c>
      <c r="OR216">
        <v>1</v>
      </c>
      <c r="OV216">
        <v>1</v>
      </c>
      <c r="UP216">
        <v>1</v>
      </c>
      <c r="US216">
        <v>1</v>
      </c>
      <c r="VK216">
        <v>5</v>
      </c>
      <c r="VO216">
        <v>3</v>
      </c>
      <c r="VP216">
        <v>2</v>
      </c>
      <c r="VR216">
        <v>1</v>
      </c>
      <c r="VW216">
        <v>1</v>
      </c>
      <c r="VY216">
        <v>6</v>
      </c>
      <c r="WC216">
        <v>4</v>
      </c>
      <c r="WD216">
        <v>1</v>
      </c>
      <c r="WE216" s="16">
        <v>1</v>
      </c>
      <c r="WF216">
        <v>1</v>
      </c>
      <c r="WK216">
        <v>1</v>
      </c>
      <c r="WT216">
        <v>7</v>
      </c>
      <c r="WX216">
        <v>5</v>
      </c>
      <c r="WY216">
        <v>1</v>
      </c>
      <c r="WZ216" s="16">
        <v>1</v>
      </c>
      <c r="XH216">
        <v>9</v>
      </c>
      <c r="XL216">
        <v>5</v>
      </c>
      <c r="XM216">
        <v>2</v>
      </c>
      <c r="XN216" s="16">
        <v>2</v>
      </c>
      <c r="AAU216" s="3">
        <v>2</v>
      </c>
      <c r="AAY216">
        <v>2</v>
      </c>
      <c r="ABB216">
        <v>1</v>
      </c>
      <c r="ABF216">
        <v>1</v>
      </c>
      <c r="ABI216">
        <v>2</v>
      </c>
      <c r="ABM216">
        <v>2</v>
      </c>
      <c r="ABW216">
        <v>1</v>
      </c>
      <c r="ACA216">
        <v>1</v>
      </c>
      <c r="ACR216">
        <v>3</v>
      </c>
      <c r="ACV216">
        <v>2</v>
      </c>
      <c r="ACW216">
        <v>1</v>
      </c>
      <c r="ADM216">
        <v>1</v>
      </c>
      <c r="ADQ216">
        <v>1</v>
      </c>
      <c r="AEH216">
        <v>1</v>
      </c>
      <c r="AEM216">
        <v>1</v>
      </c>
      <c r="AEO216">
        <v>3</v>
      </c>
      <c r="AES216">
        <v>1</v>
      </c>
      <c r="AET216">
        <v>2</v>
      </c>
      <c r="AEV216">
        <v>1</v>
      </c>
      <c r="AEZ216">
        <v>1</v>
      </c>
      <c r="AFJ216">
        <v>2</v>
      </c>
      <c r="AFN216">
        <v>2</v>
      </c>
      <c r="AFQ216">
        <v>1</v>
      </c>
      <c r="AFV216">
        <v>1</v>
      </c>
      <c r="AGE216">
        <v>1</v>
      </c>
      <c r="AGI216">
        <v>1</v>
      </c>
      <c r="AGZ216">
        <v>2</v>
      </c>
      <c r="AHD216">
        <v>1</v>
      </c>
      <c r="AHF216" s="16">
        <v>1</v>
      </c>
      <c r="AHN216">
        <v>1</v>
      </c>
      <c r="AHR216">
        <v>1</v>
      </c>
      <c r="ALA216" s="3">
        <v>5</v>
      </c>
      <c r="ALE216">
        <v>2</v>
      </c>
      <c r="ALF216">
        <v>1</v>
      </c>
      <c r="ALG216" s="16">
        <v>2</v>
      </c>
      <c r="ALH216">
        <v>2</v>
      </c>
      <c r="ALL216">
        <v>1</v>
      </c>
      <c r="ALM216">
        <v>1</v>
      </c>
      <c r="AQR216" s="3"/>
      <c r="ARF216">
        <v>1</v>
      </c>
      <c r="ARJ216">
        <v>1</v>
      </c>
      <c r="ARM216">
        <v>5</v>
      </c>
      <c r="ARQ216">
        <v>5</v>
      </c>
      <c r="ART216" s="3"/>
      <c r="AWI216" s="3"/>
      <c r="AXY216">
        <v>1</v>
      </c>
      <c r="AYC216">
        <v>1</v>
      </c>
      <c r="AYF216">
        <v>1</v>
      </c>
      <c r="AYJ216">
        <v>1</v>
      </c>
      <c r="AYT216">
        <v>3</v>
      </c>
      <c r="AYX216">
        <v>3</v>
      </c>
      <c r="AZV216">
        <v>1</v>
      </c>
      <c r="AZZ216">
        <v>1</v>
      </c>
      <c r="BAJ216">
        <v>1</v>
      </c>
      <c r="BAN216">
        <v>1</v>
      </c>
      <c r="BAQ216">
        <v>2</v>
      </c>
      <c r="BAW216" s="16">
        <v>2</v>
      </c>
      <c r="BBL216">
        <v>2</v>
      </c>
      <c r="BBP216">
        <v>2</v>
      </c>
      <c r="BBS216">
        <v>7</v>
      </c>
      <c r="BBW216">
        <v>7</v>
      </c>
      <c r="BDP216">
        <v>1</v>
      </c>
      <c r="BDU216">
        <v>1</v>
      </c>
      <c r="BED216">
        <v>1</v>
      </c>
      <c r="BEI216">
        <v>1</v>
      </c>
      <c r="BHQ216">
        <v>1</v>
      </c>
      <c r="BHU216">
        <v>1</v>
      </c>
      <c r="BIZ216">
        <f t="shared" si="3"/>
        <v>194</v>
      </c>
    </row>
    <row r="217" spans="1:1024 1027:1612" x14ac:dyDescent="0.2">
      <c r="A217" s="1" t="s">
        <v>3136</v>
      </c>
      <c r="ES217">
        <v>1</v>
      </c>
      <c r="EW217">
        <v>1</v>
      </c>
      <c r="GI217" s="3"/>
      <c r="GW217" s="3"/>
      <c r="OY217">
        <v>1</v>
      </c>
      <c r="PC217">
        <v>1</v>
      </c>
      <c r="XH217">
        <v>2</v>
      </c>
      <c r="XL217">
        <v>1</v>
      </c>
      <c r="XM217">
        <v>1</v>
      </c>
      <c r="AAU217" s="3"/>
      <c r="ACK217">
        <v>1</v>
      </c>
      <c r="ACO217">
        <v>1</v>
      </c>
      <c r="AFX217">
        <v>1</v>
      </c>
      <c r="AGB217">
        <v>1</v>
      </c>
      <c r="ALA217" s="3"/>
      <c r="AWW217">
        <v>1</v>
      </c>
      <c r="AXA217">
        <v>1</v>
      </c>
      <c r="AXR217">
        <v>2</v>
      </c>
      <c r="AXV217">
        <v>2</v>
      </c>
      <c r="BCU217">
        <v>1</v>
      </c>
      <c r="BCY217">
        <v>1</v>
      </c>
      <c r="BDI217">
        <v>2</v>
      </c>
      <c r="BDM217">
        <v>2</v>
      </c>
      <c r="BEK217">
        <v>1</v>
      </c>
      <c r="BEP217">
        <v>1</v>
      </c>
      <c r="BFM217">
        <v>1</v>
      </c>
      <c r="BFQ217">
        <v>1</v>
      </c>
      <c r="BIZ217">
        <f t="shared" si="3"/>
        <v>28</v>
      </c>
    </row>
    <row r="218" spans="1:1024 1027:1612" x14ac:dyDescent="0.2">
      <c r="A218" s="1" t="s">
        <v>3137</v>
      </c>
      <c r="FG218" s="3"/>
      <c r="FU218" s="3"/>
      <c r="FX218" s="3"/>
      <c r="FY218" s="3"/>
      <c r="FZ218" s="3"/>
      <c r="GA218" s="19"/>
      <c r="GI218" s="3"/>
      <c r="GW218" s="3"/>
      <c r="HY218">
        <v>7</v>
      </c>
      <c r="IB218">
        <v>7</v>
      </c>
      <c r="IF218" s="30">
        <v>1</v>
      </c>
      <c r="II218" s="30">
        <v>1</v>
      </c>
      <c r="IJ218" s="30"/>
      <c r="IK218" s="30"/>
      <c r="IL218" s="31"/>
      <c r="IM218" s="30">
        <v>2</v>
      </c>
      <c r="IP218" s="30">
        <v>1</v>
      </c>
      <c r="IQ218" s="30">
        <v>1</v>
      </c>
      <c r="IR218" s="30"/>
      <c r="IS218" s="31"/>
      <c r="IT218" s="30"/>
      <c r="IW218" s="30"/>
      <c r="IX218" s="30"/>
      <c r="IY218" s="30"/>
      <c r="IZ218" s="31"/>
      <c r="JA218" s="30"/>
      <c r="JD218" s="30"/>
      <c r="JE218" s="30"/>
      <c r="JF218" s="30"/>
      <c r="JG218" s="31"/>
      <c r="JO218" s="30"/>
      <c r="JR218" s="30"/>
      <c r="JS218" s="30"/>
      <c r="JT218" s="30"/>
      <c r="JU218" s="31"/>
      <c r="JV218" s="30"/>
      <c r="JY218" s="30"/>
      <c r="JZ218" s="30"/>
      <c r="KA218" s="30"/>
      <c r="KB218" s="31"/>
      <c r="KC218" s="30">
        <v>7</v>
      </c>
      <c r="KF218" s="30">
        <v>3</v>
      </c>
      <c r="KG218" s="30">
        <v>4</v>
      </c>
      <c r="KH218" s="30"/>
      <c r="KI218" s="31"/>
      <c r="KJ218" s="30">
        <v>3</v>
      </c>
      <c r="KM218" s="30">
        <v>2</v>
      </c>
      <c r="KN218" s="30">
        <v>1</v>
      </c>
      <c r="KO218" s="30"/>
      <c r="KP218" s="31"/>
      <c r="KQ218" s="39"/>
      <c r="KT218" s="30"/>
      <c r="KU218" s="30"/>
      <c r="KV218" s="30"/>
      <c r="KW218" s="31"/>
      <c r="KX218" s="30"/>
      <c r="LA218" s="30"/>
      <c r="LB218" s="30"/>
      <c r="LC218" s="30"/>
      <c r="LD218" s="31"/>
      <c r="AAU218" s="3"/>
      <c r="ALA218" s="3"/>
      <c r="AMQ218">
        <v>4</v>
      </c>
      <c r="AMU218">
        <v>4</v>
      </c>
      <c r="AQR218" s="3">
        <v>2</v>
      </c>
      <c r="AQU218">
        <v>2</v>
      </c>
      <c r="ART218" s="3"/>
      <c r="AWI218" s="3"/>
      <c r="BIZ218">
        <f t="shared" si="3"/>
        <v>52</v>
      </c>
    </row>
    <row r="219" spans="1:1024 1027:1612" x14ac:dyDescent="0.2">
      <c r="A219" s="1" t="s">
        <v>3138</v>
      </c>
      <c r="BM219">
        <v>1</v>
      </c>
      <c r="BP219">
        <v>1</v>
      </c>
      <c r="CV219">
        <v>1</v>
      </c>
      <c r="CZ219">
        <v>1</v>
      </c>
      <c r="DX219">
        <v>1</v>
      </c>
      <c r="EB219">
        <v>1</v>
      </c>
      <c r="FG219" s="3"/>
      <c r="GI219" s="3">
        <v>1</v>
      </c>
      <c r="GM219">
        <v>1</v>
      </c>
      <c r="GW219" s="3"/>
      <c r="IF219" s="30"/>
      <c r="II219" s="30"/>
      <c r="IJ219" s="30"/>
      <c r="IK219" s="30"/>
      <c r="IL219" s="31"/>
      <c r="IM219" s="30"/>
      <c r="IP219" s="30"/>
      <c r="IQ219" s="30"/>
      <c r="IR219" s="30"/>
      <c r="IS219" s="31"/>
      <c r="IT219" s="30"/>
      <c r="IW219" s="30"/>
      <c r="IX219" s="30"/>
      <c r="IY219" s="30"/>
      <c r="IZ219" s="31"/>
      <c r="JA219" s="30"/>
      <c r="JD219" s="30"/>
      <c r="JE219" s="30"/>
      <c r="JF219" s="30"/>
      <c r="JG219" s="31"/>
      <c r="JO219" s="30"/>
      <c r="JR219" s="30"/>
      <c r="JS219" s="30"/>
      <c r="JT219" s="30"/>
      <c r="JU219" s="31"/>
      <c r="JV219" s="30"/>
      <c r="JY219" s="30"/>
      <c r="JZ219" s="30"/>
      <c r="KA219" s="30"/>
      <c r="KB219" s="31"/>
      <c r="KC219" s="30"/>
      <c r="KF219" s="30"/>
      <c r="KG219" s="30"/>
      <c r="KH219" s="30"/>
      <c r="KI219" s="31"/>
      <c r="KJ219" s="30"/>
      <c r="KM219" s="30"/>
      <c r="KN219" s="30"/>
      <c r="KO219" s="30"/>
      <c r="KP219" s="31"/>
      <c r="KQ219" s="39"/>
      <c r="KT219" s="30"/>
      <c r="KU219" s="30"/>
      <c r="KV219" s="30"/>
      <c r="KW219" s="31"/>
      <c r="KX219" s="30"/>
      <c r="LA219" s="30"/>
      <c r="LB219" s="30"/>
      <c r="LC219" s="30"/>
      <c r="LD219" s="31"/>
      <c r="PM219">
        <v>1</v>
      </c>
      <c r="PQ219">
        <v>1</v>
      </c>
      <c r="QH219">
        <v>1</v>
      </c>
      <c r="QL219">
        <v>1</v>
      </c>
      <c r="VY219">
        <v>3</v>
      </c>
      <c r="WC219">
        <v>1</v>
      </c>
      <c r="WD219">
        <v>1</v>
      </c>
      <c r="WE219" s="16">
        <v>1</v>
      </c>
      <c r="WF219">
        <v>1</v>
      </c>
      <c r="WJ219">
        <v>1</v>
      </c>
      <c r="WM219">
        <v>2</v>
      </c>
      <c r="WQ219">
        <v>2</v>
      </c>
      <c r="WT219">
        <v>7</v>
      </c>
      <c r="WW219">
        <v>2</v>
      </c>
      <c r="WX219">
        <v>2</v>
      </c>
      <c r="WY219">
        <v>2</v>
      </c>
      <c r="WZ219" s="16">
        <v>1</v>
      </c>
      <c r="XH219">
        <v>1</v>
      </c>
      <c r="XM219">
        <v>1</v>
      </c>
      <c r="AAU219" s="3"/>
      <c r="ABP219">
        <v>1</v>
      </c>
      <c r="ABU219">
        <v>1</v>
      </c>
      <c r="ADM219">
        <v>4</v>
      </c>
      <c r="ADQ219">
        <v>2</v>
      </c>
      <c r="ADR219">
        <v>2</v>
      </c>
      <c r="AEH219">
        <v>1</v>
      </c>
      <c r="AEN219" s="16">
        <v>1</v>
      </c>
      <c r="AEV219">
        <v>1</v>
      </c>
      <c r="AFA219">
        <v>1</v>
      </c>
      <c r="AFJ219">
        <v>2</v>
      </c>
      <c r="AFK219">
        <v>1</v>
      </c>
      <c r="AFN219">
        <v>1</v>
      </c>
      <c r="AFQ219">
        <v>3</v>
      </c>
      <c r="AFU219">
        <v>3</v>
      </c>
      <c r="ALA219" s="3"/>
      <c r="ALH219">
        <v>1</v>
      </c>
      <c r="ALL219">
        <v>1</v>
      </c>
      <c r="ALO219">
        <v>1</v>
      </c>
      <c r="ALT219">
        <v>1</v>
      </c>
      <c r="AQR219" s="3">
        <v>1</v>
      </c>
      <c r="AQV219">
        <v>1</v>
      </c>
      <c r="ARM219">
        <v>2</v>
      </c>
      <c r="ARQ219">
        <v>2</v>
      </c>
      <c r="ART219" s="3"/>
      <c r="ASO219">
        <v>1</v>
      </c>
      <c r="ASS219">
        <v>1</v>
      </c>
      <c r="AWI219" s="3"/>
      <c r="AYF219">
        <v>1</v>
      </c>
      <c r="AYK219">
        <v>1</v>
      </c>
      <c r="AYM219">
        <v>1</v>
      </c>
      <c r="AYQ219">
        <v>1</v>
      </c>
      <c r="BAJ219">
        <v>2</v>
      </c>
      <c r="BAO219">
        <v>2</v>
      </c>
      <c r="BBS219">
        <v>3</v>
      </c>
      <c r="BBW219">
        <v>2</v>
      </c>
      <c r="BBX219">
        <v>1</v>
      </c>
      <c r="BCG219">
        <v>1</v>
      </c>
      <c r="BCL219">
        <v>1</v>
      </c>
      <c r="BCU219">
        <v>1</v>
      </c>
      <c r="BCY219">
        <v>1</v>
      </c>
      <c r="BDB219">
        <v>1</v>
      </c>
      <c r="BDF219">
        <v>1</v>
      </c>
      <c r="BDI219">
        <v>1</v>
      </c>
      <c r="BDM219">
        <v>1</v>
      </c>
      <c r="BHQ219">
        <v>1</v>
      </c>
      <c r="BHU219">
        <v>1</v>
      </c>
      <c r="BIZ219">
        <f t="shared" si="3"/>
        <v>100</v>
      </c>
    </row>
    <row r="220" spans="1:1024 1027:1612" x14ac:dyDescent="0.2">
      <c r="A220" s="1" t="s">
        <v>3139</v>
      </c>
      <c r="GI220" s="3"/>
      <c r="GW220" s="3"/>
      <c r="OK220">
        <v>1</v>
      </c>
      <c r="OO220">
        <v>1</v>
      </c>
      <c r="XH220">
        <v>1</v>
      </c>
      <c r="XL220">
        <v>1</v>
      </c>
      <c r="ACY220">
        <v>1</v>
      </c>
      <c r="ADC220">
        <v>1</v>
      </c>
      <c r="BHQ220">
        <v>3</v>
      </c>
      <c r="BHU220">
        <v>2</v>
      </c>
      <c r="BHW220" s="16">
        <v>1</v>
      </c>
      <c r="BIZ220">
        <f t="shared" si="3"/>
        <v>12</v>
      </c>
    </row>
    <row r="221" spans="1:1024 1027:1612" x14ac:dyDescent="0.2">
      <c r="A221" s="1" t="s">
        <v>3140</v>
      </c>
      <c r="GI221" s="3"/>
      <c r="GW221" s="3"/>
      <c r="AAU221" s="3"/>
      <c r="ABB221">
        <v>1</v>
      </c>
      <c r="ABF221">
        <v>1</v>
      </c>
      <c r="ALA221" s="3"/>
      <c r="BIZ221">
        <f t="shared" si="3"/>
        <v>2</v>
      </c>
    </row>
    <row r="222" spans="1:1024 1027:1612" x14ac:dyDescent="0.2">
      <c r="A222" s="1" t="s">
        <v>3141</v>
      </c>
      <c r="RC222">
        <v>1</v>
      </c>
      <c r="RF222">
        <v>1</v>
      </c>
      <c r="BIZ222">
        <f t="shared" si="3"/>
        <v>2</v>
      </c>
    </row>
    <row r="223" spans="1:1024 1027:1612" x14ac:dyDescent="0.2">
      <c r="A223" s="1" t="s">
        <v>3142</v>
      </c>
      <c r="GI223" s="3"/>
      <c r="GW223" s="3"/>
      <c r="XH223">
        <v>1</v>
      </c>
      <c r="XM223">
        <v>1</v>
      </c>
      <c r="BIZ223">
        <f t="shared" si="3"/>
        <v>2</v>
      </c>
    </row>
    <row r="224" spans="1:1024 1027:1612" x14ac:dyDescent="0.2">
      <c r="A224" s="1" t="s">
        <v>3143</v>
      </c>
      <c r="FG224" s="3"/>
      <c r="GI224" s="3"/>
      <c r="GW224" s="3"/>
      <c r="HK224">
        <v>1</v>
      </c>
      <c r="HO224">
        <v>1</v>
      </c>
      <c r="IF224" s="30"/>
      <c r="II224" s="30"/>
      <c r="IJ224" s="30"/>
      <c r="IK224" s="30"/>
      <c r="IL224" s="31"/>
      <c r="IM224" s="30"/>
      <c r="IP224" s="30"/>
      <c r="IQ224" s="30"/>
      <c r="IR224" s="30"/>
      <c r="IS224" s="31"/>
      <c r="IT224" s="30"/>
      <c r="IW224" s="30"/>
      <c r="IX224" s="30"/>
      <c r="IY224" s="30"/>
      <c r="IZ224" s="31"/>
      <c r="JA224" s="30"/>
      <c r="JD224" s="30"/>
      <c r="JE224" s="30"/>
      <c r="JF224" s="30"/>
      <c r="JG224" s="31"/>
      <c r="JO224" s="30"/>
      <c r="JR224" s="30"/>
      <c r="JS224" s="30"/>
      <c r="JT224" s="30"/>
      <c r="JU224" s="31"/>
      <c r="JV224" s="30"/>
      <c r="JY224" s="30"/>
      <c r="JZ224" s="30"/>
      <c r="KA224" s="30"/>
      <c r="KB224" s="31"/>
      <c r="KC224" s="30"/>
      <c r="KF224" s="30"/>
      <c r="KG224" s="30"/>
      <c r="KH224" s="30"/>
      <c r="KI224" s="31"/>
      <c r="KJ224" s="30"/>
      <c r="KM224" s="30"/>
      <c r="KN224" s="30"/>
      <c r="KO224" s="30"/>
      <c r="KP224" s="31"/>
      <c r="KQ224" s="39"/>
      <c r="KT224" s="30"/>
      <c r="KU224" s="30"/>
      <c r="KV224" s="30"/>
      <c r="KW224" s="31"/>
      <c r="KX224" s="30"/>
      <c r="LA224" s="30"/>
      <c r="LB224" s="30"/>
      <c r="LC224" s="30"/>
      <c r="LD224" s="31"/>
      <c r="AAU224" s="3"/>
      <c r="ALA224" s="3"/>
      <c r="AMQ224">
        <v>1</v>
      </c>
      <c r="AMU224">
        <v>1</v>
      </c>
      <c r="ANL224">
        <v>1</v>
      </c>
      <c r="ANQ224">
        <v>1</v>
      </c>
      <c r="AQR224" s="3"/>
      <c r="ART224" s="3"/>
      <c r="AWI224" s="3"/>
      <c r="BIZ224">
        <f t="shared" si="3"/>
        <v>6</v>
      </c>
    </row>
    <row r="225" spans="1:1014 1031:1612" x14ac:dyDescent="0.2">
      <c r="A225" s="1" t="s">
        <v>3144</v>
      </c>
      <c r="I225">
        <v>9</v>
      </c>
      <c r="M225">
        <v>2</v>
      </c>
      <c r="N225">
        <v>3</v>
      </c>
      <c r="O225" s="16">
        <v>4</v>
      </c>
      <c r="W225">
        <v>3</v>
      </c>
      <c r="AC225" s="16">
        <v>3</v>
      </c>
      <c r="AD225">
        <v>1</v>
      </c>
      <c r="AJ225" s="16">
        <v>1</v>
      </c>
      <c r="BF225">
        <v>1</v>
      </c>
      <c r="BK225">
        <v>1</v>
      </c>
      <c r="DX225">
        <v>1</v>
      </c>
      <c r="EC225">
        <v>1</v>
      </c>
      <c r="FG225" s="3"/>
      <c r="GI225" s="3"/>
      <c r="GP225">
        <v>4</v>
      </c>
      <c r="GT225">
        <v>1</v>
      </c>
      <c r="GU225">
        <v>2</v>
      </c>
      <c r="GV225" s="16">
        <v>1</v>
      </c>
      <c r="GW225" s="3">
        <v>5</v>
      </c>
      <c r="HC225" s="16">
        <v>5</v>
      </c>
      <c r="HD225">
        <v>2</v>
      </c>
      <c r="HH225">
        <v>1</v>
      </c>
      <c r="HJ225" s="16">
        <v>1</v>
      </c>
      <c r="HK225">
        <v>4</v>
      </c>
      <c r="HN225">
        <v>1</v>
      </c>
      <c r="HO225">
        <v>1</v>
      </c>
      <c r="HP225">
        <v>1</v>
      </c>
      <c r="HQ225" s="16">
        <v>1</v>
      </c>
      <c r="HR225">
        <v>2</v>
      </c>
      <c r="HV225">
        <v>1</v>
      </c>
      <c r="HW225">
        <v>1</v>
      </c>
      <c r="HY225">
        <v>1</v>
      </c>
      <c r="IE225" s="16">
        <v>1</v>
      </c>
      <c r="IF225" s="30">
        <v>3</v>
      </c>
      <c r="II225" s="30"/>
      <c r="IJ225" s="30"/>
      <c r="IK225" s="30"/>
      <c r="IL225" s="31">
        <v>3</v>
      </c>
      <c r="IM225" s="30">
        <v>1</v>
      </c>
      <c r="IP225" s="30"/>
      <c r="IQ225" s="30"/>
      <c r="IR225" s="30"/>
      <c r="IS225" s="31">
        <v>1</v>
      </c>
      <c r="IT225" s="30"/>
      <c r="IW225" s="30"/>
      <c r="IX225" s="30"/>
      <c r="IY225" s="30"/>
      <c r="IZ225" s="31"/>
      <c r="JA225" s="30">
        <v>1</v>
      </c>
      <c r="JD225" s="30">
        <v>1</v>
      </c>
      <c r="JE225" s="30"/>
      <c r="JF225" s="30"/>
      <c r="JG225" s="31"/>
      <c r="JO225" s="30">
        <v>4</v>
      </c>
      <c r="JR225" s="30"/>
      <c r="JS225" s="30">
        <v>2</v>
      </c>
      <c r="JT225" s="30">
        <v>2</v>
      </c>
      <c r="JU225" s="31"/>
      <c r="JV225" s="30">
        <v>8</v>
      </c>
      <c r="JY225" s="30"/>
      <c r="JZ225" s="30">
        <v>2</v>
      </c>
      <c r="KA225" s="30">
        <v>3</v>
      </c>
      <c r="KB225" s="31">
        <v>3</v>
      </c>
      <c r="KC225" s="30">
        <v>3</v>
      </c>
      <c r="KF225" s="30"/>
      <c r="KG225" s="30">
        <v>2</v>
      </c>
      <c r="KH225" s="30">
        <v>1</v>
      </c>
      <c r="KI225" s="31"/>
      <c r="KJ225" s="30">
        <v>1</v>
      </c>
      <c r="KM225" s="30"/>
      <c r="KN225" s="30"/>
      <c r="KO225" s="30">
        <v>1</v>
      </c>
      <c r="KP225" s="31"/>
      <c r="KQ225" s="39">
        <v>2</v>
      </c>
      <c r="KT225" s="30"/>
      <c r="KU225" s="30"/>
      <c r="KV225" s="30"/>
      <c r="KW225" s="31">
        <v>2</v>
      </c>
      <c r="KX225" s="30"/>
      <c r="LA225" s="30"/>
      <c r="LB225" s="30"/>
      <c r="LC225" s="30"/>
      <c r="LD225" s="31"/>
      <c r="LE225">
        <v>2</v>
      </c>
      <c r="LI225">
        <v>1</v>
      </c>
      <c r="LK225" s="16">
        <v>1</v>
      </c>
      <c r="LL225">
        <v>9</v>
      </c>
      <c r="LO225">
        <v>1</v>
      </c>
      <c r="LP225">
        <v>4</v>
      </c>
      <c r="LR225" s="16">
        <v>4</v>
      </c>
      <c r="LS225">
        <v>4</v>
      </c>
      <c r="LV225">
        <v>1</v>
      </c>
      <c r="LW225">
        <v>3</v>
      </c>
      <c r="LZ225">
        <v>6</v>
      </c>
      <c r="MD225">
        <v>1</v>
      </c>
      <c r="ME225">
        <v>2</v>
      </c>
      <c r="MF225" s="16">
        <v>3</v>
      </c>
      <c r="MG225">
        <v>5</v>
      </c>
      <c r="MK225">
        <v>2</v>
      </c>
      <c r="MM225" s="16">
        <v>3</v>
      </c>
      <c r="MN225">
        <v>5</v>
      </c>
      <c r="MR225">
        <v>1</v>
      </c>
      <c r="MS225">
        <v>4</v>
      </c>
      <c r="MU225">
        <v>3</v>
      </c>
      <c r="MY225">
        <v>2</v>
      </c>
      <c r="NA225" s="16">
        <v>1</v>
      </c>
      <c r="NI225">
        <v>5</v>
      </c>
      <c r="NM225">
        <v>4</v>
      </c>
      <c r="NN225">
        <v>1</v>
      </c>
      <c r="NP225">
        <v>5</v>
      </c>
      <c r="NT225">
        <v>5</v>
      </c>
      <c r="NW225">
        <v>3</v>
      </c>
      <c r="OA225">
        <v>2</v>
      </c>
      <c r="OB225">
        <v>1</v>
      </c>
      <c r="OD225">
        <v>1</v>
      </c>
      <c r="OJ225" s="16">
        <v>1</v>
      </c>
      <c r="RC225">
        <v>2</v>
      </c>
      <c r="RH225">
        <v>2</v>
      </c>
      <c r="RQ225">
        <v>2</v>
      </c>
      <c r="RU225">
        <v>1</v>
      </c>
      <c r="RV225">
        <v>1</v>
      </c>
      <c r="SE225">
        <v>1</v>
      </c>
      <c r="SK225" s="16">
        <v>1</v>
      </c>
      <c r="UW225">
        <v>1</v>
      </c>
      <c r="VA225">
        <v>1</v>
      </c>
      <c r="VK225">
        <v>4</v>
      </c>
      <c r="VO225">
        <v>3</v>
      </c>
      <c r="VP225">
        <v>1</v>
      </c>
      <c r="VR225">
        <v>1</v>
      </c>
      <c r="VW225">
        <v>1</v>
      </c>
      <c r="WT225">
        <v>3</v>
      </c>
      <c r="WY225">
        <v>1</v>
      </c>
      <c r="WZ225" s="16">
        <v>2</v>
      </c>
      <c r="XA225">
        <v>1</v>
      </c>
      <c r="XF225">
        <v>1</v>
      </c>
      <c r="XH225">
        <v>1</v>
      </c>
      <c r="XN225" s="16">
        <v>1</v>
      </c>
      <c r="YJ225">
        <v>1</v>
      </c>
      <c r="YN225">
        <v>1</v>
      </c>
      <c r="YQ225">
        <v>3</v>
      </c>
      <c r="YT225">
        <v>1</v>
      </c>
      <c r="YU225">
        <v>1</v>
      </c>
      <c r="YV225">
        <v>1</v>
      </c>
      <c r="ZE225">
        <v>2</v>
      </c>
      <c r="ZI225">
        <v>1</v>
      </c>
      <c r="ZJ225">
        <v>1</v>
      </c>
      <c r="AAU225" s="3"/>
      <c r="ADT225">
        <v>3</v>
      </c>
      <c r="ADU225">
        <v>1</v>
      </c>
      <c r="ADX225">
        <v>1</v>
      </c>
      <c r="ADZ225" s="16">
        <v>1</v>
      </c>
      <c r="AEH225">
        <v>1</v>
      </c>
      <c r="AEM225">
        <v>1</v>
      </c>
      <c r="AEV225">
        <v>2</v>
      </c>
      <c r="AFB225" s="16">
        <v>2</v>
      </c>
      <c r="AFQ225">
        <v>1</v>
      </c>
      <c r="AFU225">
        <v>1</v>
      </c>
      <c r="AGZ225">
        <v>1</v>
      </c>
      <c r="AHF225" s="16">
        <v>1</v>
      </c>
      <c r="AHG225">
        <v>1</v>
      </c>
      <c r="AHL225">
        <v>1</v>
      </c>
      <c r="AHN225">
        <v>1</v>
      </c>
      <c r="AHR225">
        <v>1</v>
      </c>
      <c r="AIB225">
        <v>2</v>
      </c>
      <c r="AIE225">
        <v>1</v>
      </c>
      <c r="AIG225">
        <v>1</v>
      </c>
      <c r="AIP225">
        <v>3</v>
      </c>
      <c r="AIT225">
        <v>3</v>
      </c>
      <c r="AJD225">
        <v>1</v>
      </c>
      <c r="AJH225">
        <v>1</v>
      </c>
      <c r="AJR225">
        <v>2</v>
      </c>
      <c r="AJW225">
        <v>1</v>
      </c>
      <c r="AJX225" s="16">
        <v>1</v>
      </c>
      <c r="AKF225">
        <v>2</v>
      </c>
      <c r="AKH225">
        <v>1</v>
      </c>
      <c r="AKI225">
        <v>1</v>
      </c>
      <c r="AKM225">
        <v>2</v>
      </c>
      <c r="AKR225">
        <v>1</v>
      </c>
      <c r="AKS225" s="16">
        <v>1</v>
      </c>
      <c r="ALA225" s="3"/>
      <c r="ALH225">
        <v>5</v>
      </c>
      <c r="ALL225">
        <v>1</v>
      </c>
      <c r="ALN225" s="16">
        <v>4</v>
      </c>
      <c r="ALO225">
        <v>3</v>
      </c>
      <c r="ALT225">
        <v>2</v>
      </c>
      <c r="ALU225" s="16">
        <v>1</v>
      </c>
      <c r="AMQ225">
        <v>2</v>
      </c>
      <c r="AMU225">
        <v>1</v>
      </c>
      <c r="AMV225">
        <v>1</v>
      </c>
      <c r="ANE225">
        <v>4</v>
      </c>
      <c r="ANJ225">
        <v>4</v>
      </c>
      <c r="ANL225">
        <v>5</v>
      </c>
      <c r="ANQ225">
        <v>4</v>
      </c>
      <c r="ANR225" s="16">
        <v>1</v>
      </c>
      <c r="ANZ225">
        <v>2</v>
      </c>
      <c r="AOB225">
        <v>2</v>
      </c>
      <c r="AQR225" s="3"/>
      <c r="ARM225">
        <v>2</v>
      </c>
      <c r="ARQ225">
        <v>1</v>
      </c>
      <c r="ARR225">
        <v>1</v>
      </c>
      <c r="ART225" s="3"/>
      <c r="ASO225">
        <v>1</v>
      </c>
      <c r="AST225">
        <v>1</v>
      </c>
      <c r="AWI225" s="3"/>
      <c r="BAJ225">
        <v>1</v>
      </c>
      <c r="BAN225">
        <v>1</v>
      </c>
      <c r="BAQ225">
        <v>3</v>
      </c>
      <c r="BAU225">
        <v>1</v>
      </c>
      <c r="BAV225">
        <v>2</v>
      </c>
      <c r="BBS225">
        <v>2</v>
      </c>
      <c r="BBW225">
        <v>1</v>
      </c>
      <c r="BBX225">
        <v>1</v>
      </c>
      <c r="BBZ225">
        <v>1</v>
      </c>
      <c r="BCD225">
        <v>1</v>
      </c>
      <c r="BEK225">
        <v>1</v>
      </c>
      <c r="BEQ225" s="16">
        <v>1</v>
      </c>
      <c r="BHQ225">
        <v>2</v>
      </c>
      <c r="BHV225">
        <v>1</v>
      </c>
      <c r="BHW225" s="16">
        <v>1</v>
      </c>
      <c r="BIZ225">
        <f t="shared" si="3"/>
        <v>364</v>
      </c>
    </row>
    <row r="226" spans="1:1014 1031:1612" x14ac:dyDescent="0.2">
      <c r="A226" s="1" t="s">
        <v>3145</v>
      </c>
      <c r="DX226">
        <v>1</v>
      </c>
      <c r="EB226">
        <v>1</v>
      </c>
      <c r="FG226" s="3"/>
      <c r="GI226" s="3"/>
      <c r="GW226" s="3"/>
      <c r="IF226" s="30"/>
      <c r="II226" s="30"/>
      <c r="IJ226" s="30"/>
      <c r="IK226" s="30"/>
      <c r="IL226" s="31"/>
      <c r="IM226" s="30"/>
      <c r="IP226" s="30"/>
      <c r="IQ226" s="30"/>
      <c r="IR226" s="30"/>
      <c r="IS226" s="31"/>
      <c r="IT226" s="30"/>
      <c r="IW226" s="30"/>
      <c r="IX226" s="30"/>
      <c r="IY226" s="30"/>
      <c r="IZ226" s="31"/>
      <c r="JA226" s="30"/>
      <c r="JD226" s="30"/>
      <c r="JE226" s="30"/>
      <c r="JF226" s="30"/>
      <c r="JG226" s="31"/>
      <c r="JO226" s="30"/>
      <c r="JR226" s="30"/>
      <c r="JS226" s="30"/>
      <c r="JT226" s="30"/>
      <c r="JU226" s="31"/>
      <c r="JV226" s="30"/>
      <c r="JY226" s="30"/>
      <c r="JZ226" s="30"/>
      <c r="KA226" s="30"/>
      <c r="KB226" s="31"/>
      <c r="KC226" s="30"/>
      <c r="KF226" s="30"/>
      <c r="KG226" s="30"/>
      <c r="KH226" s="30"/>
      <c r="KI226" s="31"/>
      <c r="KJ226" s="30"/>
      <c r="KM226" s="30"/>
      <c r="KN226" s="30"/>
      <c r="KO226" s="30"/>
      <c r="KP226" s="31"/>
      <c r="KQ226" s="39"/>
      <c r="KT226" s="30"/>
      <c r="KU226" s="30"/>
      <c r="KV226" s="30"/>
      <c r="KW226" s="31"/>
      <c r="KX226" s="30"/>
      <c r="LA226" s="30"/>
      <c r="LB226" s="30"/>
      <c r="LC226" s="30"/>
      <c r="LD226" s="31"/>
      <c r="VK226">
        <v>1</v>
      </c>
      <c r="VO226">
        <v>1</v>
      </c>
      <c r="WT226">
        <v>1</v>
      </c>
      <c r="WX226">
        <v>1</v>
      </c>
      <c r="AAU226" s="3"/>
      <c r="ALA226" s="3"/>
      <c r="AQR226" s="3"/>
      <c r="ART226" s="3"/>
      <c r="AWI226" s="3"/>
      <c r="BIZ226">
        <f t="shared" si="3"/>
        <v>6</v>
      </c>
    </row>
    <row r="227" spans="1:1014 1031:1612" x14ac:dyDescent="0.2">
      <c r="A227" s="1" t="s">
        <v>3146</v>
      </c>
      <c r="GI227" s="3"/>
      <c r="GW227" s="3"/>
      <c r="XH227">
        <v>2</v>
      </c>
      <c r="XL227">
        <v>2</v>
      </c>
      <c r="BAJ227">
        <v>1</v>
      </c>
      <c r="BAN227">
        <v>1</v>
      </c>
      <c r="BIZ227">
        <f t="shared" si="3"/>
        <v>6</v>
      </c>
    </row>
    <row r="228" spans="1:1014 1031:1612" x14ac:dyDescent="0.2">
      <c r="A228" s="1" t="s">
        <v>3147</v>
      </c>
      <c r="DQ228">
        <v>1</v>
      </c>
      <c r="DU228">
        <v>1</v>
      </c>
      <c r="FG228" s="3"/>
      <c r="GI228" s="3"/>
      <c r="GW228" s="3"/>
      <c r="IF228" s="30"/>
      <c r="II228" s="30"/>
      <c r="IJ228" s="30"/>
      <c r="IK228" s="30"/>
      <c r="IL228" s="31"/>
      <c r="IM228" s="30"/>
      <c r="IP228" s="30"/>
      <c r="IQ228" s="30"/>
      <c r="IR228" s="30"/>
      <c r="IS228" s="31"/>
      <c r="IT228" s="30"/>
      <c r="IW228" s="30"/>
      <c r="IX228" s="30"/>
      <c r="IY228" s="30"/>
      <c r="IZ228" s="31"/>
      <c r="JA228" s="30"/>
      <c r="JD228" s="30"/>
      <c r="JE228" s="30"/>
      <c r="JF228" s="30"/>
      <c r="JG228" s="31"/>
      <c r="JO228" s="30"/>
      <c r="JR228" s="30"/>
      <c r="JS228" s="30"/>
      <c r="JT228" s="30"/>
      <c r="JU228" s="31"/>
      <c r="JV228" s="30"/>
      <c r="JY228" s="30"/>
      <c r="JZ228" s="30"/>
      <c r="KA228" s="30"/>
      <c r="KB228" s="31"/>
      <c r="KC228" s="30"/>
      <c r="KF228" s="30"/>
      <c r="KG228" s="30"/>
      <c r="KH228" s="30"/>
      <c r="KI228" s="31"/>
      <c r="KJ228" s="30"/>
      <c r="KM228" s="30"/>
      <c r="KN228" s="30"/>
      <c r="KO228" s="30"/>
      <c r="KP228" s="31"/>
      <c r="KQ228" s="39"/>
      <c r="KT228" s="30"/>
      <c r="KU228" s="30"/>
      <c r="KV228" s="30"/>
      <c r="KW228" s="31"/>
      <c r="KX228" s="30"/>
      <c r="LA228" s="30"/>
      <c r="LB228" s="30"/>
      <c r="LC228" s="30"/>
      <c r="LD228" s="31"/>
      <c r="OY228">
        <v>1</v>
      </c>
      <c r="PC228">
        <v>1</v>
      </c>
      <c r="VR228">
        <v>1</v>
      </c>
      <c r="VV228">
        <v>1</v>
      </c>
      <c r="WT228">
        <v>2</v>
      </c>
      <c r="WX228">
        <v>2</v>
      </c>
      <c r="XH228">
        <v>1</v>
      </c>
      <c r="XL228">
        <v>1</v>
      </c>
      <c r="AAU228" s="3"/>
      <c r="ALA228" s="3"/>
      <c r="AQR228" s="3"/>
      <c r="ART228" s="3"/>
      <c r="AWI228" s="3"/>
      <c r="BHQ228">
        <v>1</v>
      </c>
      <c r="BHV228">
        <v>1</v>
      </c>
      <c r="BIZ228">
        <f t="shared" si="3"/>
        <v>14</v>
      </c>
    </row>
    <row r="229" spans="1:1014 1031:1612" x14ac:dyDescent="0.2">
      <c r="A229" s="1" t="s">
        <v>3148</v>
      </c>
      <c r="B229">
        <v>1</v>
      </c>
      <c r="E229">
        <v>1</v>
      </c>
      <c r="I229">
        <v>1</v>
      </c>
      <c r="O229" s="16">
        <v>1</v>
      </c>
      <c r="W229">
        <v>5</v>
      </c>
      <c r="Z229">
        <v>4</v>
      </c>
      <c r="AA229">
        <v>1</v>
      </c>
      <c r="BF229">
        <v>2</v>
      </c>
      <c r="BJ229">
        <v>1</v>
      </c>
      <c r="BK229">
        <v>1</v>
      </c>
      <c r="CO229">
        <v>1</v>
      </c>
      <c r="CS229">
        <v>1</v>
      </c>
      <c r="CV229">
        <v>1</v>
      </c>
      <c r="CZ229">
        <v>1</v>
      </c>
      <c r="DQ229">
        <v>25</v>
      </c>
      <c r="DU229">
        <v>18</v>
      </c>
      <c r="DV229">
        <v>3</v>
      </c>
      <c r="DW229" s="16">
        <v>4</v>
      </c>
      <c r="DX229">
        <v>1</v>
      </c>
      <c r="EB229">
        <v>1</v>
      </c>
      <c r="FG229" s="3"/>
      <c r="GI229" s="3"/>
      <c r="GW229" s="3"/>
      <c r="IF229" s="30">
        <v>1</v>
      </c>
      <c r="II229" s="30"/>
      <c r="IJ229" s="30"/>
      <c r="IK229" s="30"/>
      <c r="IL229" s="31">
        <v>1</v>
      </c>
      <c r="IM229" s="30"/>
      <c r="IP229" s="30"/>
      <c r="IQ229" s="30"/>
      <c r="IR229" s="30"/>
      <c r="IS229" s="31"/>
      <c r="IT229" s="30"/>
      <c r="IW229" s="30"/>
      <c r="IX229" s="30"/>
      <c r="IY229" s="30"/>
      <c r="IZ229" s="31"/>
      <c r="JA229" s="30"/>
      <c r="JD229" s="30"/>
      <c r="JE229" s="30"/>
      <c r="JF229" s="30"/>
      <c r="JG229" s="31"/>
      <c r="JO229" s="30"/>
      <c r="JR229" s="30"/>
      <c r="JS229" s="30"/>
      <c r="JT229" s="30"/>
      <c r="JU229" s="31"/>
      <c r="JV229" s="30">
        <v>1</v>
      </c>
      <c r="JY229" s="30"/>
      <c r="JZ229" s="30"/>
      <c r="KA229" s="30">
        <v>1</v>
      </c>
      <c r="KB229" s="31"/>
      <c r="KC229" s="30"/>
      <c r="KF229" s="30"/>
      <c r="KG229" s="30"/>
      <c r="KH229" s="30"/>
      <c r="KI229" s="31"/>
      <c r="KJ229" s="30"/>
      <c r="KM229" s="30"/>
      <c r="KN229" s="30"/>
      <c r="KO229" s="30"/>
      <c r="KP229" s="31"/>
      <c r="KQ229" s="39"/>
      <c r="KT229" s="30"/>
      <c r="KU229" s="30"/>
      <c r="KV229" s="30"/>
      <c r="KW229" s="31"/>
      <c r="KX229" s="30"/>
      <c r="LA229" s="30"/>
      <c r="LB229" s="30"/>
      <c r="LC229" s="30"/>
      <c r="LD229" s="31"/>
      <c r="LZ229">
        <v>6</v>
      </c>
      <c r="MD229">
        <v>4</v>
      </c>
      <c r="ME229">
        <v>1</v>
      </c>
      <c r="MF229" s="16">
        <v>1</v>
      </c>
      <c r="MU229">
        <v>1</v>
      </c>
      <c r="MY229">
        <v>1</v>
      </c>
      <c r="NI229">
        <v>1</v>
      </c>
      <c r="NM229">
        <v>1</v>
      </c>
      <c r="NP229">
        <v>1</v>
      </c>
      <c r="NV229" s="16">
        <v>1</v>
      </c>
      <c r="OK229">
        <v>3</v>
      </c>
      <c r="OO229">
        <v>3</v>
      </c>
      <c r="RQ229">
        <v>1</v>
      </c>
      <c r="RV229">
        <v>1</v>
      </c>
      <c r="VR229">
        <v>2</v>
      </c>
      <c r="VV229">
        <v>2</v>
      </c>
      <c r="VY229">
        <v>7</v>
      </c>
      <c r="WB229">
        <v>1</v>
      </c>
      <c r="WC229">
        <v>5</v>
      </c>
      <c r="WE229" s="16">
        <v>1</v>
      </c>
      <c r="WF229">
        <v>1</v>
      </c>
      <c r="WJ229">
        <v>1</v>
      </c>
      <c r="WT229">
        <v>2</v>
      </c>
      <c r="WX229">
        <v>2</v>
      </c>
      <c r="AAU229" s="3"/>
      <c r="ACR229">
        <v>1</v>
      </c>
      <c r="ACV229">
        <v>1</v>
      </c>
      <c r="AEO229">
        <v>8</v>
      </c>
      <c r="AER229">
        <v>2</v>
      </c>
      <c r="AES229">
        <v>6</v>
      </c>
      <c r="AEV229">
        <v>1</v>
      </c>
      <c r="AEZ229">
        <v>1</v>
      </c>
      <c r="AGZ229">
        <v>1</v>
      </c>
      <c r="AHE229">
        <v>1</v>
      </c>
      <c r="AKM229">
        <v>2</v>
      </c>
      <c r="AKP229">
        <v>2</v>
      </c>
      <c r="ALA229" s="3"/>
      <c r="ALH229">
        <v>4</v>
      </c>
      <c r="ALL229">
        <v>4</v>
      </c>
      <c r="ANL229">
        <v>3</v>
      </c>
      <c r="ANP229">
        <v>3</v>
      </c>
      <c r="AQR229" s="3"/>
      <c r="ARM229">
        <v>2</v>
      </c>
      <c r="ARQ229">
        <v>2</v>
      </c>
      <c r="ART229" s="3"/>
      <c r="AWI229" s="3"/>
      <c r="AXY229">
        <v>1</v>
      </c>
      <c r="AYC229">
        <v>1</v>
      </c>
      <c r="BAJ229">
        <v>2</v>
      </c>
      <c r="BAN229">
        <v>1</v>
      </c>
      <c r="BAO229">
        <v>1</v>
      </c>
      <c r="BHQ229">
        <v>1</v>
      </c>
      <c r="BHU229">
        <v>1</v>
      </c>
      <c r="BIZ229">
        <f t="shared" si="3"/>
        <v>180</v>
      </c>
    </row>
    <row r="230" spans="1:1014 1031:1612" x14ac:dyDescent="0.2">
      <c r="A230" s="1" t="s">
        <v>3149</v>
      </c>
      <c r="DQ230">
        <v>1</v>
      </c>
      <c r="DU230">
        <v>1</v>
      </c>
      <c r="GI230" s="3"/>
      <c r="GW230" s="3"/>
      <c r="AAU230" s="3"/>
      <c r="ALA230" s="3"/>
      <c r="BIZ230">
        <f t="shared" si="3"/>
        <v>2</v>
      </c>
    </row>
    <row r="231" spans="1:1014 1031:1612" x14ac:dyDescent="0.2">
      <c r="A231" s="1" t="s">
        <v>3150</v>
      </c>
      <c r="P231">
        <v>1</v>
      </c>
      <c r="U231">
        <v>1</v>
      </c>
      <c r="AY231">
        <v>1</v>
      </c>
      <c r="BE231" s="16">
        <v>1</v>
      </c>
      <c r="DJ231">
        <v>2</v>
      </c>
      <c r="DN231">
        <v>1</v>
      </c>
      <c r="DO231">
        <v>1</v>
      </c>
      <c r="DQ231">
        <v>7</v>
      </c>
      <c r="DU231">
        <v>5</v>
      </c>
      <c r="DV231">
        <v>1</v>
      </c>
      <c r="DW231" s="16">
        <v>1</v>
      </c>
      <c r="DX231">
        <v>2</v>
      </c>
      <c r="EB231">
        <v>1</v>
      </c>
      <c r="EC231">
        <v>1</v>
      </c>
      <c r="FG231" s="3"/>
      <c r="GI231" s="3">
        <v>2</v>
      </c>
      <c r="GL231">
        <v>2</v>
      </c>
      <c r="GP231">
        <v>1</v>
      </c>
      <c r="GT231">
        <v>1</v>
      </c>
      <c r="GW231" s="3">
        <v>2</v>
      </c>
      <c r="HC231" s="16">
        <v>2</v>
      </c>
      <c r="HK231">
        <v>2</v>
      </c>
      <c r="HO231">
        <v>2</v>
      </c>
      <c r="HY231">
        <v>9</v>
      </c>
      <c r="IB231">
        <v>6</v>
      </c>
      <c r="IC231">
        <v>1</v>
      </c>
      <c r="ID231">
        <v>1</v>
      </c>
      <c r="IE231" s="16">
        <v>1</v>
      </c>
      <c r="IF231" s="30">
        <v>9</v>
      </c>
      <c r="II231" s="30"/>
      <c r="IJ231" s="30">
        <v>3</v>
      </c>
      <c r="IK231" s="30">
        <v>3</v>
      </c>
      <c r="IL231" s="31">
        <v>3</v>
      </c>
      <c r="IM231" s="30"/>
      <c r="IP231" s="30"/>
      <c r="IQ231" s="30"/>
      <c r="IR231" s="30"/>
      <c r="IS231" s="31"/>
      <c r="IT231" s="30"/>
      <c r="IW231" s="30"/>
      <c r="IX231" s="30"/>
      <c r="IY231" s="30"/>
      <c r="IZ231" s="31"/>
      <c r="JA231" s="30">
        <v>2</v>
      </c>
      <c r="JD231" s="30"/>
      <c r="JE231" s="30">
        <v>1</v>
      </c>
      <c r="JF231" s="30">
        <v>1</v>
      </c>
      <c r="JG231" s="31"/>
      <c r="JO231" s="30">
        <v>2</v>
      </c>
      <c r="JR231" s="30">
        <v>1</v>
      </c>
      <c r="JS231" s="30">
        <v>1</v>
      </c>
      <c r="JT231" s="30"/>
      <c r="JU231" s="31"/>
      <c r="JV231" s="30">
        <v>13</v>
      </c>
      <c r="JY231" s="30">
        <v>6</v>
      </c>
      <c r="JZ231" s="30">
        <v>4</v>
      </c>
      <c r="KA231" s="30">
        <v>1</v>
      </c>
      <c r="KB231" s="31">
        <v>2</v>
      </c>
      <c r="KC231" s="30"/>
      <c r="KF231" s="30"/>
      <c r="KG231" s="30"/>
      <c r="KH231" s="30"/>
      <c r="KI231" s="31"/>
      <c r="KJ231" s="30">
        <v>38</v>
      </c>
      <c r="KM231" s="30">
        <v>33</v>
      </c>
      <c r="KN231" s="30">
        <v>3</v>
      </c>
      <c r="KO231" s="30">
        <v>2</v>
      </c>
      <c r="KP231" s="31"/>
      <c r="KQ231" s="39">
        <v>80</v>
      </c>
      <c r="KT231" s="30">
        <v>49</v>
      </c>
      <c r="KU231" s="30">
        <v>21</v>
      </c>
      <c r="KV231" s="30">
        <v>8</v>
      </c>
      <c r="KW231" s="31">
        <v>2</v>
      </c>
      <c r="KX231" s="30"/>
      <c r="LA231" s="30"/>
      <c r="LB231" s="30"/>
      <c r="LC231" s="30"/>
      <c r="LD231" s="31"/>
      <c r="MN231">
        <v>1</v>
      </c>
      <c r="MS231">
        <v>1</v>
      </c>
      <c r="NW231">
        <v>4</v>
      </c>
      <c r="NZ231">
        <v>1</v>
      </c>
      <c r="OA231">
        <v>3</v>
      </c>
      <c r="OD231">
        <v>1</v>
      </c>
      <c r="OI231">
        <v>1</v>
      </c>
      <c r="RC231">
        <v>4</v>
      </c>
      <c r="RH231">
        <v>1</v>
      </c>
      <c r="RI231" s="16">
        <v>3</v>
      </c>
      <c r="XH231">
        <v>1</v>
      </c>
      <c r="XM231">
        <v>1</v>
      </c>
      <c r="ZE231">
        <v>1</v>
      </c>
      <c r="ZI231">
        <v>1</v>
      </c>
      <c r="AAU231" s="3"/>
      <c r="ABB231">
        <v>1</v>
      </c>
      <c r="ABE231">
        <v>1</v>
      </c>
      <c r="ACR231">
        <v>2</v>
      </c>
      <c r="ACV231">
        <v>1</v>
      </c>
      <c r="ACW231">
        <v>1</v>
      </c>
      <c r="ACY231">
        <v>2</v>
      </c>
      <c r="ADC231">
        <v>1</v>
      </c>
      <c r="ADD231">
        <v>1</v>
      </c>
      <c r="ADF231">
        <v>1</v>
      </c>
      <c r="ADJ231">
        <v>1</v>
      </c>
      <c r="AEV231">
        <v>2</v>
      </c>
      <c r="AFA231">
        <v>2</v>
      </c>
      <c r="AIP231">
        <v>1</v>
      </c>
      <c r="AIU231">
        <v>1</v>
      </c>
      <c r="AJR231">
        <v>9</v>
      </c>
      <c r="AJU231">
        <v>6</v>
      </c>
      <c r="AJV231">
        <v>2</v>
      </c>
      <c r="AJW231">
        <v>1</v>
      </c>
      <c r="AKF231">
        <v>1</v>
      </c>
      <c r="AKI231">
        <v>1</v>
      </c>
      <c r="AKM231">
        <v>22</v>
      </c>
      <c r="AKP231">
        <v>6</v>
      </c>
      <c r="AKQ231">
        <v>10</v>
      </c>
      <c r="AKR231">
        <v>3</v>
      </c>
      <c r="AKS231" s="16">
        <v>3</v>
      </c>
      <c r="ALA231" s="3"/>
      <c r="ALH231">
        <v>2</v>
      </c>
      <c r="ALL231">
        <v>1</v>
      </c>
      <c r="ALM231">
        <v>1</v>
      </c>
      <c r="ALO231">
        <v>6</v>
      </c>
      <c r="ALS231">
        <v>3</v>
      </c>
      <c r="ALT231">
        <v>1</v>
      </c>
      <c r="ALU231" s="16">
        <v>2</v>
      </c>
      <c r="AMQ231">
        <v>1</v>
      </c>
      <c r="AMU231">
        <v>1</v>
      </c>
      <c r="AQR231" s="3"/>
      <c r="ART231" s="3"/>
      <c r="ASV231">
        <v>1</v>
      </c>
      <c r="ASZ231">
        <v>1</v>
      </c>
      <c r="AWI231" s="3"/>
      <c r="AYF231">
        <v>3</v>
      </c>
      <c r="AYJ231">
        <v>2</v>
      </c>
      <c r="AYK231">
        <v>1</v>
      </c>
      <c r="AZH231">
        <v>1</v>
      </c>
      <c r="AZM231">
        <v>1</v>
      </c>
      <c r="BAJ231">
        <v>1</v>
      </c>
      <c r="BAP231" s="16">
        <v>1</v>
      </c>
      <c r="BAX231">
        <v>2</v>
      </c>
      <c r="BBB231">
        <v>2</v>
      </c>
      <c r="BBZ231">
        <v>1</v>
      </c>
      <c r="BCF231" s="16">
        <v>1</v>
      </c>
      <c r="BDI231">
        <v>1</v>
      </c>
      <c r="BDM231">
        <v>1</v>
      </c>
      <c r="BHQ231">
        <v>7</v>
      </c>
      <c r="BHU231">
        <v>3</v>
      </c>
      <c r="BHV231">
        <v>3</v>
      </c>
      <c r="BHW231" s="16">
        <v>1</v>
      </c>
      <c r="BIZ231">
        <f t="shared" si="3"/>
        <v>504</v>
      </c>
    </row>
    <row r="232" spans="1:1014 1031:1612" x14ac:dyDescent="0.2">
      <c r="A232" s="1" t="s">
        <v>3151</v>
      </c>
      <c r="FG232" s="3"/>
      <c r="GI232" s="3"/>
      <c r="GW232" s="3"/>
      <c r="IF232" s="30"/>
      <c r="II232" s="30"/>
      <c r="IJ232" s="30"/>
      <c r="IK232" s="30"/>
      <c r="IL232" s="31"/>
      <c r="IM232" s="30"/>
      <c r="IP232" s="30"/>
      <c r="IQ232" s="30"/>
      <c r="IR232" s="30"/>
      <c r="IS232" s="31"/>
      <c r="IT232" s="30"/>
      <c r="IW232" s="30"/>
      <c r="IX232" s="30"/>
      <c r="IY232" s="30"/>
      <c r="IZ232" s="31"/>
      <c r="JA232" s="30"/>
      <c r="JD232" s="30"/>
      <c r="JE232" s="30"/>
      <c r="JF232" s="30"/>
      <c r="JG232" s="31"/>
      <c r="JO232" s="30"/>
      <c r="JR232" s="30"/>
      <c r="JS232" s="30"/>
      <c r="JT232" s="30"/>
      <c r="JU232" s="31"/>
      <c r="JV232" s="30"/>
      <c r="JY232" s="30"/>
      <c r="JZ232" s="30"/>
      <c r="KA232" s="30"/>
      <c r="KB232" s="31"/>
      <c r="KC232" s="30"/>
      <c r="KF232" s="30"/>
      <c r="KG232" s="30"/>
      <c r="KH232" s="30"/>
      <c r="KI232" s="31"/>
      <c r="KJ232" s="30"/>
      <c r="KM232" s="30"/>
      <c r="KN232" s="30"/>
      <c r="KO232" s="30"/>
      <c r="KP232" s="31"/>
      <c r="KQ232" s="39"/>
      <c r="KT232" s="30"/>
      <c r="KU232" s="30"/>
      <c r="KV232" s="30"/>
      <c r="KW232" s="31"/>
      <c r="KX232" s="30"/>
      <c r="LA232" s="30"/>
      <c r="LB232" s="30"/>
      <c r="LC232" s="30"/>
      <c r="LD232" s="31"/>
      <c r="AAU232" s="3"/>
      <c r="AFJ232">
        <v>1</v>
      </c>
      <c r="AFK232">
        <v>1</v>
      </c>
      <c r="ALA232" s="3"/>
      <c r="AQR232" s="3"/>
      <c r="ART232" s="3"/>
      <c r="AWI232" s="3"/>
      <c r="BDP232">
        <v>1</v>
      </c>
      <c r="BDT232">
        <v>1</v>
      </c>
      <c r="BHQ232">
        <v>3</v>
      </c>
      <c r="BHU232">
        <v>3</v>
      </c>
      <c r="BIZ232">
        <f t="shared" si="3"/>
        <v>10</v>
      </c>
    </row>
    <row r="233" spans="1:1014 1031:1612" x14ac:dyDescent="0.2">
      <c r="A233" s="1" t="s">
        <v>3152</v>
      </c>
      <c r="P233">
        <v>4</v>
      </c>
      <c r="T233">
        <v>2</v>
      </c>
      <c r="U233">
        <v>2</v>
      </c>
      <c r="CA233" s="3">
        <v>1</v>
      </c>
      <c r="CE233">
        <v>1</v>
      </c>
      <c r="FG233" s="3"/>
      <c r="GI233" s="3"/>
      <c r="GW233" s="3"/>
      <c r="HK233">
        <v>2</v>
      </c>
      <c r="HN233">
        <v>1</v>
      </c>
      <c r="HO233">
        <v>1</v>
      </c>
      <c r="IF233" s="30">
        <v>2</v>
      </c>
      <c r="II233" s="30"/>
      <c r="IJ233" s="30"/>
      <c r="IK233" s="30">
        <v>1</v>
      </c>
      <c r="IL233" s="31">
        <v>1</v>
      </c>
      <c r="IM233" s="30">
        <v>2</v>
      </c>
      <c r="IP233" s="30">
        <v>1</v>
      </c>
      <c r="IQ233" s="30"/>
      <c r="IR233" s="30">
        <v>1</v>
      </c>
      <c r="IS233" s="31"/>
      <c r="IT233" s="30"/>
      <c r="IW233" s="30"/>
      <c r="IX233" s="30"/>
      <c r="IY233" s="30"/>
      <c r="IZ233" s="31"/>
      <c r="JA233" s="30"/>
      <c r="JD233" s="30"/>
      <c r="JE233" s="30"/>
      <c r="JF233" s="30"/>
      <c r="JG233" s="31"/>
      <c r="JO233" s="30"/>
      <c r="JR233" s="30"/>
      <c r="JS233" s="30"/>
      <c r="JT233" s="30"/>
      <c r="JU233" s="31"/>
      <c r="JV233" s="30"/>
      <c r="JY233" s="30"/>
      <c r="JZ233" s="30"/>
      <c r="KA233" s="30"/>
      <c r="KB233" s="31"/>
      <c r="KC233" s="30"/>
      <c r="KF233" s="30"/>
      <c r="KG233" s="30"/>
      <c r="KH233" s="30"/>
      <c r="KI233" s="31"/>
      <c r="KJ233" s="30"/>
      <c r="KM233" s="30"/>
      <c r="KN233" s="30"/>
      <c r="KO233" s="30"/>
      <c r="KP233" s="31"/>
      <c r="KQ233" s="39"/>
      <c r="KT233" s="30"/>
      <c r="KU233" s="30"/>
      <c r="KV233" s="30"/>
      <c r="KW233" s="31"/>
      <c r="KX233" s="30"/>
      <c r="LA233" s="30"/>
      <c r="LB233" s="30"/>
      <c r="LC233" s="30"/>
      <c r="LD233" s="31"/>
      <c r="LS233">
        <v>1</v>
      </c>
      <c r="LW233">
        <v>1</v>
      </c>
      <c r="MG233">
        <v>2</v>
      </c>
      <c r="MK233">
        <v>2</v>
      </c>
      <c r="MN233">
        <v>7</v>
      </c>
      <c r="MQ233">
        <v>4</v>
      </c>
      <c r="MR233">
        <v>2</v>
      </c>
      <c r="MS233">
        <v>1</v>
      </c>
      <c r="NI233">
        <v>1</v>
      </c>
      <c r="NL233">
        <v>1</v>
      </c>
      <c r="NP233">
        <v>3</v>
      </c>
      <c r="NT233">
        <v>2</v>
      </c>
      <c r="NU233">
        <v>1</v>
      </c>
      <c r="RC233">
        <v>3</v>
      </c>
      <c r="RH233">
        <v>3</v>
      </c>
      <c r="AAU233" s="3"/>
      <c r="ADT233">
        <v>3</v>
      </c>
      <c r="ADU233">
        <v>2</v>
      </c>
      <c r="ADW233">
        <v>1</v>
      </c>
      <c r="AII233">
        <v>2</v>
      </c>
      <c r="AIK233">
        <v>2</v>
      </c>
      <c r="AIP233">
        <v>1</v>
      </c>
      <c r="AIT233">
        <v>1</v>
      </c>
      <c r="AJK233">
        <v>2</v>
      </c>
      <c r="AJM233">
        <v>2</v>
      </c>
      <c r="AJR233">
        <v>2</v>
      </c>
      <c r="AJT233">
        <v>1</v>
      </c>
      <c r="AJU233">
        <v>1</v>
      </c>
      <c r="AKM233">
        <v>2</v>
      </c>
      <c r="AKO233">
        <v>1</v>
      </c>
      <c r="AKP233">
        <v>1</v>
      </c>
      <c r="ALA233" s="3"/>
      <c r="ALH233">
        <v>3</v>
      </c>
      <c r="ALK233">
        <v>1</v>
      </c>
      <c r="ALN233" s="16">
        <v>2</v>
      </c>
      <c r="ALO233">
        <v>44</v>
      </c>
      <c r="ALQ233">
        <v>12</v>
      </c>
      <c r="ALR233">
        <v>19</v>
      </c>
      <c r="ALS233">
        <v>9</v>
      </c>
      <c r="ALT233">
        <v>3</v>
      </c>
      <c r="ALU233" s="16">
        <v>1</v>
      </c>
      <c r="AQR233" s="3">
        <v>6</v>
      </c>
      <c r="AQU233">
        <v>1</v>
      </c>
      <c r="AQV233">
        <v>4</v>
      </c>
      <c r="AQX233" s="16">
        <v>1</v>
      </c>
      <c r="ART233" s="3"/>
      <c r="AWI233" s="3"/>
      <c r="AZH233">
        <v>1</v>
      </c>
      <c r="AZK233">
        <v>1</v>
      </c>
      <c r="BIL233">
        <v>5</v>
      </c>
      <c r="BIO233">
        <v>1</v>
      </c>
      <c r="BIP233">
        <v>3</v>
      </c>
      <c r="BIR233" s="16">
        <v>1</v>
      </c>
      <c r="BIZ233">
        <f t="shared" si="3"/>
        <v>198</v>
      </c>
    </row>
    <row r="234" spans="1:1014 1031:1612" x14ac:dyDescent="0.2">
      <c r="A234" s="1" t="s">
        <v>3153</v>
      </c>
      <c r="DQ234">
        <v>8</v>
      </c>
      <c r="DT234">
        <v>2</v>
      </c>
      <c r="DU234">
        <v>4</v>
      </c>
      <c r="DV234">
        <v>1</v>
      </c>
      <c r="DW234" s="16">
        <v>1</v>
      </c>
      <c r="FG234" s="3"/>
      <c r="GI234" s="3"/>
      <c r="GP234">
        <v>1</v>
      </c>
      <c r="GS234">
        <v>1</v>
      </c>
      <c r="GW234" s="3"/>
      <c r="KQ234" s="3"/>
      <c r="XH234">
        <v>1</v>
      </c>
      <c r="XL234">
        <v>1</v>
      </c>
      <c r="AAU234" s="3"/>
      <c r="ADM234">
        <v>15</v>
      </c>
      <c r="ADP234">
        <v>1</v>
      </c>
      <c r="ADQ234">
        <v>11</v>
      </c>
      <c r="ADR234">
        <v>2</v>
      </c>
      <c r="ADS234" s="16">
        <v>1</v>
      </c>
      <c r="AEV234">
        <v>8</v>
      </c>
      <c r="AEW234">
        <v>8</v>
      </c>
      <c r="ALA234" s="3"/>
      <c r="ALR234" t="s">
        <v>3154</v>
      </c>
      <c r="AQR234" s="3"/>
      <c r="AWI234" s="3"/>
      <c r="BIZ234">
        <f t="shared" si="3"/>
        <v>66</v>
      </c>
    </row>
    <row r="235" spans="1:1014 1031:1612" x14ac:dyDescent="0.2">
      <c r="A235" s="1" t="s">
        <v>3155</v>
      </c>
      <c r="CV235">
        <v>1</v>
      </c>
      <c r="CZ235">
        <v>1</v>
      </c>
      <c r="DC235">
        <v>1</v>
      </c>
      <c r="DG235">
        <v>1</v>
      </c>
      <c r="DJ235">
        <v>2</v>
      </c>
      <c r="DN235">
        <v>2</v>
      </c>
      <c r="FG235" s="3"/>
      <c r="GI235" s="3"/>
      <c r="GW235" s="3"/>
      <c r="IF235" s="30"/>
      <c r="II235" s="30"/>
      <c r="IJ235" s="30"/>
      <c r="IK235" s="30"/>
      <c r="IL235" s="31"/>
      <c r="IM235" s="30"/>
      <c r="IP235" s="30"/>
      <c r="IQ235" s="30"/>
      <c r="IR235" s="30"/>
      <c r="IS235" s="31"/>
      <c r="IT235" s="30"/>
      <c r="IW235" s="30"/>
      <c r="IX235" s="30"/>
      <c r="IY235" s="30"/>
      <c r="IZ235" s="31"/>
      <c r="JA235" s="30"/>
      <c r="JD235" s="30"/>
      <c r="JE235" s="30"/>
      <c r="JF235" s="30"/>
      <c r="JG235" s="31"/>
      <c r="JO235" s="30"/>
      <c r="JR235" s="30"/>
      <c r="JS235" s="30"/>
      <c r="JT235" s="30"/>
      <c r="JU235" s="31"/>
      <c r="JV235" s="30">
        <v>1</v>
      </c>
      <c r="JY235" s="30"/>
      <c r="JZ235" s="30">
        <v>1</v>
      </c>
      <c r="KA235" s="30"/>
      <c r="KB235" s="31"/>
      <c r="KC235" s="30"/>
      <c r="KF235" s="30"/>
      <c r="KG235" s="30"/>
      <c r="KH235" s="30"/>
      <c r="KI235" s="31"/>
      <c r="KJ235" s="30"/>
      <c r="KM235" s="30"/>
      <c r="KN235" s="30"/>
      <c r="KO235" s="30"/>
      <c r="KP235" s="31"/>
      <c r="KQ235" s="39"/>
      <c r="KT235" s="30"/>
      <c r="KU235" s="30"/>
      <c r="KV235" s="30"/>
      <c r="KW235" s="31"/>
      <c r="KX235" s="30"/>
      <c r="LA235" s="30"/>
      <c r="LB235" s="30"/>
      <c r="LC235" s="30"/>
      <c r="LD235" s="31"/>
      <c r="OK235">
        <v>4</v>
      </c>
      <c r="OO235">
        <v>3</v>
      </c>
      <c r="OP235">
        <v>1</v>
      </c>
      <c r="VR235">
        <v>10</v>
      </c>
      <c r="VU235">
        <v>1</v>
      </c>
      <c r="VV235">
        <v>5</v>
      </c>
      <c r="VW235">
        <v>3</v>
      </c>
      <c r="VX235" s="16">
        <v>1</v>
      </c>
      <c r="VY235">
        <v>61</v>
      </c>
      <c r="WB235">
        <v>10</v>
      </c>
      <c r="WC235">
        <v>29</v>
      </c>
      <c r="WD235">
        <v>13</v>
      </c>
      <c r="WE235" s="16">
        <v>9</v>
      </c>
      <c r="WF235">
        <v>16</v>
      </c>
      <c r="WJ235">
        <v>7</v>
      </c>
      <c r="WK235">
        <v>5</v>
      </c>
      <c r="WL235" s="16">
        <v>4</v>
      </c>
      <c r="WT235">
        <v>22</v>
      </c>
      <c r="WW235">
        <v>1</v>
      </c>
      <c r="WX235">
        <v>13</v>
      </c>
      <c r="WY235">
        <v>1</v>
      </c>
      <c r="WZ235" s="16">
        <v>7</v>
      </c>
      <c r="XH235">
        <v>3</v>
      </c>
      <c r="XL235">
        <v>1</v>
      </c>
      <c r="XM235">
        <v>2</v>
      </c>
      <c r="AAU235" s="3">
        <v>3</v>
      </c>
      <c r="AAY235">
        <v>3</v>
      </c>
      <c r="ABW235">
        <v>1</v>
      </c>
      <c r="ACA235">
        <v>1</v>
      </c>
      <c r="ACY235">
        <v>2</v>
      </c>
      <c r="ADC235">
        <v>1</v>
      </c>
      <c r="ADE235" s="16">
        <v>1</v>
      </c>
      <c r="ADT235">
        <v>1</v>
      </c>
      <c r="ADU235">
        <v>1</v>
      </c>
      <c r="AEO235">
        <v>1</v>
      </c>
      <c r="AES235">
        <v>1</v>
      </c>
      <c r="AEV235">
        <v>10</v>
      </c>
      <c r="AEZ235">
        <v>8</v>
      </c>
      <c r="AFA235">
        <v>2</v>
      </c>
      <c r="AIB235">
        <v>2</v>
      </c>
      <c r="AIH235" s="16">
        <v>2</v>
      </c>
      <c r="ALA235" s="3">
        <v>2</v>
      </c>
      <c r="ALG235" s="16">
        <v>2</v>
      </c>
      <c r="AQR235" s="3"/>
      <c r="ART235" s="3"/>
      <c r="AWI235" s="3"/>
      <c r="BAX235">
        <v>2</v>
      </c>
      <c r="BBB235">
        <v>1</v>
      </c>
      <c r="BBD235" s="16">
        <v>1</v>
      </c>
      <c r="BDP235">
        <v>1</v>
      </c>
      <c r="BDU235">
        <v>1</v>
      </c>
      <c r="BHQ235">
        <v>4</v>
      </c>
      <c r="BHU235">
        <v>4</v>
      </c>
      <c r="BIZ235">
        <f t="shared" si="3"/>
        <v>300</v>
      </c>
    </row>
    <row r="236" spans="1:1014 1031:1612" x14ac:dyDescent="0.2">
      <c r="A236" s="91" t="s">
        <v>3156</v>
      </c>
      <c r="FG236" s="3"/>
      <c r="GI236" s="3"/>
      <c r="GW236" s="3"/>
      <c r="IF236" s="30"/>
      <c r="II236" s="30"/>
      <c r="IJ236" s="30"/>
      <c r="IK236" s="30"/>
      <c r="IL236" s="31"/>
      <c r="IM236" s="30"/>
      <c r="IP236" s="30"/>
      <c r="IQ236" s="30"/>
      <c r="IR236" s="30"/>
      <c r="IS236" s="31"/>
      <c r="IT236" s="30"/>
      <c r="IW236" s="30"/>
      <c r="IX236" s="30"/>
      <c r="IY236" s="30"/>
      <c r="IZ236" s="31"/>
      <c r="JA236" s="30"/>
      <c r="JD236" s="30"/>
      <c r="JE236" s="30"/>
      <c r="JF236" s="30"/>
      <c r="JG236" s="31"/>
      <c r="JO236" s="30"/>
      <c r="JR236" s="30"/>
      <c r="JS236" s="30"/>
      <c r="JT236" s="30"/>
      <c r="JU236" s="31"/>
      <c r="JV236" s="30"/>
      <c r="JY236" s="30"/>
      <c r="JZ236" s="30"/>
      <c r="KA236" s="30"/>
      <c r="KB236" s="31"/>
      <c r="KC236" s="30"/>
      <c r="KF236" s="30"/>
      <c r="KG236" s="30"/>
      <c r="KH236" s="30"/>
      <c r="KI236" s="31"/>
      <c r="KJ236" s="30"/>
      <c r="KM236" s="30"/>
      <c r="KN236" s="30"/>
      <c r="KO236" s="30"/>
      <c r="KP236" s="31"/>
      <c r="KQ236" s="39"/>
      <c r="KT236" s="30"/>
      <c r="KU236" s="30"/>
      <c r="KV236" s="30"/>
      <c r="KW236" s="31"/>
      <c r="KX236" s="30"/>
      <c r="LA236" s="30"/>
      <c r="LB236" s="30"/>
      <c r="LC236" s="30"/>
      <c r="LD236" s="31"/>
      <c r="AAU236" s="3"/>
      <c r="ALA236" s="3"/>
      <c r="AQR236" s="3"/>
      <c r="ART236" s="3"/>
      <c r="AWI236" s="3"/>
      <c r="BBZ236">
        <v>1</v>
      </c>
      <c r="BCE236">
        <v>1</v>
      </c>
      <c r="BIZ236">
        <f t="shared" si="3"/>
        <v>2</v>
      </c>
    </row>
    <row r="237" spans="1:1014 1031:1612" x14ac:dyDescent="0.2">
      <c r="A237" s="1" t="s">
        <v>3157</v>
      </c>
      <c r="DJ237">
        <v>1</v>
      </c>
      <c r="DN237">
        <v>1</v>
      </c>
      <c r="DQ237">
        <v>1</v>
      </c>
      <c r="DV237">
        <v>1</v>
      </c>
      <c r="FG237" s="3"/>
      <c r="GI237" s="3"/>
      <c r="GW237" s="3"/>
      <c r="IF237" s="30"/>
      <c r="II237" s="30"/>
      <c r="IJ237" s="30"/>
      <c r="IK237" s="30"/>
      <c r="IL237" s="31"/>
      <c r="IM237" s="30"/>
      <c r="IP237" s="30"/>
      <c r="IQ237" s="30"/>
      <c r="IR237" s="30"/>
      <c r="IS237" s="31"/>
      <c r="IT237" s="30"/>
      <c r="IW237" s="30"/>
      <c r="IX237" s="30"/>
      <c r="IY237" s="30"/>
      <c r="IZ237" s="31"/>
      <c r="JA237" s="30"/>
      <c r="JD237" s="30"/>
      <c r="JE237" s="30"/>
      <c r="JF237" s="30"/>
      <c r="JG237" s="31"/>
      <c r="JO237" s="30"/>
      <c r="JR237" s="30"/>
      <c r="JS237" s="30"/>
      <c r="JT237" s="30"/>
      <c r="JU237" s="31"/>
      <c r="JV237" s="30"/>
      <c r="JY237" s="30"/>
      <c r="JZ237" s="30"/>
      <c r="KA237" s="30"/>
      <c r="KB237" s="31"/>
      <c r="KC237" s="30"/>
      <c r="KF237" s="30"/>
      <c r="KG237" s="30"/>
      <c r="KH237" s="30"/>
      <c r="KI237" s="31"/>
      <c r="KJ237" s="30"/>
      <c r="KM237" s="30"/>
      <c r="KN237" s="30"/>
      <c r="KO237" s="30"/>
      <c r="KP237" s="31"/>
      <c r="KQ237" s="39"/>
      <c r="KT237" s="30"/>
      <c r="KU237" s="30"/>
      <c r="KV237" s="30"/>
      <c r="KW237" s="31"/>
      <c r="KX237" s="30"/>
      <c r="LA237" s="30"/>
      <c r="LB237" s="30"/>
      <c r="LC237" s="30"/>
      <c r="LD237" s="31"/>
      <c r="VY237">
        <v>2</v>
      </c>
      <c r="WC237">
        <v>2</v>
      </c>
      <c r="XA237">
        <v>1</v>
      </c>
      <c r="XE237">
        <v>1</v>
      </c>
      <c r="AAU237" s="3"/>
      <c r="ABI237">
        <v>1</v>
      </c>
      <c r="ABM237">
        <v>1</v>
      </c>
      <c r="ABP237">
        <v>1</v>
      </c>
      <c r="ABT237">
        <v>1</v>
      </c>
      <c r="ADM237">
        <v>1</v>
      </c>
      <c r="ADQ237">
        <v>1</v>
      </c>
      <c r="AEO237">
        <v>1</v>
      </c>
      <c r="AES237">
        <v>1</v>
      </c>
      <c r="AFJ237">
        <v>1</v>
      </c>
      <c r="AFN237">
        <v>1</v>
      </c>
      <c r="ALA237" s="3"/>
      <c r="ALH237">
        <v>2</v>
      </c>
      <c r="ALL237">
        <v>2</v>
      </c>
      <c r="AQR237" s="3"/>
      <c r="ARM237">
        <v>4</v>
      </c>
      <c r="ARQ237">
        <v>3</v>
      </c>
      <c r="ARS237" s="16">
        <v>1</v>
      </c>
      <c r="ART237" s="3"/>
      <c r="AWI237" s="3"/>
      <c r="BAX237">
        <v>2</v>
      </c>
      <c r="BBB237">
        <v>2</v>
      </c>
      <c r="BBS237">
        <v>1</v>
      </c>
      <c r="BBW237">
        <v>1</v>
      </c>
      <c r="BCU237">
        <v>1</v>
      </c>
      <c r="BCY237">
        <v>1</v>
      </c>
      <c r="BFT237">
        <v>1</v>
      </c>
      <c r="BFX237">
        <v>1</v>
      </c>
      <c r="BHJ237">
        <v>1</v>
      </c>
      <c r="BHN237">
        <v>1</v>
      </c>
      <c r="BIZ237">
        <f t="shared" si="3"/>
        <v>44</v>
      </c>
    </row>
    <row r="238" spans="1:1014 1031:1612" x14ac:dyDescent="0.2">
      <c r="A238" s="1" t="s">
        <v>3158</v>
      </c>
      <c r="I238">
        <v>1</v>
      </c>
      <c r="M238">
        <v>1</v>
      </c>
      <c r="W238">
        <v>1</v>
      </c>
      <c r="AC238" s="16">
        <v>1</v>
      </c>
      <c r="DQ238">
        <v>1</v>
      </c>
      <c r="DW238" s="16">
        <v>1</v>
      </c>
      <c r="DX238">
        <v>1</v>
      </c>
      <c r="ED238" s="16">
        <v>1</v>
      </c>
      <c r="FG238" s="3"/>
      <c r="GI238" s="3"/>
      <c r="GW238" s="3"/>
      <c r="HD238">
        <v>2</v>
      </c>
      <c r="HH238">
        <v>2</v>
      </c>
      <c r="HK238">
        <v>2</v>
      </c>
      <c r="HN238">
        <v>1</v>
      </c>
      <c r="HO238">
        <v>1</v>
      </c>
      <c r="IF238" s="30">
        <v>2</v>
      </c>
      <c r="II238" s="30"/>
      <c r="IJ238" s="30">
        <v>2</v>
      </c>
      <c r="IK238" s="30"/>
      <c r="IL238" s="31"/>
      <c r="IM238" s="30"/>
      <c r="IP238" s="30"/>
      <c r="IQ238" s="30"/>
      <c r="IR238" s="30"/>
      <c r="IS238" s="31"/>
      <c r="IT238" s="30"/>
      <c r="IW238" s="30"/>
      <c r="IX238" s="30"/>
      <c r="IY238" s="30"/>
      <c r="IZ238" s="31"/>
      <c r="JA238" s="30"/>
      <c r="JD238" s="30"/>
      <c r="JE238" s="30"/>
      <c r="JF238" s="30"/>
      <c r="JG238" s="31"/>
      <c r="JO238" s="30"/>
      <c r="JR238" s="30"/>
      <c r="JS238" s="30"/>
      <c r="JT238" s="30"/>
      <c r="JU238" s="31"/>
      <c r="JV238" s="30"/>
      <c r="JY238" s="30"/>
      <c r="JZ238" s="30"/>
      <c r="KA238" s="30"/>
      <c r="KB238" s="31"/>
      <c r="KC238" s="30"/>
      <c r="KF238" s="30"/>
      <c r="KG238" s="30"/>
      <c r="KH238" s="30"/>
      <c r="KI238" s="31"/>
      <c r="KJ238" s="30"/>
      <c r="KM238" s="30"/>
      <c r="KN238" s="30"/>
      <c r="KO238" s="30"/>
      <c r="KP238" s="31"/>
      <c r="KQ238" s="39"/>
      <c r="KT238" s="30"/>
      <c r="KU238" s="30"/>
      <c r="KV238" s="30"/>
      <c r="KW238" s="31"/>
      <c r="KX238" s="30"/>
      <c r="LA238" s="30"/>
      <c r="LB238" s="30"/>
      <c r="LC238" s="30"/>
      <c r="LD238" s="31"/>
      <c r="LE238">
        <v>1</v>
      </c>
      <c r="LI238">
        <v>1</v>
      </c>
      <c r="LL238">
        <v>1</v>
      </c>
      <c r="LR238" s="16">
        <v>1</v>
      </c>
      <c r="NI238">
        <v>2</v>
      </c>
      <c r="NL238">
        <v>1</v>
      </c>
      <c r="NN238">
        <v>1</v>
      </c>
      <c r="NP238">
        <v>2</v>
      </c>
      <c r="NT238">
        <v>2</v>
      </c>
      <c r="TN238">
        <v>1</v>
      </c>
      <c r="TR238">
        <v>1</v>
      </c>
      <c r="WT238">
        <v>1</v>
      </c>
      <c r="WZ238" s="16">
        <v>1</v>
      </c>
      <c r="AAU238" s="3"/>
      <c r="ABW238">
        <v>1</v>
      </c>
      <c r="ACA238">
        <v>1</v>
      </c>
      <c r="ADT238">
        <v>1</v>
      </c>
      <c r="ADX238">
        <v>1</v>
      </c>
      <c r="AEH238">
        <v>1</v>
      </c>
      <c r="AEI238">
        <v>1</v>
      </c>
      <c r="AFQ238">
        <v>1</v>
      </c>
      <c r="AFU238">
        <v>1</v>
      </c>
      <c r="AIB238">
        <v>1</v>
      </c>
      <c r="AIF238">
        <v>1</v>
      </c>
      <c r="AJY238">
        <v>2</v>
      </c>
      <c r="AKA238">
        <v>1</v>
      </c>
      <c r="AKB238">
        <v>1</v>
      </c>
      <c r="AKM238">
        <v>1</v>
      </c>
      <c r="AKQ238">
        <v>1</v>
      </c>
      <c r="ALA238" s="3">
        <v>2</v>
      </c>
      <c r="ALE238">
        <v>1</v>
      </c>
      <c r="ALF238">
        <v>1</v>
      </c>
      <c r="ALH238">
        <v>1</v>
      </c>
      <c r="ALL238">
        <v>1</v>
      </c>
      <c r="ALV238">
        <v>1</v>
      </c>
      <c r="ALZ238">
        <v>1</v>
      </c>
      <c r="AMQ238">
        <v>3</v>
      </c>
      <c r="AMS238">
        <v>1</v>
      </c>
      <c r="AMT238">
        <v>1</v>
      </c>
      <c r="AMV238">
        <v>1</v>
      </c>
      <c r="ANE238">
        <v>2</v>
      </c>
      <c r="ANJ238">
        <v>2</v>
      </c>
      <c r="ANL238">
        <v>5</v>
      </c>
      <c r="ANP238">
        <v>1</v>
      </c>
      <c r="ANQ238">
        <v>4</v>
      </c>
      <c r="AQR238" s="3"/>
      <c r="ART238" s="3"/>
      <c r="AWI238" s="3"/>
      <c r="AYF238">
        <v>1</v>
      </c>
      <c r="AYJ238">
        <v>1</v>
      </c>
      <c r="BAJ238">
        <v>1</v>
      </c>
      <c r="BAP238" s="16">
        <v>1</v>
      </c>
      <c r="BAQ238">
        <v>2</v>
      </c>
      <c r="BAU238">
        <v>1</v>
      </c>
      <c r="BAV238">
        <v>1</v>
      </c>
      <c r="BBS238">
        <v>1</v>
      </c>
      <c r="BBW238">
        <v>1</v>
      </c>
      <c r="BBZ238">
        <v>2</v>
      </c>
      <c r="BCD238">
        <v>1</v>
      </c>
      <c r="BCF238" s="16">
        <v>1</v>
      </c>
      <c r="BHQ238">
        <v>1</v>
      </c>
      <c r="BHU238">
        <v>1</v>
      </c>
      <c r="BIL238">
        <v>1</v>
      </c>
      <c r="BIQ238">
        <v>1</v>
      </c>
      <c r="BIZ238">
        <f t="shared" si="3"/>
        <v>98</v>
      </c>
    </row>
    <row r="239" spans="1:1014 1031:1612" x14ac:dyDescent="0.2">
      <c r="A239" s="1" t="s">
        <v>3159</v>
      </c>
      <c r="FG239" s="3"/>
      <c r="GI239" s="3"/>
      <c r="GW239" s="3"/>
      <c r="IF239" s="30"/>
      <c r="II239" s="30"/>
      <c r="IJ239" s="30"/>
      <c r="IK239" s="30"/>
      <c r="IL239" s="31"/>
      <c r="IM239" s="30"/>
      <c r="IP239" s="30"/>
      <c r="IQ239" s="30"/>
      <c r="IR239" s="30"/>
      <c r="IS239" s="31"/>
      <c r="IT239" s="30"/>
      <c r="IW239" s="30"/>
      <c r="IX239" s="30"/>
      <c r="IY239" s="30"/>
      <c r="IZ239" s="31"/>
      <c r="JA239" s="30"/>
      <c r="JD239" s="30"/>
      <c r="JE239" s="30"/>
      <c r="JF239" s="30"/>
      <c r="JG239" s="31"/>
      <c r="JO239" s="30"/>
      <c r="JR239" s="30"/>
      <c r="JS239" s="30"/>
      <c r="JT239" s="30"/>
      <c r="JU239" s="31"/>
      <c r="JV239" s="30"/>
      <c r="JY239" s="30"/>
      <c r="JZ239" s="30"/>
      <c r="KA239" s="30"/>
      <c r="KB239" s="31"/>
      <c r="KC239" s="30"/>
      <c r="KF239" s="30"/>
      <c r="KG239" s="30"/>
      <c r="KH239" s="30"/>
      <c r="KI239" s="31"/>
      <c r="KJ239" s="30"/>
      <c r="KM239" s="30"/>
      <c r="KN239" s="30"/>
      <c r="KO239" s="30"/>
      <c r="KP239" s="31"/>
      <c r="KQ239" s="39"/>
      <c r="KT239" s="30"/>
      <c r="KU239" s="30"/>
      <c r="KV239" s="30"/>
      <c r="KW239" s="31"/>
      <c r="KX239" s="30"/>
      <c r="LA239" s="30"/>
      <c r="LB239" s="30"/>
      <c r="LC239" s="30"/>
      <c r="LD239" s="31"/>
      <c r="AAU239" s="3"/>
      <c r="AEV239">
        <v>1</v>
      </c>
      <c r="AEZ239">
        <v>1</v>
      </c>
      <c r="AGZ239">
        <v>1</v>
      </c>
      <c r="AHF239" s="16">
        <v>1</v>
      </c>
      <c r="ALA239" s="3"/>
      <c r="AQR239" s="3"/>
      <c r="ART239" s="3"/>
      <c r="AWI239" s="3"/>
      <c r="BIZ239">
        <f t="shared" si="3"/>
        <v>4</v>
      </c>
    </row>
    <row r="240" spans="1:1014 1031:1612" x14ac:dyDescent="0.2">
      <c r="A240" s="1" t="s">
        <v>3160</v>
      </c>
      <c r="DQ240">
        <v>1</v>
      </c>
      <c r="DU240">
        <v>1</v>
      </c>
      <c r="FG240" s="3"/>
      <c r="GI240" s="3"/>
      <c r="GW240" s="3"/>
      <c r="IF240" s="30"/>
      <c r="II240" s="30"/>
      <c r="IJ240" s="30"/>
      <c r="IK240" s="30"/>
      <c r="IL240" s="31"/>
      <c r="IM240" s="30"/>
      <c r="IP240" s="30"/>
      <c r="IQ240" s="30"/>
      <c r="IR240" s="30"/>
      <c r="IS240" s="31"/>
      <c r="IT240" s="30"/>
      <c r="IW240" s="30"/>
      <c r="IX240" s="30"/>
      <c r="IY240" s="30"/>
      <c r="IZ240" s="31"/>
      <c r="JA240" s="30"/>
      <c r="JD240" s="30"/>
      <c r="JE240" s="30"/>
      <c r="JF240" s="30"/>
      <c r="JG240" s="31"/>
      <c r="JO240" s="30"/>
      <c r="JR240" s="30"/>
      <c r="JS240" s="30"/>
      <c r="JT240" s="30"/>
      <c r="JU240" s="31"/>
      <c r="JV240" s="30"/>
      <c r="JY240" s="30"/>
      <c r="JZ240" s="30"/>
      <c r="KA240" s="30"/>
      <c r="KB240" s="31"/>
      <c r="KC240" s="30"/>
      <c r="KF240" s="30"/>
      <c r="KG240" s="30"/>
      <c r="KH240" s="30"/>
      <c r="KI240" s="31"/>
      <c r="KJ240" s="30"/>
      <c r="KM240" s="30"/>
      <c r="KN240" s="30"/>
      <c r="KO240" s="30"/>
      <c r="KP240" s="31"/>
      <c r="KQ240" s="39"/>
      <c r="KT240" s="30"/>
      <c r="KU240" s="30"/>
      <c r="KV240" s="30"/>
      <c r="KW240" s="31"/>
      <c r="KX240" s="30"/>
      <c r="LA240" s="30"/>
      <c r="LB240" s="30"/>
      <c r="LC240" s="30"/>
      <c r="LD240" s="31"/>
      <c r="OD240">
        <v>1</v>
      </c>
      <c r="OG240">
        <v>1</v>
      </c>
      <c r="VK240">
        <v>1</v>
      </c>
      <c r="VO240">
        <v>1</v>
      </c>
      <c r="VY240">
        <v>3</v>
      </c>
      <c r="WC240">
        <v>2</v>
      </c>
      <c r="WD240">
        <v>1</v>
      </c>
      <c r="XH240">
        <v>2</v>
      </c>
      <c r="XL240">
        <v>1</v>
      </c>
      <c r="XM240">
        <v>1</v>
      </c>
      <c r="AAU240" s="3"/>
      <c r="AEO240">
        <v>1</v>
      </c>
      <c r="AEP240">
        <v>1</v>
      </c>
      <c r="ALA240" s="3"/>
      <c r="ANL240">
        <v>2</v>
      </c>
      <c r="ANP240">
        <v>2</v>
      </c>
      <c r="AQR240" s="3">
        <v>1</v>
      </c>
      <c r="AQV240">
        <v>1</v>
      </c>
      <c r="ART240" s="3"/>
      <c r="AWI240" s="3"/>
      <c r="BAJ240">
        <v>3</v>
      </c>
      <c r="BAN240">
        <v>2</v>
      </c>
      <c r="BAO240">
        <v>1</v>
      </c>
      <c r="BIL240">
        <v>1</v>
      </c>
      <c r="BIP240">
        <v>1</v>
      </c>
      <c r="BIZ240">
        <f t="shared" si="3"/>
        <v>32</v>
      </c>
    </row>
    <row r="241" spans="1:1002 1031:1612" x14ac:dyDescent="0.2">
      <c r="A241" s="1" t="s">
        <v>3161</v>
      </c>
      <c r="DQ241">
        <v>1</v>
      </c>
      <c r="DT241">
        <v>1</v>
      </c>
      <c r="GI241" s="3"/>
      <c r="GW241" s="3"/>
      <c r="AAU241" s="3"/>
      <c r="ALA241" s="3"/>
      <c r="BIZ241">
        <f t="shared" si="3"/>
        <v>2</v>
      </c>
    </row>
    <row r="242" spans="1:1002 1031:1612" x14ac:dyDescent="0.2">
      <c r="A242" s="1" t="s">
        <v>3162</v>
      </c>
      <c r="FG242" s="3"/>
      <c r="GI242" s="3"/>
      <c r="GW242" s="3"/>
      <c r="IF242" s="30"/>
      <c r="II242" s="30"/>
      <c r="IJ242" s="30"/>
      <c r="IK242" s="30"/>
      <c r="IL242" s="31"/>
      <c r="IM242" s="30"/>
      <c r="IP242" s="30"/>
      <c r="IQ242" s="30"/>
      <c r="IR242" s="30"/>
      <c r="IS242" s="31"/>
      <c r="IT242" s="30"/>
      <c r="IW242" s="30"/>
      <c r="IX242" s="30"/>
      <c r="IY242" s="30"/>
      <c r="IZ242" s="31"/>
      <c r="JA242" s="30"/>
      <c r="JD242" s="30"/>
      <c r="JE242" s="30"/>
      <c r="JF242" s="30"/>
      <c r="JG242" s="31"/>
      <c r="JO242" s="30"/>
      <c r="JR242" s="30"/>
      <c r="JS242" s="30"/>
      <c r="JT242" s="30"/>
      <c r="JU242" s="31"/>
      <c r="JV242" s="30"/>
      <c r="JY242" s="30"/>
      <c r="JZ242" s="30"/>
      <c r="KA242" s="30"/>
      <c r="KB242" s="31"/>
      <c r="KC242" s="30"/>
      <c r="KF242" s="30"/>
      <c r="KG242" s="30"/>
      <c r="KH242" s="30"/>
      <c r="KI242" s="31"/>
      <c r="KJ242" s="30"/>
      <c r="KM242" s="30"/>
      <c r="KN242" s="30"/>
      <c r="KO242" s="30"/>
      <c r="KP242" s="31"/>
      <c r="KQ242" s="39"/>
      <c r="KT242" s="30"/>
      <c r="KU242" s="30"/>
      <c r="KV242" s="30"/>
      <c r="KW242" s="31"/>
      <c r="KX242" s="30"/>
      <c r="LA242" s="30"/>
      <c r="LB242" s="30"/>
      <c r="LC242" s="30"/>
      <c r="LD242" s="31"/>
      <c r="PT242">
        <v>1</v>
      </c>
      <c r="PX242">
        <v>1</v>
      </c>
      <c r="VR242">
        <v>1</v>
      </c>
      <c r="VV242">
        <v>1</v>
      </c>
      <c r="AAU242" s="3"/>
      <c r="ALA242" s="3"/>
      <c r="AQR242" s="3"/>
      <c r="ART242" s="3"/>
      <c r="AWI242" s="3"/>
      <c r="BIZ242">
        <f t="shared" si="3"/>
        <v>4</v>
      </c>
    </row>
    <row r="243" spans="1:1002 1031:1612" x14ac:dyDescent="0.2">
      <c r="A243" s="1" t="s">
        <v>3163</v>
      </c>
      <c r="CA243" s="3"/>
      <c r="CD243" s="3"/>
      <c r="CE243" s="3"/>
      <c r="CF243" s="3"/>
      <c r="DX243">
        <v>1</v>
      </c>
      <c r="EC243">
        <v>1</v>
      </c>
      <c r="FG243" s="3"/>
      <c r="GI243" s="3"/>
      <c r="GW243" s="3"/>
      <c r="IF243" s="30"/>
      <c r="II243" s="30"/>
      <c r="IJ243" s="30"/>
      <c r="IK243" s="30"/>
      <c r="IL243" s="31"/>
      <c r="IM243" s="30"/>
      <c r="IP243" s="30"/>
      <c r="IQ243" s="30"/>
      <c r="IR243" s="30"/>
      <c r="IS243" s="31"/>
      <c r="IT243" s="30"/>
      <c r="IW243" s="30"/>
      <c r="IX243" s="30"/>
      <c r="IY243" s="30"/>
      <c r="IZ243" s="31"/>
      <c r="JA243" s="30"/>
      <c r="JD243" s="30"/>
      <c r="JE243" s="30"/>
      <c r="JF243" s="30"/>
      <c r="JG243" s="31"/>
      <c r="JO243" s="30"/>
      <c r="JR243" s="30"/>
      <c r="JS243" s="30"/>
      <c r="JT243" s="30"/>
      <c r="JU243" s="31"/>
      <c r="JV243" s="30"/>
      <c r="JY243" s="30"/>
      <c r="JZ243" s="30"/>
      <c r="KA243" s="30"/>
      <c r="KB243" s="31"/>
      <c r="KC243" s="30"/>
      <c r="KF243" s="30"/>
      <c r="KG243" s="30"/>
      <c r="KH243" s="30"/>
      <c r="KI243" s="31"/>
      <c r="KJ243" s="30"/>
      <c r="KM243" s="30"/>
      <c r="KN243" s="30"/>
      <c r="KO243" s="30"/>
      <c r="KP243" s="31"/>
      <c r="KQ243" s="39"/>
      <c r="KT243" s="30"/>
      <c r="KU243" s="30"/>
      <c r="KV243" s="30"/>
      <c r="KW243" s="31"/>
      <c r="KX243" s="30"/>
      <c r="LA243" s="30"/>
      <c r="LB243" s="30"/>
      <c r="LC243" s="30"/>
      <c r="LD243" s="31"/>
      <c r="AAU243" s="3"/>
      <c r="ACR243">
        <v>8</v>
      </c>
      <c r="ACV243">
        <v>5</v>
      </c>
      <c r="ACW243">
        <v>3</v>
      </c>
      <c r="ACY243">
        <v>19</v>
      </c>
      <c r="ADC243">
        <v>5</v>
      </c>
      <c r="ADD243">
        <v>9</v>
      </c>
      <c r="ADE243" s="16">
        <v>5</v>
      </c>
      <c r="ADF243">
        <v>5</v>
      </c>
      <c r="ADJ243">
        <v>1</v>
      </c>
      <c r="ADK243">
        <v>4</v>
      </c>
      <c r="ADM243">
        <v>1</v>
      </c>
      <c r="ADS243" s="16">
        <v>1</v>
      </c>
      <c r="ADT243">
        <v>2</v>
      </c>
      <c r="ADY243">
        <v>2</v>
      </c>
      <c r="AEV243">
        <v>3</v>
      </c>
      <c r="AFA243">
        <v>2</v>
      </c>
      <c r="AFB243" s="16">
        <v>1</v>
      </c>
      <c r="AIB243">
        <v>1</v>
      </c>
      <c r="AIG243">
        <v>1</v>
      </c>
      <c r="AIP243">
        <v>1</v>
      </c>
      <c r="AIT243">
        <v>1</v>
      </c>
      <c r="ALA243" s="3"/>
      <c r="AQR243" s="3"/>
      <c r="ART243" s="3"/>
      <c r="AWI243" s="3"/>
      <c r="BHQ243">
        <v>6</v>
      </c>
      <c r="BHW243" s="16">
        <v>6</v>
      </c>
      <c r="BIZ243">
        <f t="shared" si="3"/>
        <v>94</v>
      </c>
    </row>
    <row r="244" spans="1:1002 1031:1612" x14ac:dyDescent="0.2">
      <c r="A244" s="1" t="s">
        <v>3164</v>
      </c>
      <c r="CO244">
        <v>3</v>
      </c>
      <c r="CS244">
        <v>2</v>
      </c>
      <c r="CT244">
        <v>1</v>
      </c>
      <c r="FG244" s="3"/>
      <c r="GI244" s="3"/>
      <c r="GW244" s="3"/>
      <c r="IF244" s="30"/>
      <c r="II244" s="30"/>
      <c r="IJ244" s="30"/>
      <c r="IK244" s="30"/>
      <c r="IL244" s="31"/>
      <c r="IM244" s="30"/>
      <c r="IP244" s="30"/>
      <c r="IQ244" s="30"/>
      <c r="IR244" s="30"/>
      <c r="IS244" s="31"/>
      <c r="IT244" s="30"/>
      <c r="IW244" s="30"/>
      <c r="IX244" s="30"/>
      <c r="IY244" s="30"/>
      <c r="IZ244" s="31"/>
      <c r="JA244" s="30"/>
      <c r="JD244" s="30"/>
      <c r="JE244" s="30"/>
      <c r="JF244" s="30"/>
      <c r="JG244" s="31"/>
      <c r="JO244" s="30"/>
      <c r="JR244" s="30"/>
      <c r="JS244" s="30"/>
      <c r="JT244" s="30"/>
      <c r="JU244" s="31"/>
      <c r="JV244" s="30"/>
      <c r="JY244" s="30"/>
      <c r="JZ244" s="30"/>
      <c r="KA244" s="30"/>
      <c r="KB244" s="31"/>
      <c r="KC244" s="30"/>
      <c r="KF244" s="30"/>
      <c r="KG244" s="30"/>
      <c r="KH244" s="30"/>
      <c r="KI244" s="31"/>
      <c r="KJ244" s="30"/>
      <c r="KM244" s="30"/>
      <c r="KN244" s="30"/>
      <c r="KO244" s="30"/>
      <c r="KP244" s="31"/>
      <c r="KQ244" s="39"/>
      <c r="KT244" s="30"/>
      <c r="KU244" s="30"/>
      <c r="KV244" s="30"/>
      <c r="KW244" s="31"/>
      <c r="KX244" s="30"/>
      <c r="LA244" s="30"/>
      <c r="LB244" s="30"/>
      <c r="LC244" s="30"/>
      <c r="LD244" s="31"/>
      <c r="AAU244" s="3"/>
      <c r="ALA244" s="3"/>
      <c r="AQR244" s="3"/>
      <c r="ART244" s="3"/>
      <c r="AWI244" s="3"/>
      <c r="BIZ244">
        <f t="shared" si="3"/>
        <v>6</v>
      </c>
    </row>
    <row r="245" spans="1:1002 1031:1612" x14ac:dyDescent="0.2">
      <c r="A245" s="1" t="s">
        <v>3165</v>
      </c>
      <c r="CO245">
        <v>1</v>
      </c>
      <c r="CR245">
        <v>1</v>
      </c>
      <c r="FG245" s="3"/>
      <c r="GI245" s="3"/>
      <c r="GW245" s="3"/>
      <c r="IF245" s="30"/>
      <c r="II245" s="30"/>
      <c r="IJ245" s="30"/>
      <c r="IK245" s="30"/>
      <c r="IL245" s="31"/>
      <c r="IM245" s="30"/>
      <c r="IP245" s="30"/>
      <c r="IQ245" s="30"/>
      <c r="IR245" s="30"/>
      <c r="IS245" s="31"/>
      <c r="IT245" s="30"/>
      <c r="IW245" s="30"/>
      <c r="IX245" s="30"/>
      <c r="IY245" s="30"/>
      <c r="IZ245" s="31"/>
      <c r="JA245" s="30"/>
      <c r="JD245" s="30"/>
      <c r="JE245" s="30"/>
      <c r="JF245" s="30"/>
      <c r="JG245" s="31"/>
      <c r="JO245" s="30"/>
      <c r="JR245" s="30"/>
      <c r="JS245" s="30"/>
      <c r="JT245" s="30"/>
      <c r="JU245" s="31"/>
      <c r="JV245" s="30"/>
      <c r="JY245" s="30"/>
      <c r="JZ245" s="30"/>
      <c r="KA245" s="30"/>
      <c r="KB245" s="31"/>
      <c r="KC245" s="30"/>
      <c r="KF245" s="30"/>
      <c r="KG245" s="30"/>
      <c r="KH245" s="30"/>
      <c r="KI245" s="31"/>
      <c r="KJ245" s="30"/>
      <c r="KM245" s="30"/>
      <c r="KN245" s="30"/>
      <c r="KO245" s="30"/>
      <c r="KP245" s="31"/>
      <c r="KQ245" s="39"/>
      <c r="KT245" s="30"/>
      <c r="KU245" s="30"/>
      <c r="KV245" s="30"/>
      <c r="KW245" s="31"/>
      <c r="KX245" s="30"/>
      <c r="LA245" s="30"/>
      <c r="LB245" s="30"/>
      <c r="LC245" s="30"/>
      <c r="LD245" s="31"/>
      <c r="RC245">
        <v>1</v>
      </c>
      <c r="RG245">
        <v>1</v>
      </c>
      <c r="AAU245" s="3"/>
      <c r="AEO245">
        <v>4</v>
      </c>
      <c r="AER245">
        <v>3</v>
      </c>
      <c r="AES245">
        <v>1</v>
      </c>
      <c r="ALA245" s="3"/>
      <c r="ANL245">
        <v>2</v>
      </c>
      <c r="ANP245">
        <v>2</v>
      </c>
      <c r="AQR245" s="3"/>
      <c r="ARM245">
        <v>1</v>
      </c>
      <c r="ARQ245">
        <v>1</v>
      </c>
      <c r="ART245" s="3"/>
      <c r="AWI245" s="3"/>
      <c r="BHQ245">
        <v>2</v>
      </c>
      <c r="BHU245">
        <v>2</v>
      </c>
      <c r="BIZ245">
        <f t="shared" si="3"/>
        <v>22</v>
      </c>
    </row>
    <row r="246" spans="1:1002 1031:1612" x14ac:dyDescent="0.2">
      <c r="A246" s="1" t="s">
        <v>3166</v>
      </c>
      <c r="FG246" s="3"/>
      <c r="GI246" s="3"/>
      <c r="GW246" s="3"/>
      <c r="IF246" s="30"/>
      <c r="II246" s="30"/>
      <c r="IJ246" s="30"/>
      <c r="IK246" s="30"/>
      <c r="IL246" s="31"/>
      <c r="IM246" s="30"/>
      <c r="IP246" s="30"/>
      <c r="IQ246" s="30"/>
      <c r="IR246" s="30"/>
      <c r="IS246" s="31"/>
      <c r="IT246" s="30"/>
      <c r="IW246" s="30"/>
      <c r="IX246" s="30"/>
      <c r="IY246" s="30"/>
      <c r="IZ246" s="31"/>
      <c r="JA246" s="30"/>
      <c r="JD246" s="30"/>
      <c r="JE246" s="30"/>
      <c r="JF246" s="30"/>
      <c r="JG246" s="31"/>
      <c r="JO246" s="30"/>
      <c r="JR246" s="30"/>
      <c r="JS246" s="30"/>
      <c r="JT246" s="30"/>
      <c r="JU246" s="31"/>
      <c r="JV246" s="30"/>
      <c r="JY246" s="30"/>
      <c r="JZ246" s="30"/>
      <c r="KA246" s="30"/>
      <c r="KB246" s="31"/>
      <c r="KC246" s="30"/>
      <c r="KF246" s="30"/>
      <c r="KG246" s="30"/>
      <c r="KH246" s="30"/>
      <c r="KI246" s="31"/>
      <c r="KJ246" s="30"/>
      <c r="KM246" s="30"/>
      <c r="KN246" s="30"/>
      <c r="KO246" s="30"/>
      <c r="KP246" s="31"/>
      <c r="KQ246" s="39"/>
      <c r="KT246" s="30"/>
      <c r="KU246" s="30"/>
      <c r="KV246" s="30"/>
      <c r="KW246" s="31"/>
      <c r="KX246" s="30"/>
      <c r="LA246" s="30"/>
      <c r="LB246" s="30"/>
      <c r="LC246" s="30"/>
      <c r="LD246" s="31"/>
      <c r="VR246">
        <v>2</v>
      </c>
      <c r="VW246">
        <v>1</v>
      </c>
      <c r="VX246" s="16">
        <v>1</v>
      </c>
      <c r="AAU246" s="3"/>
      <c r="ALA246" s="3"/>
      <c r="AQR246" s="3"/>
      <c r="ART246" s="3"/>
      <c r="AWI246" s="3"/>
      <c r="BIZ246">
        <f t="shared" si="3"/>
        <v>4</v>
      </c>
    </row>
    <row r="247" spans="1:1002 1031:1612" x14ac:dyDescent="0.2">
      <c r="A247" s="1" t="s">
        <v>3167</v>
      </c>
      <c r="GI247" s="3"/>
      <c r="GW247" s="3"/>
      <c r="XA247">
        <v>1</v>
      </c>
      <c r="XE247">
        <v>1</v>
      </c>
      <c r="AAU247">
        <v>1</v>
      </c>
      <c r="AAY247">
        <v>1</v>
      </c>
      <c r="ADM247">
        <v>1</v>
      </c>
      <c r="ADQ247">
        <v>1</v>
      </c>
      <c r="AEO247">
        <v>4</v>
      </c>
      <c r="AEP247">
        <v>1</v>
      </c>
      <c r="AES247">
        <v>3</v>
      </c>
      <c r="AFQ247">
        <v>3</v>
      </c>
      <c r="AFU247">
        <v>3</v>
      </c>
      <c r="ALA247" s="3">
        <v>3</v>
      </c>
      <c r="ALE247">
        <v>3</v>
      </c>
      <c r="BIZ247">
        <f t="shared" si="3"/>
        <v>26</v>
      </c>
    </row>
    <row r="248" spans="1:1002 1031:1612" x14ac:dyDescent="0.2">
      <c r="A248" s="1" t="s">
        <v>3168</v>
      </c>
      <c r="FG248" s="3"/>
      <c r="GI248" s="3"/>
      <c r="GW248" s="3"/>
      <c r="IF248" s="30"/>
      <c r="II248" s="30"/>
      <c r="IJ248" s="30"/>
      <c r="IK248" s="30"/>
      <c r="IL248" s="31"/>
      <c r="IM248" s="30"/>
      <c r="IP248" s="30"/>
      <c r="IQ248" s="30"/>
      <c r="IR248" s="30"/>
      <c r="IS248" s="31"/>
      <c r="IT248" s="30"/>
      <c r="IW248" s="30"/>
      <c r="IX248" s="30"/>
      <c r="IY248" s="30"/>
      <c r="IZ248" s="31"/>
      <c r="JA248" s="30"/>
      <c r="JD248" s="30"/>
      <c r="JE248" s="30"/>
      <c r="JF248" s="30"/>
      <c r="JG248" s="31"/>
      <c r="JO248" s="30"/>
      <c r="JR248" s="30"/>
      <c r="JS248" s="30"/>
      <c r="JT248" s="30"/>
      <c r="JU248" s="31"/>
      <c r="JV248" s="30"/>
      <c r="JY248" s="30"/>
      <c r="JZ248" s="30"/>
      <c r="KA248" s="30"/>
      <c r="KB248" s="31"/>
      <c r="KC248" s="30"/>
      <c r="KF248" s="30"/>
      <c r="KG248" s="30"/>
      <c r="KH248" s="30"/>
      <c r="KI248" s="31"/>
      <c r="KJ248" s="30"/>
      <c r="KM248" s="30"/>
      <c r="KN248" s="30"/>
      <c r="KO248" s="30"/>
      <c r="KP248" s="31"/>
      <c r="KQ248" s="39"/>
      <c r="KT248" s="30"/>
      <c r="KU248" s="30"/>
      <c r="KV248" s="30"/>
      <c r="KW248" s="31"/>
      <c r="KX248" s="30"/>
      <c r="LA248" s="30"/>
      <c r="LB248" s="30"/>
      <c r="LC248" s="30"/>
      <c r="LD248" s="31"/>
      <c r="VY248">
        <v>2</v>
      </c>
      <c r="WC248">
        <v>1</v>
      </c>
      <c r="WD248">
        <v>1</v>
      </c>
      <c r="WT248">
        <v>4</v>
      </c>
      <c r="WW248">
        <v>2</v>
      </c>
      <c r="WX248">
        <v>1</v>
      </c>
      <c r="WY248">
        <v>1</v>
      </c>
      <c r="XA248">
        <v>1</v>
      </c>
      <c r="XE248">
        <v>1</v>
      </c>
      <c r="XH248">
        <v>1</v>
      </c>
      <c r="XL248">
        <v>1</v>
      </c>
      <c r="AAU248" s="3"/>
      <c r="ACY248">
        <v>1</v>
      </c>
      <c r="ADC248">
        <v>1</v>
      </c>
      <c r="AEO248">
        <v>2</v>
      </c>
      <c r="AET248">
        <v>2</v>
      </c>
      <c r="ALA248" s="3"/>
      <c r="AQR248" s="3"/>
      <c r="ARM248">
        <v>1</v>
      </c>
      <c r="ARQ248">
        <v>1</v>
      </c>
      <c r="ART248" s="3"/>
      <c r="AWI248" s="3"/>
      <c r="BAJ248">
        <v>3</v>
      </c>
      <c r="BAN248">
        <v>1</v>
      </c>
      <c r="BAO248">
        <v>1</v>
      </c>
      <c r="BAP248" s="16">
        <v>1</v>
      </c>
      <c r="BHQ248">
        <v>1</v>
      </c>
      <c r="BHU248">
        <v>1</v>
      </c>
      <c r="BIZ248">
        <f t="shared" si="3"/>
        <v>32</v>
      </c>
    </row>
    <row r="249" spans="1:1002 1031:1612" x14ac:dyDescent="0.2">
      <c r="A249" s="1" t="s">
        <v>3169</v>
      </c>
      <c r="FG249" s="3"/>
      <c r="GI249" s="3"/>
      <c r="GW249" s="3"/>
      <c r="KQ249" s="3"/>
      <c r="XH249">
        <v>1</v>
      </c>
      <c r="XL249">
        <v>1</v>
      </c>
      <c r="AAU249" s="3"/>
      <c r="ALA249" s="3"/>
      <c r="AMQ249">
        <v>4</v>
      </c>
      <c r="AMU249">
        <v>4</v>
      </c>
      <c r="AWI249" s="3"/>
      <c r="BIZ249">
        <f t="shared" si="3"/>
        <v>10</v>
      </c>
    </row>
    <row r="250" spans="1:1002 1031:1612" x14ac:dyDescent="0.2">
      <c r="A250" s="1" t="s">
        <v>3170</v>
      </c>
      <c r="FG250" s="3"/>
      <c r="GI250" s="3"/>
      <c r="GW250" s="3"/>
      <c r="KQ250" s="3"/>
      <c r="AAU250" s="3"/>
      <c r="ALA250" s="3"/>
      <c r="AMQ250">
        <v>4</v>
      </c>
      <c r="AMU250">
        <v>4</v>
      </c>
      <c r="AWI250" s="3"/>
      <c r="BIZ250">
        <f t="shared" si="3"/>
        <v>8</v>
      </c>
    </row>
    <row r="251" spans="1:1002 1031:1612" x14ac:dyDescent="0.2">
      <c r="A251" s="1" t="s">
        <v>3171</v>
      </c>
      <c r="FG251" s="3"/>
      <c r="GI251" s="3"/>
      <c r="GW251" s="3"/>
      <c r="KQ251" s="3"/>
      <c r="AAU251" s="3"/>
      <c r="ALA251" s="3"/>
      <c r="AWI251" s="3"/>
      <c r="BHQ251">
        <v>1</v>
      </c>
      <c r="BHU251">
        <v>1</v>
      </c>
      <c r="BIZ251">
        <f t="shared" si="3"/>
        <v>2</v>
      </c>
    </row>
    <row r="252" spans="1:1002 1031:1612" x14ac:dyDescent="0.2">
      <c r="A252" s="1" t="s">
        <v>3172</v>
      </c>
      <c r="CO252">
        <v>1</v>
      </c>
      <c r="CU252" s="16">
        <v>1</v>
      </c>
      <c r="DJ252">
        <v>2</v>
      </c>
      <c r="DN252">
        <v>2</v>
      </c>
      <c r="DQ252">
        <v>8</v>
      </c>
      <c r="DT252">
        <v>1</v>
      </c>
      <c r="DU252">
        <v>6</v>
      </c>
      <c r="DW252" s="16">
        <v>1</v>
      </c>
      <c r="FG252" s="3"/>
      <c r="GI252" s="3"/>
      <c r="GW252" s="3"/>
      <c r="IF252" s="30"/>
      <c r="II252" s="30"/>
      <c r="IJ252" s="30"/>
      <c r="IK252" s="30"/>
      <c r="IL252" s="31"/>
      <c r="IM252" s="30"/>
      <c r="IP252" s="30"/>
      <c r="IQ252" s="30"/>
      <c r="IR252" s="30"/>
      <c r="IS252" s="31"/>
      <c r="IT252" s="30"/>
      <c r="IW252" s="30"/>
      <c r="IX252" s="30"/>
      <c r="IY252" s="30"/>
      <c r="IZ252" s="31"/>
      <c r="JA252" s="30"/>
      <c r="JD252" s="30"/>
      <c r="JE252" s="30"/>
      <c r="JF252" s="30"/>
      <c r="JG252" s="31"/>
      <c r="JO252" s="30"/>
      <c r="JR252" s="30"/>
      <c r="JS252" s="30"/>
      <c r="JT252" s="30"/>
      <c r="JU252" s="31"/>
      <c r="JV252" s="30"/>
      <c r="JY252" s="30"/>
      <c r="JZ252" s="30"/>
      <c r="KA252" s="30"/>
      <c r="KB252" s="31"/>
      <c r="KC252" s="30"/>
      <c r="KF252" s="30"/>
      <c r="KG252" s="30"/>
      <c r="KH252" s="30"/>
      <c r="KI252" s="31"/>
      <c r="KJ252" s="30"/>
      <c r="KM252" s="30"/>
      <c r="KN252" s="30"/>
      <c r="KO252" s="30"/>
      <c r="KP252" s="31"/>
      <c r="KQ252" s="39"/>
      <c r="KT252" s="30"/>
      <c r="KU252" s="30"/>
      <c r="KV252" s="30"/>
      <c r="KW252" s="31"/>
      <c r="KX252" s="30"/>
      <c r="LA252" s="30"/>
      <c r="LB252" s="30"/>
      <c r="LC252" s="30"/>
      <c r="LD252" s="31"/>
      <c r="OK252">
        <v>3</v>
      </c>
      <c r="ON252">
        <v>1</v>
      </c>
      <c r="OO252">
        <v>2</v>
      </c>
      <c r="VR252">
        <v>4</v>
      </c>
      <c r="VV252">
        <v>3</v>
      </c>
      <c r="VW252">
        <v>1</v>
      </c>
      <c r="WT252">
        <v>8</v>
      </c>
      <c r="WX252">
        <v>4</v>
      </c>
      <c r="WY252">
        <v>2</v>
      </c>
      <c r="WZ252" s="16">
        <v>2</v>
      </c>
      <c r="AAU252" s="3"/>
      <c r="ABW252">
        <v>1</v>
      </c>
      <c r="ACA252">
        <v>1</v>
      </c>
      <c r="ALA252" s="3"/>
      <c r="AQR252" s="3"/>
      <c r="ART252" s="3"/>
      <c r="AWI252" s="3"/>
      <c r="BHQ252">
        <v>2</v>
      </c>
      <c r="BHU252">
        <v>2</v>
      </c>
      <c r="BIZ252">
        <f t="shared" si="3"/>
        <v>58</v>
      </c>
    </row>
    <row r="253" spans="1:1002 1031:1612" x14ac:dyDescent="0.2">
      <c r="A253" s="1" t="s">
        <v>3173</v>
      </c>
      <c r="FG253" s="3"/>
      <c r="GI253" s="3"/>
      <c r="GW253" s="3"/>
      <c r="IF253" s="30"/>
      <c r="II253" s="30"/>
      <c r="IJ253" s="30"/>
      <c r="IK253" s="30"/>
      <c r="IL253" s="31"/>
      <c r="IM253" s="30"/>
      <c r="IP253" s="30"/>
      <c r="IQ253" s="30"/>
      <c r="IR253" s="30"/>
      <c r="IS253" s="31"/>
      <c r="IT253" s="30"/>
      <c r="IW253" s="30"/>
      <c r="IX253" s="30"/>
      <c r="IY253" s="30"/>
      <c r="IZ253" s="31"/>
      <c r="JA253" s="30"/>
      <c r="JD253" s="30"/>
      <c r="JE253" s="30"/>
      <c r="JF253" s="30"/>
      <c r="JG253" s="31"/>
      <c r="JO253" s="30"/>
      <c r="JR253" s="30"/>
      <c r="JS253" s="30"/>
      <c r="JT253" s="30"/>
      <c r="JU253" s="31"/>
      <c r="JV253" s="30"/>
      <c r="JY253" s="30"/>
      <c r="JZ253" s="30"/>
      <c r="KA253" s="30"/>
      <c r="KB253" s="31"/>
      <c r="KC253" s="30"/>
      <c r="KF253" s="30"/>
      <c r="KG253" s="30"/>
      <c r="KH253" s="30"/>
      <c r="KI253" s="31"/>
      <c r="KJ253" s="30"/>
      <c r="KM253" s="30"/>
      <c r="KN253" s="30"/>
      <c r="KO253" s="30"/>
      <c r="KP253" s="31"/>
      <c r="KQ253" s="39"/>
      <c r="KT253" s="30"/>
      <c r="KU253" s="30"/>
      <c r="KV253" s="30"/>
      <c r="KW253" s="31"/>
      <c r="KX253" s="30"/>
      <c r="LA253" s="30"/>
      <c r="LB253" s="30"/>
      <c r="LC253" s="30"/>
      <c r="LD253" s="31"/>
      <c r="AAU253" s="3"/>
      <c r="ALA253" s="3"/>
      <c r="AQR253" s="3"/>
      <c r="ART253" s="3"/>
      <c r="AWI253" s="3"/>
      <c r="BAX253">
        <v>2</v>
      </c>
      <c r="BBA253">
        <v>2</v>
      </c>
      <c r="BIZ253">
        <f t="shared" si="3"/>
        <v>4</v>
      </c>
    </row>
    <row r="254" spans="1:1002 1031:1612" x14ac:dyDescent="0.2">
      <c r="A254" s="1" t="s">
        <v>3174</v>
      </c>
      <c r="FG254" s="3"/>
      <c r="GI254" s="3">
        <v>1</v>
      </c>
      <c r="GO254" s="16">
        <v>1</v>
      </c>
      <c r="GW254" s="3"/>
      <c r="IF254" s="30"/>
      <c r="II254" s="30"/>
      <c r="IJ254" s="30"/>
      <c r="IK254" s="30"/>
      <c r="IL254" s="31"/>
      <c r="IM254" s="30"/>
      <c r="IP254" s="30"/>
      <c r="IQ254" s="30"/>
      <c r="IR254" s="30"/>
      <c r="IS254" s="31"/>
      <c r="IT254" s="30"/>
      <c r="IW254" s="30"/>
      <c r="IX254" s="30"/>
      <c r="IY254" s="30"/>
      <c r="IZ254" s="31"/>
      <c r="JA254" s="30"/>
      <c r="JD254" s="30"/>
      <c r="JE254" s="30"/>
      <c r="JF254" s="30"/>
      <c r="JG254" s="31"/>
      <c r="JO254" s="30"/>
      <c r="JR254" s="30"/>
      <c r="JS254" s="30"/>
      <c r="JT254" s="30"/>
      <c r="JU254" s="31"/>
      <c r="JV254" s="30"/>
      <c r="JY254" s="30"/>
      <c r="JZ254" s="30"/>
      <c r="KA254" s="30"/>
      <c r="KB254" s="31"/>
      <c r="KC254" s="30"/>
      <c r="KF254" s="30"/>
      <c r="KG254" s="30"/>
      <c r="KH254" s="30"/>
      <c r="KI254" s="31"/>
      <c r="KJ254" s="30"/>
      <c r="KM254" s="30"/>
      <c r="KN254" s="30"/>
      <c r="KO254" s="30"/>
      <c r="KP254" s="31"/>
      <c r="KQ254" s="39"/>
      <c r="KT254" s="30"/>
      <c r="KU254" s="30"/>
      <c r="KV254" s="30"/>
      <c r="KW254" s="31"/>
      <c r="KX254" s="30"/>
      <c r="LA254" s="30"/>
      <c r="LB254" s="30"/>
      <c r="LC254" s="30"/>
      <c r="LD254" s="31"/>
      <c r="OD254">
        <v>1</v>
      </c>
      <c r="OH254">
        <v>1</v>
      </c>
      <c r="OK254">
        <v>1</v>
      </c>
      <c r="OP254">
        <v>1</v>
      </c>
      <c r="VR254">
        <v>24</v>
      </c>
      <c r="VU254">
        <v>1</v>
      </c>
      <c r="VV254">
        <v>9</v>
      </c>
      <c r="VW254">
        <v>2</v>
      </c>
      <c r="VX254" s="16">
        <v>12</v>
      </c>
      <c r="WF254">
        <v>6</v>
      </c>
      <c r="WJ254">
        <v>1</v>
      </c>
      <c r="WK254">
        <v>3</v>
      </c>
      <c r="WL254" s="16">
        <v>2</v>
      </c>
      <c r="WM254">
        <v>2</v>
      </c>
      <c r="WS254" s="16">
        <v>2</v>
      </c>
      <c r="WT254">
        <v>32</v>
      </c>
      <c r="WW254">
        <v>3</v>
      </c>
      <c r="WX254">
        <v>17</v>
      </c>
      <c r="WY254">
        <v>8</v>
      </c>
      <c r="WZ254" s="16">
        <v>4</v>
      </c>
      <c r="AAU254" s="3"/>
      <c r="AFJ254">
        <v>1</v>
      </c>
      <c r="AFK254">
        <v>1</v>
      </c>
      <c r="AGZ254">
        <v>2</v>
      </c>
      <c r="AHE254">
        <v>1</v>
      </c>
      <c r="AHF254" s="16">
        <v>1</v>
      </c>
      <c r="ALA254" s="3"/>
      <c r="AQR254" s="3"/>
      <c r="ART254" s="3"/>
      <c r="AWI254" s="3"/>
      <c r="BAJ254">
        <v>5</v>
      </c>
      <c r="BAM254">
        <v>1</v>
      </c>
      <c r="BAP254" s="16">
        <v>4</v>
      </c>
      <c r="BAQ254">
        <v>7</v>
      </c>
      <c r="BAU254">
        <v>3</v>
      </c>
      <c r="BAV254">
        <v>3</v>
      </c>
      <c r="BAW254" s="16">
        <v>1</v>
      </c>
      <c r="BAX254">
        <v>1</v>
      </c>
      <c r="BBB254">
        <v>1</v>
      </c>
      <c r="BIZ254">
        <f t="shared" si="3"/>
        <v>166</v>
      </c>
    </row>
    <row r="255" spans="1:1002 1031:1612" x14ac:dyDescent="0.2">
      <c r="A255" s="1" t="s">
        <v>3175</v>
      </c>
      <c r="DQ255">
        <v>5</v>
      </c>
      <c r="DU255">
        <v>4</v>
      </c>
      <c r="DW255" s="16">
        <v>1</v>
      </c>
      <c r="DX255">
        <v>3</v>
      </c>
      <c r="EA255">
        <v>1</v>
      </c>
      <c r="EC255">
        <v>1</v>
      </c>
      <c r="ED255" s="16">
        <v>1</v>
      </c>
      <c r="FG255" s="3"/>
      <c r="GI255" s="3"/>
      <c r="GW255" s="3"/>
      <c r="IF255" s="30"/>
      <c r="II255" s="30"/>
      <c r="IJ255" s="30"/>
      <c r="IK255" s="30"/>
      <c r="IL255" s="31"/>
      <c r="IM255" s="30"/>
      <c r="IP255" s="30"/>
      <c r="IQ255" s="30"/>
      <c r="IR255" s="30"/>
      <c r="IS255" s="31"/>
      <c r="IT255" s="30"/>
      <c r="IW255" s="30"/>
      <c r="IX255" s="30"/>
      <c r="IY255" s="30"/>
      <c r="IZ255" s="31"/>
      <c r="JA255" s="30"/>
      <c r="JD255" s="30"/>
      <c r="JE255" s="30"/>
      <c r="JF255" s="30"/>
      <c r="JG255" s="31"/>
      <c r="JO255" s="30"/>
      <c r="JR255" s="30"/>
      <c r="JS255" s="30"/>
      <c r="JT255" s="30"/>
      <c r="JU255" s="31"/>
      <c r="JV255" s="30"/>
      <c r="JY255" s="30"/>
      <c r="JZ255" s="30"/>
      <c r="KA255" s="30"/>
      <c r="KB255" s="31"/>
      <c r="KC255" s="30"/>
      <c r="KF255" s="30"/>
      <c r="KG255" s="30"/>
      <c r="KH255" s="30"/>
      <c r="KI255" s="31"/>
      <c r="KJ255" s="30"/>
      <c r="KM255" s="30"/>
      <c r="KN255" s="30"/>
      <c r="KO255" s="30"/>
      <c r="KP255" s="31"/>
      <c r="KQ255" s="39"/>
      <c r="KT255" s="30"/>
      <c r="KU255" s="30"/>
      <c r="KV255" s="30"/>
      <c r="KW255" s="31"/>
      <c r="KX255" s="30"/>
      <c r="LA255" s="30"/>
      <c r="LB255" s="30"/>
      <c r="LC255" s="30"/>
      <c r="LD255" s="31"/>
      <c r="UW255">
        <v>1</v>
      </c>
      <c r="VA255">
        <v>1</v>
      </c>
      <c r="VD255">
        <v>3</v>
      </c>
      <c r="VH255">
        <v>3</v>
      </c>
      <c r="VK255">
        <v>8</v>
      </c>
      <c r="VN255">
        <v>2</v>
      </c>
      <c r="VO255">
        <v>5</v>
      </c>
      <c r="VP255">
        <v>1</v>
      </c>
      <c r="VY255">
        <v>62</v>
      </c>
      <c r="WB255">
        <v>2</v>
      </c>
      <c r="WC255">
        <v>25</v>
      </c>
      <c r="WD255">
        <v>22</v>
      </c>
      <c r="WE255" s="16">
        <v>13</v>
      </c>
      <c r="WF255">
        <v>5</v>
      </c>
      <c r="WI255">
        <v>1</v>
      </c>
      <c r="WJ255">
        <v>2</v>
      </c>
      <c r="WK255">
        <v>1</v>
      </c>
      <c r="WL255" s="16">
        <v>1</v>
      </c>
      <c r="WM255">
        <v>2</v>
      </c>
      <c r="WQ255">
        <v>2</v>
      </c>
      <c r="XO255">
        <v>1</v>
      </c>
      <c r="XS255">
        <v>1</v>
      </c>
      <c r="AAU255" s="3"/>
      <c r="ABI255">
        <v>2</v>
      </c>
      <c r="ABM255">
        <v>1</v>
      </c>
      <c r="ABN255">
        <v>1</v>
      </c>
      <c r="ACR255">
        <v>2</v>
      </c>
      <c r="ACV255">
        <v>2</v>
      </c>
      <c r="ACY255">
        <v>3</v>
      </c>
      <c r="ADC255">
        <v>3</v>
      </c>
      <c r="ADF255">
        <v>2</v>
      </c>
      <c r="ADJ255">
        <v>2</v>
      </c>
      <c r="ADM255">
        <v>5</v>
      </c>
      <c r="ADP255">
        <v>2</v>
      </c>
      <c r="ADQ255">
        <v>3</v>
      </c>
      <c r="AEH255">
        <v>1</v>
      </c>
      <c r="AEN255" s="16">
        <v>1</v>
      </c>
      <c r="AEO255">
        <v>1</v>
      </c>
      <c r="AEU255" s="16">
        <v>1</v>
      </c>
      <c r="AEV255">
        <v>4</v>
      </c>
      <c r="AEW255">
        <v>3</v>
      </c>
      <c r="AEZ255">
        <v>1</v>
      </c>
      <c r="AFJ255">
        <v>4</v>
      </c>
      <c r="AFK255">
        <v>2</v>
      </c>
      <c r="AFN255">
        <v>1</v>
      </c>
      <c r="AFO255">
        <v>1</v>
      </c>
      <c r="AFQ255">
        <v>1</v>
      </c>
      <c r="AFU255">
        <v>1</v>
      </c>
      <c r="AGZ255">
        <v>1</v>
      </c>
      <c r="AHE255">
        <v>1</v>
      </c>
      <c r="AKT255">
        <v>1</v>
      </c>
      <c r="AKY255">
        <v>1</v>
      </c>
      <c r="ALA255" s="3">
        <v>2</v>
      </c>
      <c r="ALE255">
        <v>1</v>
      </c>
      <c r="ALG255" s="16">
        <v>1</v>
      </c>
      <c r="ALH255">
        <v>12</v>
      </c>
      <c r="ALK255">
        <v>3</v>
      </c>
      <c r="ALL255">
        <v>2</v>
      </c>
      <c r="ALM255">
        <v>2</v>
      </c>
      <c r="ALN255" s="16">
        <v>5</v>
      </c>
      <c r="AOU255">
        <v>1</v>
      </c>
      <c r="AOY255">
        <v>1</v>
      </c>
      <c r="AQR255" s="3"/>
      <c r="AQY255">
        <v>2</v>
      </c>
      <c r="ARC255">
        <v>2</v>
      </c>
      <c r="ARM255">
        <v>9</v>
      </c>
      <c r="ARQ255">
        <v>7</v>
      </c>
      <c r="ARR255">
        <v>2</v>
      </c>
      <c r="ART255" s="3"/>
      <c r="AWI255" s="3"/>
      <c r="AXR255">
        <v>1</v>
      </c>
      <c r="AXV255">
        <v>1</v>
      </c>
      <c r="AYM255">
        <v>3</v>
      </c>
      <c r="AYQ255">
        <v>1</v>
      </c>
      <c r="AYR255">
        <v>2</v>
      </c>
      <c r="BAQ255">
        <v>1</v>
      </c>
      <c r="BAT255">
        <v>1</v>
      </c>
      <c r="BAX255">
        <v>2</v>
      </c>
      <c r="BBA255">
        <v>1</v>
      </c>
      <c r="BBB255">
        <v>1</v>
      </c>
      <c r="BBE255">
        <v>1</v>
      </c>
      <c r="BBH255">
        <v>1</v>
      </c>
      <c r="BBL255">
        <v>1</v>
      </c>
      <c r="BBP255">
        <v>1</v>
      </c>
      <c r="BBS255">
        <v>2</v>
      </c>
      <c r="BBW255">
        <v>1</v>
      </c>
      <c r="BBX255">
        <v>1</v>
      </c>
      <c r="BHX255">
        <v>1</v>
      </c>
      <c r="BIA255">
        <v>1</v>
      </c>
      <c r="BIL255">
        <v>2</v>
      </c>
      <c r="BIO255">
        <v>1</v>
      </c>
      <c r="BIP255">
        <v>1</v>
      </c>
      <c r="BIZ255">
        <f t="shared" si="3"/>
        <v>314</v>
      </c>
    </row>
    <row r="256" spans="1:1002 1031:1612" x14ac:dyDescent="0.2">
      <c r="A256" s="1" t="s">
        <v>3176</v>
      </c>
      <c r="GI256" s="3"/>
      <c r="GW256" s="3"/>
      <c r="JV256">
        <v>1</v>
      </c>
      <c r="JY256">
        <v>1</v>
      </c>
      <c r="YC256">
        <v>3</v>
      </c>
      <c r="YG256">
        <v>3</v>
      </c>
      <c r="AAU256" s="3"/>
      <c r="ALA256" s="3"/>
      <c r="AQD256">
        <v>1</v>
      </c>
      <c r="AQH256">
        <v>1</v>
      </c>
      <c r="BFM256">
        <v>1</v>
      </c>
      <c r="BFQ256">
        <v>1</v>
      </c>
      <c r="BIZ256">
        <f t="shared" si="3"/>
        <v>12</v>
      </c>
    </row>
    <row r="257" spans="1:1612" x14ac:dyDescent="0.2">
      <c r="A257" s="1" t="s">
        <v>3177</v>
      </c>
      <c r="GI257" s="3"/>
      <c r="GW257" s="3"/>
      <c r="AEH257">
        <v>1</v>
      </c>
      <c r="AEL257">
        <v>1</v>
      </c>
      <c r="AFQ257">
        <v>309</v>
      </c>
      <c r="AFT257">
        <v>306</v>
      </c>
      <c r="AFV257">
        <v>3</v>
      </c>
      <c r="ARM257">
        <v>4</v>
      </c>
      <c r="ARQ257">
        <v>3</v>
      </c>
      <c r="ARR257">
        <v>1</v>
      </c>
      <c r="BDB257">
        <v>1</v>
      </c>
      <c r="BDF257">
        <v>1</v>
      </c>
      <c r="BIZ257">
        <f t="shared" si="3"/>
        <v>630</v>
      </c>
    </row>
    <row r="258" spans="1:1612" x14ac:dyDescent="0.2">
      <c r="A258" s="1" t="s">
        <v>3178</v>
      </c>
      <c r="DQ258">
        <v>4</v>
      </c>
      <c r="DT258">
        <v>1</v>
      </c>
      <c r="DU258">
        <v>3</v>
      </c>
      <c r="FG258" s="3"/>
      <c r="GI258" s="3"/>
      <c r="GW258" s="3"/>
      <c r="IF258" s="30"/>
      <c r="II258" s="30"/>
      <c r="IJ258" s="30"/>
      <c r="IK258" s="30"/>
      <c r="IL258" s="31"/>
      <c r="IM258" s="30"/>
      <c r="IP258" s="30"/>
      <c r="IQ258" s="30"/>
      <c r="IR258" s="30"/>
      <c r="IS258" s="31"/>
      <c r="IT258" s="30"/>
      <c r="IW258" s="30"/>
      <c r="IX258" s="30"/>
      <c r="IY258" s="30"/>
      <c r="IZ258" s="31"/>
      <c r="JA258" s="30"/>
      <c r="JD258" s="30"/>
      <c r="JE258" s="30"/>
      <c r="JF258" s="30"/>
      <c r="JG258" s="31"/>
      <c r="JO258" s="30"/>
      <c r="JR258" s="30"/>
      <c r="JS258" s="30"/>
      <c r="JT258" s="30"/>
      <c r="JU258" s="31"/>
      <c r="JV258" s="30"/>
      <c r="JY258" s="30"/>
      <c r="JZ258" s="30"/>
      <c r="KA258" s="30"/>
      <c r="KB258" s="31"/>
      <c r="KC258" s="30"/>
      <c r="KF258" s="30"/>
      <c r="KG258" s="30"/>
      <c r="KH258" s="30"/>
      <c r="KI258" s="31"/>
      <c r="KJ258" s="30"/>
      <c r="KM258" s="30"/>
      <c r="KN258" s="30"/>
      <c r="KO258" s="30"/>
      <c r="KP258" s="31"/>
      <c r="KQ258" s="39"/>
      <c r="KT258" s="30"/>
      <c r="KU258" s="30"/>
      <c r="KV258" s="30"/>
      <c r="KW258" s="31"/>
      <c r="KX258" s="30"/>
      <c r="LA258" s="30"/>
      <c r="LB258" s="30"/>
      <c r="LC258" s="30"/>
      <c r="LD258" s="31"/>
      <c r="VK258">
        <v>1</v>
      </c>
      <c r="VO258">
        <v>1</v>
      </c>
      <c r="VR258">
        <v>2</v>
      </c>
      <c r="VU258">
        <v>1</v>
      </c>
      <c r="VV258">
        <v>1</v>
      </c>
      <c r="VY258">
        <v>2</v>
      </c>
      <c r="WB258">
        <v>1</v>
      </c>
      <c r="WC258">
        <v>1</v>
      </c>
      <c r="AAU258" s="3"/>
      <c r="ADM258">
        <v>1</v>
      </c>
      <c r="ADP258">
        <v>1</v>
      </c>
      <c r="ALA258" s="3"/>
      <c r="AQR258" s="3"/>
      <c r="ART258" s="3"/>
      <c r="AWI258" s="3"/>
      <c r="BHQ258">
        <v>1</v>
      </c>
      <c r="BHV258">
        <v>1</v>
      </c>
      <c r="BIZ258">
        <f t="shared" si="3"/>
        <v>22</v>
      </c>
    </row>
    <row r="259" spans="1:1612" x14ac:dyDescent="0.2">
      <c r="A259" s="1" t="s">
        <v>3179</v>
      </c>
      <c r="DQ259">
        <v>10</v>
      </c>
      <c r="DU259">
        <v>10</v>
      </c>
      <c r="FG259" s="3"/>
      <c r="GI259" s="3"/>
      <c r="GW259" s="3"/>
      <c r="IF259" s="30"/>
      <c r="II259" s="30"/>
      <c r="IJ259" s="30"/>
      <c r="IK259" s="30"/>
      <c r="IL259" s="31"/>
      <c r="IM259" s="30"/>
      <c r="IP259" s="30"/>
      <c r="IQ259" s="30"/>
      <c r="IR259" s="30"/>
      <c r="IS259" s="31"/>
      <c r="IT259" s="30"/>
      <c r="IW259" s="30"/>
      <c r="IX259" s="30"/>
      <c r="IY259" s="30"/>
      <c r="IZ259" s="31"/>
      <c r="JA259" s="30"/>
      <c r="JD259" s="30"/>
      <c r="JE259" s="30"/>
      <c r="JF259" s="30"/>
      <c r="JG259" s="31"/>
      <c r="JO259" s="30"/>
      <c r="JR259" s="30"/>
      <c r="JS259" s="30"/>
      <c r="JT259" s="30"/>
      <c r="JU259" s="31"/>
      <c r="JV259" s="30"/>
      <c r="JY259" s="30"/>
      <c r="JZ259" s="30"/>
      <c r="KA259" s="30"/>
      <c r="KB259" s="31"/>
      <c r="KC259" s="30"/>
      <c r="KF259" s="30"/>
      <c r="KG259" s="30"/>
      <c r="KH259" s="30"/>
      <c r="KI259" s="31"/>
      <c r="KJ259" s="30"/>
      <c r="KM259" s="30"/>
      <c r="KN259" s="30"/>
      <c r="KO259" s="30"/>
      <c r="KP259" s="31"/>
      <c r="KQ259" s="39"/>
      <c r="KT259" s="30"/>
      <c r="KU259" s="30"/>
      <c r="KV259" s="30"/>
      <c r="KW259" s="31"/>
      <c r="KX259" s="30"/>
      <c r="LA259" s="30"/>
      <c r="LB259" s="30"/>
      <c r="LC259" s="30"/>
      <c r="LD259" s="31"/>
      <c r="LL259">
        <v>3</v>
      </c>
      <c r="LP259">
        <v>3</v>
      </c>
      <c r="LZ259">
        <v>3</v>
      </c>
      <c r="MD259">
        <v>2</v>
      </c>
      <c r="ME259">
        <v>1</v>
      </c>
      <c r="MN259">
        <v>2</v>
      </c>
      <c r="MR259">
        <v>2</v>
      </c>
      <c r="NI259">
        <v>1</v>
      </c>
      <c r="NN259">
        <v>1</v>
      </c>
      <c r="NP259">
        <v>4</v>
      </c>
      <c r="NT259">
        <v>3</v>
      </c>
      <c r="NU259">
        <v>1</v>
      </c>
      <c r="VR259">
        <v>14</v>
      </c>
      <c r="VV259">
        <v>14</v>
      </c>
      <c r="VY259">
        <v>4</v>
      </c>
      <c r="WC259">
        <v>4</v>
      </c>
      <c r="XH259">
        <v>1</v>
      </c>
      <c r="XM259">
        <v>1</v>
      </c>
      <c r="AAU259" s="3"/>
      <c r="ABB259">
        <v>1</v>
      </c>
      <c r="ABF259">
        <v>1</v>
      </c>
      <c r="AEV259">
        <v>1432</v>
      </c>
      <c r="AEY259">
        <v>1211</v>
      </c>
      <c r="AEZ259">
        <v>221</v>
      </c>
      <c r="AFJ259">
        <v>1</v>
      </c>
      <c r="AFN259">
        <v>1</v>
      </c>
      <c r="AGZ259">
        <v>12</v>
      </c>
      <c r="AHD259">
        <v>12</v>
      </c>
      <c r="AHN259">
        <v>1</v>
      </c>
      <c r="AHR259">
        <v>1</v>
      </c>
      <c r="AIP259">
        <v>1</v>
      </c>
      <c r="AIT259">
        <v>1</v>
      </c>
      <c r="ALA259" s="3"/>
      <c r="AQR259" s="3"/>
      <c r="ART259" s="3"/>
      <c r="AWI259" s="3"/>
      <c r="BAQ259">
        <v>2</v>
      </c>
      <c r="BAU259">
        <v>2</v>
      </c>
      <c r="BHX259">
        <v>2</v>
      </c>
      <c r="BIB259">
        <v>2</v>
      </c>
      <c r="BIZ259">
        <f t="shared" si="3"/>
        <v>2988</v>
      </c>
    </row>
    <row r="260" spans="1:1612" x14ac:dyDescent="0.2">
      <c r="A260" s="1" t="s">
        <v>3180</v>
      </c>
      <c r="FG260" s="3"/>
      <c r="GI260" s="3"/>
      <c r="GW260" s="3"/>
      <c r="IF260" s="30"/>
      <c r="II260" s="30"/>
      <c r="IJ260" s="30"/>
      <c r="IK260" s="30"/>
      <c r="IL260" s="31"/>
      <c r="IM260" s="30"/>
      <c r="IP260" s="30"/>
      <c r="IQ260" s="30"/>
      <c r="IR260" s="30"/>
      <c r="IS260" s="31"/>
      <c r="IT260" s="30"/>
      <c r="IW260" s="30"/>
      <c r="IX260" s="30"/>
      <c r="IY260" s="30"/>
      <c r="IZ260" s="31"/>
      <c r="JA260" s="30"/>
      <c r="JD260" s="30"/>
      <c r="JE260" s="30"/>
      <c r="JF260" s="30"/>
      <c r="JG260" s="31"/>
      <c r="JO260" s="30"/>
      <c r="JR260" s="30"/>
      <c r="JS260" s="30"/>
      <c r="JT260" s="30"/>
      <c r="JU260" s="31"/>
      <c r="JV260" s="30"/>
      <c r="JY260" s="30"/>
      <c r="JZ260" s="30"/>
      <c r="KA260" s="30"/>
      <c r="KB260" s="31"/>
      <c r="KC260" s="30"/>
      <c r="KF260" s="30"/>
      <c r="KG260" s="30"/>
      <c r="KH260" s="30"/>
      <c r="KI260" s="31"/>
      <c r="KJ260" s="30"/>
      <c r="KM260" s="30"/>
      <c r="KN260" s="30"/>
      <c r="KO260" s="30"/>
      <c r="KP260" s="31"/>
      <c r="KQ260" s="39"/>
      <c r="KT260" s="30"/>
      <c r="KU260" s="30"/>
      <c r="KV260" s="30"/>
      <c r="KW260" s="31"/>
      <c r="KX260" s="30"/>
      <c r="LA260" s="30"/>
      <c r="LB260" s="30"/>
      <c r="LC260" s="30"/>
      <c r="LD260" s="31"/>
      <c r="LE260">
        <v>1</v>
      </c>
      <c r="LK260" s="16">
        <v>1</v>
      </c>
      <c r="WT260">
        <v>2</v>
      </c>
      <c r="WZ260" s="16">
        <v>2</v>
      </c>
      <c r="AAU260" s="3"/>
      <c r="ALA260" s="3"/>
      <c r="AQR260" s="3"/>
      <c r="ART260" s="3"/>
      <c r="AWI260" s="3"/>
      <c r="BIZ260">
        <f t="shared" si="3"/>
        <v>6</v>
      </c>
    </row>
    <row r="261" spans="1:1612" x14ac:dyDescent="0.2">
      <c r="A261" s="1" t="s">
        <v>3181</v>
      </c>
      <c r="I261">
        <v>6</v>
      </c>
      <c r="L261">
        <v>4</v>
      </c>
      <c r="M261">
        <v>1</v>
      </c>
      <c r="O261" s="16">
        <v>1</v>
      </c>
      <c r="P261">
        <v>2</v>
      </c>
      <c r="S261">
        <v>2</v>
      </c>
      <c r="BF261">
        <v>2</v>
      </c>
      <c r="BI261">
        <v>1</v>
      </c>
      <c r="BL261" s="16">
        <v>1</v>
      </c>
      <c r="FG261" s="3"/>
      <c r="GI261" s="3"/>
      <c r="GP261">
        <v>1</v>
      </c>
      <c r="GT261">
        <v>1</v>
      </c>
      <c r="GW261" s="3">
        <v>1</v>
      </c>
      <c r="HC261" s="16">
        <v>1</v>
      </c>
      <c r="HD261">
        <v>3</v>
      </c>
      <c r="HH261">
        <v>2</v>
      </c>
      <c r="HI261">
        <v>1</v>
      </c>
      <c r="HK261">
        <v>14</v>
      </c>
      <c r="HN261">
        <v>12</v>
      </c>
      <c r="HO261">
        <v>2</v>
      </c>
      <c r="HR261">
        <v>1</v>
      </c>
      <c r="HX261" s="16">
        <v>1</v>
      </c>
      <c r="HY261">
        <v>2</v>
      </c>
      <c r="IB261">
        <v>1</v>
      </c>
      <c r="IC261">
        <v>1</v>
      </c>
      <c r="IF261" s="30">
        <v>10</v>
      </c>
      <c r="II261" s="30">
        <v>1</v>
      </c>
      <c r="IJ261" s="30">
        <v>6</v>
      </c>
      <c r="IK261" s="30">
        <v>3</v>
      </c>
      <c r="IL261" s="31"/>
      <c r="IM261" s="30">
        <v>1</v>
      </c>
      <c r="IP261" s="30"/>
      <c r="IQ261" s="30">
        <v>1</v>
      </c>
      <c r="IR261" s="30"/>
      <c r="IS261" s="31"/>
      <c r="IT261" s="30">
        <v>1</v>
      </c>
      <c r="IW261" s="30">
        <v>1</v>
      </c>
      <c r="IX261" s="30"/>
      <c r="IY261" s="30"/>
      <c r="IZ261" s="31"/>
      <c r="JA261" s="30">
        <v>1</v>
      </c>
      <c r="JD261" s="30">
        <v>1</v>
      </c>
      <c r="JE261" s="30"/>
      <c r="JF261" s="30"/>
      <c r="JG261" s="31"/>
      <c r="JO261" s="30">
        <v>5</v>
      </c>
      <c r="JR261" s="30">
        <v>2</v>
      </c>
      <c r="JS261" s="30">
        <v>1</v>
      </c>
      <c r="JT261" s="30">
        <v>2</v>
      </c>
      <c r="JU261" s="31"/>
      <c r="JV261" s="30">
        <v>4</v>
      </c>
      <c r="JY261" s="30">
        <v>1</v>
      </c>
      <c r="JZ261" s="30"/>
      <c r="KA261" s="30">
        <v>3</v>
      </c>
      <c r="KB261" s="31"/>
      <c r="KC261" s="30"/>
      <c r="KF261" s="30"/>
      <c r="KG261" s="30"/>
      <c r="KH261" s="30"/>
      <c r="KI261" s="31"/>
      <c r="KJ261" s="30">
        <v>2</v>
      </c>
      <c r="KM261" s="30">
        <v>1</v>
      </c>
      <c r="KN261" s="30">
        <v>1</v>
      </c>
      <c r="KO261" s="30"/>
      <c r="KP261" s="31"/>
      <c r="KQ261" s="39"/>
      <c r="KT261" s="30"/>
      <c r="KU261" s="30"/>
      <c r="KV261" s="30"/>
      <c r="KW261" s="31"/>
      <c r="KX261" s="30"/>
      <c r="LA261" s="30"/>
      <c r="LB261" s="30"/>
      <c r="LC261" s="30"/>
      <c r="LD261" s="31"/>
      <c r="LZ261">
        <v>1</v>
      </c>
      <c r="MD261">
        <v>1</v>
      </c>
      <c r="MN261">
        <v>2</v>
      </c>
      <c r="MQ261">
        <v>1</v>
      </c>
      <c r="MT261" s="16">
        <v>1</v>
      </c>
      <c r="NW261">
        <v>1</v>
      </c>
      <c r="NZ261">
        <v>1</v>
      </c>
      <c r="RQ261">
        <v>4</v>
      </c>
      <c r="RU261">
        <v>1</v>
      </c>
      <c r="RV261">
        <v>2</v>
      </c>
      <c r="RW261" s="16">
        <v>1</v>
      </c>
      <c r="TN261">
        <v>2</v>
      </c>
      <c r="TS261">
        <v>2</v>
      </c>
      <c r="VK261">
        <v>1</v>
      </c>
      <c r="VO261">
        <v>1</v>
      </c>
      <c r="VY261">
        <v>2</v>
      </c>
      <c r="WC261">
        <v>1</v>
      </c>
      <c r="WD261">
        <v>1</v>
      </c>
      <c r="YJ261">
        <v>2</v>
      </c>
      <c r="YN261">
        <v>1</v>
      </c>
      <c r="YP261" s="16">
        <v>1</v>
      </c>
      <c r="ZE261">
        <v>1</v>
      </c>
      <c r="ZI261">
        <v>1</v>
      </c>
      <c r="AAU261" s="3"/>
      <c r="ADT261">
        <v>1</v>
      </c>
      <c r="ADU261">
        <v>1</v>
      </c>
      <c r="AIB261">
        <v>2</v>
      </c>
      <c r="AIF261">
        <v>1</v>
      </c>
      <c r="AIG261">
        <v>1</v>
      </c>
      <c r="AJR261">
        <v>4</v>
      </c>
      <c r="AJV261">
        <v>4</v>
      </c>
      <c r="ALA261" s="3"/>
      <c r="ALV261">
        <v>1</v>
      </c>
      <c r="ALY261">
        <v>1</v>
      </c>
      <c r="AMQ261">
        <v>2</v>
      </c>
      <c r="AMU261">
        <v>1</v>
      </c>
      <c r="AMV261">
        <v>1</v>
      </c>
      <c r="ANL261">
        <v>2</v>
      </c>
      <c r="ANP261">
        <v>1</v>
      </c>
      <c r="ANR261" s="16">
        <v>1</v>
      </c>
      <c r="AQR261" s="3"/>
      <c r="ART261" s="3"/>
      <c r="AWI261" s="3"/>
      <c r="BIZ261">
        <f t="shared" ref="BIZ261:BIZ266" si="4">SUM(B261:BIY261)</f>
        <v>168</v>
      </c>
    </row>
    <row r="262" spans="1:1612" x14ac:dyDescent="0.2">
      <c r="A262" s="1" t="s">
        <v>3182</v>
      </c>
      <c r="B262">
        <v>1</v>
      </c>
      <c r="G262">
        <v>1</v>
      </c>
      <c r="I262">
        <v>1</v>
      </c>
      <c r="O262" s="16">
        <v>1</v>
      </c>
      <c r="P262">
        <v>1</v>
      </c>
      <c r="T262">
        <v>1</v>
      </c>
      <c r="W262">
        <v>4</v>
      </c>
      <c r="AB262">
        <v>2</v>
      </c>
      <c r="AC262" s="16">
        <v>2</v>
      </c>
      <c r="AK262">
        <v>1</v>
      </c>
      <c r="AO262">
        <v>1</v>
      </c>
      <c r="BF262">
        <v>2</v>
      </c>
      <c r="BJ262">
        <v>1</v>
      </c>
      <c r="BL262" s="16">
        <v>1</v>
      </c>
      <c r="CO262">
        <v>1</v>
      </c>
      <c r="CS262">
        <v>1</v>
      </c>
      <c r="FG262" s="3"/>
      <c r="GI262" s="3"/>
      <c r="GW262" s="3"/>
      <c r="IF262" s="30">
        <v>1</v>
      </c>
      <c r="II262" s="30"/>
      <c r="IJ262" s="30"/>
      <c r="IK262" s="30"/>
      <c r="IL262" s="31">
        <v>1</v>
      </c>
      <c r="IM262" s="30"/>
      <c r="IP262" s="30"/>
      <c r="IQ262" s="30"/>
      <c r="IR262" s="30"/>
      <c r="IS262" s="31"/>
      <c r="IT262" s="30"/>
      <c r="IW262" s="30"/>
      <c r="IX262" s="30"/>
      <c r="IY262" s="30"/>
      <c r="IZ262" s="31"/>
      <c r="JA262" s="30"/>
      <c r="JD262" s="30"/>
      <c r="JE262" s="30"/>
      <c r="JF262" s="30"/>
      <c r="JG262" s="31"/>
      <c r="JO262" s="30">
        <v>1</v>
      </c>
      <c r="JR262" s="30"/>
      <c r="JS262" s="30"/>
      <c r="JT262" s="30"/>
      <c r="JU262" s="31">
        <v>1</v>
      </c>
      <c r="JV262" s="30">
        <v>2</v>
      </c>
      <c r="JY262" s="30"/>
      <c r="JZ262" s="30">
        <v>1</v>
      </c>
      <c r="KA262" s="30"/>
      <c r="KB262" s="31">
        <v>1</v>
      </c>
      <c r="KC262" s="30"/>
      <c r="KF262" s="30"/>
      <c r="KG262" s="30"/>
      <c r="KH262" s="30"/>
      <c r="KI262" s="31"/>
      <c r="KJ262" s="30"/>
      <c r="KM262" s="30"/>
      <c r="KN262" s="30"/>
      <c r="KO262" s="30"/>
      <c r="KP262" s="31"/>
      <c r="KQ262" s="39"/>
      <c r="KT262" s="30"/>
      <c r="KU262" s="30"/>
      <c r="KV262" s="30"/>
      <c r="KW262" s="31"/>
      <c r="KX262" s="30"/>
      <c r="LA262" s="30"/>
      <c r="LB262" s="30"/>
      <c r="LC262" s="30"/>
      <c r="LD262" s="31"/>
      <c r="LE262">
        <v>2</v>
      </c>
      <c r="LK262" s="16">
        <v>2</v>
      </c>
      <c r="LL262">
        <v>1</v>
      </c>
      <c r="LR262" s="16">
        <v>1</v>
      </c>
      <c r="LZ262">
        <v>2</v>
      </c>
      <c r="MF262" s="16">
        <v>2</v>
      </c>
      <c r="MU262">
        <v>5</v>
      </c>
      <c r="MY262">
        <v>1</v>
      </c>
      <c r="MZ262">
        <v>1</v>
      </c>
      <c r="NA262" s="16">
        <v>3</v>
      </c>
      <c r="NP262">
        <v>1</v>
      </c>
      <c r="NU262">
        <v>1</v>
      </c>
      <c r="RC262">
        <v>1</v>
      </c>
      <c r="RI262" s="16">
        <v>1</v>
      </c>
      <c r="RQ262">
        <v>2</v>
      </c>
      <c r="RU262">
        <v>1</v>
      </c>
      <c r="RW262" s="16">
        <v>1</v>
      </c>
      <c r="VY262">
        <v>4</v>
      </c>
      <c r="WC262">
        <v>4</v>
      </c>
      <c r="WF262">
        <v>3</v>
      </c>
      <c r="WJ262">
        <v>1</v>
      </c>
      <c r="WK262">
        <v>2</v>
      </c>
      <c r="WT262">
        <v>6</v>
      </c>
      <c r="WX262">
        <v>2</v>
      </c>
      <c r="WY262">
        <v>2</v>
      </c>
      <c r="WZ262" s="16">
        <v>2</v>
      </c>
      <c r="YJ262">
        <v>1</v>
      </c>
      <c r="YO262">
        <v>1</v>
      </c>
      <c r="AAU262" s="3">
        <v>1</v>
      </c>
      <c r="AAX262">
        <v>1</v>
      </c>
      <c r="AEH262">
        <v>1</v>
      </c>
      <c r="AEI262">
        <v>1</v>
      </c>
      <c r="AEO262">
        <v>1</v>
      </c>
      <c r="AES262">
        <v>1</v>
      </c>
      <c r="AEV262">
        <v>2</v>
      </c>
      <c r="AEW262">
        <v>1</v>
      </c>
      <c r="AEZ262">
        <v>1</v>
      </c>
      <c r="AGZ262">
        <v>2</v>
      </c>
      <c r="AHD262">
        <v>1</v>
      </c>
      <c r="AHE262">
        <v>1</v>
      </c>
      <c r="ALA262" s="3">
        <v>4</v>
      </c>
      <c r="ALD262">
        <v>2</v>
      </c>
      <c r="ALE262">
        <v>2</v>
      </c>
      <c r="ALH262">
        <v>3</v>
      </c>
      <c r="ALL262">
        <v>2</v>
      </c>
      <c r="ALM262">
        <v>1</v>
      </c>
      <c r="AQR262" s="3">
        <v>3</v>
      </c>
      <c r="AQU262">
        <v>2</v>
      </c>
      <c r="AQW262">
        <v>1</v>
      </c>
      <c r="ARM262">
        <v>2</v>
      </c>
      <c r="ARQ262">
        <v>1</v>
      </c>
      <c r="ARR262">
        <v>1</v>
      </c>
      <c r="ART262" s="3"/>
      <c r="AWI262" s="3"/>
      <c r="BAJ262">
        <v>6</v>
      </c>
      <c r="BAN262">
        <v>4</v>
      </c>
      <c r="BAO262">
        <v>1</v>
      </c>
      <c r="BAP262" s="16">
        <v>1</v>
      </c>
      <c r="BAQ262">
        <v>2</v>
      </c>
      <c r="BAT262">
        <v>1</v>
      </c>
      <c r="BAV262">
        <v>1</v>
      </c>
      <c r="BIL262">
        <v>1</v>
      </c>
      <c r="BIP262">
        <v>1</v>
      </c>
      <c r="BIZ262">
        <f t="shared" si="4"/>
        <v>142</v>
      </c>
    </row>
    <row r="263" spans="1:1612" x14ac:dyDescent="0.2">
      <c r="A263" s="1" t="s">
        <v>3183</v>
      </c>
      <c r="FG263" s="3"/>
      <c r="GI263" s="3"/>
      <c r="GW263" s="3"/>
      <c r="IF263" s="30"/>
      <c r="II263" s="30"/>
      <c r="IJ263" s="30"/>
      <c r="IK263" s="30"/>
      <c r="IL263" s="31"/>
      <c r="IM263" s="30"/>
      <c r="IP263" s="30"/>
      <c r="IQ263" s="30"/>
      <c r="IR263" s="30"/>
      <c r="IS263" s="31"/>
      <c r="IT263" s="30"/>
      <c r="IW263" s="30"/>
      <c r="IX263" s="30"/>
      <c r="IY263" s="30"/>
      <c r="IZ263" s="31"/>
      <c r="JA263" s="30"/>
      <c r="JD263" s="30"/>
      <c r="JE263" s="30"/>
      <c r="JF263" s="30"/>
      <c r="JG263" s="31"/>
      <c r="JO263" s="30"/>
      <c r="JR263" s="30"/>
      <c r="JS263" s="30"/>
      <c r="JT263" s="30"/>
      <c r="JU263" s="31"/>
      <c r="JV263" s="30"/>
      <c r="JY263" s="30"/>
      <c r="JZ263" s="30"/>
      <c r="KA263" s="30"/>
      <c r="KB263" s="31"/>
      <c r="KC263" s="30"/>
      <c r="KF263" s="30"/>
      <c r="KG263" s="30"/>
      <c r="KH263" s="30"/>
      <c r="KI263" s="31"/>
      <c r="KJ263" s="30"/>
      <c r="KM263" s="30"/>
      <c r="KN263" s="30"/>
      <c r="KO263" s="30"/>
      <c r="KP263" s="31"/>
      <c r="KV263" s="30"/>
      <c r="KW263" s="31"/>
      <c r="KX263" s="30"/>
      <c r="LA263" s="30"/>
      <c r="LB263" s="30"/>
      <c r="LC263" s="30"/>
      <c r="LD263" s="31"/>
      <c r="TN263">
        <v>1</v>
      </c>
      <c r="TT263" s="16">
        <v>1</v>
      </c>
      <c r="AAU263" s="3"/>
      <c r="ALA263" s="3"/>
      <c r="AQR263" s="3"/>
      <c r="ART263" s="3"/>
      <c r="AWI263" s="3"/>
      <c r="BIZ263">
        <f t="shared" si="4"/>
        <v>2</v>
      </c>
    </row>
    <row r="264" spans="1:1612" x14ac:dyDescent="0.2">
      <c r="A264" s="1" t="s">
        <v>3184</v>
      </c>
      <c r="B264">
        <v>5</v>
      </c>
      <c r="F264">
        <v>5</v>
      </c>
      <c r="I264">
        <v>1</v>
      </c>
      <c r="M264">
        <v>1</v>
      </c>
      <c r="AD264">
        <v>1</v>
      </c>
      <c r="AH264">
        <v>1</v>
      </c>
      <c r="AY264">
        <v>1</v>
      </c>
      <c r="BD264">
        <v>1</v>
      </c>
      <c r="BF264">
        <v>17</v>
      </c>
      <c r="BI264">
        <v>5</v>
      </c>
      <c r="BJ264">
        <v>11</v>
      </c>
      <c r="BK264">
        <v>1</v>
      </c>
      <c r="CO264">
        <v>1</v>
      </c>
      <c r="CS264">
        <v>1</v>
      </c>
      <c r="FG264" s="3"/>
      <c r="GI264" s="3"/>
      <c r="GW264" s="3"/>
      <c r="HY264">
        <v>1</v>
      </c>
      <c r="IB264">
        <v>1</v>
      </c>
      <c r="IF264" s="30"/>
      <c r="II264" s="30"/>
      <c r="IJ264" s="30"/>
      <c r="IK264" s="30"/>
      <c r="IL264" s="31"/>
      <c r="IM264" s="30">
        <v>1</v>
      </c>
      <c r="IP264" s="30"/>
      <c r="IQ264" s="30">
        <v>1</v>
      </c>
      <c r="IR264" s="30"/>
      <c r="IS264" s="31"/>
      <c r="IT264" s="30"/>
      <c r="IW264" s="30"/>
      <c r="IX264" s="30"/>
      <c r="IY264" s="30"/>
      <c r="IZ264" s="31"/>
      <c r="JA264" s="30"/>
      <c r="JD264" s="30"/>
      <c r="JE264" s="30"/>
      <c r="JF264" s="30"/>
      <c r="JG264" s="31"/>
      <c r="JO264" s="30">
        <v>1</v>
      </c>
      <c r="JR264" s="30">
        <v>1</v>
      </c>
      <c r="JS264" s="30"/>
      <c r="JT264" s="30"/>
      <c r="JU264" s="31"/>
      <c r="JV264" s="30"/>
      <c r="JY264" s="30"/>
      <c r="JZ264" s="30"/>
      <c r="KA264" s="30"/>
      <c r="KB264" s="31"/>
      <c r="KC264" s="30"/>
      <c r="KF264" s="30"/>
      <c r="KG264" s="30"/>
      <c r="KH264" s="30"/>
      <c r="KI264" s="31"/>
      <c r="KJ264" s="30"/>
      <c r="KM264" s="30"/>
      <c r="KN264" s="30"/>
      <c r="KO264" s="30"/>
      <c r="KP264" s="31"/>
      <c r="KQ264" s="39">
        <v>5</v>
      </c>
      <c r="KT264" s="30"/>
      <c r="KU264" s="30">
        <v>5</v>
      </c>
      <c r="KV264" s="30"/>
      <c r="KW264" s="31"/>
      <c r="KX264" s="30"/>
      <c r="LA264" s="30"/>
      <c r="LB264" s="30"/>
      <c r="LC264" s="30"/>
      <c r="LD264" s="31"/>
      <c r="MG264">
        <v>2</v>
      </c>
      <c r="MK264">
        <v>2</v>
      </c>
      <c r="MN264">
        <v>3</v>
      </c>
      <c r="MR264">
        <v>2</v>
      </c>
      <c r="MS264">
        <v>1</v>
      </c>
      <c r="MU264">
        <v>1</v>
      </c>
      <c r="MY264">
        <v>1</v>
      </c>
      <c r="NP264">
        <v>3</v>
      </c>
      <c r="NT264">
        <v>2</v>
      </c>
      <c r="NU264">
        <v>1</v>
      </c>
      <c r="NW264">
        <v>1</v>
      </c>
      <c r="OA264">
        <v>1</v>
      </c>
      <c r="OK264">
        <v>3</v>
      </c>
      <c r="OO264">
        <v>3</v>
      </c>
      <c r="RJ264">
        <v>1</v>
      </c>
      <c r="RN264">
        <v>1</v>
      </c>
      <c r="SE264">
        <v>1</v>
      </c>
      <c r="SI264">
        <v>1</v>
      </c>
      <c r="WF264">
        <v>3</v>
      </c>
      <c r="WI264">
        <v>1</v>
      </c>
      <c r="WJ264">
        <v>1</v>
      </c>
      <c r="WK264">
        <v>1</v>
      </c>
      <c r="WT264">
        <v>2</v>
      </c>
      <c r="WX264">
        <v>2</v>
      </c>
      <c r="XA264">
        <v>1</v>
      </c>
      <c r="XE264">
        <v>1</v>
      </c>
      <c r="AAU264" s="3"/>
      <c r="ABI264">
        <v>11</v>
      </c>
      <c r="ABM264">
        <v>11</v>
      </c>
      <c r="ABP264">
        <v>1</v>
      </c>
      <c r="ABT264">
        <v>1</v>
      </c>
      <c r="ACY264">
        <v>1</v>
      </c>
      <c r="ADC264">
        <v>1</v>
      </c>
      <c r="ADM264">
        <v>16</v>
      </c>
      <c r="ADP264">
        <v>1</v>
      </c>
      <c r="ADQ264">
        <v>15</v>
      </c>
      <c r="AEO264">
        <v>6</v>
      </c>
      <c r="AES264">
        <v>6</v>
      </c>
      <c r="ALA264" s="3">
        <v>4</v>
      </c>
      <c r="ALE264">
        <v>4</v>
      </c>
      <c r="ALH264">
        <v>7</v>
      </c>
      <c r="ALL264">
        <v>7</v>
      </c>
      <c r="ANE264">
        <v>1</v>
      </c>
      <c r="ANI264">
        <v>1</v>
      </c>
      <c r="AQR264" s="3">
        <v>1</v>
      </c>
      <c r="AQV264">
        <v>1</v>
      </c>
      <c r="ART264" s="3"/>
      <c r="AWI264" s="3"/>
      <c r="BAJ264">
        <v>27</v>
      </c>
      <c r="BAN264">
        <v>27</v>
      </c>
      <c r="BAQ264">
        <v>1</v>
      </c>
      <c r="BAU264">
        <v>1</v>
      </c>
      <c r="BED264">
        <v>1</v>
      </c>
      <c r="BEH264">
        <v>1</v>
      </c>
      <c r="BIZ264">
        <f t="shared" si="4"/>
        <v>264</v>
      </c>
    </row>
    <row r="265" spans="1:1612" x14ac:dyDescent="0.2">
      <c r="A265" s="1" t="s">
        <v>3185</v>
      </c>
      <c r="ES265">
        <v>1</v>
      </c>
      <c r="EW265">
        <v>1</v>
      </c>
      <c r="GI265" s="3"/>
      <c r="GW265" s="3"/>
      <c r="AAU265" s="3"/>
      <c r="ACK265">
        <v>4</v>
      </c>
      <c r="ACN265">
        <v>3</v>
      </c>
      <c r="ACO265">
        <v>1</v>
      </c>
      <c r="ADJ265" t="s">
        <v>3154</v>
      </c>
      <c r="ALA265" s="3"/>
      <c r="AOU265">
        <v>2</v>
      </c>
      <c r="AOY265">
        <v>2</v>
      </c>
      <c r="AQK265">
        <v>2</v>
      </c>
      <c r="AQN265">
        <v>2</v>
      </c>
      <c r="ATQ265">
        <v>1</v>
      </c>
      <c r="ATU265">
        <v>1</v>
      </c>
      <c r="AXD265">
        <v>1</v>
      </c>
      <c r="AXH265">
        <v>1</v>
      </c>
      <c r="BIZ265">
        <f t="shared" si="4"/>
        <v>22</v>
      </c>
    </row>
    <row r="266" spans="1:1612" x14ac:dyDescent="0.2">
      <c r="A266" s="1" t="s">
        <v>3186</v>
      </c>
      <c r="I266">
        <v>1</v>
      </c>
      <c r="N266">
        <v>1</v>
      </c>
      <c r="P266">
        <v>1</v>
      </c>
      <c r="S266">
        <v>1</v>
      </c>
      <c r="W266">
        <v>2</v>
      </c>
      <c r="AB266">
        <v>2</v>
      </c>
      <c r="BF266">
        <v>14</v>
      </c>
      <c r="BI266">
        <v>6</v>
      </c>
      <c r="BJ266">
        <v>6</v>
      </c>
      <c r="BK266">
        <v>2</v>
      </c>
      <c r="FG266" s="3"/>
      <c r="GI266" s="3"/>
      <c r="GW266" s="3"/>
      <c r="IF266" s="30"/>
      <c r="II266" s="30"/>
      <c r="IJ266" s="30"/>
      <c r="IK266" s="30"/>
      <c r="IL266" s="31"/>
      <c r="IM266" s="30"/>
      <c r="IP266" s="30"/>
      <c r="IQ266" s="30"/>
      <c r="IR266" s="30"/>
      <c r="IS266" s="31"/>
      <c r="IT266" s="30"/>
      <c r="IW266" s="30"/>
      <c r="IX266" s="30"/>
      <c r="IY266" s="30"/>
      <c r="IZ266" s="31"/>
      <c r="JA266" s="30"/>
      <c r="JD266" s="30"/>
      <c r="JE266" s="30"/>
      <c r="JF266" s="30"/>
      <c r="JG266" s="31"/>
      <c r="JO266" s="30"/>
      <c r="JR266" s="30"/>
      <c r="JS266" s="30"/>
      <c r="JT266" s="30"/>
      <c r="JU266" s="31"/>
      <c r="JV266" s="30">
        <v>2</v>
      </c>
      <c r="JY266" s="30"/>
      <c r="JZ266" s="30">
        <v>1</v>
      </c>
      <c r="KA266" s="30">
        <v>1</v>
      </c>
      <c r="KB266" s="31"/>
      <c r="KC266" s="30"/>
      <c r="KF266" s="30"/>
      <c r="KG266" s="30"/>
      <c r="KH266" s="30"/>
      <c r="KI266" s="31"/>
      <c r="KJ266" s="30"/>
      <c r="KM266" s="30"/>
      <c r="KN266" s="30"/>
      <c r="KO266" s="30"/>
      <c r="KP266" s="31"/>
      <c r="KQ266" s="39"/>
      <c r="KT266" s="30"/>
      <c r="KU266" s="30"/>
      <c r="KV266" s="30"/>
      <c r="KW266" s="31"/>
      <c r="KX266" s="30"/>
      <c r="LA266" s="30"/>
      <c r="LB266" s="30"/>
      <c r="LC266" s="30"/>
      <c r="LD266" s="31"/>
      <c r="AAU266" s="3"/>
      <c r="AKM266">
        <v>11</v>
      </c>
      <c r="AKQ266">
        <v>9</v>
      </c>
      <c r="AKR266">
        <v>2</v>
      </c>
      <c r="ALA266" s="3"/>
      <c r="AQR266" s="3"/>
      <c r="ART266" s="3"/>
      <c r="AWI266" s="3"/>
      <c r="BIZ266">
        <f t="shared" si="4"/>
        <v>62</v>
      </c>
    </row>
    <row r="267" spans="1:1612" x14ac:dyDescent="0.2">
      <c r="A267" s="1" t="s">
        <v>3187</v>
      </c>
      <c r="BF267">
        <v>1</v>
      </c>
      <c r="BI267">
        <v>1</v>
      </c>
      <c r="CH267">
        <v>2</v>
      </c>
      <c r="CL267">
        <v>2</v>
      </c>
      <c r="CO267">
        <v>4</v>
      </c>
      <c r="CR267">
        <v>1</v>
      </c>
      <c r="CS267">
        <v>3</v>
      </c>
      <c r="CV267">
        <v>1</v>
      </c>
      <c r="CZ267">
        <v>1</v>
      </c>
      <c r="DQ267">
        <v>7</v>
      </c>
      <c r="DU267">
        <v>7</v>
      </c>
      <c r="FG267" s="3"/>
      <c r="GI267" s="3">
        <v>2</v>
      </c>
      <c r="GM267">
        <v>2</v>
      </c>
      <c r="GW267" s="3"/>
      <c r="JV267">
        <v>4</v>
      </c>
      <c r="JY267">
        <v>2</v>
      </c>
      <c r="JZ267" s="30">
        <v>1</v>
      </c>
      <c r="KB267" s="16">
        <v>1</v>
      </c>
      <c r="KQ267" s="3"/>
      <c r="OD267">
        <v>1</v>
      </c>
      <c r="OH267">
        <v>1</v>
      </c>
      <c r="OK267">
        <v>4</v>
      </c>
      <c r="OO267">
        <v>3</v>
      </c>
      <c r="OP267">
        <v>1</v>
      </c>
      <c r="VK267">
        <v>1</v>
      </c>
      <c r="VO267">
        <v>1</v>
      </c>
      <c r="VR267">
        <v>2</v>
      </c>
      <c r="VV267">
        <v>1</v>
      </c>
      <c r="VW267">
        <v>1</v>
      </c>
      <c r="VY267">
        <v>12</v>
      </c>
      <c r="WB267">
        <v>2</v>
      </c>
      <c r="WC267">
        <v>9</v>
      </c>
      <c r="WD267">
        <v>1</v>
      </c>
      <c r="WF267">
        <v>1</v>
      </c>
      <c r="WJ267">
        <v>1</v>
      </c>
      <c r="WM267">
        <v>2</v>
      </c>
      <c r="WQ267">
        <v>2</v>
      </c>
      <c r="WT267">
        <v>44</v>
      </c>
      <c r="WW267">
        <v>2</v>
      </c>
      <c r="WX267">
        <v>42</v>
      </c>
      <c r="XH267">
        <v>1</v>
      </c>
      <c r="XL267">
        <v>1</v>
      </c>
      <c r="AAN267">
        <v>1</v>
      </c>
      <c r="AAR267">
        <v>1</v>
      </c>
      <c r="AAU267" s="3">
        <v>17</v>
      </c>
      <c r="AAX267">
        <v>1</v>
      </c>
      <c r="AAY267">
        <v>16</v>
      </c>
      <c r="ABB267">
        <v>4</v>
      </c>
      <c r="ABF267">
        <v>4</v>
      </c>
      <c r="ABI267">
        <v>3</v>
      </c>
      <c r="ABM267">
        <v>3</v>
      </c>
      <c r="ADM267">
        <v>3</v>
      </c>
      <c r="ADQ267">
        <v>3</v>
      </c>
      <c r="AEO267">
        <v>6</v>
      </c>
      <c r="AEP267">
        <v>1</v>
      </c>
      <c r="AES267">
        <v>5</v>
      </c>
      <c r="AEV267">
        <v>3</v>
      </c>
      <c r="AEZ267">
        <v>3</v>
      </c>
      <c r="AGZ267">
        <v>5</v>
      </c>
      <c r="AHD267">
        <v>3</v>
      </c>
      <c r="AHE267">
        <v>1</v>
      </c>
      <c r="AHF267" s="16">
        <v>1</v>
      </c>
      <c r="AHN267">
        <v>1</v>
      </c>
      <c r="AHR267">
        <v>1</v>
      </c>
      <c r="ALA267" s="3">
        <v>10</v>
      </c>
      <c r="ALE267">
        <v>9</v>
      </c>
      <c r="ALF267">
        <v>1</v>
      </c>
      <c r="ALH267">
        <v>19</v>
      </c>
      <c r="ALL267">
        <v>18</v>
      </c>
      <c r="ALM267">
        <v>1</v>
      </c>
      <c r="ALO267">
        <v>2</v>
      </c>
      <c r="ALR267">
        <v>1</v>
      </c>
      <c r="ALS267">
        <v>1</v>
      </c>
      <c r="AQR267" s="3"/>
      <c r="ARM267">
        <v>2</v>
      </c>
      <c r="ARQ267">
        <v>2</v>
      </c>
      <c r="AWI267" s="3"/>
      <c r="BAJ267">
        <v>5</v>
      </c>
      <c r="BAN267">
        <v>5</v>
      </c>
      <c r="BAQ267">
        <v>9</v>
      </c>
      <c r="BAU267">
        <v>9</v>
      </c>
      <c r="BBS267">
        <v>1</v>
      </c>
      <c r="BBW267">
        <v>1</v>
      </c>
      <c r="BIL267">
        <v>4</v>
      </c>
      <c r="BIO267">
        <v>1</v>
      </c>
      <c r="BIP267">
        <v>3</v>
      </c>
      <c r="BIZ267">
        <f t="shared" ref="BIZ267" si="5">SUM(B267:BIY267)</f>
        <v>368</v>
      </c>
    </row>
    <row r="270" spans="1:1612" s="25" customFormat="1" x14ac:dyDescent="0.2">
      <c r="A270" s="23"/>
      <c r="B270" s="24"/>
      <c r="C270" s="24"/>
      <c r="D270" s="24"/>
      <c r="E270" s="24"/>
      <c r="F270" s="24"/>
      <c r="G270" s="24"/>
      <c r="H270" s="23"/>
      <c r="I270" s="24"/>
      <c r="J270" s="24"/>
      <c r="K270" s="24"/>
      <c r="L270" s="24"/>
      <c r="M270" s="24"/>
      <c r="N270" s="24"/>
      <c r="O270" s="23"/>
      <c r="P270" s="24"/>
      <c r="Q270" s="24"/>
      <c r="R270" s="24"/>
      <c r="S270" s="24"/>
      <c r="T270" s="24"/>
      <c r="U270" s="24"/>
      <c r="V270" s="23"/>
      <c r="W270" s="24"/>
      <c r="X270" s="24"/>
      <c r="Y270" s="24"/>
      <c r="Z270" s="24"/>
      <c r="AA270" s="24"/>
      <c r="AB270" s="24"/>
      <c r="AC270" s="23"/>
      <c r="AD270" s="24"/>
      <c r="AE270" s="24"/>
      <c r="AF270" s="24"/>
      <c r="AG270" s="24"/>
      <c r="AH270" s="24"/>
      <c r="AI270" s="24"/>
      <c r="AJ270" s="23"/>
      <c r="AK270" s="24"/>
      <c r="AL270" s="24"/>
      <c r="AM270" s="24"/>
      <c r="AN270" s="24"/>
      <c r="AO270" s="24"/>
      <c r="AP270" s="24"/>
      <c r="AQ270" s="23"/>
      <c r="AR270" s="24"/>
      <c r="AS270" s="24"/>
      <c r="AT270" s="24"/>
      <c r="AU270" s="24"/>
      <c r="AV270" s="24"/>
      <c r="AW270" s="24"/>
      <c r="AX270" s="23"/>
      <c r="AY270" s="24"/>
      <c r="AZ270" s="24"/>
      <c r="BA270" s="24"/>
      <c r="BB270" s="24"/>
      <c r="BC270" s="24"/>
      <c r="BD270" s="24"/>
      <c r="BE270" s="23"/>
      <c r="BF270" s="24"/>
      <c r="BG270" s="24"/>
      <c r="BH270" s="24"/>
      <c r="BI270" s="24"/>
      <c r="BJ270" s="24"/>
      <c r="BK270" s="24"/>
      <c r="BL270" s="23"/>
      <c r="BM270" s="24"/>
      <c r="BN270" s="24"/>
      <c r="BO270" s="24"/>
      <c r="BP270" s="24"/>
      <c r="BQ270" s="24"/>
      <c r="BR270" s="24"/>
      <c r="BS270" s="23"/>
      <c r="BT270" s="24"/>
      <c r="BU270" s="24"/>
      <c r="BV270" s="24"/>
      <c r="BW270" s="24"/>
      <c r="BX270" s="24"/>
      <c r="BY270" s="24"/>
      <c r="BZ270" s="23"/>
      <c r="CA270" s="24"/>
      <c r="CB270" s="24"/>
      <c r="CC270" s="24"/>
      <c r="CD270" s="24"/>
      <c r="CE270" s="24"/>
      <c r="CF270" s="24"/>
      <c r="CG270" s="23"/>
      <c r="CH270" s="24"/>
      <c r="CI270" s="24"/>
      <c r="CJ270" s="24"/>
      <c r="CK270" s="24"/>
      <c r="CL270" s="24"/>
      <c r="CM270" s="24"/>
      <c r="CN270" s="23"/>
      <c r="CO270" s="24"/>
      <c r="CP270" s="24"/>
      <c r="CQ270" s="24"/>
      <c r="CR270" s="24"/>
      <c r="CS270" s="24"/>
      <c r="CT270" s="24"/>
      <c r="CU270" s="23"/>
      <c r="CV270" s="24"/>
      <c r="CW270" s="24"/>
      <c r="CX270" s="24"/>
      <c r="CY270" s="24"/>
      <c r="CZ270" s="24"/>
      <c r="DA270" s="24"/>
      <c r="DB270" s="23"/>
      <c r="DC270" s="24"/>
      <c r="DD270" s="24"/>
      <c r="DE270" s="24"/>
      <c r="DF270" s="24"/>
      <c r="DG270" s="24"/>
      <c r="DH270" s="24"/>
      <c r="DI270" s="23"/>
      <c r="DJ270" s="24"/>
      <c r="DK270" s="24"/>
      <c r="DL270" s="24"/>
      <c r="DM270" s="24"/>
      <c r="DN270" s="24"/>
      <c r="DO270" s="24"/>
      <c r="DP270" s="23"/>
      <c r="DQ270" s="24"/>
      <c r="DR270" s="24"/>
      <c r="DS270" s="24"/>
      <c r="DT270" s="24"/>
      <c r="DU270" s="24"/>
      <c r="DV270" s="24"/>
      <c r="DW270" s="23"/>
      <c r="DX270" s="24"/>
      <c r="DY270" s="24"/>
      <c r="DZ270" s="24"/>
      <c r="EA270" s="24"/>
      <c r="EB270" s="24"/>
      <c r="EC270" s="24"/>
      <c r="ED270" s="23"/>
      <c r="EE270" s="24"/>
      <c r="EF270" s="24"/>
      <c r="EG270" s="24"/>
      <c r="EH270" s="24"/>
      <c r="EI270" s="24"/>
      <c r="EJ270" s="24"/>
      <c r="EK270" s="23"/>
      <c r="EL270" s="24"/>
      <c r="EM270" s="24"/>
      <c r="EN270" s="24"/>
      <c r="EO270" s="24"/>
      <c r="EP270" s="24"/>
      <c r="EQ270" s="24"/>
      <c r="ER270" s="23"/>
      <c r="ES270" s="24"/>
      <c r="ET270" s="24"/>
      <c r="EU270" s="24"/>
      <c r="EV270" s="24"/>
      <c r="EW270" s="24"/>
      <c r="EX270" s="24"/>
      <c r="EY270" s="23"/>
      <c r="EZ270" s="24"/>
      <c r="FA270" s="24"/>
      <c r="FB270" s="24"/>
      <c r="FC270" s="24"/>
      <c r="FD270" s="24"/>
      <c r="FE270" s="24"/>
      <c r="FF270" s="23"/>
      <c r="FG270" s="24"/>
      <c r="FH270" s="24"/>
      <c r="FI270" s="24"/>
      <c r="FJ270" s="24"/>
      <c r="FK270" s="24"/>
      <c r="FL270" s="24"/>
      <c r="FM270" s="23"/>
      <c r="FN270" s="24"/>
      <c r="FO270" s="24"/>
      <c r="FP270" s="24"/>
      <c r="FQ270" s="24"/>
      <c r="FR270" s="24"/>
      <c r="FS270" s="24"/>
      <c r="FT270" s="23"/>
      <c r="FU270" s="24"/>
      <c r="FV270" s="24"/>
      <c r="FW270" s="24"/>
      <c r="FX270" s="24"/>
      <c r="FY270" s="24"/>
      <c r="FZ270" s="24"/>
      <c r="GA270" s="23"/>
      <c r="GB270" s="24"/>
      <c r="GC270" s="24"/>
      <c r="GD270" s="24"/>
      <c r="GE270" s="24"/>
      <c r="GF270" s="24"/>
      <c r="GG270" s="24"/>
      <c r="GH270" s="23"/>
      <c r="GI270" s="24"/>
      <c r="GJ270" s="24"/>
      <c r="GK270" s="24"/>
      <c r="GL270" s="24"/>
      <c r="GM270" s="24"/>
      <c r="GN270" s="24"/>
      <c r="GO270" s="23"/>
      <c r="GP270" s="24"/>
      <c r="GQ270" s="24"/>
      <c r="GR270" s="24"/>
      <c r="GS270" s="24"/>
      <c r="GT270" s="24"/>
      <c r="GU270" s="24"/>
      <c r="GV270" s="23"/>
      <c r="GW270" s="24"/>
      <c r="GX270" s="24"/>
      <c r="GY270" s="24"/>
      <c r="GZ270" s="24"/>
      <c r="HA270" s="24"/>
      <c r="HB270" s="24"/>
      <c r="HC270" s="23"/>
      <c r="HD270" s="24"/>
      <c r="HE270" s="24"/>
      <c r="HF270" s="24"/>
      <c r="HG270" s="24"/>
      <c r="HH270" s="24"/>
      <c r="HI270" s="24"/>
      <c r="HJ270" s="23"/>
      <c r="HK270" s="24"/>
      <c r="HL270" s="24"/>
      <c r="HM270" s="24"/>
      <c r="HN270" s="24"/>
      <c r="HO270" s="24"/>
      <c r="HP270" s="24"/>
      <c r="HQ270" s="23"/>
      <c r="HR270" s="24"/>
      <c r="HS270" s="24"/>
      <c r="HT270" s="24"/>
      <c r="HU270" s="24"/>
      <c r="HV270" s="24"/>
      <c r="HW270" s="24"/>
      <c r="HX270" s="23"/>
      <c r="HY270" s="24"/>
      <c r="HZ270" s="24"/>
      <c r="IA270" s="24"/>
      <c r="IB270" s="24"/>
      <c r="IC270" s="24"/>
      <c r="ID270" s="24"/>
      <c r="IE270" s="23"/>
      <c r="IF270" s="24"/>
      <c r="IG270" s="24"/>
      <c r="IH270" s="24"/>
      <c r="II270" s="24"/>
      <c r="IJ270" s="24"/>
      <c r="IK270" s="24"/>
      <c r="IL270" s="23"/>
      <c r="IM270" s="24"/>
      <c r="IN270" s="24"/>
      <c r="IO270" s="24"/>
      <c r="IP270" s="24"/>
      <c r="IQ270" s="24"/>
      <c r="IR270" s="24"/>
      <c r="IS270" s="23"/>
      <c r="IT270" s="24"/>
      <c r="IU270" s="24"/>
      <c r="IV270" s="24"/>
      <c r="IW270" s="24"/>
      <c r="IX270" s="24"/>
      <c r="IY270" s="24"/>
      <c r="IZ270" s="23"/>
      <c r="JA270" s="24"/>
      <c r="JB270" s="24"/>
      <c r="JC270" s="24"/>
      <c r="JD270" s="24"/>
      <c r="JE270" s="24"/>
      <c r="JF270" s="24"/>
      <c r="JG270" s="23"/>
      <c r="JH270" s="24"/>
      <c r="JI270" s="24"/>
      <c r="JJ270" s="24"/>
      <c r="JK270" s="24"/>
      <c r="JL270" s="24"/>
      <c r="JM270" s="24"/>
      <c r="JN270" s="23"/>
      <c r="JO270" s="24"/>
      <c r="JP270" s="24"/>
      <c r="JQ270" s="24"/>
      <c r="JR270" s="24"/>
      <c r="JS270" s="24"/>
      <c r="JT270" s="24"/>
      <c r="JU270" s="23"/>
      <c r="JV270" s="24"/>
      <c r="JW270" s="24"/>
      <c r="JX270" s="24"/>
      <c r="JY270" s="24"/>
      <c r="JZ270" s="24"/>
      <c r="KA270" s="24"/>
      <c r="KB270" s="23"/>
      <c r="KC270" s="24"/>
      <c r="KD270" s="24"/>
      <c r="KE270" s="24"/>
      <c r="KF270" s="24"/>
      <c r="KG270" s="24"/>
      <c r="KH270" s="24"/>
      <c r="KI270" s="23"/>
      <c r="KJ270" s="24"/>
      <c r="KK270" s="24"/>
      <c r="KL270" s="24"/>
      <c r="KM270" s="24"/>
      <c r="KN270" s="24"/>
      <c r="KO270" s="24"/>
      <c r="KP270" s="23"/>
      <c r="KQ270" s="24"/>
      <c r="KR270" s="24"/>
      <c r="KS270" s="24"/>
      <c r="KT270" s="24"/>
      <c r="KU270" s="24"/>
      <c r="KV270" s="24"/>
      <c r="KW270" s="23"/>
      <c r="KX270" s="24"/>
      <c r="KY270" s="24"/>
      <c r="KZ270" s="24"/>
      <c r="LA270" s="24"/>
      <c r="LB270" s="24"/>
      <c r="LC270" s="24"/>
      <c r="LD270" s="23"/>
      <c r="LE270" s="24"/>
      <c r="LF270" s="24"/>
      <c r="LG270" s="24"/>
      <c r="LH270" s="24"/>
      <c r="LI270" s="24"/>
      <c r="LJ270" s="24"/>
      <c r="LK270" s="23"/>
      <c r="LL270" s="24"/>
      <c r="LM270" s="24"/>
      <c r="LN270" s="24"/>
      <c r="LO270" s="24"/>
      <c r="LP270" s="24"/>
      <c r="LQ270" s="24"/>
      <c r="LR270" s="23"/>
      <c r="LS270" s="24"/>
      <c r="LT270" s="24"/>
      <c r="LU270" s="24"/>
      <c r="LV270" s="24"/>
      <c r="LW270" s="24"/>
      <c r="LX270" s="24"/>
      <c r="LY270" s="23"/>
      <c r="LZ270" s="24"/>
      <c r="MA270" s="24"/>
      <c r="MB270" s="24"/>
      <c r="MC270" s="24"/>
      <c r="MD270" s="24"/>
      <c r="ME270" s="24"/>
      <c r="MF270" s="23"/>
      <c r="MG270" s="24"/>
      <c r="MH270" s="24"/>
      <c r="MI270" s="24"/>
      <c r="MJ270" s="24"/>
      <c r="MK270" s="24"/>
      <c r="ML270" s="24"/>
      <c r="MM270" s="23"/>
      <c r="MN270" s="24"/>
      <c r="MO270" s="24"/>
      <c r="MP270" s="24"/>
      <c r="MQ270" s="24"/>
      <c r="MR270" s="24"/>
      <c r="MS270" s="24"/>
      <c r="MT270" s="23"/>
      <c r="MU270" s="24"/>
      <c r="MV270" s="24"/>
      <c r="MW270" s="24"/>
      <c r="MX270" s="24"/>
      <c r="MY270" s="24"/>
      <c r="MZ270" s="24"/>
      <c r="NA270" s="23"/>
      <c r="NB270" s="24"/>
      <c r="NC270" s="24"/>
      <c r="ND270" s="24"/>
      <c r="NE270" s="24"/>
      <c r="NF270" s="24"/>
      <c r="NG270" s="24"/>
      <c r="NH270" s="23"/>
      <c r="NI270" s="24"/>
      <c r="NJ270" s="24"/>
      <c r="NK270" s="24"/>
      <c r="NL270" s="24"/>
      <c r="NM270" s="24"/>
      <c r="NN270" s="24"/>
      <c r="NO270" s="23"/>
      <c r="NP270" s="24"/>
      <c r="NQ270" s="24"/>
      <c r="NR270" s="24"/>
      <c r="NS270" s="24"/>
      <c r="NT270" s="24"/>
      <c r="NU270" s="24"/>
      <c r="NV270" s="23"/>
      <c r="NW270" s="24"/>
      <c r="NX270" s="24"/>
      <c r="NY270" s="24"/>
      <c r="NZ270" s="24"/>
      <c r="OA270" s="24"/>
      <c r="OB270" s="24"/>
      <c r="OC270" s="23"/>
      <c r="OD270" s="24"/>
      <c r="OE270" s="24"/>
      <c r="OF270" s="24"/>
      <c r="OG270" s="24"/>
      <c r="OH270" s="24"/>
      <c r="OI270" s="24"/>
      <c r="OJ270" s="23"/>
      <c r="OK270" s="24"/>
      <c r="OL270" s="24"/>
      <c r="OM270" s="24"/>
      <c r="ON270" s="24"/>
      <c r="OO270" s="24"/>
      <c r="OP270" s="24"/>
      <c r="OQ270" s="23"/>
      <c r="OR270" s="24"/>
      <c r="OS270" s="24"/>
      <c r="OT270" s="24"/>
      <c r="OU270" s="24"/>
      <c r="OV270" s="24"/>
      <c r="OW270" s="24"/>
      <c r="OX270" s="23"/>
      <c r="OY270" s="24"/>
      <c r="OZ270" s="24"/>
      <c r="PA270" s="24"/>
      <c r="PB270" s="24"/>
      <c r="PC270" s="24"/>
      <c r="PD270" s="24"/>
      <c r="PE270" s="23"/>
      <c r="PF270" s="144"/>
      <c r="PG270" s="144"/>
      <c r="PH270" s="144"/>
      <c r="PI270" s="144"/>
      <c r="PJ270" s="144"/>
      <c r="PK270" s="144"/>
      <c r="PL270" s="145"/>
      <c r="PM270" s="24"/>
      <c r="PN270" s="24"/>
      <c r="PO270" s="24"/>
      <c r="PP270" s="24"/>
      <c r="PQ270" s="24"/>
      <c r="PR270" s="24"/>
      <c r="PS270" s="23"/>
      <c r="PT270" s="24"/>
      <c r="PU270" s="24"/>
      <c r="PV270" s="24"/>
      <c r="PW270" s="24"/>
      <c r="PX270" s="24"/>
      <c r="PY270" s="24"/>
      <c r="PZ270" s="23"/>
      <c r="QA270" s="24"/>
      <c r="QB270" s="24"/>
      <c r="QC270" s="24"/>
      <c r="QD270" s="24"/>
      <c r="QE270" s="24"/>
      <c r="QF270" s="24"/>
      <c r="QG270" s="23"/>
      <c r="QH270" s="24"/>
      <c r="QI270" s="24"/>
      <c r="QJ270" s="24"/>
      <c r="QK270" s="24"/>
      <c r="QL270" s="24"/>
      <c r="QM270" s="24"/>
      <c r="QN270" s="23"/>
      <c r="QO270" s="24"/>
      <c r="QP270" s="24"/>
      <c r="QQ270" s="24"/>
      <c r="QR270" s="24"/>
      <c r="QS270" s="24"/>
      <c r="QT270" s="24"/>
      <c r="QU270" s="23"/>
      <c r="QV270" s="24"/>
      <c r="QW270" s="24"/>
      <c r="QX270" s="24"/>
      <c r="QY270" s="24"/>
      <c r="QZ270" s="24"/>
      <c r="RA270" s="24"/>
      <c r="RB270" s="23"/>
      <c r="RC270" s="24"/>
      <c r="RD270" s="24"/>
      <c r="RE270" s="24"/>
      <c r="RF270" s="24"/>
      <c r="RG270" s="24"/>
      <c r="RH270" s="24"/>
      <c r="RI270" s="23"/>
      <c r="RJ270" s="24"/>
      <c r="RK270" s="24"/>
      <c r="RL270" s="24"/>
      <c r="RM270" s="24"/>
      <c r="RN270" s="24"/>
      <c r="RO270" s="24"/>
      <c r="RP270" s="23"/>
      <c r="RQ270" s="24"/>
      <c r="RR270" s="24"/>
      <c r="RS270" s="24"/>
      <c r="RT270" s="24"/>
      <c r="RU270" s="24"/>
      <c r="RV270" s="24"/>
      <c r="RW270" s="23"/>
      <c r="RX270" s="24"/>
      <c r="RY270" s="24"/>
      <c r="RZ270" s="24"/>
      <c r="SA270" s="24"/>
      <c r="SB270" s="24"/>
      <c r="SC270" s="24"/>
      <c r="SD270" s="23"/>
      <c r="SE270" s="24"/>
      <c r="SF270" s="24"/>
      <c r="SG270" s="24"/>
      <c r="SH270" s="24"/>
      <c r="SI270" s="24"/>
      <c r="SJ270" s="24"/>
      <c r="SK270" s="23"/>
      <c r="SL270" s="24"/>
      <c r="SM270" s="24"/>
      <c r="SN270" s="24"/>
      <c r="SO270" s="24"/>
      <c r="SP270" s="24"/>
      <c r="SQ270" s="24"/>
      <c r="SR270" s="23"/>
      <c r="SS270" s="24"/>
      <c r="ST270" s="24"/>
      <c r="SU270" s="24"/>
      <c r="SV270" s="24"/>
      <c r="SW270" s="24"/>
      <c r="SX270" s="24"/>
      <c r="SY270" s="23"/>
      <c r="SZ270" s="24"/>
      <c r="TA270" s="24"/>
      <c r="TB270" s="24"/>
      <c r="TC270" s="24"/>
      <c r="TD270" s="24"/>
      <c r="TE270" s="24"/>
      <c r="TF270" s="23"/>
      <c r="TG270" s="24"/>
      <c r="TH270" s="24"/>
      <c r="TI270" s="24"/>
      <c r="TJ270" s="24"/>
      <c r="TK270" s="24"/>
      <c r="TL270" s="24"/>
      <c r="TM270" s="23"/>
      <c r="TN270" s="24"/>
      <c r="TO270" s="24"/>
      <c r="TP270" s="24"/>
      <c r="TQ270" s="24"/>
      <c r="TR270" s="24"/>
      <c r="TS270" s="24"/>
      <c r="TT270" s="23"/>
      <c r="TU270" s="24"/>
      <c r="TV270" s="24"/>
      <c r="TW270" s="24"/>
      <c r="TX270" s="24"/>
      <c r="TY270" s="24"/>
      <c r="TZ270" s="24"/>
      <c r="UA270" s="23"/>
      <c r="UB270" s="24"/>
      <c r="UC270" s="24"/>
      <c r="UD270" s="24"/>
      <c r="UE270" s="24"/>
      <c r="UF270" s="24"/>
      <c r="UG270" s="24"/>
      <c r="UH270" s="23"/>
      <c r="UI270" s="24"/>
      <c r="UJ270" s="24"/>
      <c r="UK270" s="24"/>
      <c r="UL270" s="24"/>
      <c r="UM270" s="24"/>
      <c r="UN270" s="24"/>
      <c r="UO270" s="23"/>
      <c r="UP270" s="24"/>
      <c r="UQ270" s="24"/>
      <c r="UR270" s="24"/>
      <c r="US270" s="24"/>
      <c r="UT270" s="24"/>
      <c r="UU270" s="24"/>
      <c r="UV270" s="23"/>
      <c r="UW270" s="24"/>
      <c r="UX270" s="24"/>
      <c r="UY270" s="24"/>
      <c r="UZ270" s="24"/>
      <c r="VA270" s="24"/>
      <c r="VB270" s="24"/>
      <c r="VC270" s="23"/>
      <c r="VD270" s="24"/>
      <c r="VE270" s="24"/>
      <c r="VF270" s="24"/>
      <c r="VG270" s="24"/>
      <c r="VH270" s="24"/>
      <c r="VI270" s="24"/>
      <c r="VJ270" s="23"/>
      <c r="VK270" s="24"/>
      <c r="VL270" s="24"/>
      <c r="VM270" s="24"/>
      <c r="VN270" s="24"/>
      <c r="VO270" s="24"/>
      <c r="VP270" s="24"/>
      <c r="VQ270" s="23"/>
      <c r="VR270" s="24"/>
      <c r="VS270" s="24"/>
      <c r="VT270" s="24"/>
      <c r="VU270" s="24"/>
      <c r="VV270" s="24"/>
      <c r="VW270" s="24"/>
      <c r="VX270" s="23"/>
      <c r="VY270" s="24"/>
      <c r="VZ270" s="24"/>
      <c r="WA270" s="24"/>
      <c r="WB270" s="24"/>
      <c r="WC270" s="24"/>
      <c r="WD270" s="24"/>
      <c r="WE270" s="23"/>
      <c r="WF270" s="24"/>
      <c r="WG270" s="24"/>
      <c r="WH270" s="24"/>
      <c r="WI270" s="24"/>
      <c r="WJ270" s="24"/>
      <c r="WK270" s="24"/>
      <c r="WL270" s="23"/>
      <c r="WM270" s="24"/>
      <c r="WN270" s="24"/>
      <c r="WO270" s="24"/>
      <c r="WP270" s="24"/>
      <c r="WQ270" s="24"/>
      <c r="WR270" s="24"/>
      <c r="WS270" s="23"/>
      <c r="WT270" s="24"/>
      <c r="WU270" s="24"/>
      <c r="WV270" s="24"/>
      <c r="WW270" s="24"/>
      <c r="WX270" s="24"/>
      <c r="WY270" s="24"/>
      <c r="WZ270" s="23"/>
      <c r="XA270" s="24"/>
      <c r="XB270" s="24"/>
      <c r="XC270" s="24"/>
      <c r="XD270" s="24"/>
      <c r="XE270" s="24"/>
      <c r="XF270" s="24"/>
      <c r="XG270" s="23"/>
      <c r="XH270" s="24"/>
      <c r="XI270" s="24"/>
      <c r="XJ270" s="24"/>
      <c r="XK270" s="24"/>
      <c r="XL270" s="24"/>
      <c r="XM270" s="24"/>
      <c r="XN270" s="23"/>
      <c r="XO270" s="24"/>
      <c r="XP270" s="24"/>
      <c r="XQ270" s="24"/>
      <c r="XR270" s="24"/>
      <c r="XS270" s="24"/>
      <c r="XT270" s="24"/>
      <c r="XU270" s="23"/>
      <c r="XV270" s="24"/>
      <c r="XW270" s="24"/>
      <c r="XX270" s="24"/>
      <c r="XY270" s="24"/>
      <c r="XZ270" s="24"/>
      <c r="YA270" s="24"/>
      <c r="YB270" s="23"/>
      <c r="YC270" s="24"/>
      <c r="YD270" s="24"/>
      <c r="YE270" s="24"/>
      <c r="YF270" s="24"/>
      <c r="YG270" s="24"/>
      <c r="YH270" s="24"/>
      <c r="YI270" s="23"/>
      <c r="YJ270" s="24"/>
      <c r="YK270" s="24"/>
      <c r="YL270" s="24"/>
      <c r="YM270" s="24"/>
      <c r="YN270" s="24"/>
      <c r="YO270" s="24"/>
      <c r="YP270" s="23"/>
      <c r="YQ270" s="24"/>
      <c r="YR270" s="24"/>
      <c r="YS270" s="24"/>
      <c r="YT270" s="24"/>
      <c r="YU270" s="24"/>
      <c r="YV270" s="24"/>
      <c r="YW270" s="23"/>
      <c r="YX270" s="24"/>
      <c r="YY270" s="24"/>
      <c r="YZ270" s="24"/>
      <c r="ZA270" s="24"/>
      <c r="ZB270" s="24"/>
      <c r="ZC270" s="24"/>
      <c r="ZD270" s="23"/>
      <c r="ZE270" s="24"/>
      <c r="ZF270" s="24"/>
      <c r="ZG270" s="24"/>
      <c r="ZH270" s="24"/>
      <c r="ZI270" s="24"/>
      <c r="ZJ270" s="24"/>
      <c r="ZK270" s="23"/>
      <c r="ZL270" s="24"/>
      <c r="ZM270" s="24"/>
      <c r="ZN270" s="24"/>
      <c r="ZO270" s="24"/>
      <c r="ZP270" s="24"/>
      <c r="ZQ270" s="24"/>
      <c r="ZR270" s="23"/>
      <c r="ZS270" s="24"/>
      <c r="ZT270" s="24"/>
      <c r="ZU270" s="24"/>
      <c r="ZV270" s="24"/>
      <c r="ZW270" s="24"/>
      <c r="ZX270" s="24"/>
      <c r="ZY270" s="23"/>
      <c r="ZZ270" s="24"/>
      <c r="AAA270" s="24"/>
      <c r="AAB270" s="24"/>
      <c r="AAC270" s="24"/>
      <c r="AAD270" s="24"/>
      <c r="AAE270" s="24"/>
      <c r="AAF270" s="23"/>
      <c r="AAG270" s="24"/>
      <c r="AAH270" s="24"/>
      <c r="AAI270" s="24"/>
      <c r="AAJ270" s="24"/>
      <c r="AAK270" s="24"/>
      <c r="AAL270" s="24"/>
      <c r="AAM270" s="23"/>
      <c r="AAN270" s="24"/>
      <c r="AAO270" s="24"/>
      <c r="AAP270" s="24"/>
      <c r="AAQ270" s="24"/>
      <c r="AAR270" s="24"/>
      <c r="AAS270" s="24"/>
      <c r="AAT270" s="23"/>
      <c r="AAU270" s="24"/>
      <c r="AAV270" s="24"/>
      <c r="AAW270" s="24"/>
      <c r="AAX270" s="24"/>
      <c r="AAY270" s="24"/>
      <c r="AAZ270" s="24"/>
      <c r="ABA270" s="23"/>
      <c r="ABB270" s="24"/>
      <c r="ABC270" s="24"/>
      <c r="ABD270" s="24"/>
      <c r="ABE270" s="24"/>
      <c r="ABF270" s="24"/>
      <c r="ABG270" s="24"/>
      <c r="ABH270" s="23"/>
      <c r="ABI270" s="24"/>
      <c r="ABJ270" s="24"/>
      <c r="ABK270" s="24"/>
      <c r="ABL270" s="24"/>
      <c r="ABM270" s="24"/>
      <c r="ABN270" s="24"/>
      <c r="ABO270" s="23"/>
      <c r="ABP270" s="24"/>
      <c r="ABQ270" s="24"/>
      <c r="ABR270" s="24"/>
      <c r="ABS270" s="24"/>
      <c r="ABT270" s="24"/>
      <c r="ABU270" s="24"/>
      <c r="ABV270" s="23"/>
      <c r="ABW270" s="24"/>
      <c r="ABX270" s="24"/>
      <c r="ABY270" s="24"/>
      <c r="ABZ270" s="24"/>
      <c r="ACA270" s="24"/>
      <c r="ACB270" s="24"/>
      <c r="ACC270" s="23"/>
      <c r="ACD270" s="24"/>
      <c r="ACE270" s="24"/>
      <c r="ACF270" s="24"/>
      <c r="ACG270" s="24"/>
      <c r="ACH270" s="24"/>
      <c r="ACI270" s="24"/>
      <c r="ACJ270" s="23"/>
      <c r="ACK270" s="24"/>
      <c r="ACL270" s="24"/>
      <c r="ACM270" s="24"/>
      <c r="ACN270" s="24"/>
      <c r="ACO270" s="24"/>
      <c r="ACP270" s="24"/>
      <c r="ACQ270" s="23"/>
      <c r="ACR270" s="24"/>
      <c r="ACS270" s="24"/>
      <c r="ACT270" s="24"/>
      <c r="ACU270" s="24"/>
      <c r="ACV270" s="24"/>
      <c r="ACW270" s="24"/>
      <c r="ACX270" s="23"/>
      <c r="ACY270" s="24"/>
      <c r="ACZ270" s="24"/>
      <c r="ADA270" s="24"/>
      <c r="ADB270" s="24"/>
      <c r="ADC270" s="24"/>
      <c r="ADD270" s="24"/>
      <c r="ADE270" s="23"/>
      <c r="ADF270" s="24"/>
      <c r="ADG270" s="24"/>
      <c r="ADH270" s="24"/>
      <c r="ADI270" s="24"/>
      <c r="ADJ270" s="24"/>
      <c r="ADK270" s="24"/>
      <c r="ADL270" s="23"/>
      <c r="ADM270" s="24"/>
      <c r="ADN270" s="24"/>
      <c r="ADO270" s="24"/>
      <c r="ADP270" s="24"/>
      <c r="ADQ270" s="24"/>
      <c r="ADR270" s="24"/>
      <c r="ADS270" s="23"/>
      <c r="ADU270" s="24"/>
      <c r="ADV270" s="24"/>
      <c r="ADZ270" s="26"/>
      <c r="AEB270" s="24"/>
      <c r="AEC270" s="24"/>
      <c r="AEG270" s="26"/>
      <c r="AEI270" s="24"/>
      <c r="AEJ270" s="24"/>
      <c r="AEN270" s="26"/>
      <c r="AEP270" s="24"/>
      <c r="AEQ270" s="24"/>
      <c r="AEU270" s="26"/>
      <c r="AEW270" s="24"/>
      <c r="AEX270" s="24"/>
      <c r="AFB270" s="26"/>
      <c r="AFD270" s="24"/>
      <c r="AFE270" s="24"/>
      <c r="AFI270" s="26"/>
      <c r="AFK270" s="24"/>
      <c r="AFL270" s="24"/>
      <c r="AFP270" s="26"/>
      <c r="AFR270" s="24"/>
      <c r="AFS270" s="24"/>
      <c r="AFW270" s="26"/>
      <c r="AFY270" s="24"/>
      <c r="AFZ270" s="24"/>
      <c r="AGD270" s="26"/>
      <c r="AGF270" s="24"/>
      <c r="AGG270" s="24"/>
      <c r="AGK270" s="26"/>
      <c r="AGM270" s="24"/>
      <c r="AGN270" s="24"/>
      <c r="AGR270" s="26"/>
      <c r="AGT270" s="24"/>
      <c r="AGU270" s="24"/>
      <c r="AGY270" s="26"/>
      <c r="AHA270" s="24"/>
      <c r="AHB270" s="24"/>
      <c r="AHF270" s="26"/>
      <c r="AHH270" s="24"/>
      <c r="AHI270" s="24"/>
      <c r="AHM270" s="26"/>
      <c r="AHO270" s="24"/>
      <c r="AHP270" s="24"/>
      <c r="AHT270" s="26"/>
      <c r="AHV270" s="24"/>
      <c r="AHW270" s="24"/>
      <c r="AIA270" s="26"/>
      <c r="AIC270" s="24"/>
      <c r="AID270" s="24"/>
      <c r="AIH270" s="26"/>
      <c r="AIJ270" s="24"/>
      <c r="AIK270" s="24"/>
      <c r="AIO270" s="26"/>
      <c r="AIQ270" s="24"/>
      <c r="AIR270" s="24"/>
      <c r="AIV270" s="26"/>
      <c r="AIX270" s="24"/>
      <c r="AIY270" s="24"/>
      <c r="AJC270" s="26"/>
      <c r="AJE270" s="24"/>
      <c r="AJF270" s="24"/>
      <c r="AJJ270" s="26"/>
      <c r="AJL270" s="24"/>
      <c r="AJM270" s="24"/>
      <c r="AJQ270" s="26"/>
      <c r="AJS270" s="24"/>
      <c r="AJT270" s="24"/>
      <c r="AJX270" s="26"/>
      <c r="AJZ270" s="24"/>
      <c r="AKA270" s="24"/>
      <c r="AKE270" s="26"/>
      <c r="AKG270" s="24"/>
      <c r="AKH270" s="24"/>
      <c r="AKL270" s="26"/>
      <c r="AKN270" s="24"/>
      <c r="AKO270" s="24"/>
      <c r="AKS270" s="26"/>
      <c r="AKU270" s="24"/>
      <c r="AKV270" s="24"/>
      <c r="AKZ270" s="26"/>
      <c r="ALB270" s="24"/>
      <c r="ALC270" s="24"/>
      <c r="ALG270" s="26"/>
      <c r="ALI270" s="24"/>
      <c r="ALJ270" s="24"/>
      <c r="ALN270" s="26"/>
      <c r="ALP270" s="24"/>
      <c r="ALQ270" s="24"/>
      <c r="ALU270" s="26"/>
      <c r="ALW270" s="24"/>
      <c r="ALX270" s="24"/>
      <c r="AMB270" s="26"/>
      <c r="AMD270" s="24"/>
      <c r="AME270" s="24"/>
      <c r="AMI270" s="26"/>
      <c r="AMK270" s="24"/>
      <c r="AML270" s="24"/>
      <c r="AMP270" s="26"/>
      <c r="AMR270" s="24"/>
      <c r="AMS270" s="24"/>
      <c r="AMW270" s="26"/>
      <c r="AMY270" s="24"/>
      <c r="AMZ270" s="24"/>
      <c r="AND270" s="26"/>
      <c r="ANF270" s="24"/>
      <c r="ANG270" s="24"/>
      <c r="ANK270" s="26"/>
      <c r="ANM270" s="24"/>
      <c r="ANN270" s="24"/>
      <c r="ANR270" s="26"/>
      <c r="ANT270" s="24"/>
      <c r="ANU270" s="24"/>
      <c r="ANY270" s="26"/>
      <c r="AOA270" s="24"/>
      <c r="AOB270" s="24"/>
      <c r="AOF270" s="26"/>
      <c r="AOH270" s="24"/>
      <c r="AOI270" s="24"/>
      <c r="AOM270" s="26"/>
      <c r="AOO270" s="24"/>
      <c r="AOP270" s="24"/>
      <c r="AOT270" s="26"/>
      <c r="AOV270" s="24"/>
      <c r="AOW270" s="24"/>
      <c r="APA270" s="26"/>
      <c r="APC270" s="24"/>
      <c r="APD270" s="24"/>
      <c r="APH270" s="26"/>
      <c r="APJ270" s="24"/>
      <c r="APK270" s="24"/>
      <c r="APO270" s="26"/>
      <c r="APQ270" s="24"/>
      <c r="APR270" s="24"/>
      <c r="APV270" s="26"/>
      <c r="APX270" s="24"/>
      <c r="APY270" s="24"/>
      <c r="AQC270" s="26"/>
      <c r="AQE270" s="24"/>
      <c r="AQF270" s="24"/>
      <c r="AQJ270" s="26"/>
      <c r="AQL270" s="24"/>
      <c r="AQM270" s="24"/>
      <c r="AQQ270" s="26"/>
      <c r="AQS270" s="24"/>
      <c r="AQT270" s="24"/>
      <c r="AQX270" s="26"/>
      <c r="AQZ270" s="24"/>
      <c r="ARA270" s="24"/>
      <c r="ARE270" s="26"/>
      <c r="ARG270" s="24"/>
      <c r="ARH270" s="24"/>
      <c r="ARL270" s="26"/>
      <c r="ARN270" s="24"/>
      <c r="ARO270" s="24"/>
      <c r="ARS270" s="26"/>
      <c r="ARU270" s="24"/>
      <c r="ARV270" s="24"/>
      <c r="ARZ270" s="26"/>
      <c r="ASB270" s="24"/>
      <c r="ASC270" s="24"/>
      <c r="ASG270" s="26"/>
      <c r="ASI270" s="24"/>
      <c r="ASJ270" s="24"/>
      <c r="ASN270" s="26"/>
      <c r="ASP270" s="24"/>
      <c r="ASQ270" s="24"/>
      <c r="ASU270" s="26"/>
      <c r="ASW270" s="24"/>
      <c r="ASX270" s="24"/>
      <c r="ATB270" s="26"/>
      <c r="ATD270" s="24"/>
      <c r="ATE270" s="24"/>
      <c r="ATI270" s="26"/>
      <c r="ATK270" s="24"/>
      <c r="ATL270" s="24"/>
      <c r="ATP270" s="26"/>
      <c r="ATR270" s="24"/>
      <c r="ATS270" s="24"/>
      <c r="ATW270" s="26"/>
      <c r="ATY270" s="24"/>
      <c r="ATZ270" s="24"/>
      <c r="AUD270" s="26"/>
      <c r="AUF270" s="24"/>
      <c r="AUG270" s="24"/>
      <c r="AUK270" s="26"/>
      <c r="AUM270" s="24"/>
      <c r="AUN270" s="24"/>
      <c r="AUR270" s="26"/>
      <c r="AUT270" s="24"/>
      <c r="AUU270" s="24"/>
      <c r="AUY270" s="26"/>
      <c r="AVA270" s="24"/>
      <c r="AVB270" s="24"/>
      <c r="AVF270" s="26"/>
      <c r="AVH270" s="24"/>
      <c r="AVI270" s="24"/>
      <c r="AVM270" s="26"/>
      <c r="AVO270" s="24"/>
      <c r="AVP270" s="24"/>
      <c r="AVT270" s="26"/>
      <c r="AVV270" s="24"/>
      <c r="AVW270" s="24"/>
      <c r="AWA270" s="26"/>
      <c r="AWC270" s="24"/>
      <c r="AWD270" s="24"/>
      <c r="AWH270" s="26"/>
      <c r="AWJ270" s="24"/>
      <c r="AWK270" s="24"/>
      <c r="AWO270" s="26"/>
      <c r="AWQ270" s="24"/>
      <c r="AWR270" s="24"/>
      <c r="AWV270" s="26"/>
      <c r="AWX270" s="24"/>
      <c r="AWY270" s="24"/>
      <c r="AXC270" s="26"/>
      <c r="AXE270" s="24"/>
      <c r="AXF270" s="24"/>
      <c r="AXJ270" s="26"/>
      <c r="AXL270" s="24"/>
      <c r="AXM270" s="24"/>
      <c r="AXQ270" s="26"/>
      <c r="AXS270" s="24"/>
      <c r="AXT270" s="24"/>
      <c r="AXX270" s="26"/>
      <c r="AXZ270" s="24"/>
      <c r="AYA270" s="24"/>
      <c r="AYE270" s="26"/>
      <c r="AYG270" s="24"/>
      <c r="AYH270" s="24"/>
      <c r="AYL270" s="26"/>
      <c r="AYN270" s="24"/>
      <c r="AYO270" s="24"/>
      <c r="AYS270" s="26"/>
      <c r="AYU270" s="24"/>
      <c r="AYV270" s="24"/>
      <c r="AYZ270" s="26"/>
      <c r="AZB270" s="24"/>
      <c r="AZC270" s="24"/>
      <c r="AZG270" s="26"/>
      <c r="AZI270" s="24"/>
      <c r="AZJ270" s="24"/>
      <c r="AZN270" s="26"/>
      <c r="AZP270" s="24"/>
      <c r="AZQ270" s="24"/>
      <c r="AZU270" s="26"/>
      <c r="AZW270" s="24"/>
      <c r="AZX270" s="24"/>
      <c r="BAB270" s="26"/>
      <c r="BAD270" s="24"/>
      <c r="BAE270" s="24"/>
      <c r="BAI270" s="26"/>
      <c r="BAK270" s="24"/>
      <c r="BAL270" s="24"/>
      <c r="BAP270" s="26"/>
      <c r="BAR270" s="24"/>
      <c r="BAS270" s="24"/>
      <c r="BAW270" s="26"/>
      <c r="BAY270" s="24"/>
      <c r="BAZ270" s="24"/>
      <c r="BBD270" s="26"/>
      <c r="BBF270" s="24"/>
      <c r="BBG270" s="24"/>
      <c r="BBK270" s="26"/>
      <c r="BBM270" s="24"/>
      <c r="BBN270" s="24"/>
      <c r="BBR270" s="26"/>
      <c r="BBT270" s="24"/>
      <c r="BBU270" s="24"/>
      <c r="BBY270" s="26"/>
      <c r="BCA270" s="24"/>
      <c r="BCB270" s="24"/>
      <c r="BCF270" s="26"/>
      <c r="BCH270" s="24"/>
      <c r="BCI270" s="24"/>
      <c r="BCM270" s="26"/>
      <c r="BCO270" s="24"/>
      <c r="BCP270" s="24"/>
      <c r="BCT270" s="26"/>
      <c r="BCV270" s="24"/>
      <c r="BCW270" s="24"/>
      <c r="BDA270" s="26"/>
      <c r="BDC270" s="24"/>
      <c r="BDD270" s="24"/>
      <c r="BDH270" s="26"/>
      <c r="BDJ270" s="24"/>
      <c r="BDK270" s="24"/>
      <c r="BDO270" s="26"/>
      <c r="BDQ270" s="24"/>
      <c r="BDR270" s="24"/>
      <c r="BDV270" s="26"/>
      <c r="BDX270" s="24"/>
      <c r="BDY270" s="24"/>
      <c r="BEC270" s="26"/>
      <c r="BEE270" s="24"/>
      <c r="BEF270" s="24"/>
      <c r="BEJ270" s="26"/>
      <c r="BEL270" s="24"/>
      <c r="BEM270" s="24"/>
      <c r="BEQ270" s="26"/>
      <c r="BES270" s="24"/>
      <c r="BET270" s="24"/>
      <c r="BEX270" s="26"/>
      <c r="BEZ270" s="24"/>
      <c r="BFA270" s="24"/>
      <c r="BFE270" s="26"/>
      <c r="BFG270" s="24"/>
      <c r="BFH270" s="24"/>
      <c r="BFL270" s="26"/>
      <c r="BFN270" s="24"/>
      <c r="BFO270" s="24"/>
      <c r="BFS270" s="26"/>
      <c r="BFU270" s="24"/>
      <c r="BFV270" s="24"/>
      <c r="BFZ270" s="26"/>
      <c r="BGB270" s="24"/>
      <c r="BGC270" s="24"/>
      <c r="BGG270" s="26"/>
      <c r="BGI270" s="24"/>
      <c r="BGJ270" s="24"/>
      <c r="BGN270" s="26"/>
      <c r="BGP270" s="24"/>
      <c r="BGQ270" s="24"/>
      <c r="BGU270" s="26"/>
      <c r="BGW270" s="24"/>
      <c r="BGX270" s="24"/>
      <c r="BHB270" s="26"/>
      <c r="BHD270" s="24"/>
      <c r="BHE270" s="24"/>
      <c r="BHI270" s="26"/>
      <c r="BHK270" s="24"/>
      <c r="BHL270" s="24"/>
      <c r="BHP270" s="26"/>
      <c r="BHR270" s="24"/>
      <c r="BHS270" s="24"/>
      <c r="BHW270" s="26"/>
      <c r="BHY270" s="24"/>
      <c r="BHZ270" s="24"/>
      <c r="BID270" s="26"/>
      <c r="BIF270" s="24"/>
      <c r="BIG270" s="24"/>
      <c r="BIK270" s="26"/>
      <c r="BIM270" s="24"/>
      <c r="BIN270" s="24"/>
      <c r="BIR270" s="26"/>
      <c r="BIT270" s="24"/>
      <c r="BIU270" s="24"/>
      <c r="BIY270" s="26"/>
    </row>
    <row r="271" spans="1:1612" s="25" customFormat="1" x14ac:dyDescent="0.2">
      <c r="A271" s="23"/>
      <c r="B271" s="25">
        <f t="shared" ref="B271:BM271" si="6">SUM(B8:B268)</f>
        <v>51</v>
      </c>
      <c r="C271" s="25">
        <f t="shared" si="6"/>
        <v>0</v>
      </c>
      <c r="D271" s="25">
        <f t="shared" si="6"/>
        <v>0</v>
      </c>
      <c r="E271" s="25">
        <f t="shared" si="6"/>
        <v>9</v>
      </c>
      <c r="F271" s="25">
        <f t="shared" si="6"/>
        <v>11</v>
      </c>
      <c r="G271" s="25">
        <f t="shared" si="6"/>
        <v>21</v>
      </c>
      <c r="H271" s="25">
        <f t="shared" si="6"/>
        <v>10</v>
      </c>
      <c r="I271" s="25">
        <f t="shared" si="6"/>
        <v>310</v>
      </c>
      <c r="J271" s="25">
        <f t="shared" si="6"/>
        <v>0</v>
      </c>
      <c r="K271" s="25">
        <f t="shared" si="6"/>
        <v>0</v>
      </c>
      <c r="L271" s="25">
        <f t="shared" si="6"/>
        <v>73</v>
      </c>
      <c r="M271" s="25">
        <f t="shared" si="6"/>
        <v>86</v>
      </c>
      <c r="N271" s="25">
        <f t="shared" si="6"/>
        <v>87</v>
      </c>
      <c r="O271" s="25">
        <f t="shared" si="6"/>
        <v>64</v>
      </c>
      <c r="P271" s="25">
        <f t="shared" si="6"/>
        <v>211</v>
      </c>
      <c r="Q271" s="25">
        <f t="shared" si="6"/>
        <v>0</v>
      </c>
      <c r="R271" s="25">
        <f t="shared" si="6"/>
        <v>0</v>
      </c>
      <c r="S271" s="25">
        <f t="shared" si="6"/>
        <v>121</v>
      </c>
      <c r="T271" s="25">
        <f t="shared" si="6"/>
        <v>43</v>
      </c>
      <c r="U271" s="25">
        <f t="shared" si="6"/>
        <v>22</v>
      </c>
      <c r="V271" s="25">
        <f t="shared" si="6"/>
        <v>25</v>
      </c>
      <c r="W271" s="25">
        <f t="shared" si="6"/>
        <v>145</v>
      </c>
      <c r="X271" s="25">
        <f t="shared" si="6"/>
        <v>0</v>
      </c>
      <c r="Y271" s="25">
        <f t="shared" si="6"/>
        <v>0</v>
      </c>
      <c r="Z271" s="25">
        <f t="shared" si="6"/>
        <v>29</v>
      </c>
      <c r="AA271" s="25">
        <f t="shared" si="6"/>
        <v>46</v>
      </c>
      <c r="AB271" s="25">
        <f t="shared" si="6"/>
        <v>32</v>
      </c>
      <c r="AC271" s="25">
        <f t="shared" si="6"/>
        <v>38</v>
      </c>
      <c r="AD271" s="25">
        <f t="shared" si="6"/>
        <v>133</v>
      </c>
      <c r="AE271" s="25">
        <f t="shared" si="6"/>
        <v>0</v>
      </c>
      <c r="AF271" s="25">
        <f t="shared" si="6"/>
        <v>0</v>
      </c>
      <c r="AG271" s="25">
        <f t="shared" si="6"/>
        <v>87</v>
      </c>
      <c r="AH271" s="25">
        <f t="shared" si="6"/>
        <v>23</v>
      </c>
      <c r="AI271" s="25">
        <f t="shared" si="6"/>
        <v>8</v>
      </c>
      <c r="AJ271" s="25">
        <f t="shared" si="6"/>
        <v>15</v>
      </c>
      <c r="AK271" s="25">
        <f t="shared" si="6"/>
        <v>13</v>
      </c>
      <c r="AL271" s="25">
        <f t="shared" si="6"/>
        <v>0</v>
      </c>
      <c r="AM271" s="25">
        <f t="shared" si="6"/>
        <v>0</v>
      </c>
      <c r="AN271" s="25">
        <f t="shared" si="6"/>
        <v>1</v>
      </c>
      <c r="AO271" s="25">
        <f t="shared" si="6"/>
        <v>7</v>
      </c>
      <c r="AP271" s="25">
        <f t="shared" si="6"/>
        <v>2</v>
      </c>
      <c r="AQ271" s="25">
        <f t="shared" si="6"/>
        <v>3</v>
      </c>
      <c r="AR271" s="25">
        <f t="shared" si="6"/>
        <v>6</v>
      </c>
      <c r="AS271" s="25">
        <f t="shared" si="6"/>
        <v>0</v>
      </c>
      <c r="AT271" s="25">
        <f t="shared" si="6"/>
        <v>0</v>
      </c>
      <c r="AU271" s="25">
        <f t="shared" si="6"/>
        <v>0</v>
      </c>
      <c r="AV271" s="25">
        <f t="shared" si="6"/>
        <v>2</v>
      </c>
      <c r="AW271" s="25">
        <f t="shared" si="6"/>
        <v>0</v>
      </c>
      <c r="AX271" s="25">
        <f t="shared" si="6"/>
        <v>4</v>
      </c>
      <c r="AY271" s="25">
        <f t="shared" si="6"/>
        <v>43</v>
      </c>
      <c r="AZ271" s="25">
        <f t="shared" si="6"/>
        <v>0</v>
      </c>
      <c r="BA271" s="25">
        <f t="shared" si="6"/>
        <v>0</v>
      </c>
      <c r="BB271" s="25">
        <f t="shared" si="6"/>
        <v>9</v>
      </c>
      <c r="BC271" s="25">
        <f t="shared" si="6"/>
        <v>18</v>
      </c>
      <c r="BD271" s="25">
        <f t="shared" si="6"/>
        <v>5</v>
      </c>
      <c r="BE271" s="25">
        <f t="shared" si="6"/>
        <v>11</v>
      </c>
      <c r="BF271" s="25">
        <f t="shared" si="6"/>
        <v>150</v>
      </c>
      <c r="BG271" s="25">
        <f t="shared" si="6"/>
        <v>0</v>
      </c>
      <c r="BH271" s="25">
        <f t="shared" si="6"/>
        <v>0</v>
      </c>
      <c r="BI271" s="25">
        <f t="shared" si="6"/>
        <v>55</v>
      </c>
      <c r="BJ271" s="25">
        <f t="shared" si="6"/>
        <v>57</v>
      </c>
      <c r="BK271" s="25">
        <f t="shared" si="6"/>
        <v>22</v>
      </c>
      <c r="BL271" s="25">
        <f t="shared" si="6"/>
        <v>16</v>
      </c>
      <c r="BM271" s="25">
        <f t="shared" si="6"/>
        <v>41</v>
      </c>
      <c r="BN271" s="25">
        <f t="shared" ref="BN271:DY271" si="7">SUM(BN8:BN268)</f>
        <v>0</v>
      </c>
      <c r="BO271" s="25">
        <f t="shared" si="7"/>
        <v>0</v>
      </c>
      <c r="BP271" s="25">
        <f t="shared" si="7"/>
        <v>9</v>
      </c>
      <c r="BQ271" s="25">
        <f t="shared" si="7"/>
        <v>21</v>
      </c>
      <c r="BR271" s="25">
        <f t="shared" si="7"/>
        <v>9</v>
      </c>
      <c r="BS271" s="25">
        <f t="shared" si="7"/>
        <v>2</v>
      </c>
      <c r="BT271" s="25">
        <f t="shared" si="7"/>
        <v>38</v>
      </c>
      <c r="BU271" s="25">
        <f t="shared" si="7"/>
        <v>0</v>
      </c>
      <c r="BV271" s="25">
        <f t="shared" si="7"/>
        <v>0</v>
      </c>
      <c r="BW271" s="25">
        <f t="shared" si="7"/>
        <v>11</v>
      </c>
      <c r="BX271" s="25">
        <f t="shared" si="7"/>
        <v>11</v>
      </c>
      <c r="BY271" s="25">
        <f t="shared" si="7"/>
        <v>9</v>
      </c>
      <c r="BZ271" s="25">
        <f t="shared" si="7"/>
        <v>7</v>
      </c>
      <c r="CA271" s="25">
        <f t="shared" si="7"/>
        <v>54</v>
      </c>
      <c r="CB271" s="25">
        <f t="shared" si="7"/>
        <v>0</v>
      </c>
      <c r="CC271" s="25">
        <f t="shared" si="7"/>
        <v>0</v>
      </c>
      <c r="CD271" s="25">
        <f t="shared" si="7"/>
        <v>10</v>
      </c>
      <c r="CE271" s="25">
        <f t="shared" si="7"/>
        <v>22</v>
      </c>
      <c r="CF271" s="25">
        <f t="shared" si="7"/>
        <v>9</v>
      </c>
      <c r="CG271" s="25">
        <f t="shared" si="7"/>
        <v>13</v>
      </c>
      <c r="CH271" s="25">
        <f t="shared" si="7"/>
        <v>44</v>
      </c>
      <c r="CI271" s="25">
        <f t="shared" si="7"/>
        <v>0</v>
      </c>
      <c r="CJ271" s="25">
        <f t="shared" si="7"/>
        <v>0</v>
      </c>
      <c r="CK271" s="25">
        <f t="shared" si="7"/>
        <v>14</v>
      </c>
      <c r="CL271" s="25">
        <f t="shared" si="7"/>
        <v>21</v>
      </c>
      <c r="CM271" s="25">
        <f t="shared" si="7"/>
        <v>6</v>
      </c>
      <c r="CN271" s="25">
        <f t="shared" si="7"/>
        <v>3</v>
      </c>
      <c r="CO271" s="25">
        <f t="shared" si="7"/>
        <v>49</v>
      </c>
      <c r="CP271" s="25">
        <f t="shared" si="7"/>
        <v>0</v>
      </c>
      <c r="CQ271" s="25">
        <f t="shared" si="7"/>
        <v>0</v>
      </c>
      <c r="CR271" s="25">
        <f t="shared" si="7"/>
        <v>8</v>
      </c>
      <c r="CS271" s="25">
        <f t="shared" si="7"/>
        <v>20</v>
      </c>
      <c r="CT271" s="25">
        <f t="shared" si="7"/>
        <v>10</v>
      </c>
      <c r="CU271" s="25">
        <f t="shared" si="7"/>
        <v>11</v>
      </c>
      <c r="CV271" s="25">
        <f t="shared" si="7"/>
        <v>24</v>
      </c>
      <c r="CW271" s="25">
        <f t="shared" si="7"/>
        <v>0</v>
      </c>
      <c r="CX271" s="25">
        <f t="shared" si="7"/>
        <v>0</v>
      </c>
      <c r="CY271" s="25">
        <f t="shared" si="7"/>
        <v>0</v>
      </c>
      <c r="CZ271" s="25">
        <f t="shared" si="7"/>
        <v>10</v>
      </c>
      <c r="DA271" s="25">
        <f t="shared" si="7"/>
        <v>7</v>
      </c>
      <c r="DB271" s="25">
        <f t="shared" si="7"/>
        <v>7</v>
      </c>
      <c r="DC271" s="25">
        <f t="shared" si="7"/>
        <v>4</v>
      </c>
      <c r="DD271" s="25">
        <f t="shared" si="7"/>
        <v>0</v>
      </c>
      <c r="DE271" s="25">
        <f t="shared" si="7"/>
        <v>0</v>
      </c>
      <c r="DF271" s="25">
        <f t="shared" si="7"/>
        <v>0</v>
      </c>
      <c r="DG271" s="25">
        <f t="shared" si="7"/>
        <v>3</v>
      </c>
      <c r="DH271" s="25">
        <f t="shared" si="7"/>
        <v>1</v>
      </c>
      <c r="DI271" s="25">
        <f t="shared" si="7"/>
        <v>0</v>
      </c>
      <c r="DJ271" s="25">
        <f t="shared" si="7"/>
        <v>23</v>
      </c>
      <c r="DK271" s="25">
        <f t="shared" si="7"/>
        <v>0</v>
      </c>
      <c r="DL271" s="25">
        <f t="shared" si="7"/>
        <v>0</v>
      </c>
      <c r="DM271" s="25">
        <f t="shared" si="7"/>
        <v>2</v>
      </c>
      <c r="DN271" s="25">
        <f t="shared" si="7"/>
        <v>17</v>
      </c>
      <c r="DO271" s="25">
        <f t="shared" si="7"/>
        <v>4</v>
      </c>
      <c r="DP271" s="25">
        <f t="shared" si="7"/>
        <v>0</v>
      </c>
      <c r="DQ271" s="25">
        <f t="shared" si="7"/>
        <v>204</v>
      </c>
      <c r="DR271" s="25">
        <f t="shared" si="7"/>
        <v>0</v>
      </c>
      <c r="DS271" s="25">
        <f t="shared" si="7"/>
        <v>0</v>
      </c>
      <c r="DT271" s="25">
        <f t="shared" si="7"/>
        <v>10</v>
      </c>
      <c r="DU271" s="25">
        <f t="shared" si="7"/>
        <v>136</v>
      </c>
      <c r="DV271" s="25">
        <f t="shared" si="7"/>
        <v>29</v>
      </c>
      <c r="DW271" s="25">
        <f t="shared" si="7"/>
        <v>29</v>
      </c>
      <c r="DX271" s="25">
        <f t="shared" si="7"/>
        <v>61</v>
      </c>
      <c r="DY271" s="25">
        <f t="shared" si="7"/>
        <v>0</v>
      </c>
      <c r="DZ271" s="25">
        <f t="shared" ref="DZ271:GK271" si="8">SUM(DZ8:DZ268)</f>
        <v>0</v>
      </c>
      <c r="EA271" s="25">
        <f t="shared" si="8"/>
        <v>3</v>
      </c>
      <c r="EB271" s="25">
        <f t="shared" si="8"/>
        <v>29</v>
      </c>
      <c r="EC271" s="25">
        <f t="shared" si="8"/>
        <v>13</v>
      </c>
      <c r="ED271" s="25">
        <f t="shared" si="8"/>
        <v>16</v>
      </c>
      <c r="EE271" s="25">
        <f t="shared" si="8"/>
        <v>0</v>
      </c>
      <c r="EF271" s="25">
        <f t="shared" si="8"/>
        <v>0</v>
      </c>
      <c r="EG271" s="25">
        <f t="shared" si="8"/>
        <v>0</v>
      </c>
      <c r="EH271" s="25">
        <f t="shared" si="8"/>
        <v>0</v>
      </c>
      <c r="EI271" s="25">
        <f t="shared" si="8"/>
        <v>0</v>
      </c>
      <c r="EJ271" s="25">
        <f t="shared" si="8"/>
        <v>0</v>
      </c>
      <c r="EK271" s="25">
        <f t="shared" si="8"/>
        <v>0</v>
      </c>
      <c r="EL271" s="25">
        <f t="shared" si="8"/>
        <v>1</v>
      </c>
      <c r="EM271" s="25">
        <f t="shared" si="8"/>
        <v>0</v>
      </c>
      <c r="EN271" s="25">
        <f t="shared" si="8"/>
        <v>0</v>
      </c>
      <c r="EO271" s="25">
        <f t="shared" si="8"/>
        <v>0</v>
      </c>
      <c r="EP271" s="25">
        <f t="shared" si="8"/>
        <v>1</v>
      </c>
      <c r="EQ271" s="25">
        <f t="shared" si="8"/>
        <v>0</v>
      </c>
      <c r="ER271" s="25">
        <f t="shared" si="8"/>
        <v>0</v>
      </c>
      <c r="ES271" s="25">
        <f t="shared" si="8"/>
        <v>33</v>
      </c>
      <c r="ET271" s="25">
        <f t="shared" si="8"/>
        <v>0</v>
      </c>
      <c r="EU271" s="25">
        <f t="shared" si="8"/>
        <v>0</v>
      </c>
      <c r="EV271" s="25">
        <f t="shared" si="8"/>
        <v>3</v>
      </c>
      <c r="EW271" s="25">
        <f t="shared" si="8"/>
        <v>27</v>
      </c>
      <c r="EX271" s="25">
        <f t="shared" si="8"/>
        <v>3</v>
      </c>
      <c r="EY271" s="25">
        <f t="shared" si="8"/>
        <v>0</v>
      </c>
      <c r="EZ271" s="25">
        <f t="shared" si="8"/>
        <v>24</v>
      </c>
      <c r="FA271" s="25">
        <f t="shared" si="8"/>
        <v>0</v>
      </c>
      <c r="FB271" s="25">
        <f t="shared" si="8"/>
        <v>0</v>
      </c>
      <c r="FC271" s="25">
        <f t="shared" si="8"/>
        <v>4</v>
      </c>
      <c r="FD271" s="25">
        <f t="shared" si="8"/>
        <v>15</v>
      </c>
      <c r="FE271" s="25">
        <f t="shared" si="8"/>
        <v>2</v>
      </c>
      <c r="FF271" s="25">
        <f t="shared" si="8"/>
        <v>3</v>
      </c>
      <c r="FG271" s="25">
        <f t="shared" si="8"/>
        <v>8</v>
      </c>
      <c r="FH271" s="25">
        <f t="shared" si="8"/>
        <v>0</v>
      </c>
      <c r="FI271" s="25">
        <f t="shared" si="8"/>
        <v>0</v>
      </c>
      <c r="FJ271" s="25">
        <f t="shared" si="8"/>
        <v>1</v>
      </c>
      <c r="FK271" s="25">
        <f t="shared" si="8"/>
        <v>4</v>
      </c>
      <c r="FL271" s="25">
        <f t="shared" si="8"/>
        <v>2</v>
      </c>
      <c r="FM271" s="25">
        <f t="shared" si="8"/>
        <v>1</v>
      </c>
      <c r="FN271" s="25">
        <f t="shared" si="8"/>
        <v>43</v>
      </c>
      <c r="FO271" s="25">
        <f t="shared" si="8"/>
        <v>0</v>
      </c>
      <c r="FP271" s="25">
        <f t="shared" si="8"/>
        <v>0</v>
      </c>
      <c r="FQ271" s="25">
        <f t="shared" si="8"/>
        <v>17</v>
      </c>
      <c r="FR271" s="25">
        <f t="shared" si="8"/>
        <v>23</v>
      </c>
      <c r="FS271" s="25">
        <f t="shared" si="8"/>
        <v>2</v>
      </c>
      <c r="FT271" s="25">
        <f t="shared" si="8"/>
        <v>1</v>
      </c>
      <c r="FU271" s="25">
        <f t="shared" si="8"/>
        <v>10</v>
      </c>
      <c r="FV271" s="25">
        <f t="shared" si="8"/>
        <v>0</v>
      </c>
      <c r="FW271" s="25">
        <f t="shared" si="8"/>
        <v>0</v>
      </c>
      <c r="FX271" s="25">
        <f t="shared" si="8"/>
        <v>1</v>
      </c>
      <c r="FY271" s="25">
        <f t="shared" si="8"/>
        <v>7</v>
      </c>
      <c r="FZ271" s="25">
        <f t="shared" si="8"/>
        <v>2</v>
      </c>
      <c r="GA271" s="25">
        <f t="shared" si="8"/>
        <v>0</v>
      </c>
      <c r="GB271" s="25">
        <f t="shared" si="8"/>
        <v>10</v>
      </c>
      <c r="GC271" s="25">
        <f t="shared" si="8"/>
        <v>0</v>
      </c>
      <c r="GD271" s="25">
        <f t="shared" si="8"/>
        <v>0</v>
      </c>
      <c r="GE271" s="25">
        <f t="shared" si="8"/>
        <v>2</v>
      </c>
      <c r="GF271" s="25">
        <f t="shared" si="8"/>
        <v>5</v>
      </c>
      <c r="GG271" s="25">
        <f t="shared" si="8"/>
        <v>3</v>
      </c>
      <c r="GH271" s="25">
        <f t="shared" si="8"/>
        <v>0</v>
      </c>
      <c r="GI271" s="25">
        <f t="shared" si="8"/>
        <v>47</v>
      </c>
      <c r="GJ271" s="25">
        <f t="shared" si="8"/>
        <v>0</v>
      </c>
      <c r="GK271" s="25">
        <f t="shared" si="8"/>
        <v>0</v>
      </c>
      <c r="GL271" s="25">
        <f t="shared" ref="GL271:IW271" si="9">SUM(GL8:GL268)</f>
        <v>7</v>
      </c>
      <c r="GM271" s="25">
        <f t="shared" si="9"/>
        <v>10</v>
      </c>
      <c r="GN271" s="25">
        <f t="shared" si="9"/>
        <v>11</v>
      </c>
      <c r="GO271" s="25">
        <f t="shared" si="9"/>
        <v>19</v>
      </c>
      <c r="GP271" s="25">
        <f t="shared" si="9"/>
        <v>492</v>
      </c>
      <c r="GQ271" s="25">
        <f t="shared" si="9"/>
        <v>0</v>
      </c>
      <c r="GR271" s="25">
        <f t="shared" si="9"/>
        <v>0</v>
      </c>
      <c r="GS271" s="25">
        <f t="shared" si="9"/>
        <v>13</v>
      </c>
      <c r="GT271" s="25">
        <f t="shared" si="9"/>
        <v>151</v>
      </c>
      <c r="GU271" s="25">
        <f t="shared" si="9"/>
        <v>166</v>
      </c>
      <c r="GV271" s="25">
        <f t="shared" si="9"/>
        <v>162</v>
      </c>
      <c r="GW271" s="25">
        <f t="shared" si="9"/>
        <v>46</v>
      </c>
      <c r="GX271" s="25">
        <f t="shared" si="9"/>
        <v>0</v>
      </c>
      <c r="GY271" s="25">
        <f t="shared" si="9"/>
        <v>0</v>
      </c>
      <c r="GZ271" s="25">
        <f t="shared" si="9"/>
        <v>7</v>
      </c>
      <c r="HA271" s="25">
        <f t="shared" si="9"/>
        <v>8</v>
      </c>
      <c r="HB271" s="25">
        <f t="shared" si="9"/>
        <v>11</v>
      </c>
      <c r="HC271" s="25">
        <f t="shared" si="9"/>
        <v>20</v>
      </c>
      <c r="HD271" s="25">
        <f t="shared" si="9"/>
        <v>83</v>
      </c>
      <c r="HE271" s="25">
        <f t="shared" si="9"/>
        <v>0</v>
      </c>
      <c r="HF271" s="25">
        <f t="shared" si="9"/>
        <v>0</v>
      </c>
      <c r="HG271" s="25">
        <f t="shared" si="9"/>
        <v>20</v>
      </c>
      <c r="HH271" s="25">
        <f t="shared" si="9"/>
        <v>42</v>
      </c>
      <c r="HI271" s="25">
        <f t="shared" si="9"/>
        <v>17</v>
      </c>
      <c r="HJ271" s="25">
        <f t="shared" si="9"/>
        <v>4</v>
      </c>
      <c r="HK271" s="25">
        <f t="shared" si="9"/>
        <v>134</v>
      </c>
      <c r="HL271" s="25">
        <f t="shared" si="9"/>
        <v>0</v>
      </c>
      <c r="HM271" s="25">
        <f t="shared" si="9"/>
        <v>0</v>
      </c>
      <c r="HN271" s="25">
        <f t="shared" si="9"/>
        <v>52</v>
      </c>
      <c r="HO271" s="25">
        <f t="shared" si="9"/>
        <v>45</v>
      </c>
      <c r="HP271" s="25">
        <f t="shared" si="9"/>
        <v>27</v>
      </c>
      <c r="HQ271" s="25">
        <f t="shared" si="9"/>
        <v>10</v>
      </c>
      <c r="HR271" s="25">
        <f t="shared" si="9"/>
        <v>68</v>
      </c>
      <c r="HS271" s="25">
        <f t="shared" si="9"/>
        <v>0</v>
      </c>
      <c r="HT271" s="25">
        <f t="shared" si="9"/>
        <v>0</v>
      </c>
      <c r="HU271" s="25">
        <f t="shared" si="9"/>
        <v>4</v>
      </c>
      <c r="HV271" s="25">
        <f t="shared" si="9"/>
        <v>43</v>
      </c>
      <c r="HW271" s="25">
        <f t="shared" si="9"/>
        <v>13</v>
      </c>
      <c r="HX271" s="25">
        <f t="shared" si="9"/>
        <v>8</v>
      </c>
      <c r="HY271" s="25">
        <f t="shared" si="9"/>
        <v>71</v>
      </c>
      <c r="HZ271" s="25">
        <f t="shared" si="9"/>
        <v>0</v>
      </c>
      <c r="IA271" s="25">
        <f t="shared" si="9"/>
        <v>0</v>
      </c>
      <c r="IB271" s="25">
        <f t="shared" si="9"/>
        <v>19</v>
      </c>
      <c r="IC271" s="25">
        <f t="shared" si="9"/>
        <v>27</v>
      </c>
      <c r="ID271" s="25">
        <f t="shared" si="9"/>
        <v>14</v>
      </c>
      <c r="IE271" s="25">
        <f t="shared" si="9"/>
        <v>11</v>
      </c>
      <c r="IF271" s="25">
        <f t="shared" si="9"/>
        <v>172</v>
      </c>
      <c r="IG271" s="25">
        <f t="shared" si="9"/>
        <v>0</v>
      </c>
      <c r="IH271" s="25">
        <f t="shared" si="9"/>
        <v>0</v>
      </c>
      <c r="II271" s="25">
        <f t="shared" si="9"/>
        <v>35</v>
      </c>
      <c r="IJ271" s="25">
        <f t="shared" si="9"/>
        <v>76</v>
      </c>
      <c r="IK271" s="25">
        <f t="shared" si="9"/>
        <v>38</v>
      </c>
      <c r="IL271" s="25">
        <f t="shared" si="9"/>
        <v>23</v>
      </c>
      <c r="IM271" s="25">
        <f t="shared" si="9"/>
        <v>81</v>
      </c>
      <c r="IN271" s="25">
        <f t="shared" si="9"/>
        <v>0</v>
      </c>
      <c r="IO271" s="25">
        <f t="shared" si="9"/>
        <v>0</v>
      </c>
      <c r="IP271" s="25">
        <f t="shared" si="9"/>
        <v>9</v>
      </c>
      <c r="IQ271" s="25">
        <f t="shared" si="9"/>
        <v>60</v>
      </c>
      <c r="IR271" s="25">
        <f t="shared" si="9"/>
        <v>7</v>
      </c>
      <c r="IS271" s="25">
        <f t="shared" si="9"/>
        <v>5</v>
      </c>
      <c r="IT271" s="25">
        <f t="shared" si="9"/>
        <v>38</v>
      </c>
      <c r="IU271" s="25">
        <f t="shared" si="9"/>
        <v>0</v>
      </c>
      <c r="IV271" s="25">
        <f t="shared" si="9"/>
        <v>0</v>
      </c>
      <c r="IW271" s="25">
        <f t="shared" si="9"/>
        <v>28</v>
      </c>
      <c r="IX271" s="25">
        <f t="shared" ref="IX271:LI271" si="10">SUM(IX8:IX268)</f>
        <v>9</v>
      </c>
      <c r="IY271" s="25">
        <f t="shared" si="10"/>
        <v>1</v>
      </c>
      <c r="IZ271" s="25">
        <f t="shared" si="10"/>
        <v>0</v>
      </c>
      <c r="JA271" s="25">
        <f t="shared" si="10"/>
        <v>79</v>
      </c>
      <c r="JB271" s="25">
        <f t="shared" si="10"/>
        <v>0</v>
      </c>
      <c r="JC271" s="25">
        <f t="shared" si="10"/>
        <v>0</v>
      </c>
      <c r="JD271" s="25">
        <f t="shared" si="10"/>
        <v>17</v>
      </c>
      <c r="JE271" s="25">
        <f t="shared" si="10"/>
        <v>15</v>
      </c>
      <c r="JF271" s="25">
        <f t="shared" si="10"/>
        <v>22</v>
      </c>
      <c r="JG271" s="25">
        <f t="shared" si="10"/>
        <v>25</v>
      </c>
      <c r="JH271" s="25">
        <f t="shared" si="10"/>
        <v>161</v>
      </c>
      <c r="JI271" s="25">
        <f t="shared" si="10"/>
        <v>0</v>
      </c>
      <c r="JJ271" s="25">
        <f t="shared" si="10"/>
        <v>0</v>
      </c>
      <c r="JK271" s="25">
        <f t="shared" si="10"/>
        <v>147</v>
      </c>
      <c r="JL271" s="25">
        <f t="shared" si="10"/>
        <v>13</v>
      </c>
      <c r="JM271" s="25">
        <f t="shared" si="10"/>
        <v>1</v>
      </c>
      <c r="JN271" s="25">
        <f t="shared" si="10"/>
        <v>0</v>
      </c>
      <c r="JO271" s="25">
        <f t="shared" si="10"/>
        <v>185</v>
      </c>
      <c r="JP271" s="25">
        <f t="shared" si="10"/>
        <v>0</v>
      </c>
      <c r="JQ271" s="25">
        <f t="shared" si="10"/>
        <v>0</v>
      </c>
      <c r="JR271" s="25">
        <f t="shared" si="10"/>
        <v>40</v>
      </c>
      <c r="JS271" s="25">
        <f t="shared" si="10"/>
        <v>61</v>
      </c>
      <c r="JT271" s="25">
        <f t="shared" si="10"/>
        <v>56</v>
      </c>
      <c r="JU271" s="25">
        <f t="shared" si="10"/>
        <v>28</v>
      </c>
      <c r="JV271" s="25">
        <f t="shared" si="10"/>
        <v>165</v>
      </c>
      <c r="JW271" s="25">
        <f t="shared" si="10"/>
        <v>0</v>
      </c>
      <c r="JX271" s="25">
        <f t="shared" si="10"/>
        <v>0</v>
      </c>
      <c r="JY271" s="25">
        <f t="shared" si="10"/>
        <v>55</v>
      </c>
      <c r="JZ271" s="25">
        <f t="shared" si="10"/>
        <v>47</v>
      </c>
      <c r="KA271" s="25">
        <f t="shared" si="10"/>
        <v>26</v>
      </c>
      <c r="KB271" s="25">
        <f t="shared" si="10"/>
        <v>37</v>
      </c>
      <c r="KC271" s="25">
        <f t="shared" si="10"/>
        <v>95</v>
      </c>
      <c r="KD271" s="25">
        <f t="shared" si="10"/>
        <v>0</v>
      </c>
      <c r="KE271" s="25">
        <f t="shared" si="10"/>
        <v>0</v>
      </c>
      <c r="KF271" s="25">
        <f t="shared" si="10"/>
        <v>50</v>
      </c>
      <c r="KG271" s="25">
        <f t="shared" si="10"/>
        <v>29</v>
      </c>
      <c r="KH271" s="25">
        <f t="shared" si="10"/>
        <v>8</v>
      </c>
      <c r="KI271" s="25">
        <f t="shared" si="10"/>
        <v>8</v>
      </c>
      <c r="KJ271" s="25">
        <f t="shared" si="10"/>
        <v>245</v>
      </c>
      <c r="KK271" s="25">
        <f t="shared" si="10"/>
        <v>0</v>
      </c>
      <c r="KL271" s="25">
        <f t="shared" si="10"/>
        <v>0</v>
      </c>
      <c r="KM271" s="25">
        <f t="shared" si="10"/>
        <v>145</v>
      </c>
      <c r="KN271" s="25">
        <f t="shared" si="10"/>
        <v>69</v>
      </c>
      <c r="KO271" s="25">
        <f t="shared" si="10"/>
        <v>17</v>
      </c>
      <c r="KP271" s="25">
        <f t="shared" si="10"/>
        <v>14</v>
      </c>
      <c r="KQ271" s="25">
        <f t="shared" si="10"/>
        <v>229</v>
      </c>
      <c r="KR271" s="25">
        <f t="shared" si="10"/>
        <v>0</v>
      </c>
      <c r="KS271" s="25">
        <f t="shared" si="10"/>
        <v>0</v>
      </c>
      <c r="KT271" s="25">
        <f t="shared" si="10"/>
        <v>89</v>
      </c>
      <c r="KU271" s="25">
        <f t="shared" si="10"/>
        <v>80</v>
      </c>
      <c r="KV271" s="25">
        <f t="shared" si="10"/>
        <v>28</v>
      </c>
      <c r="KW271" s="25">
        <f t="shared" si="10"/>
        <v>32</v>
      </c>
      <c r="KX271" s="25">
        <f t="shared" si="10"/>
        <v>12</v>
      </c>
      <c r="KY271" s="25">
        <f t="shared" si="10"/>
        <v>0</v>
      </c>
      <c r="KZ271" s="25">
        <f t="shared" si="10"/>
        <v>0</v>
      </c>
      <c r="LA271" s="25">
        <f t="shared" si="10"/>
        <v>4</v>
      </c>
      <c r="LB271" s="25">
        <f t="shared" si="10"/>
        <v>7</v>
      </c>
      <c r="LC271" s="25">
        <f t="shared" si="10"/>
        <v>1</v>
      </c>
      <c r="LD271" s="25">
        <f t="shared" si="10"/>
        <v>0</v>
      </c>
      <c r="LE271" s="25">
        <f t="shared" si="10"/>
        <v>75</v>
      </c>
      <c r="LF271" s="25">
        <f t="shared" si="10"/>
        <v>0</v>
      </c>
      <c r="LG271" s="25">
        <f t="shared" si="10"/>
        <v>0</v>
      </c>
      <c r="LH271" s="25">
        <f t="shared" si="10"/>
        <v>14</v>
      </c>
      <c r="LI271" s="25">
        <f t="shared" si="10"/>
        <v>40</v>
      </c>
      <c r="LJ271" s="25">
        <f t="shared" ref="LJ271:NU271" si="11">SUM(LJ8:LJ268)</f>
        <v>0</v>
      </c>
      <c r="LK271" s="25">
        <f t="shared" si="11"/>
        <v>21</v>
      </c>
      <c r="LL271" s="25">
        <f t="shared" si="11"/>
        <v>113</v>
      </c>
      <c r="LM271" s="25">
        <f t="shared" si="11"/>
        <v>0</v>
      </c>
      <c r="LN271" s="25">
        <f t="shared" si="11"/>
        <v>0</v>
      </c>
      <c r="LO271" s="25">
        <f t="shared" si="11"/>
        <v>36</v>
      </c>
      <c r="LP271" s="25">
        <f t="shared" si="11"/>
        <v>49</v>
      </c>
      <c r="LQ271" s="25">
        <f t="shared" si="11"/>
        <v>0</v>
      </c>
      <c r="LR271" s="25">
        <f t="shared" si="11"/>
        <v>28</v>
      </c>
      <c r="LS271" s="25">
        <f t="shared" si="11"/>
        <v>26</v>
      </c>
      <c r="LT271" s="25">
        <f t="shared" si="11"/>
        <v>0</v>
      </c>
      <c r="LU271" s="25">
        <f t="shared" si="11"/>
        <v>0</v>
      </c>
      <c r="LV271" s="25">
        <f t="shared" si="11"/>
        <v>3</v>
      </c>
      <c r="LW271" s="25">
        <f t="shared" si="11"/>
        <v>21</v>
      </c>
      <c r="LX271" s="25">
        <f t="shared" si="11"/>
        <v>2</v>
      </c>
      <c r="LY271" s="25">
        <f t="shared" si="11"/>
        <v>0</v>
      </c>
      <c r="LZ271" s="25">
        <f t="shared" si="11"/>
        <v>80</v>
      </c>
      <c r="MA271" s="25">
        <f t="shared" si="11"/>
        <v>0</v>
      </c>
      <c r="MB271" s="25">
        <f t="shared" si="11"/>
        <v>0</v>
      </c>
      <c r="MC271" s="25">
        <f t="shared" si="11"/>
        <v>11</v>
      </c>
      <c r="MD271" s="25">
        <f t="shared" si="11"/>
        <v>28</v>
      </c>
      <c r="ME271" s="25">
        <f t="shared" si="11"/>
        <v>16</v>
      </c>
      <c r="MF271" s="25">
        <f t="shared" si="11"/>
        <v>25</v>
      </c>
      <c r="MG271" s="25">
        <f t="shared" si="11"/>
        <v>89</v>
      </c>
      <c r="MH271" s="25">
        <f t="shared" si="11"/>
        <v>0</v>
      </c>
      <c r="MI271" s="25">
        <f t="shared" si="11"/>
        <v>0</v>
      </c>
      <c r="MJ271" s="25">
        <f t="shared" si="11"/>
        <v>26</v>
      </c>
      <c r="MK271" s="25">
        <f t="shared" si="11"/>
        <v>21</v>
      </c>
      <c r="ML271" s="25">
        <f t="shared" si="11"/>
        <v>3</v>
      </c>
      <c r="MM271" s="25">
        <f t="shared" si="11"/>
        <v>39</v>
      </c>
      <c r="MN271" s="25">
        <f t="shared" si="11"/>
        <v>136</v>
      </c>
      <c r="MO271" s="25">
        <f t="shared" si="11"/>
        <v>0</v>
      </c>
      <c r="MP271" s="25">
        <f t="shared" si="11"/>
        <v>0</v>
      </c>
      <c r="MQ271" s="25">
        <f t="shared" si="11"/>
        <v>36</v>
      </c>
      <c r="MR271" s="25">
        <f t="shared" si="11"/>
        <v>44</v>
      </c>
      <c r="MS271" s="25">
        <f t="shared" si="11"/>
        <v>27</v>
      </c>
      <c r="MT271" s="25">
        <f t="shared" si="11"/>
        <v>29</v>
      </c>
      <c r="MU271" s="25">
        <f t="shared" si="11"/>
        <v>90</v>
      </c>
      <c r="MV271" s="25">
        <f t="shared" si="11"/>
        <v>0</v>
      </c>
      <c r="MW271" s="25">
        <f t="shared" si="11"/>
        <v>0</v>
      </c>
      <c r="MX271" s="25">
        <f t="shared" si="11"/>
        <v>9</v>
      </c>
      <c r="MY271" s="25">
        <f t="shared" si="11"/>
        <v>50</v>
      </c>
      <c r="MZ271" s="25">
        <f t="shared" si="11"/>
        <v>14</v>
      </c>
      <c r="NA271" s="25">
        <f t="shared" si="11"/>
        <v>17</v>
      </c>
      <c r="NB271" s="25">
        <f t="shared" si="11"/>
        <v>0</v>
      </c>
      <c r="NC271" s="25">
        <f t="shared" si="11"/>
        <v>0</v>
      </c>
      <c r="ND271" s="25">
        <f t="shared" si="11"/>
        <v>0</v>
      </c>
      <c r="NE271" s="25">
        <f t="shared" si="11"/>
        <v>0</v>
      </c>
      <c r="NF271" s="25">
        <f t="shared" si="11"/>
        <v>0</v>
      </c>
      <c r="NG271" s="25">
        <f t="shared" si="11"/>
        <v>0</v>
      </c>
      <c r="NH271" s="25">
        <f t="shared" si="11"/>
        <v>0</v>
      </c>
      <c r="NI271" s="25">
        <f t="shared" si="11"/>
        <v>57</v>
      </c>
      <c r="NJ271" s="25">
        <f t="shared" si="11"/>
        <v>0</v>
      </c>
      <c r="NK271" s="25">
        <f t="shared" si="11"/>
        <v>0</v>
      </c>
      <c r="NL271" s="25">
        <f t="shared" si="11"/>
        <v>18</v>
      </c>
      <c r="NM271" s="25">
        <f t="shared" si="11"/>
        <v>34</v>
      </c>
      <c r="NN271" s="25">
        <f t="shared" si="11"/>
        <v>4</v>
      </c>
      <c r="NO271" s="25">
        <f t="shared" si="11"/>
        <v>1</v>
      </c>
      <c r="NP271" s="25">
        <f t="shared" si="11"/>
        <v>104</v>
      </c>
      <c r="NQ271" s="25">
        <f t="shared" si="11"/>
        <v>0</v>
      </c>
      <c r="NR271" s="25">
        <f t="shared" si="11"/>
        <v>0</v>
      </c>
      <c r="NS271" s="25">
        <f t="shared" si="11"/>
        <v>5</v>
      </c>
      <c r="NT271" s="25">
        <f t="shared" si="11"/>
        <v>76</v>
      </c>
      <c r="NU271" s="25">
        <f t="shared" si="11"/>
        <v>14</v>
      </c>
      <c r="NV271" s="25">
        <f t="shared" ref="NV271:QG271" si="12">SUM(NV8:NV268)</f>
        <v>9</v>
      </c>
      <c r="NW271" s="25">
        <f t="shared" si="12"/>
        <v>70</v>
      </c>
      <c r="NX271" s="25">
        <f t="shared" si="12"/>
        <v>0</v>
      </c>
      <c r="NY271" s="25">
        <f t="shared" si="12"/>
        <v>0</v>
      </c>
      <c r="NZ271" s="25">
        <f t="shared" si="12"/>
        <v>14</v>
      </c>
      <c r="OA271" s="25">
        <f t="shared" si="12"/>
        <v>23</v>
      </c>
      <c r="OB271" s="25">
        <f t="shared" si="12"/>
        <v>21</v>
      </c>
      <c r="OC271" s="25">
        <f t="shared" si="12"/>
        <v>12</v>
      </c>
      <c r="OD271" s="25">
        <f t="shared" si="12"/>
        <v>38</v>
      </c>
      <c r="OE271" s="25">
        <f t="shared" si="12"/>
        <v>0</v>
      </c>
      <c r="OF271" s="25">
        <f t="shared" si="12"/>
        <v>0</v>
      </c>
      <c r="OG271" s="25">
        <f t="shared" si="12"/>
        <v>2</v>
      </c>
      <c r="OH271" s="25">
        <f t="shared" si="12"/>
        <v>17</v>
      </c>
      <c r="OI271" s="25">
        <f t="shared" si="12"/>
        <v>7</v>
      </c>
      <c r="OJ271" s="25">
        <f t="shared" si="12"/>
        <v>12</v>
      </c>
      <c r="OK271" s="25">
        <f t="shared" si="12"/>
        <v>55</v>
      </c>
      <c r="OL271" s="25">
        <f t="shared" si="12"/>
        <v>0</v>
      </c>
      <c r="OM271" s="25">
        <f t="shared" si="12"/>
        <v>0</v>
      </c>
      <c r="ON271" s="25">
        <f t="shared" si="12"/>
        <v>11</v>
      </c>
      <c r="OO271" s="25">
        <f t="shared" si="12"/>
        <v>38</v>
      </c>
      <c r="OP271" s="25">
        <f t="shared" si="12"/>
        <v>5</v>
      </c>
      <c r="OQ271" s="25">
        <f t="shared" si="12"/>
        <v>1</v>
      </c>
      <c r="OR271" s="25">
        <f t="shared" si="12"/>
        <v>4</v>
      </c>
      <c r="OS271" s="25">
        <f t="shared" si="12"/>
        <v>0</v>
      </c>
      <c r="OT271" s="25">
        <f t="shared" si="12"/>
        <v>0</v>
      </c>
      <c r="OU271" s="25">
        <f t="shared" si="12"/>
        <v>0</v>
      </c>
      <c r="OV271" s="25">
        <f t="shared" si="12"/>
        <v>3</v>
      </c>
      <c r="OW271" s="25">
        <f t="shared" si="12"/>
        <v>1</v>
      </c>
      <c r="OX271" s="25">
        <f t="shared" si="12"/>
        <v>0</v>
      </c>
      <c r="OY271" s="25">
        <f t="shared" si="12"/>
        <v>4</v>
      </c>
      <c r="OZ271" s="25">
        <f t="shared" si="12"/>
        <v>0</v>
      </c>
      <c r="PA271" s="25">
        <f t="shared" si="12"/>
        <v>0</v>
      </c>
      <c r="PB271" s="25">
        <f t="shared" si="12"/>
        <v>0</v>
      </c>
      <c r="PC271" s="25">
        <f t="shared" si="12"/>
        <v>4</v>
      </c>
      <c r="PD271" s="25">
        <f t="shared" si="12"/>
        <v>0</v>
      </c>
      <c r="PE271" s="25">
        <f t="shared" si="12"/>
        <v>0</v>
      </c>
      <c r="PF271" s="146">
        <f t="shared" si="12"/>
        <v>0</v>
      </c>
      <c r="PG271" s="146">
        <f t="shared" si="12"/>
        <v>0</v>
      </c>
      <c r="PH271" s="146">
        <f t="shared" si="12"/>
        <v>0</v>
      </c>
      <c r="PI271" s="146">
        <f t="shared" si="12"/>
        <v>0</v>
      </c>
      <c r="PJ271" s="146">
        <f t="shared" si="12"/>
        <v>0</v>
      </c>
      <c r="PK271" s="146">
        <f t="shared" si="12"/>
        <v>0</v>
      </c>
      <c r="PL271" s="146">
        <f t="shared" si="12"/>
        <v>0</v>
      </c>
      <c r="PM271" s="25">
        <f t="shared" si="12"/>
        <v>2</v>
      </c>
      <c r="PN271" s="25">
        <f t="shared" si="12"/>
        <v>0</v>
      </c>
      <c r="PO271" s="25">
        <f t="shared" si="12"/>
        <v>0</v>
      </c>
      <c r="PP271" s="25">
        <f t="shared" si="12"/>
        <v>0</v>
      </c>
      <c r="PQ271" s="25">
        <f t="shared" si="12"/>
        <v>2</v>
      </c>
      <c r="PR271" s="25">
        <f t="shared" si="12"/>
        <v>0</v>
      </c>
      <c r="PS271" s="25">
        <f t="shared" si="12"/>
        <v>0</v>
      </c>
      <c r="PT271" s="25">
        <f t="shared" si="12"/>
        <v>5</v>
      </c>
      <c r="PU271" s="25">
        <f t="shared" si="12"/>
        <v>0</v>
      </c>
      <c r="PV271" s="25">
        <f t="shared" si="12"/>
        <v>0</v>
      </c>
      <c r="PW271" s="25">
        <f t="shared" si="12"/>
        <v>0</v>
      </c>
      <c r="PX271" s="25">
        <f t="shared" si="12"/>
        <v>4</v>
      </c>
      <c r="PY271" s="25">
        <f t="shared" si="12"/>
        <v>0</v>
      </c>
      <c r="PZ271" s="25">
        <f t="shared" si="12"/>
        <v>1</v>
      </c>
      <c r="QA271" s="25">
        <f t="shared" si="12"/>
        <v>1</v>
      </c>
      <c r="QB271" s="25">
        <f t="shared" si="12"/>
        <v>0</v>
      </c>
      <c r="QC271" s="25">
        <f t="shared" si="12"/>
        <v>0</v>
      </c>
      <c r="QD271" s="25">
        <f t="shared" si="12"/>
        <v>1</v>
      </c>
      <c r="QE271" s="25">
        <f t="shared" si="12"/>
        <v>0</v>
      </c>
      <c r="QF271" s="25">
        <f t="shared" si="12"/>
        <v>0</v>
      </c>
      <c r="QG271" s="25">
        <f t="shared" si="12"/>
        <v>0</v>
      </c>
      <c r="QH271" s="25">
        <f t="shared" ref="QH271:SS271" si="13">SUM(QH8:QH268)</f>
        <v>25</v>
      </c>
      <c r="QI271" s="25">
        <f t="shared" si="13"/>
        <v>0</v>
      </c>
      <c r="QJ271" s="25">
        <f t="shared" si="13"/>
        <v>0</v>
      </c>
      <c r="QK271" s="25">
        <f t="shared" si="13"/>
        <v>7</v>
      </c>
      <c r="QL271" s="25">
        <f t="shared" si="13"/>
        <v>18</v>
      </c>
      <c r="QM271" s="25">
        <f t="shared" si="13"/>
        <v>0</v>
      </c>
      <c r="QN271" s="25">
        <f t="shared" si="13"/>
        <v>0</v>
      </c>
      <c r="QO271" s="25">
        <f t="shared" si="13"/>
        <v>10</v>
      </c>
      <c r="QP271" s="25">
        <f t="shared" si="13"/>
        <v>0</v>
      </c>
      <c r="QQ271" s="25">
        <f t="shared" si="13"/>
        <v>0</v>
      </c>
      <c r="QR271" s="25">
        <f t="shared" si="13"/>
        <v>3</v>
      </c>
      <c r="QS271" s="25">
        <f t="shared" si="13"/>
        <v>7</v>
      </c>
      <c r="QT271" s="25">
        <f t="shared" si="13"/>
        <v>0</v>
      </c>
      <c r="QU271" s="25">
        <f t="shared" si="13"/>
        <v>0</v>
      </c>
      <c r="QV271" s="25">
        <f t="shared" si="13"/>
        <v>2</v>
      </c>
      <c r="QW271" s="25">
        <f t="shared" si="13"/>
        <v>0</v>
      </c>
      <c r="QX271" s="25">
        <f t="shared" si="13"/>
        <v>0</v>
      </c>
      <c r="QY271" s="25">
        <f t="shared" si="13"/>
        <v>0</v>
      </c>
      <c r="QZ271" s="25">
        <f t="shared" si="13"/>
        <v>2</v>
      </c>
      <c r="RA271" s="25">
        <f t="shared" si="13"/>
        <v>0</v>
      </c>
      <c r="RB271" s="25">
        <f t="shared" si="13"/>
        <v>0</v>
      </c>
      <c r="RC271" s="25">
        <f t="shared" si="13"/>
        <v>239</v>
      </c>
      <c r="RD271" s="25">
        <f t="shared" si="13"/>
        <v>0</v>
      </c>
      <c r="RE271" s="25">
        <f t="shared" si="13"/>
        <v>0</v>
      </c>
      <c r="RF271" s="25">
        <f t="shared" si="13"/>
        <v>12</v>
      </c>
      <c r="RG271" s="25">
        <f t="shared" si="13"/>
        <v>65</v>
      </c>
      <c r="RH271" s="25">
        <f t="shared" si="13"/>
        <v>69</v>
      </c>
      <c r="RI271" s="25">
        <f t="shared" si="13"/>
        <v>93</v>
      </c>
      <c r="RJ271" s="25">
        <f t="shared" si="13"/>
        <v>42</v>
      </c>
      <c r="RK271" s="25">
        <f t="shared" si="13"/>
        <v>0</v>
      </c>
      <c r="RL271" s="25">
        <f t="shared" si="13"/>
        <v>0</v>
      </c>
      <c r="RM271" s="25">
        <f t="shared" si="13"/>
        <v>1</v>
      </c>
      <c r="RN271" s="25">
        <f t="shared" si="13"/>
        <v>25</v>
      </c>
      <c r="RO271" s="25">
        <f t="shared" si="13"/>
        <v>11</v>
      </c>
      <c r="RP271" s="25">
        <f t="shared" si="13"/>
        <v>5</v>
      </c>
      <c r="RQ271" s="25">
        <f t="shared" si="13"/>
        <v>85</v>
      </c>
      <c r="RR271" s="25">
        <f t="shared" si="13"/>
        <v>0</v>
      </c>
      <c r="RS271" s="25">
        <f t="shared" si="13"/>
        <v>0</v>
      </c>
      <c r="RT271" s="25">
        <f t="shared" si="13"/>
        <v>2</v>
      </c>
      <c r="RU271" s="25">
        <f t="shared" si="13"/>
        <v>31</v>
      </c>
      <c r="RV271" s="25">
        <f t="shared" si="13"/>
        <v>34</v>
      </c>
      <c r="RW271" s="25">
        <f t="shared" si="13"/>
        <v>18</v>
      </c>
      <c r="RX271" s="25">
        <f t="shared" si="13"/>
        <v>35</v>
      </c>
      <c r="RY271" s="25">
        <f t="shared" si="13"/>
        <v>0</v>
      </c>
      <c r="RZ271" s="25">
        <f t="shared" si="13"/>
        <v>0</v>
      </c>
      <c r="SA271" s="25">
        <f t="shared" si="13"/>
        <v>12</v>
      </c>
      <c r="SB271" s="25">
        <f t="shared" si="13"/>
        <v>22</v>
      </c>
      <c r="SC271" s="25">
        <f t="shared" si="13"/>
        <v>1</v>
      </c>
      <c r="SD271" s="25">
        <f t="shared" si="13"/>
        <v>0</v>
      </c>
      <c r="SE271" s="25">
        <f t="shared" si="13"/>
        <v>103</v>
      </c>
      <c r="SF271" s="25">
        <f t="shared" si="13"/>
        <v>0</v>
      </c>
      <c r="SG271" s="25">
        <f t="shared" si="13"/>
        <v>0</v>
      </c>
      <c r="SH271" s="25">
        <f t="shared" si="13"/>
        <v>59</v>
      </c>
      <c r="SI271" s="25">
        <f t="shared" si="13"/>
        <v>29</v>
      </c>
      <c r="SJ271" s="25">
        <f t="shared" si="13"/>
        <v>13</v>
      </c>
      <c r="SK271" s="25">
        <f t="shared" si="13"/>
        <v>2</v>
      </c>
      <c r="SL271" s="25">
        <f t="shared" si="13"/>
        <v>21</v>
      </c>
      <c r="SM271" s="25">
        <f t="shared" si="13"/>
        <v>0</v>
      </c>
      <c r="SN271" s="25">
        <f t="shared" si="13"/>
        <v>0</v>
      </c>
      <c r="SO271" s="25">
        <f t="shared" si="13"/>
        <v>11</v>
      </c>
      <c r="SP271" s="25">
        <f t="shared" si="13"/>
        <v>9</v>
      </c>
      <c r="SQ271" s="25">
        <f t="shared" si="13"/>
        <v>1</v>
      </c>
      <c r="SR271" s="25">
        <f t="shared" si="13"/>
        <v>0</v>
      </c>
      <c r="SS271" s="25">
        <f t="shared" si="13"/>
        <v>14</v>
      </c>
      <c r="ST271" s="25">
        <f t="shared" ref="ST271:VE271" si="14">SUM(ST8:ST268)</f>
        <v>0</v>
      </c>
      <c r="SU271" s="25">
        <f t="shared" si="14"/>
        <v>0</v>
      </c>
      <c r="SV271" s="25">
        <f t="shared" si="14"/>
        <v>12</v>
      </c>
      <c r="SW271" s="25">
        <f t="shared" si="14"/>
        <v>2</v>
      </c>
      <c r="SX271" s="25">
        <f t="shared" si="14"/>
        <v>0</v>
      </c>
      <c r="SY271" s="25">
        <f t="shared" si="14"/>
        <v>0</v>
      </c>
      <c r="SZ271" s="25">
        <f t="shared" si="14"/>
        <v>19</v>
      </c>
      <c r="TA271" s="25">
        <f t="shared" si="14"/>
        <v>0</v>
      </c>
      <c r="TB271" s="25">
        <f t="shared" si="14"/>
        <v>0</v>
      </c>
      <c r="TC271" s="25">
        <f t="shared" si="14"/>
        <v>19</v>
      </c>
      <c r="TD271" s="25">
        <f t="shared" si="14"/>
        <v>0</v>
      </c>
      <c r="TE271" s="25">
        <f t="shared" si="14"/>
        <v>0</v>
      </c>
      <c r="TF271" s="25">
        <f t="shared" si="14"/>
        <v>0</v>
      </c>
      <c r="TG271" s="25">
        <f t="shared" si="14"/>
        <v>8</v>
      </c>
      <c r="TH271" s="25">
        <f t="shared" si="14"/>
        <v>0</v>
      </c>
      <c r="TI271" s="25">
        <f t="shared" si="14"/>
        <v>0</v>
      </c>
      <c r="TJ271" s="25">
        <f t="shared" si="14"/>
        <v>6</v>
      </c>
      <c r="TK271" s="25">
        <f t="shared" si="14"/>
        <v>2</v>
      </c>
      <c r="TL271" s="25">
        <f t="shared" si="14"/>
        <v>0</v>
      </c>
      <c r="TM271" s="25">
        <f t="shared" si="14"/>
        <v>0</v>
      </c>
      <c r="TN271" s="25">
        <f t="shared" si="14"/>
        <v>32</v>
      </c>
      <c r="TO271" s="25">
        <f t="shared" si="14"/>
        <v>0</v>
      </c>
      <c r="TP271" s="25">
        <f t="shared" si="14"/>
        <v>0</v>
      </c>
      <c r="TQ271" s="25">
        <f t="shared" si="14"/>
        <v>10</v>
      </c>
      <c r="TR271" s="25">
        <f t="shared" si="14"/>
        <v>8</v>
      </c>
      <c r="TS271" s="25">
        <f t="shared" si="14"/>
        <v>7</v>
      </c>
      <c r="TT271" s="25">
        <f t="shared" si="14"/>
        <v>7</v>
      </c>
      <c r="TU271" s="25">
        <f t="shared" si="14"/>
        <v>3</v>
      </c>
      <c r="TV271" s="25">
        <f t="shared" si="14"/>
        <v>0</v>
      </c>
      <c r="TW271" s="25">
        <f t="shared" si="14"/>
        <v>0</v>
      </c>
      <c r="TX271" s="25">
        <f t="shared" si="14"/>
        <v>0</v>
      </c>
      <c r="TY271" s="25">
        <f t="shared" si="14"/>
        <v>1</v>
      </c>
      <c r="TZ271" s="25">
        <f t="shared" si="14"/>
        <v>1</v>
      </c>
      <c r="UA271" s="25">
        <f t="shared" si="14"/>
        <v>1</v>
      </c>
      <c r="UB271" s="25">
        <f t="shared" si="14"/>
        <v>1</v>
      </c>
      <c r="UC271" s="25">
        <f t="shared" si="14"/>
        <v>0</v>
      </c>
      <c r="UD271" s="25">
        <f t="shared" si="14"/>
        <v>0</v>
      </c>
      <c r="UE271" s="25">
        <f t="shared" si="14"/>
        <v>0</v>
      </c>
      <c r="UF271" s="25">
        <f t="shared" si="14"/>
        <v>1</v>
      </c>
      <c r="UG271" s="25">
        <f t="shared" si="14"/>
        <v>0</v>
      </c>
      <c r="UH271" s="25">
        <f t="shared" si="14"/>
        <v>0</v>
      </c>
      <c r="UI271" s="25">
        <f t="shared" si="14"/>
        <v>0</v>
      </c>
      <c r="UJ271" s="25">
        <f t="shared" si="14"/>
        <v>0</v>
      </c>
      <c r="UK271" s="25">
        <f t="shared" si="14"/>
        <v>0</v>
      </c>
      <c r="UL271" s="25">
        <f t="shared" si="14"/>
        <v>0</v>
      </c>
      <c r="UM271" s="25">
        <f t="shared" si="14"/>
        <v>0</v>
      </c>
      <c r="UN271" s="25">
        <f t="shared" si="14"/>
        <v>0</v>
      </c>
      <c r="UO271" s="25">
        <f t="shared" si="14"/>
        <v>0</v>
      </c>
      <c r="UP271" s="25">
        <f t="shared" si="14"/>
        <v>1</v>
      </c>
      <c r="UQ271" s="25">
        <f t="shared" si="14"/>
        <v>0</v>
      </c>
      <c r="UR271" s="25">
        <f t="shared" si="14"/>
        <v>0</v>
      </c>
      <c r="US271" s="25">
        <f t="shared" si="14"/>
        <v>1</v>
      </c>
      <c r="UT271" s="25">
        <f t="shared" si="14"/>
        <v>0</v>
      </c>
      <c r="UU271" s="25">
        <f t="shared" si="14"/>
        <v>0</v>
      </c>
      <c r="UV271" s="25">
        <f t="shared" si="14"/>
        <v>0</v>
      </c>
      <c r="UW271" s="25">
        <f t="shared" si="14"/>
        <v>3</v>
      </c>
      <c r="UX271" s="25">
        <f t="shared" si="14"/>
        <v>0</v>
      </c>
      <c r="UY271" s="25">
        <f t="shared" si="14"/>
        <v>0</v>
      </c>
      <c r="UZ271" s="25">
        <f t="shared" si="14"/>
        <v>0</v>
      </c>
      <c r="VA271" s="25">
        <f t="shared" si="14"/>
        <v>3</v>
      </c>
      <c r="VB271" s="25">
        <f t="shared" si="14"/>
        <v>0</v>
      </c>
      <c r="VC271" s="25">
        <f t="shared" si="14"/>
        <v>0</v>
      </c>
      <c r="VD271" s="25">
        <f t="shared" si="14"/>
        <v>10</v>
      </c>
      <c r="VE271" s="25">
        <f t="shared" si="14"/>
        <v>0</v>
      </c>
      <c r="VF271" s="25">
        <f t="shared" ref="VF271:XQ271" si="15">SUM(VF8:VF268)</f>
        <v>0</v>
      </c>
      <c r="VG271" s="25">
        <f t="shared" si="15"/>
        <v>1</v>
      </c>
      <c r="VH271" s="25">
        <f t="shared" si="15"/>
        <v>9</v>
      </c>
      <c r="VI271" s="25">
        <f t="shared" si="15"/>
        <v>0</v>
      </c>
      <c r="VJ271" s="25">
        <f t="shared" si="15"/>
        <v>0</v>
      </c>
      <c r="VK271" s="25">
        <f t="shared" si="15"/>
        <v>80</v>
      </c>
      <c r="VL271" s="25">
        <f t="shared" si="15"/>
        <v>0</v>
      </c>
      <c r="VM271" s="25">
        <f t="shared" si="15"/>
        <v>0</v>
      </c>
      <c r="VN271" s="25">
        <f t="shared" si="15"/>
        <v>5</v>
      </c>
      <c r="VO271" s="25">
        <f t="shared" si="15"/>
        <v>60</v>
      </c>
      <c r="VP271" s="25">
        <f t="shared" si="15"/>
        <v>12</v>
      </c>
      <c r="VQ271" s="25">
        <f t="shared" si="15"/>
        <v>3</v>
      </c>
      <c r="VR271" s="25">
        <f t="shared" si="15"/>
        <v>166</v>
      </c>
      <c r="VS271" s="25">
        <f t="shared" si="15"/>
        <v>0</v>
      </c>
      <c r="VT271" s="25">
        <f t="shared" si="15"/>
        <v>0</v>
      </c>
      <c r="VU271" s="25">
        <f t="shared" si="15"/>
        <v>13</v>
      </c>
      <c r="VV271" s="25">
        <f t="shared" si="15"/>
        <v>90</v>
      </c>
      <c r="VW271" s="25">
        <f t="shared" si="15"/>
        <v>33</v>
      </c>
      <c r="VX271" s="25">
        <f t="shared" si="15"/>
        <v>30</v>
      </c>
      <c r="VY271" s="25">
        <f t="shared" si="15"/>
        <v>403</v>
      </c>
      <c r="VZ271" s="25">
        <f t="shared" si="15"/>
        <v>0</v>
      </c>
      <c r="WA271" s="25">
        <f t="shared" si="15"/>
        <v>0</v>
      </c>
      <c r="WB271" s="25">
        <f t="shared" si="15"/>
        <v>29</v>
      </c>
      <c r="WC271" s="25">
        <f t="shared" si="15"/>
        <v>195</v>
      </c>
      <c r="WD271" s="25">
        <f t="shared" si="15"/>
        <v>107</v>
      </c>
      <c r="WE271" s="25">
        <f t="shared" si="15"/>
        <v>72</v>
      </c>
      <c r="WF271" s="25">
        <f t="shared" si="15"/>
        <v>90</v>
      </c>
      <c r="WG271" s="25">
        <f t="shared" si="15"/>
        <v>0</v>
      </c>
      <c r="WH271" s="25">
        <f t="shared" si="15"/>
        <v>0</v>
      </c>
      <c r="WI271" s="25">
        <f t="shared" si="15"/>
        <v>3</v>
      </c>
      <c r="WJ271" s="25">
        <f t="shared" si="15"/>
        <v>37</v>
      </c>
      <c r="WK271" s="25">
        <f t="shared" si="15"/>
        <v>27</v>
      </c>
      <c r="WL271" s="25">
        <f t="shared" si="15"/>
        <v>23</v>
      </c>
      <c r="WM271" s="25">
        <f t="shared" si="15"/>
        <v>38</v>
      </c>
      <c r="WN271" s="25">
        <f t="shared" si="15"/>
        <v>0</v>
      </c>
      <c r="WO271" s="25">
        <f t="shared" si="15"/>
        <v>0</v>
      </c>
      <c r="WP271" s="25">
        <f t="shared" si="15"/>
        <v>9</v>
      </c>
      <c r="WQ271" s="25">
        <f t="shared" si="15"/>
        <v>13</v>
      </c>
      <c r="WR271" s="25">
        <f t="shared" si="15"/>
        <v>7</v>
      </c>
      <c r="WS271" s="25">
        <f t="shared" si="15"/>
        <v>9</v>
      </c>
      <c r="WT271" s="25">
        <f t="shared" si="15"/>
        <v>373</v>
      </c>
      <c r="WU271" s="25">
        <f t="shared" si="15"/>
        <v>0</v>
      </c>
      <c r="WV271" s="25">
        <f t="shared" si="15"/>
        <v>0</v>
      </c>
      <c r="WW271" s="25">
        <f t="shared" si="15"/>
        <v>24</v>
      </c>
      <c r="WX271" s="25">
        <f t="shared" si="15"/>
        <v>190</v>
      </c>
      <c r="WY271" s="25">
        <f t="shared" si="15"/>
        <v>86</v>
      </c>
      <c r="WZ271" s="25">
        <f t="shared" si="15"/>
        <v>73</v>
      </c>
      <c r="XA271" s="25">
        <f t="shared" si="15"/>
        <v>14</v>
      </c>
      <c r="XB271" s="25">
        <f t="shared" si="15"/>
        <v>0</v>
      </c>
      <c r="XC271" s="25">
        <f t="shared" si="15"/>
        <v>0</v>
      </c>
      <c r="XD271" s="25">
        <f t="shared" si="15"/>
        <v>0</v>
      </c>
      <c r="XE271" s="25">
        <f t="shared" si="15"/>
        <v>10</v>
      </c>
      <c r="XF271" s="25">
        <f t="shared" si="15"/>
        <v>3</v>
      </c>
      <c r="XG271" s="25">
        <f t="shared" si="15"/>
        <v>1</v>
      </c>
      <c r="XH271" s="25">
        <f t="shared" si="15"/>
        <v>163</v>
      </c>
      <c r="XI271" s="25">
        <f t="shared" si="15"/>
        <v>0</v>
      </c>
      <c r="XJ271" s="25">
        <f t="shared" si="15"/>
        <v>0</v>
      </c>
      <c r="XK271" s="25">
        <f t="shared" si="15"/>
        <v>4</v>
      </c>
      <c r="XL271" s="25">
        <f t="shared" si="15"/>
        <v>94</v>
      </c>
      <c r="XM271" s="25">
        <f t="shared" si="15"/>
        <v>35</v>
      </c>
      <c r="XN271" s="25">
        <f t="shared" si="15"/>
        <v>30</v>
      </c>
      <c r="XO271" s="25">
        <f t="shared" si="15"/>
        <v>3</v>
      </c>
      <c r="XP271" s="25">
        <f t="shared" si="15"/>
        <v>0</v>
      </c>
      <c r="XQ271" s="25">
        <f t="shared" si="15"/>
        <v>0</v>
      </c>
      <c r="XR271" s="25">
        <f t="shared" ref="XR271:AAC271" si="16">SUM(XR8:XR268)</f>
        <v>0</v>
      </c>
      <c r="XS271" s="25">
        <f t="shared" si="16"/>
        <v>3</v>
      </c>
      <c r="XT271" s="25">
        <f t="shared" si="16"/>
        <v>0</v>
      </c>
      <c r="XU271" s="25">
        <f t="shared" si="16"/>
        <v>0</v>
      </c>
      <c r="XV271" s="25">
        <f t="shared" si="16"/>
        <v>0</v>
      </c>
      <c r="XW271" s="25">
        <f t="shared" si="16"/>
        <v>0</v>
      </c>
      <c r="XX271" s="25">
        <f t="shared" si="16"/>
        <v>0</v>
      </c>
      <c r="XY271" s="25">
        <f t="shared" si="16"/>
        <v>0</v>
      </c>
      <c r="XZ271" s="25">
        <f t="shared" si="16"/>
        <v>0</v>
      </c>
      <c r="YA271" s="25">
        <f t="shared" si="16"/>
        <v>0</v>
      </c>
      <c r="YB271" s="25">
        <f t="shared" si="16"/>
        <v>0</v>
      </c>
      <c r="YC271" s="25">
        <f t="shared" si="16"/>
        <v>3</v>
      </c>
      <c r="YD271" s="25">
        <f t="shared" si="16"/>
        <v>0</v>
      </c>
      <c r="YE271" s="25">
        <f t="shared" si="16"/>
        <v>0</v>
      </c>
      <c r="YF271" s="25">
        <f t="shared" si="16"/>
        <v>0</v>
      </c>
      <c r="YG271" s="25">
        <f t="shared" si="16"/>
        <v>3</v>
      </c>
      <c r="YH271" s="25">
        <f t="shared" si="16"/>
        <v>0</v>
      </c>
      <c r="YI271" s="25">
        <f t="shared" si="16"/>
        <v>0</v>
      </c>
      <c r="YJ271" s="25">
        <f t="shared" si="16"/>
        <v>124</v>
      </c>
      <c r="YK271" s="25">
        <f t="shared" si="16"/>
        <v>0</v>
      </c>
      <c r="YL271" s="25">
        <f t="shared" si="16"/>
        <v>0</v>
      </c>
      <c r="YM271" s="25">
        <f t="shared" si="16"/>
        <v>9</v>
      </c>
      <c r="YN271" s="25">
        <f t="shared" si="16"/>
        <v>103</v>
      </c>
      <c r="YO271" s="25">
        <f t="shared" si="16"/>
        <v>11</v>
      </c>
      <c r="YP271" s="25">
        <f t="shared" si="16"/>
        <v>1</v>
      </c>
      <c r="YQ271" s="25">
        <f t="shared" si="16"/>
        <v>184</v>
      </c>
      <c r="YR271" s="25">
        <f t="shared" si="16"/>
        <v>0</v>
      </c>
      <c r="YS271" s="25">
        <f t="shared" si="16"/>
        <v>0</v>
      </c>
      <c r="YT271" s="25">
        <f t="shared" si="16"/>
        <v>127</v>
      </c>
      <c r="YU271" s="25">
        <f t="shared" si="16"/>
        <v>54</v>
      </c>
      <c r="YV271" s="25">
        <f t="shared" si="16"/>
        <v>3</v>
      </c>
      <c r="YW271" s="25">
        <f t="shared" si="16"/>
        <v>0</v>
      </c>
      <c r="YX271" s="25">
        <f t="shared" si="16"/>
        <v>0</v>
      </c>
      <c r="YY271" s="25">
        <f t="shared" si="16"/>
        <v>0</v>
      </c>
      <c r="YZ271" s="25">
        <f t="shared" si="16"/>
        <v>0</v>
      </c>
      <c r="ZA271" s="25">
        <f t="shared" si="16"/>
        <v>0</v>
      </c>
      <c r="ZB271" s="25">
        <f t="shared" si="16"/>
        <v>0</v>
      </c>
      <c r="ZC271" s="25">
        <f t="shared" si="16"/>
        <v>0</v>
      </c>
      <c r="ZD271" s="25">
        <f t="shared" si="16"/>
        <v>0</v>
      </c>
      <c r="ZE271" s="25">
        <f t="shared" si="16"/>
        <v>84</v>
      </c>
      <c r="ZF271" s="25">
        <f t="shared" si="16"/>
        <v>0</v>
      </c>
      <c r="ZG271" s="25">
        <f t="shared" si="16"/>
        <v>0</v>
      </c>
      <c r="ZH271" s="25">
        <f t="shared" si="16"/>
        <v>17</v>
      </c>
      <c r="ZI271" s="25">
        <f t="shared" si="16"/>
        <v>45</v>
      </c>
      <c r="ZJ271" s="25">
        <f t="shared" si="16"/>
        <v>21</v>
      </c>
      <c r="ZK271" s="25">
        <f t="shared" si="16"/>
        <v>1</v>
      </c>
      <c r="ZL271" s="25">
        <f t="shared" si="16"/>
        <v>0</v>
      </c>
      <c r="ZM271" s="25">
        <f t="shared" si="16"/>
        <v>0</v>
      </c>
      <c r="ZN271" s="25">
        <f t="shared" si="16"/>
        <v>0</v>
      </c>
      <c r="ZO271" s="25">
        <f t="shared" si="16"/>
        <v>0</v>
      </c>
      <c r="ZP271" s="25">
        <f t="shared" si="16"/>
        <v>0</v>
      </c>
      <c r="ZQ271" s="25">
        <f t="shared" si="16"/>
        <v>0</v>
      </c>
      <c r="ZR271" s="25">
        <f t="shared" si="16"/>
        <v>0</v>
      </c>
      <c r="ZS271" s="25">
        <f t="shared" si="16"/>
        <v>30</v>
      </c>
      <c r="ZT271" s="25">
        <f t="shared" si="16"/>
        <v>0</v>
      </c>
      <c r="ZU271" s="25">
        <f t="shared" si="16"/>
        <v>0</v>
      </c>
      <c r="ZV271" s="25">
        <f t="shared" si="16"/>
        <v>13</v>
      </c>
      <c r="ZW271" s="25">
        <f t="shared" si="16"/>
        <v>8</v>
      </c>
      <c r="ZX271" s="25">
        <f t="shared" si="16"/>
        <v>5</v>
      </c>
      <c r="ZY271" s="25">
        <f t="shared" si="16"/>
        <v>4</v>
      </c>
      <c r="ZZ271" s="25">
        <f t="shared" si="16"/>
        <v>0</v>
      </c>
      <c r="AAA271" s="25">
        <f t="shared" si="16"/>
        <v>0</v>
      </c>
      <c r="AAB271" s="25">
        <f t="shared" si="16"/>
        <v>0</v>
      </c>
      <c r="AAC271" s="25">
        <f t="shared" si="16"/>
        <v>0</v>
      </c>
      <c r="AAD271" s="25">
        <f t="shared" ref="AAD271:ACO271" si="17">SUM(AAD8:AAD268)</f>
        <v>0</v>
      </c>
      <c r="AAE271" s="25">
        <f t="shared" si="17"/>
        <v>0</v>
      </c>
      <c r="AAF271" s="25">
        <f t="shared" si="17"/>
        <v>0</v>
      </c>
      <c r="AAG271" s="25">
        <f t="shared" si="17"/>
        <v>0</v>
      </c>
      <c r="AAH271" s="25">
        <f t="shared" si="17"/>
        <v>0</v>
      </c>
      <c r="AAI271" s="25">
        <f t="shared" si="17"/>
        <v>0</v>
      </c>
      <c r="AAJ271" s="25">
        <f t="shared" si="17"/>
        <v>0</v>
      </c>
      <c r="AAK271" s="25">
        <f t="shared" si="17"/>
        <v>0</v>
      </c>
      <c r="AAL271" s="25">
        <f t="shared" si="17"/>
        <v>0</v>
      </c>
      <c r="AAM271" s="25">
        <f t="shared" si="17"/>
        <v>0</v>
      </c>
      <c r="AAN271" s="25">
        <f t="shared" si="17"/>
        <v>10</v>
      </c>
      <c r="AAO271" s="25">
        <f t="shared" si="17"/>
        <v>0</v>
      </c>
      <c r="AAP271" s="25">
        <f t="shared" si="17"/>
        <v>0</v>
      </c>
      <c r="AAQ271" s="25">
        <f t="shared" si="17"/>
        <v>0</v>
      </c>
      <c r="AAR271" s="25">
        <f t="shared" si="17"/>
        <v>5</v>
      </c>
      <c r="AAS271" s="25">
        <f t="shared" si="17"/>
        <v>2</v>
      </c>
      <c r="AAT271" s="25">
        <f t="shared" si="17"/>
        <v>3</v>
      </c>
      <c r="AAU271" s="25">
        <f t="shared" si="17"/>
        <v>37</v>
      </c>
      <c r="AAV271" s="25">
        <f t="shared" si="17"/>
        <v>0</v>
      </c>
      <c r="AAW271" s="25">
        <f t="shared" si="17"/>
        <v>0</v>
      </c>
      <c r="AAX271" s="25">
        <f t="shared" si="17"/>
        <v>7</v>
      </c>
      <c r="AAY271" s="25">
        <f t="shared" si="17"/>
        <v>28</v>
      </c>
      <c r="AAZ271" s="25">
        <f t="shared" si="17"/>
        <v>1</v>
      </c>
      <c r="ABA271" s="25">
        <f t="shared" si="17"/>
        <v>1</v>
      </c>
      <c r="ABB271" s="25">
        <f t="shared" si="17"/>
        <v>21</v>
      </c>
      <c r="ABC271" s="25">
        <f t="shared" si="17"/>
        <v>0</v>
      </c>
      <c r="ABD271" s="25">
        <f t="shared" si="17"/>
        <v>0</v>
      </c>
      <c r="ABE271" s="25">
        <f t="shared" si="17"/>
        <v>2</v>
      </c>
      <c r="ABF271" s="25">
        <f t="shared" si="17"/>
        <v>15</v>
      </c>
      <c r="ABG271" s="25">
        <f t="shared" si="17"/>
        <v>2</v>
      </c>
      <c r="ABH271" s="25">
        <f t="shared" si="17"/>
        <v>2</v>
      </c>
      <c r="ABI271" s="25">
        <f t="shared" si="17"/>
        <v>22</v>
      </c>
      <c r="ABJ271" s="25">
        <f t="shared" si="17"/>
        <v>0</v>
      </c>
      <c r="ABK271" s="25">
        <f t="shared" si="17"/>
        <v>0</v>
      </c>
      <c r="ABL271" s="25">
        <f t="shared" si="17"/>
        <v>1</v>
      </c>
      <c r="ABM271" s="25">
        <f t="shared" si="17"/>
        <v>20</v>
      </c>
      <c r="ABN271" s="25">
        <f t="shared" si="17"/>
        <v>1</v>
      </c>
      <c r="ABO271" s="25">
        <f t="shared" si="17"/>
        <v>0</v>
      </c>
      <c r="ABP271" s="25">
        <f t="shared" si="17"/>
        <v>9</v>
      </c>
      <c r="ABQ271" s="25">
        <f t="shared" si="17"/>
        <v>0</v>
      </c>
      <c r="ABR271" s="25">
        <f t="shared" si="17"/>
        <v>0</v>
      </c>
      <c r="ABS271" s="25">
        <f t="shared" si="17"/>
        <v>2</v>
      </c>
      <c r="ABT271" s="25">
        <f t="shared" si="17"/>
        <v>6</v>
      </c>
      <c r="ABU271" s="25">
        <f t="shared" si="17"/>
        <v>1</v>
      </c>
      <c r="ABV271" s="25">
        <f t="shared" si="17"/>
        <v>0</v>
      </c>
      <c r="ABW271" s="25">
        <f t="shared" si="17"/>
        <v>11</v>
      </c>
      <c r="ABX271" s="25">
        <f t="shared" si="17"/>
        <v>0</v>
      </c>
      <c r="ABY271" s="25">
        <f t="shared" si="17"/>
        <v>0</v>
      </c>
      <c r="ABZ271" s="25">
        <f t="shared" si="17"/>
        <v>0</v>
      </c>
      <c r="ACA271" s="25">
        <f t="shared" si="17"/>
        <v>10</v>
      </c>
      <c r="ACB271" s="25">
        <f t="shared" si="17"/>
        <v>0</v>
      </c>
      <c r="ACC271" s="25">
        <f t="shared" si="17"/>
        <v>1</v>
      </c>
      <c r="ACD271" s="25">
        <f t="shared" si="17"/>
        <v>3</v>
      </c>
      <c r="ACE271" s="25">
        <f t="shared" si="17"/>
        <v>0</v>
      </c>
      <c r="ACF271" s="25">
        <f t="shared" si="17"/>
        <v>0</v>
      </c>
      <c r="ACG271" s="25">
        <f t="shared" si="17"/>
        <v>1</v>
      </c>
      <c r="ACH271" s="25">
        <f t="shared" si="17"/>
        <v>2</v>
      </c>
      <c r="ACI271" s="25">
        <f t="shared" si="17"/>
        <v>0</v>
      </c>
      <c r="ACJ271" s="25">
        <f t="shared" si="17"/>
        <v>0</v>
      </c>
      <c r="ACK271" s="25">
        <f t="shared" si="17"/>
        <v>18</v>
      </c>
      <c r="ACL271" s="25">
        <f t="shared" si="17"/>
        <v>0</v>
      </c>
      <c r="ACM271" s="25">
        <f t="shared" si="17"/>
        <v>0</v>
      </c>
      <c r="ACN271" s="25">
        <f t="shared" si="17"/>
        <v>5</v>
      </c>
      <c r="ACO271" s="25">
        <f t="shared" si="17"/>
        <v>11</v>
      </c>
      <c r="ACP271" s="25">
        <f t="shared" ref="ACP271:AFA271" si="18">SUM(ACP8:ACP268)</f>
        <v>1</v>
      </c>
      <c r="ACQ271" s="25">
        <f t="shared" si="18"/>
        <v>1</v>
      </c>
      <c r="ACR271" s="25">
        <f t="shared" si="18"/>
        <v>31</v>
      </c>
      <c r="ACS271" s="25">
        <f t="shared" si="18"/>
        <v>0</v>
      </c>
      <c r="ACT271" s="25">
        <f t="shared" si="18"/>
        <v>0</v>
      </c>
      <c r="ACU271" s="25">
        <f t="shared" si="18"/>
        <v>0</v>
      </c>
      <c r="ACV271" s="25">
        <f t="shared" si="18"/>
        <v>22</v>
      </c>
      <c r="ACW271" s="25">
        <f t="shared" si="18"/>
        <v>8</v>
      </c>
      <c r="ACX271" s="25">
        <f t="shared" si="18"/>
        <v>1</v>
      </c>
      <c r="ACY271" s="25">
        <f t="shared" si="18"/>
        <v>43</v>
      </c>
      <c r="ACZ271" s="25">
        <f t="shared" si="18"/>
        <v>0</v>
      </c>
      <c r="ADA271" s="25">
        <f t="shared" si="18"/>
        <v>0</v>
      </c>
      <c r="ADB271" s="25">
        <f t="shared" si="18"/>
        <v>1</v>
      </c>
      <c r="ADC271" s="25">
        <f t="shared" si="18"/>
        <v>21</v>
      </c>
      <c r="ADD271" s="25">
        <f t="shared" si="18"/>
        <v>14</v>
      </c>
      <c r="ADE271" s="25">
        <f t="shared" si="18"/>
        <v>7</v>
      </c>
      <c r="ADF271" s="25">
        <f t="shared" si="18"/>
        <v>17</v>
      </c>
      <c r="ADG271" s="25">
        <f t="shared" si="18"/>
        <v>0</v>
      </c>
      <c r="ADH271" s="25">
        <f t="shared" si="18"/>
        <v>0</v>
      </c>
      <c r="ADI271" s="25">
        <f t="shared" si="18"/>
        <v>1</v>
      </c>
      <c r="ADJ271" s="25">
        <f t="shared" si="18"/>
        <v>11</v>
      </c>
      <c r="ADK271" s="25">
        <f t="shared" si="18"/>
        <v>5</v>
      </c>
      <c r="ADL271" s="25">
        <f t="shared" si="18"/>
        <v>0</v>
      </c>
      <c r="ADM271" s="25">
        <f t="shared" si="18"/>
        <v>120</v>
      </c>
      <c r="ADN271" s="25">
        <f t="shared" si="18"/>
        <v>0</v>
      </c>
      <c r="ADO271" s="25">
        <f t="shared" si="18"/>
        <v>0</v>
      </c>
      <c r="ADP271" s="25">
        <f t="shared" si="18"/>
        <v>7</v>
      </c>
      <c r="ADQ271" s="25">
        <f t="shared" si="18"/>
        <v>77</v>
      </c>
      <c r="ADR271" s="25">
        <f t="shared" si="18"/>
        <v>29</v>
      </c>
      <c r="ADS271" s="25">
        <f t="shared" si="18"/>
        <v>7</v>
      </c>
      <c r="ADT271" s="25">
        <f t="shared" si="18"/>
        <v>84</v>
      </c>
      <c r="ADU271" s="25">
        <f t="shared" si="18"/>
        <v>16</v>
      </c>
      <c r="ADV271" s="25">
        <f t="shared" si="18"/>
        <v>0</v>
      </c>
      <c r="ADW271" s="25">
        <f t="shared" si="18"/>
        <v>5</v>
      </c>
      <c r="ADX271" s="25">
        <f t="shared" si="18"/>
        <v>36</v>
      </c>
      <c r="ADY271" s="25">
        <f t="shared" si="18"/>
        <v>15</v>
      </c>
      <c r="ADZ271" s="25">
        <f t="shared" si="18"/>
        <v>12</v>
      </c>
      <c r="AEA271" s="25">
        <f t="shared" si="18"/>
        <v>6</v>
      </c>
      <c r="AEB271" s="25">
        <f t="shared" si="18"/>
        <v>0</v>
      </c>
      <c r="AEC271" s="25">
        <f t="shared" si="18"/>
        <v>0</v>
      </c>
      <c r="AED271" s="25">
        <f t="shared" si="18"/>
        <v>3</v>
      </c>
      <c r="AEE271" s="25">
        <f t="shared" si="18"/>
        <v>3</v>
      </c>
      <c r="AEF271" s="25">
        <f t="shared" si="18"/>
        <v>0</v>
      </c>
      <c r="AEG271" s="25">
        <f t="shared" si="18"/>
        <v>0</v>
      </c>
      <c r="AEH271" s="25">
        <f t="shared" si="18"/>
        <v>22</v>
      </c>
      <c r="AEI271" s="25">
        <f t="shared" si="18"/>
        <v>5</v>
      </c>
      <c r="AEJ271" s="25">
        <f t="shared" si="18"/>
        <v>0</v>
      </c>
      <c r="AEK271" s="25">
        <f t="shared" si="18"/>
        <v>0</v>
      </c>
      <c r="AEL271" s="25">
        <f t="shared" si="18"/>
        <v>3</v>
      </c>
      <c r="AEM271" s="25">
        <f t="shared" si="18"/>
        <v>4</v>
      </c>
      <c r="AEN271" s="25">
        <f t="shared" si="18"/>
        <v>10</v>
      </c>
      <c r="AEO271" s="25">
        <f t="shared" si="18"/>
        <v>154</v>
      </c>
      <c r="AEP271" s="25">
        <f t="shared" si="18"/>
        <v>16</v>
      </c>
      <c r="AEQ271" s="25">
        <f t="shared" si="18"/>
        <v>0</v>
      </c>
      <c r="AER271" s="25">
        <f t="shared" si="18"/>
        <v>10</v>
      </c>
      <c r="AES271" s="25">
        <f t="shared" si="18"/>
        <v>82</v>
      </c>
      <c r="AET271" s="25">
        <f t="shared" si="18"/>
        <v>33</v>
      </c>
      <c r="AEU271" s="25">
        <f t="shared" si="18"/>
        <v>13</v>
      </c>
      <c r="AEV271" s="25">
        <f t="shared" si="18"/>
        <v>1511</v>
      </c>
      <c r="AEW271" s="25">
        <f t="shared" si="18"/>
        <v>19</v>
      </c>
      <c r="AEX271" s="25">
        <f t="shared" si="18"/>
        <v>0</v>
      </c>
      <c r="AEY271" s="25">
        <f t="shared" si="18"/>
        <v>1211</v>
      </c>
      <c r="AEZ271" s="25">
        <f t="shared" si="18"/>
        <v>258</v>
      </c>
      <c r="AFA271" s="25">
        <f t="shared" si="18"/>
        <v>15</v>
      </c>
      <c r="AFB271" s="25">
        <f t="shared" ref="AFB271:AHM271" si="19">SUM(AFB8:AFB268)</f>
        <v>8</v>
      </c>
      <c r="AFC271" s="25">
        <f t="shared" si="19"/>
        <v>5</v>
      </c>
      <c r="AFD271" s="25">
        <f t="shared" si="19"/>
        <v>3</v>
      </c>
      <c r="AFE271" s="25">
        <f t="shared" si="19"/>
        <v>0</v>
      </c>
      <c r="AFF271" s="25">
        <f t="shared" si="19"/>
        <v>0</v>
      </c>
      <c r="AFG271" s="25">
        <f t="shared" si="19"/>
        <v>2</v>
      </c>
      <c r="AFH271" s="25">
        <f t="shared" si="19"/>
        <v>0</v>
      </c>
      <c r="AFI271" s="25">
        <f t="shared" si="19"/>
        <v>0</v>
      </c>
      <c r="AFJ271" s="25">
        <f t="shared" si="19"/>
        <v>30</v>
      </c>
      <c r="AFK271" s="25">
        <f t="shared" si="19"/>
        <v>18</v>
      </c>
      <c r="AFL271" s="25">
        <f t="shared" si="19"/>
        <v>0</v>
      </c>
      <c r="AFM271" s="25">
        <f t="shared" si="19"/>
        <v>1</v>
      </c>
      <c r="AFN271" s="25">
        <f t="shared" si="19"/>
        <v>9</v>
      </c>
      <c r="AFO271" s="25">
        <f t="shared" si="19"/>
        <v>1</v>
      </c>
      <c r="AFP271" s="25">
        <f t="shared" si="19"/>
        <v>1</v>
      </c>
      <c r="AFQ271" s="25">
        <f t="shared" si="19"/>
        <v>334</v>
      </c>
      <c r="AFR271" s="25">
        <f t="shared" si="19"/>
        <v>0</v>
      </c>
      <c r="AFS271" s="25">
        <f t="shared" si="19"/>
        <v>0</v>
      </c>
      <c r="AFT271" s="25">
        <f t="shared" si="19"/>
        <v>306</v>
      </c>
      <c r="AFU271" s="25">
        <f t="shared" si="19"/>
        <v>17</v>
      </c>
      <c r="AFV271" s="25">
        <f t="shared" si="19"/>
        <v>6</v>
      </c>
      <c r="AFW271" s="25">
        <f t="shared" si="19"/>
        <v>5</v>
      </c>
      <c r="AFX271" s="25">
        <f t="shared" si="19"/>
        <v>3</v>
      </c>
      <c r="AFY271" s="25">
        <f t="shared" si="19"/>
        <v>0</v>
      </c>
      <c r="AFZ271" s="25">
        <f t="shared" si="19"/>
        <v>0</v>
      </c>
      <c r="AGA271" s="25">
        <f t="shared" si="19"/>
        <v>0</v>
      </c>
      <c r="AGB271" s="25">
        <f t="shared" si="19"/>
        <v>3</v>
      </c>
      <c r="AGC271" s="25">
        <f t="shared" si="19"/>
        <v>0</v>
      </c>
      <c r="AGD271" s="25">
        <f t="shared" si="19"/>
        <v>0</v>
      </c>
      <c r="AGE271" s="25">
        <f t="shared" si="19"/>
        <v>2</v>
      </c>
      <c r="AGF271" s="25">
        <f t="shared" si="19"/>
        <v>0</v>
      </c>
      <c r="AGG271" s="25">
        <f t="shared" si="19"/>
        <v>0</v>
      </c>
      <c r="AGH271" s="25">
        <f t="shared" si="19"/>
        <v>0</v>
      </c>
      <c r="AGI271" s="25">
        <f t="shared" si="19"/>
        <v>2</v>
      </c>
      <c r="AGJ271" s="25">
        <f t="shared" si="19"/>
        <v>0</v>
      </c>
      <c r="AGK271" s="25">
        <f t="shared" si="19"/>
        <v>0</v>
      </c>
      <c r="AGL271" s="25">
        <f t="shared" si="19"/>
        <v>2</v>
      </c>
      <c r="AGM271" s="25">
        <f t="shared" si="19"/>
        <v>0</v>
      </c>
      <c r="AGN271" s="25">
        <f t="shared" si="19"/>
        <v>0</v>
      </c>
      <c r="AGO271" s="25">
        <f t="shared" si="19"/>
        <v>0</v>
      </c>
      <c r="AGP271" s="25">
        <f t="shared" si="19"/>
        <v>2</v>
      </c>
      <c r="AGQ271" s="25">
        <f t="shared" si="19"/>
        <v>0</v>
      </c>
      <c r="AGR271" s="25">
        <f t="shared" si="19"/>
        <v>0</v>
      </c>
      <c r="AGS271" s="25">
        <f t="shared" si="19"/>
        <v>1</v>
      </c>
      <c r="AGT271" s="25">
        <f t="shared" si="19"/>
        <v>0</v>
      </c>
      <c r="AGU271" s="25">
        <f t="shared" si="19"/>
        <v>0</v>
      </c>
      <c r="AGV271" s="25">
        <f t="shared" si="19"/>
        <v>0</v>
      </c>
      <c r="AGW271" s="25">
        <f t="shared" si="19"/>
        <v>1</v>
      </c>
      <c r="AGX271" s="25">
        <f t="shared" si="19"/>
        <v>0</v>
      </c>
      <c r="AGY271" s="25">
        <f t="shared" si="19"/>
        <v>0</v>
      </c>
      <c r="AGZ271" s="25">
        <f t="shared" si="19"/>
        <v>114</v>
      </c>
      <c r="AHA271" s="25">
        <f t="shared" si="19"/>
        <v>0</v>
      </c>
      <c r="AHB271" s="25">
        <f t="shared" si="19"/>
        <v>0</v>
      </c>
      <c r="AHC271" s="25">
        <f t="shared" si="19"/>
        <v>7</v>
      </c>
      <c r="AHD271" s="25">
        <f t="shared" si="19"/>
        <v>38</v>
      </c>
      <c r="AHE271" s="25">
        <f t="shared" si="19"/>
        <v>32</v>
      </c>
      <c r="AHF271" s="25">
        <f t="shared" si="19"/>
        <v>37</v>
      </c>
      <c r="AHG271" s="25">
        <f t="shared" si="19"/>
        <v>2</v>
      </c>
      <c r="AHH271" s="25">
        <f t="shared" si="19"/>
        <v>0</v>
      </c>
      <c r="AHI271" s="25">
        <f t="shared" si="19"/>
        <v>0</v>
      </c>
      <c r="AHJ271" s="25">
        <f t="shared" si="19"/>
        <v>0</v>
      </c>
      <c r="AHK271" s="25">
        <f t="shared" si="19"/>
        <v>0</v>
      </c>
      <c r="AHL271" s="25">
        <f t="shared" si="19"/>
        <v>2</v>
      </c>
      <c r="AHM271" s="25">
        <f t="shared" si="19"/>
        <v>0</v>
      </c>
      <c r="AHN271" s="25">
        <f t="shared" ref="AHN271:AJQ271" si="20">SUM(AHN8:AHN268)</f>
        <v>10</v>
      </c>
      <c r="AHO271" s="25">
        <f t="shared" si="20"/>
        <v>0</v>
      </c>
      <c r="AHP271" s="25">
        <f t="shared" si="20"/>
        <v>0</v>
      </c>
      <c r="AHQ271" s="25">
        <f t="shared" si="20"/>
        <v>0</v>
      </c>
      <c r="AHR271" s="25">
        <f t="shared" si="20"/>
        <v>7</v>
      </c>
      <c r="AHS271" s="25">
        <f t="shared" si="20"/>
        <v>3</v>
      </c>
      <c r="AHT271" s="25">
        <f t="shared" si="20"/>
        <v>0</v>
      </c>
      <c r="AHU271" s="25">
        <f t="shared" si="20"/>
        <v>0</v>
      </c>
      <c r="AHV271" s="25">
        <f t="shared" si="20"/>
        <v>0</v>
      </c>
      <c r="AHW271" s="25">
        <f t="shared" si="20"/>
        <v>0</v>
      </c>
      <c r="AHX271" s="25">
        <f t="shared" si="20"/>
        <v>0</v>
      </c>
      <c r="AHY271" s="25">
        <f t="shared" si="20"/>
        <v>0</v>
      </c>
      <c r="AHZ271" s="25">
        <f t="shared" si="20"/>
        <v>0</v>
      </c>
      <c r="AIA271" s="25">
        <f t="shared" si="20"/>
        <v>0</v>
      </c>
      <c r="AIB271" s="25">
        <f t="shared" si="20"/>
        <v>76</v>
      </c>
      <c r="AIC271" s="25">
        <f t="shared" si="20"/>
        <v>0</v>
      </c>
      <c r="AID271" s="25">
        <f t="shared" si="20"/>
        <v>0</v>
      </c>
      <c r="AIE271" s="25">
        <f t="shared" si="20"/>
        <v>33</v>
      </c>
      <c r="AIF271" s="25">
        <f t="shared" si="20"/>
        <v>22</v>
      </c>
      <c r="AIG271" s="25">
        <f t="shared" si="20"/>
        <v>16</v>
      </c>
      <c r="AIH271" s="25">
        <f t="shared" si="20"/>
        <v>5</v>
      </c>
      <c r="AII271" s="25">
        <f t="shared" si="20"/>
        <v>73</v>
      </c>
      <c r="AIJ271" s="25">
        <f t="shared" si="20"/>
        <v>0</v>
      </c>
      <c r="AIK271" s="25">
        <f t="shared" si="20"/>
        <v>2</v>
      </c>
      <c r="AIL271" s="25">
        <f t="shared" si="20"/>
        <v>57</v>
      </c>
      <c r="AIM271" s="25">
        <f t="shared" si="20"/>
        <v>11</v>
      </c>
      <c r="AIN271" s="25">
        <f t="shared" si="20"/>
        <v>2</v>
      </c>
      <c r="AIO271" s="25">
        <f t="shared" si="20"/>
        <v>1</v>
      </c>
      <c r="AIP271" s="25">
        <f t="shared" si="20"/>
        <v>122</v>
      </c>
      <c r="AIQ271" s="25">
        <f t="shared" si="20"/>
        <v>0</v>
      </c>
      <c r="AIR271" s="25">
        <f t="shared" si="20"/>
        <v>0</v>
      </c>
      <c r="AIS271" s="25">
        <f t="shared" si="20"/>
        <v>5</v>
      </c>
      <c r="AIT271" s="25">
        <f t="shared" si="20"/>
        <v>58</v>
      </c>
      <c r="AIU271" s="25">
        <f t="shared" si="20"/>
        <v>35</v>
      </c>
      <c r="AIV271" s="25">
        <f t="shared" si="20"/>
        <v>24</v>
      </c>
      <c r="AIW271" s="25">
        <f t="shared" si="20"/>
        <v>2</v>
      </c>
      <c r="AIX271" s="25">
        <f t="shared" si="20"/>
        <v>0</v>
      </c>
      <c r="AIY271" s="25">
        <f t="shared" si="20"/>
        <v>0</v>
      </c>
      <c r="AIZ271" s="25">
        <f t="shared" si="20"/>
        <v>2</v>
      </c>
      <c r="AJA271" s="25">
        <f t="shared" si="20"/>
        <v>0</v>
      </c>
      <c r="AJB271" s="25">
        <f t="shared" si="20"/>
        <v>0</v>
      </c>
      <c r="AJC271" s="25">
        <f t="shared" si="20"/>
        <v>0</v>
      </c>
      <c r="AJD271" s="25">
        <f t="shared" si="20"/>
        <v>40</v>
      </c>
      <c r="AJE271" s="25">
        <f t="shared" si="20"/>
        <v>0</v>
      </c>
      <c r="AJF271" s="25">
        <f t="shared" si="20"/>
        <v>1</v>
      </c>
      <c r="AJG271" s="25">
        <f t="shared" si="20"/>
        <v>21</v>
      </c>
      <c r="AJH271" s="25">
        <f t="shared" si="20"/>
        <v>15</v>
      </c>
      <c r="AJI271" s="25">
        <f t="shared" si="20"/>
        <v>3</v>
      </c>
      <c r="AJJ271" s="25">
        <f t="shared" si="20"/>
        <v>0</v>
      </c>
      <c r="AJK271" s="25">
        <f t="shared" si="20"/>
        <v>7</v>
      </c>
      <c r="AJL271" s="25">
        <f t="shared" si="20"/>
        <v>0</v>
      </c>
      <c r="AJM271" s="25">
        <f t="shared" si="20"/>
        <v>7</v>
      </c>
      <c r="AJN271" s="25">
        <f t="shared" si="20"/>
        <v>0</v>
      </c>
      <c r="AJO271" s="25">
        <f t="shared" si="20"/>
        <v>0</v>
      </c>
      <c r="AJP271" s="25">
        <f t="shared" si="20"/>
        <v>0</v>
      </c>
      <c r="AJQ271" s="25">
        <f t="shared" si="20"/>
        <v>0</v>
      </c>
      <c r="AJR271" s="25">
        <f>SUM(AJR8:AJR268)</f>
        <v>183</v>
      </c>
      <c r="AJS271" s="25">
        <f t="shared" ref="AJS271:AJT271" si="21">SUM(AJS8:AJS268)</f>
        <v>0</v>
      </c>
      <c r="AJT271" s="25">
        <f t="shared" si="21"/>
        <v>4</v>
      </c>
      <c r="AJU271" s="25">
        <f>SUM(AJU8:AJU268)</f>
        <v>39</v>
      </c>
      <c r="AJV271" s="25">
        <f>SUM(AJV8:AJV268)</f>
        <v>91</v>
      </c>
      <c r="AJW271" s="25">
        <f>SUM(AJW8:AJW268)</f>
        <v>32</v>
      </c>
      <c r="AJX271" s="25">
        <f>SUM(AJX8:AJX268)</f>
        <v>17</v>
      </c>
      <c r="AJY271" s="25">
        <f t="shared" ref="AJY271:AKS271" si="22">SUM(AJY8:AJY268)</f>
        <v>16</v>
      </c>
      <c r="AJZ271" s="25">
        <f t="shared" si="22"/>
        <v>0</v>
      </c>
      <c r="AKA271" s="25">
        <f t="shared" si="22"/>
        <v>5</v>
      </c>
      <c r="AKB271" s="25">
        <f t="shared" si="22"/>
        <v>11</v>
      </c>
      <c r="AKC271" s="25">
        <f t="shared" si="22"/>
        <v>0</v>
      </c>
      <c r="AKD271" s="25">
        <f t="shared" si="22"/>
        <v>0</v>
      </c>
      <c r="AKE271" s="25">
        <f t="shared" si="22"/>
        <v>0</v>
      </c>
      <c r="AKF271" s="25">
        <f t="shared" si="22"/>
        <v>31</v>
      </c>
      <c r="AKG271" s="25">
        <f t="shared" si="22"/>
        <v>0</v>
      </c>
      <c r="AKH271" s="25">
        <f t="shared" si="22"/>
        <v>12</v>
      </c>
      <c r="AKI271" s="25">
        <f t="shared" si="22"/>
        <v>18</v>
      </c>
      <c r="AKJ271" s="25">
        <f t="shared" si="22"/>
        <v>1</v>
      </c>
      <c r="AKK271" s="25">
        <f t="shared" si="22"/>
        <v>0</v>
      </c>
      <c r="AKL271" s="25">
        <f t="shared" si="22"/>
        <v>0</v>
      </c>
      <c r="AKM271" s="25">
        <f t="shared" si="22"/>
        <v>637</v>
      </c>
      <c r="AKN271" s="25">
        <f t="shared" si="22"/>
        <v>0</v>
      </c>
      <c r="AKO271" s="25">
        <f t="shared" si="22"/>
        <v>4</v>
      </c>
      <c r="AKP271" s="25">
        <f t="shared" si="22"/>
        <v>391</v>
      </c>
      <c r="AKQ271" s="25">
        <f t="shared" si="22"/>
        <v>149</v>
      </c>
      <c r="AKR271" s="25">
        <f t="shared" si="22"/>
        <v>24</v>
      </c>
      <c r="AKS271" s="25">
        <f t="shared" si="22"/>
        <v>69</v>
      </c>
      <c r="AKT271" s="25">
        <f t="shared" ref="AKT271:ANE271" si="23">SUM(AKT8:AKT268)</f>
        <v>10</v>
      </c>
      <c r="AKU271" s="25">
        <f t="shared" si="23"/>
        <v>0</v>
      </c>
      <c r="AKV271" s="25">
        <f t="shared" si="23"/>
        <v>0</v>
      </c>
      <c r="AKW271" s="25">
        <f t="shared" si="23"/>
        <v>6</v>
      </c>
      <c r="AKX271" s="25">
        <f t="shared" si="23"/>
        <v>3</v>
      </c>
      <c r="AKY271" s="25">
        <f t="shared" si="23"/>
        <v>1</v>
      </c>
      <c r="AKZ271" s="25">
        <f t="shared" si="23"/>
        <v>0</v>
      </c>
      <c r="ALA271" s="25">
        <f t="shared" si="23"/>
        <v>152</v>
      </c>
      <c r="ALB271" s="25">
        <f t="shared" si="23"/>
        <v>0</v>
      </c>
      <c r="ALC271" s="25">
        <f t="shared" si="23"/>
        <v>0</v>
      </c>
      <c r="ALD271" s="25">
        <f t="shared" si="23"/>
        <v>22</v>
      </c>
      <c r="ALE271" s="25">
        <f t="shared" si="23"/>
        <v>57</v>
      </c>
      <c r="ALF271" s="25">
        <f t="shared" si="23"/>
        <v>39</v>
      </c>
      <c r="ALG271" s="25">
        <f t="shared" si="23"/>
        <v>34</v>
      </c>
      <c r="ALH271" s="25">
        <f t="shared" si="23"/>
        <v>173</v>
      </c>
      <c r="ALI271" s="25">
        <f t="shared" si="23"/>
        <v>0</v>
      </c>
      <c r="ALJ271" s="25">
        <f t="shared" si="23"/>
        <v>0</v>
      </c>
      <c r="ALK271" s="25">
        <f t="shared" si="23"/>
        <v>17</v>
      </c>
      <c r="ALL271" s="25">
        <f t="shared" si="23"/>
        <v>75</v>
      </c>
      <c r="ALM271" s="25">
        <f t="shared" si="23"/>
        <v>34</v>
      </c>
      <c r="ALN271" s="25">
        <f t="shared" si="23"/>
        <v>47</v>
      </c>
      <c r="ALO271" s="25">
        <f t="shared" si="23"/>
        <v>180</v>
      </c>
      <c r="ALP271" s="25">
        <f t="shared" si="23"/>
        <v>0</v>
      </c>
      <c r="ALQ271" s="25">
        <f t="shared" si="23"/>
        <v>12</v>
      </c>
      <c r="ALR271" s="25">
        <f t="shared" si="23"/>
        <v>26</v>
      </c>
      <c r="ALS271" s="25">
        <f t="shared" si="23"/>
        <v>45</v>
      </c>
      <c r="ALT271" s="25">
        <f t="shared" si="23"/>
        <v>36</v>
      </c>
      <c r="ALU271" s="25">
        <f t="shared" si="23"/>
        <v>61</v>
      </c>
      <c r="ALV271" s="25">
        <f t="shared" si="23"/>
        <v>13</v>
      </c>
      <c r="ALW271" s="25">
        <f t="shared" si="23"/>
        <v>0</v>
      </c>
      <c r="ALX271" s="25">
        <f t="shared" si="23"/>
        <v>0</v>
      </c>
      <c r="ALY271" s="25">
        <f t="shared" si="23"/>
        <v>2</v>
      </c>
      <c r="ALZ271" s="25">
        <f t="shared" si="23"/>
        <v>8</v>
      </c>
      <c r="AMA271" s="25">
        <f t="shared" si="23"/>
        <v>3</v>
      </c>
      <c r="AMB271" s="25">
        <f t="shared" si="23"/>
        <v>0</v>
      </c>
      <c r="AMC271" s="25">
        <f t="shared" si="23"/>
        <v>106</v>
      </c>
      <c r="AMD271" s="25">
        <f t="shared" si="23"/>
        <v>0</v>
      </c>
      <c r="AME271" s="25">
        <f t="shared" si="23"/>
        <v>1</v>
      </c>
      <c r="AMF271" s="25">
        <f t="shared" si="23"/>
        <v>97</v>
      </c>
      <c r="AMG271" s="25">
        <f t="shared" si="23"/>
        <v>5</v>
      </c>
      <c r="AMH271" s="25">
        <f t="shared" si="23"/>
        <v>3</v>
      </c>
      <c r="AMI271" s="25">
        <f t="shared" si="23"/>
        <v>0</v>
      </c>
      <c r="AMJ271" s="25">
        <f t="shared" si="23"/>
        <v>43</v>
      </c>
      <c r="AMK271" s="25">
        <f t="shared" si="23"/>
        <v>0</v>
      </c>
      <c r="AML271" s="25">
        <f t="shared" si="23"/>
        <v>0</v>
      </c>
      <c r="AMM271" s="25">
        <f t="shared" si="23"/>
        <v>43</v>
      </c>
      <c r="AMN271" s="25">
        <f t="shared" si="23"/>
        <v>0</v>
      </c>
      <c r="AMO271" s="25">
        <f t="shared" si="23"/>
        <v>0</v>
      </c>
      <c r="AMP271" s="25">
        <f t="shared" si="23"/>
        <v>0</v>
      </c>
      <c r="AMQ271" s="25">
        <f t="shared" si="23"/>
        <v>345</v>
      </c>
      <c r="AMR271" s="25">
        <f t="shared" si="23"/>
        <v>0</v>
      </c>
      <c r="AMS271" s="25">
        <f t="shared" si="23"/>
        <v>10</v>
      </c>
      <c r="AMT271" s="25">
        <f t="shared" si="23"/>
        <v>181</v>
      </c>
      <c r="AMU271" s="25">
        <f t="shared" si="23"/>
        <v>94</v>
      </c>
      <c r="AMV271" s="25">
        <f t="shared" si="23"/>
        <v>52</v>
      </c>
      <c r="AMW271" s="25">
        <f t="shared" si="23"/>
        <v>8</v>
      </c>
      <c r="AMX271" s="25">
        <f t="shared" si="23"/>
        <v>26</v>
      </c>
      <c r="AMY271" s="25">
        <f t="shared" si="23"/>
        <v>0</v>
      </c>
      <c r="AMZ271" s="25">
        <f t="shared" si="23"/>
        <v>10</v>
      </c>
      <c r="ANA271" s="25">
        <f t="shared" si="23"/>
        <v>12</v>
      </c>
      <c r="ANB271" s="25">
        <f t="shared" si="23"/>
        <v>4</v>
      </c>
      <c r="ANC271" s="25">
        <f t="shared" si="23"/>
        <v>0</v>
      </c>
      <c r="AND271" s="25">
        <f t="shared" si="23"/>
        <v>0</v>
      </c>
      <c r="ANE271" s="25">
        <f t="shared" si="23"/>
        <v>110</v>
      </c>
      <c r="ANF271" s="25">
        <f t="shared" ref="ANF271:APQ271" si="24">SUM(ANF8:ANF268)</f>
        <v>0</v>
      </c>
      <c r="ANG271" s="25">
        <f t="shared" si="24"/>
        <v>2</v>
      </c>
      <c r="ANH271" s="25">
        <f t="shared" si="24"/>
        <v>8</v>
      </c>
      <c r="ANI271" s="25">
        <f t="shared" si="24"/>
        <v>51</v>
      </c>
      <c r="ANJ271" s="25">
        <f t="shared" si="24"/>
        <v>37</v>
      </c>
      <c r="ANK271" s="25">
        <f t="shared" si="24"/>
        <v>12</v>
      </c>
      <c r="ANL271" s="25">
        <f t="shared" si="24"/>
        <v>185</v>
      </c>
      <c r="ANM271" s="25">
        <f t="shared" si="24"/>
        <v>0</v>
      </c>
      <c r="ANN271" s="25">
        <f t="shared" si="24"/>
        <v>1</v>
      </c>
      <c r="ANO271" s="25">
        <f t="shared" si="24"/>
        <v>25</v>
      </c>
      <c r="ANP271" s="25">
        <f t="shared" si="24"/>
        <v>83</v>
      </c>
      <c r="ANQ271" s="25">
        <f t="shared" si="24"/>
        <v>58</v>
      </c>
      <c r="ANR271" s="25">
        <f t="shared" si="24"/>
        <v>18</v>
      </c>
      <c r="ANS271" s="25">
        <f t="shared" si="24"/>
        <v>2</v>
      </c>
      <c r="ANT271" s="25">
        <f t="shared" si="24"/>
        <v>0</v>
      </c>
      <c r="ANU271" s="25">
        <f t="shared" si="24"/>
        <v>0</v>
      </c>
      <c r="ANV271" s="25">
        <f t="shared" si="24"/>
        <v>2</v>
      </c>
      <c r="ANW271" s="25">
        <f t="shared" si="24"/>
        <v>0</v>
      </c>
      <c r="ANX271" s="25">
        <f t="shared" si="24"/>
        <v>0</v>
      </c>
      <c r="ANY271" s="25">
        <f t="shared" si="24"/>
        <v>0</v>
      </c>
      <c r="ANZ271" s="25">
        <f t="shared" si="24"/>
        <v>2</v>
      </c>
      <c r="AOA271" s="25">
        <f t="shared" si="24"/>
        <v>0</v>
      </c>
      <c r="AOB271" s="25">
        <f t="shared" si="24"/>
        <v>2</v>
      </c>
      <c r="AOC271" s="25">
        <f t="shared" si="24"/>
        <v>0</v>
      </c>
      <c r="AOD271" s="25">
        <f t="shared" si="24"/>
        <v>0</v>
      </c>
      <c r="AOE271" s="25">
        <f t="shared" si="24"/>
        <v>0</v>
      </c>
      <c r="AOF271" s="25">
        <f t="shared" si="24"/>
        <v>0</v>
      </c>
      <c r="AOG271" s="25">
        <f t="shared" si="24"/>
        <v>0</v>
      </c>
      <c r="AOH271" s="25">
        <f t="shared" si="24"/>
        <v>0</v>
      </c>
      <c r="AOI271" s="25">
        <f t="shared" si="24"/>
        <v>0</v>
      </c>
      <c r="AOJ271" s="25">
        <f t="shared" si="24"/>
        <v>0</v>
      </c>
      <c r="AOK271" s="25">
        <f t="shared" si="24"/>
        <v>0</v>
      </c>
      <c r="AOL271" s="25">
        <f t="shared" si="24"/>
        <v>0</v>
      </c>
      <c r="AOM271" s="25">
        <f t="shared" si="24"/>
        <v>0</v>
      </c>
      <c r="AON271" s="25">
        <f t="shared" si="24"/>
        <v>7</v>
      </c>
      <c r="AOO271" s="25">
        <f t="shared" si="24"/>
        <v>0</v>
      </c>
      <c r="AOP271" s="25">
        <f t="shared" si="24"/>
        <v>0</v>
      </c>
      <c r="AOQ271" s="25">
        <f t="shared" si="24"/>
        <v>1</v>
      </c>
      <c r="AOR271" s="25">
        <f t="shared" si="24"/>
        <v>5</v>
      </c>
      <c r="AOS271" s="25">
        <f t="shared" si="24"/>
        <v>0</v>
      </c>
      <c r="AOT271" s="25">
        <f t="shared" si="24"/>
        <v>1</v>
      </c>
      <c r="AOU271" s="25">
        <f t="shared" si="24"/>
        <v>8</v>
      </c>
      <c r="AOV271" s="25">
        <f t="shared" si="24"/>
        <v>0</v>
      </c>
      <c r="AOW271" s="25">
        <f t="shared" si="24"/>
        <v>0</v>
      </c>
      <c r="AOX271" s="25">
        <f t="shared" si="24"/>
        <v>0</v>
      </c>
      <c r="AOY271" s="25">
        <f t="shared" si="24"/>
        <v>8</v>
      </c>
      <c r="AOZ271" s="25">
        <f t="shared" si="24"/>
        <v>0</v>
      </c>
      <c r="APA271" s="25">
        <f t="shared" si="24"/>
        <v>0</v>
      </c>
      <c r="APB271" s="25">
        <f t="shared" si="24"/>
        <v>2</v>
      </c>
      <c r="APC271" s="25">
        <f t="shared" si="24"/>
        <v>0</v>
      </c>
      <c r="APD271" s="25">
        <f t="shared" si="24"/>
        <v>0</v>
      </c>
      <c r="APE271" s="25">
        <f t="shared" si="24"/>
        <v>0</v>
      </c>
      <c r="APF271" s="25">
        <f t="shared" si="24"/>
        <v>2</v>
      </c>
      <c r="APG271" s="25">
        <f t="shared" si="24"/>
        <v>0</v>
      </c>
      <c r="APH271" s="25">
        <f t="shared" si="24"/>
        <v>0</v>
      </c>
      <c r="API271" s="25">
        <f t="shared" si="24"/>
        <v>4</v>
      </c>
      <c r="APJ271" s="25">
        <f t="shared" si="24"/>
        <v>0</v>
      </c>
      <c r="APK271" s="25">
        <f t="shared" si="24"/>
        <v>0</v>
      </c>
      <c r="APL271" s="25">
        <f t="shared" si="24"/>
        <v>0</v>
      </c>
      <c r="APM271" s="25">
        <f t="shared" si="24"/>
        <v>3</v>
      </c>
      <c r="APN271" s="25">
        <f t="shared" si="24"/>
        <v>1</v>
      </c>
      <c r="APO271" s="25">
        <f t="shared" si="24"/>
        <v>0</v>
      </c>
      <c r="APP271" s="25">
        <f t="shared" si="24"/>
        <v>16</v>
      </c>
      <c r="APQ271" s="25">
        <f t="shared" si="24"/>
        <v>0</v>
      </c>
      <c r="APR271" s="25">
        <f t="shared" ref="APR271:ASC271" si="25">SUM(APR8:APR268)</f>
        <v>0</v>
      </c>
      <c r="APS271" s="25">
        <f t="shared" si="25"/>
        <v>2</v>
      </c>
      <c r="APT271" s="25">
        <f t="shared" si="25"/>
        <v>13</v>
      </c>
      <c r="APU271" s="25">
        <f t="shared" si="25"/>
        <v>1</v>
      </c>
      <c r="APV271" s="25">
        <f t="shared" si="25"/>
        <v>0</v>
      </c>
      <c r="APW271" s="25">
        <f t="shared" si="25"/>
        <v>2</v>
      </c>
      <c r="APX271" s="25">
        <f t="shared" si="25"/>
        <v>0</v>
      </c>
      <c r="APY271" s="25">
        <f t="shared" si="25"/>
        <v>0</v>
      </c>
      <c r="APZ271" s="25">
        <f t="shared" si="25"/>
        <v>0</v>
      </c>
      <c r="AQA271" s="25">
        <f t="shared" si="25"/>
        <v>2</v>
      </c>
      <c r="AQB271" s="25">
        <f t="shared" si="25"/>
        <v>0</v>
      </c>
      <c r="AQC271" s="25">
        <f t="shared" si="25"/>
        <v>0</v>
      </c>
      <c r="AQD271" s="25">
        <f t="shared" si="25"/>
        <v>15</v>
      </c>
      <c r="AQE271" s="25">
        <f t="shared" si="25"/>
        <v>0</v>
      </c>
      <c r="AQF271" s="25">
        <f t="shared" si="25"/>
        <v>0</v>
      </c>
      <c r="AQG271" s="25">
        <f t="shared" si="25"/>
        <v>3</v>
      </c>
      <c r="AQH271" s="25">
        <f t="shared" si="25"/>
        <v>12</v>
      </c>
      <c r="AQI271" s="25">
        <f t="shared" si="25"/>
        <v>0</v>
      </c>
      <c r="AQJ271" s="25">
        <f t="shared" si="25"/>
        <v>0</v>
      </c>
      <c r="AQK271" s="25">
        <f t="shared" si="25"/>
        <v>3</v>
      </c>
      <c r="AQL271" s="25">
        <f t="shared" si="25"/>
        <v>0</v>
      </c>
      <c r="AQM271" s="25">
        <f t="shared" si="25"/>
        <v>0</v>
      </c>
      <c r="AQN271" s="25">
        <f t="shared" si="25"/>
        <v>2</v>
      </c>
      <c r="AQO271" s="25">
        <f t="shared" si="25"/>
        <v>1</v>
      </c>
      <c r="AQP271" s="25">
        <f t="shared" si="25"/>
        <v>0</v>
      </c>
      <c r="AQQ271" s="25">
        <f t="shared" si="25"/>
        <v>0</v>
      </c>
      <c r="AQR271" s="25">
        <f t="shared" si="25"/>
        <v>128</v>
      </c>
      <c r="AQS271" s="25">
        <f t="shared" si="25"/>
        <v>0</v>
      </c>
      <c r="AQT271" s="25">
        <f t="shared" si="25"/>
        <v>0</v>
      </c>
      <c r="AQU271" s="25">
        <f t="shared" si="25"/>
        <v>26</v>
      </c>
      <c r="AQV271" s="25">
        <f t="shared" si="25"/>
        <v>74</v>
      </c>
      <c r="AQW271" s="25">
        <f t="shared" si="25"/>
        <v>15</v>
      </c>
      <c r="AQX271" s="25">
        <f t="shared" si="25"/>
        <v>13</v>
      </c>
      <c r="AQY271" s="25">
        <f t="shared" si="25"/>
        <v>12</v>
      </c>
      <c r="AQZ271" s="25">
        <f t="shared" si="25"/>
        <v>0</v>
      </c>
      <c r="ARA271" s="25">
        <f t="shared" si="25"/>
        <v>0</v>
      </c>
      <c r="ARB271" s="25">
        <f t="shared" si="25"/>
        <v>0</v>
      </c>
      <c r="ARC271" s="25">
        <f t="shared" si="25"/>
        <v>7</v>
      </c>
      <c r="ARD271" s="25">
        <f t="shared" si="25"/>
        <v>2</v>
      </c>
      <c r="ARE271" s="25">
        <f t="shared" si="25"/>
        <v>3</v>
      </c>
      <c r="ARF271" s="25">
        <f t="shared" si="25"/>
        <v>29</v>
      </c>
      <c r="ARG271" s="25">
        <f t="shared" si="25"/>
        <v>0</v>
      </c>
      <c r="ARH271" s="25">
        <f t="shared" si="25"/>
        <v>0</v>
      </c>
      <c r="ARI271" s="25">
        <f t="shared" si="25"/>
        <v>4</v>
      </c>
      <c r="ARJ271" s="25">
        <f t="shared" si="25"/>
        <v>17</v>
      </c>
      <c r="ARK271" s="25">
        <f t="shared" si="25"/>
        <v>5</v>
      </c>
      <c r="ARL271" s="25">
        <f t="shared" si="25"/>
        <v>3</v>
      </c>
      <c r="ARM271" s="25">
        <f t="shared" si="25"/>
        <v>102</v>
      </c>
      <c r="ARN271" s="25">
        <f t="shared" si="25"/>
        <v>0</v>
      </c>
      <c r="ARO271" s="25">
        <f t="shared" si="25"/>
        <v>0</v>
      </c>
      <c r="ARP271" s="25">
        <f t="shared" si="25"/>
        <v>1</v>
      </c>
      <c r="ARQ271" s="25">
        <f t="shared" si="25"/>
        <v>83</v>
      </c>
      <c r="ARR271" s="25">
        <f t="shared" si="25"/>
        <v>15</v>
      </c>
      <c r="ARS271" s="25">
        <f t="shared" si="25"/>
        <v>3</v>
      </c>
      <c r="ART271" s="25">
        <f t="shared" si="25"/>
        <v>6</v>
      </c>
      <c r="ARU271" s="25">
        <f t="shared" si="25"/>
        <v>0</v>
      </c>
      <c r="ARV271" s="25">
        <f t="shared" si="25"/>
        <v>0</v>
      </c>
      <c r="ARW271" s="25">
        <f t="shared" si="25"/>
        <v>1</v>
      </c>
      <c r="ARX271" s="25">
        <f t="shared" si="25"/>
        <v>5</v>
      </c>
      <c r="ARY271" s="25">
        <f t="shared" si="25"/>
        <v>0</v>
      </c>
      <c r="ARZ271" s="25">
        <f t="shared" si="25"/>
        <v>0</v>
      </c>
      <c r="ASA271" s="25">
        <f t="shared" si="25"/>
        <v>0</v>
      </c>
      <c r="ASB271" s="25">
        <f t="shared" si="25"/>
        <v>0</v>
      </c>
      <c r="ASC271" s="25">
        <f t="shared" si="25"/>
        <v>0</v>
      </c>
      <c r="ASD271" s="25">
        <f t="shared" ref="ASD271:AUO271" si="26">SUM(ASD8:ASD268)</f>
        <v>0</v>
      </c>
      <c r="ASE271" s="25">
        <f t="shared" si="26"/>
        <v>0</v>
      </c>
      <c r="ASF271" s="25">
        <f t="shared" si="26"/>
        <v>0</v>
      </c>
      <c r="ASG271" s="25">
        <f t="shared" si="26"/>
        <v>0</v>
      </c>
      <c r="ASH271" s="25">
        <f t="shared" si="26"/>
        <v>2</v>
      </c>
      <c r="ASI271" s="25">
        <f t="shared" si="26"/>
        <v>0</v>
      </c>
      <c r="ASJ271" s="25">
        <f t="shared" si="26"/>
        <v>0</v>
      </c>
      <c r="ASK271" s="25">
        <f t="shared" si="26"/>
        <v>1</v>
      </c>
      <c r="ASL271" s="25">
        <f t="shared" si="26"/>
        <v>0</v>
      </c>
      <c r="ASM271" s="25">
        <f t="shared" si="26"/>
        <v>0</v>
      </c>
      <c r="ASN271" s="25">
        <f t="shared" si="26"/>
        <v>1</v>
      </c>
      <c r="ASO271" s="25">
        <f t="shared" si="26"/>
        <v>3</v>
      </c>
      <c r="ASP271" s="25">
        <f t="shared" si="26"/>
        <v>0</v>
      </c>
      <c r="ASQ271" s="25">
        <f t="shared" si="26"/>
        <v>0</v>
      </c>
      <c r="ASR271" s="25">
        <f t="shared" si="26"/>
        <v>0</v>
      </c>
      <c r="ASS271" s="25">
        <f t="shared" si="26"/>
        <v>2</v>
      </c>
      <c r="AST271" s="25">
        <f t="shared" si="26"/>
        <v>1</v>
      </c>
      <c r="ASU271" s="25">
        <f t="shared" si="26"/>
        <v>0</v>
      </c>
      <c r="ASV271" s="25">
        <f t="shared" si="26"/>
        <v>1</v>
      </c>
      <c r="ASW271" s="25">
        <f t="shared" si="26"/>
        <v>0</v>
      </c>
      <c r="ASX271" s="25">
        <f t="shared" si="26"/>
        <v>0</v>
      </c>
      <c r="ASY271" s="25">
        <f t="shared" si="26"/>
        <v>0</v>
      </c>
      <c r="ASZ271" s="25">
        <f t="shared" si="26"/>
        <v>1</v>
      </c>
      <c r="ATA271" s="25">
        <f t="shared" si="26"/>
        <v>0</v>
      </c>
      <c r="ATB271" s="25">
        <f t="shared" si="26"/>
        <v>0</v>
      </c>
      <c r="ATC271" s="25">
        <f t="shared" si="26"/>
        <v>0</v>
      </c>
      <c r="ATD271" s="25">
        <f t="shared" si="26"/>
        <v>0</v>
      </c>
      <c r="ATE271" s="25">
        <f t="shared" si="26"/>
        <v>0</v>
      </c>
      <c r="ATF271" s="25">
        <f t="shared" si="26"/>
        <v>0</v>
      </c>
      <c r="ATG271" s="25">
        <f t="shared" si="26"/>
        <v>0</v>
      </c>
      <c r="ATH271" s="25">
        <f t="shared" si="26"/>
        <v>0</v>
      </c>
      <c r="ATI271" s="25">
        <f t="shared" si="26"/>
        <v>0</v>
      </c>
      <c r="ATJ271" s="25">
        <f t="shared" si="26"/>
        <v>8</v>
      </c>
      <c r="ATK271" s="25">
        <f t="shared" si="26"/>
        <v>0</v>
      </c>
      <c r="ATL271" s="25">
        <f t="shared" si="26"/>
        <v>0</v>
      </c>
      <c r="ATM271" s="25">
        <f t="shared" si="26"/>
        <v>4</v>
      </c>
      <c r="ATN271" s="25">
        <f t="shared" si="26"/>
        <v>2</v>
      </c>
      <c r="ATO271" s="25">
        <f t="shared" si="26"/>
        <v>2</v>
      </c>
      <c r="ATP271" s="25">
        <f t="shared" si="26"/>
        <v>0</v>
      </c>
      <c r="ATQ271" s="25">
        <f t="shared" si="26"/>
        <v>13</v>
      </c>
      <c r="ATR271" s="25">
        <f t="shared" si="26"/>
        <v>0</v>
      </c>
      <c r="ATS271" s="25">
        <f t="shared" si="26"/>
        <v>0</v>
      </c>
      <c r="ATT271" s="25">
        <f t="shared" si="26"/>
        <v>2</v>
      </c>
      <c r="ATU271" s="25">
        <f t="shared" si="26"/>
        <v>9</v>
      </c>
      <c r="ATV271" s="25">
        <f t="shared" si="26"/>
        <v>2</v>
      </c>
      <c r="ATW271" s="25">
        <f t="shared" si="26"/>
        <v>0</v>
      </c>
      <c r="ATX271" s="25">
        <f t="shared" si="26"/>
        <v>2</v>
      </c>
      <c r="ATY271" s="25">
        <f t="shared" si="26"/>
        <v>0</v>
      </c>
      <c r="ATZ271" s="25">
        <f t="shared" si="26"/>
        <v>0</v>
      </c>
      <c r="AUA271" s="25">
        <f t="shared" si="26"/>
        <v>0</v>
      </c>
      <c r="AUB271" s="25">
        <f t="shared" si="26"/>
        <v>2</v>
      </c>
      <c r="AUC271" s="25">
        <f t="shared" si="26"/>
        <v>0</v>
      </c>
      <c r="AUD271" s="25">
        <f t="shared" si="26"/>
        <v>0</v>
      </c>
      <c r="AUE271" s="25">
        <f t="shared" si="26"/>
        <v>26</v>
      </c>
      <c r="AUF271" s="25">
        <f t="shared" si="26"/>
        <v>0</v>
      </c>
      <c r="AUG271" s="25">
        <f t="shared" si="26"/>
        <v>0</v>
      </c>
      <c r="AUH271" s="25">
        <f t="shared" si="26"/>
        <v>1</v>
      </c>
      <c r="AUI271" s="25">
        <f t="shared" si="26"/>
        <v>20</v>
      </c>
      <c r="AUJ271" s="25">
        <f t="shared" si="26"/>
        <v>3</v>
      </c>
      <c r="AUK271" s="25">
        <f t="shared" si="26"/>
        <v>2</v>
      </c>
      <c r="AUL271" s="25">
        <f t="shared" si="26"/>
        <v>7</v>
      </c>
      <c r="AUM271" s="25">
        <f t="shared" si="26"/>
        <v>0</v>
      </c>
      <c r="AUN271" s="25">
        <f t="shared" si="26"/>
        <v>0</v>
      </c>
      <c r="AUO271" s="25">
        <f t="shared" si="26"/>
        <v>5</v>
      </c>
      <c r="AUP271" s="25">
        <f t="shared" ref="AUP271:AXA271" si="27">SUM(AUP8:AUP268)</f>
        <v>2</v>
      </c>
      <c r="AUQ271" s="25">
        <f t="shared" si="27"/>
        <v>0</v>
      </c>
      <c r="AUR271" s="25">
        <f t="shared" si="27"/>
        <v>0</v>
      </c>
      <c r="AUS271" s="25">
        <f t="shared" si="27"/>
        <v>4</v>
      </c>
      <c r="AUT271" s="25">
        <f t="shared" si="27"/>
        <v>0</v>
      </c>
      <c r="AUU271" s="25">
        <f t="shared" si="27"/>
        <v>0</v>
      </c>
      <c r="AUV271" s="25">
        <f t="shared" si="27"/>
        <v>0</v>
      </c>
      <c r="AUW271" s="25">
        <f t="shared" si="27"/>
        <v>1</v>
      </c>
      <c r="AUX271" s="25">
        <f t="shared" si="27"/>
        <v>3</v>
      </c>
      <c r="AUY271" s="25">
        <f t="shared" si="27"/>
        <v>0</v>
      </c>
      <c r="AUZ271" s="25">
        <f t="shared" si="27"/>
        <v>3</v>
      </c>
      <c r="AVA271" s="25">
        <f t="shared" si="27"/>
        <v>0</v>
      </c>
      <c r="AVB271" s="25">
        <f t="shared" si="27"/>
        <v>0</v>
      </c>
      <c r="AVC271" s="25">
        <f t="shared" si="27"/>
        <v>2</v>
      </c>
      <c r="AVD271" s="25">
        <f t="shared" si="27"/>
        <v>1</v>
      </c>
      <c r="AVE271" s="25">
        <f t="shared" si="27"/>
        <v>0</v>
      </c>
      <c r="AVF271" s="25">
        <f t="shared" si="27"/>
        <v>0</v>
      </c>
      <c r="AVG271" s="25">
        <f t="shared" si="27"/>
        <v>1</v>
      </c>
      <c r="AVH271" s="25">
        <f t="shared" si="27"/>
        <v>0</v>
      </c>
      <c r="AVI271" s="25">
        <f t="shared" si="27"/>
        <v>0</v>
      </c>
      <c r="AVJ271" s="25">
        <f t="shared" si="27"/>
        <v>1</v>
      </c>
      <c r="AVK271" s="25">
        <f t="shared" si="27"/>
        <v>0</v>
      </c>
      <c r="AVL271" s="25">
        <f t="shared" si="27"/>
        <v>0</v>
      </c>
      <c r="AVM271" s="25">
        <f t="shared" si="27"/>
        <v>0</v>
      </c>
      <c r="AVN271" s="25">
        <f t="shared" si="27"/>
        <v>6</v>
      </c>
      <c r="AVO271" s="25">
        <f t="shared" si="27"/>
        <v>0</v>
      </c>
      <c r="AVP271" s="25">
        <f t="shared" si="27"/>
        <v>0</v>
      </c>
      <c r="AVQ271" s="25">
        <f t="shared" si="27"/>
        <v>3</v>
      </c>
      <c r="AVR271" s="25">
        <f t="shared" si="27"/>
        <v>1</v>
      </c>
      <c r="AVS271" s="25">
        <f t="shared" si="27"/>
        <v>2</v>
      </c>
      <c r="AVT271" s="25">
        <f t="shared" si="27"/>
        <v>0</v>
      </c>
      <c r="AVU271" s="25">
        <f t="shared" si="27"/>
        <v>2</v>
      </c>
      <c r="AVV271" s="25">
        <f t="shared" si="27"/>
        <v>0</v>
      </c>
      <c r="AVW271" s="25">
        <f t="shared" si="27"/>
        <v>0</v>
      </c>
      <c r="AVX271" s="25">
        <f t="shared" si="27"/>
        <v>1</v>
      </c>
      <c r="AVY271" s="25">
        <f t="shared" si="27"/>
        <v>0</v>
      </c>
      <c r="AVZ271" s="25">
        <f t="shared" si="27"/>
        <v>0</v>
      </c>
      <c r="AWA271" s="25">
        <f t="shared" si="27"/>
        <v>1</v>
      </c>
      <c r="AWB271" s="25">
        <f t="shared" si="27"/>
        <v>10</v>
      </c>
      <c r="AWC271" s="25">
        <f t="shared" si="27"/>
        <v>0</v>
      </c>
      <c r="AWD271" s="25">
        <f t="shared" si="27"/>
        <v>0</v>
      </c>
      <c r="AWE271" s="25">
        <f t="shared" si="27"/>
        <v>1</v>
      </c>
      <c r="AWF271" s="25">
        <f t="shared" si="27"/>
        <v>7</v>
      </c>
      <c r="AWG271" s="25">
        <f t="shared" si="27"/>
        <v>1</v>
      </c>
      <c r="AWH271" s="25">
        <f t="shared" si="27"/>
        <v>1</v>
      </c>
      <c r="AWI271" s="25">
        <f t="shared" si="27"/>
        <v>8</v>
      </c>
      <c r="AWJ271" s="25">
        <f t="shared" si="27"/>
        <v>0</v>
      </c>
      <c r="AWK271" s="25">
        <f t="shared" si="27"/>
        <v>0</v>
      </c>
      <c r="AWL271" s="25">
        <f t="shared" si="27"/>
        <v>2</v>
      </c>
      <c r="AWM271" s="25">
        <f t="shared" si="27"/>
        <v>5</v>
      </c>
      <c r="AWN271" s="25">
        <f t="shared" si="27"/>
        <v>1</v>
      </c>
      <c r="AWO271" s="25">
        <f t="shared" si="27"/>
        <v>0</v>
      </c>
      <c r="AWP271" s="25">
        <f t="shared" si="27"/>
        <v>17</v>
      </c>
      <c r="AWQ271" s="25">
        <f t="shared" si="27"/>
        <v>0</v>
      </c>
      <c r="AWR271" s="25">
        <f t="shared" si="27"/>
        <v>0</v>
      </c>
      <c r="AWS271" s="25">
        <f t="shared" si="27"/>
        <v>3</v>
      </c>
      <c r="AWT271" s="25">
        <f t="shared" si="27"/>
        <v>13</v>
      </c>
      <c r="AWU271" s="25">
        <f t="shared" si="27"/>
        <v>0</v>
      </c>
      <c r="AWV271" s="25">
        <f t="shared" si="27"/>
        <v>1</v>
      </c>
      <c r="AWW271" s="25">
        <f t="shared" si="27"/>
        <v>4</v>
      </c>
      <c r="AWX271" s="25">
        <f t="shared" si="27"/>
        <v>0</v>
      </c>
      <c r="AWY271" s="25">
        <f t="shared" si="27"/>
        <v>0</v>
      </c>
      <c r="AWZ271" s="25">
        <f t="shared" si="27"/>
        <v>0</v>
      </c>
      <c r="AXA271" s="25">
        <f t="shared" si="27"/>
        <v>3</v>
      </c>
      <c r="AXB271" s="25">
        <f t="shared" ref="AXB271:AZM271" si="28">SUM(AXB8:AXB268)</f>
        <v>1</v>
      </c>
      <c r="AXC271" s="25">
        <f t="shared" si="28"/>
        <v>0</v>
      </c>
      <c r="AXD271" s="25">
        <f t="shared" si="28"/>
        <v>3</v>
      </c>
      <c r="AXE271" s="25">
        <f t="shared" si="28"/>
        <v>0</v>
      </c>
      <c r="AXF271" s="25">
        <f t="shared" si="28"/>
        <v>0</v>
      </c>
      <c r="AXG271" s="25">
        <f t="shared" si="28"/>
        <v>0</v>
      </c>
      <c r="AXH271" s="25">
        <f t="shared" si="28"/>
        <v>3</v>
      </c>
      <c r="AXI271" s="25">
        <f t="shared" si="28"/>
        <v>0</v>
      </c>
      <c r="AXJ271" s="25">
        <f t="shared" si="28"/>
        <v>0</v>
      </c>
      <c r="AXK271" s="25">
        <f t="shared" si="28"/>
        <v>4</v>
      </c>
      <c r="AXL271" s="25">
        <f t="shared" si="28"/>
        <v>0</v>
      </c>
      <c r="AXM271" s="25">
        <f t="shared" si="28"/>
        <v>0</v>
      </c>
      <c r="AXN271" s="25">
        <f t="shared" si="28"/>
        <v>0</v>
      </c>
      <c r="AXO271" s="25">
        <f t="shared" si="28"/>
        <v>3</v>
      </c>
      <c r="AXP271" s="25">
        <f t="shared" si="28"/>
        <v>1</v>
      </c>
      <c r="AXQ271" s="25">
        <f t="shared" si="28"/>
        <v>0</v>
      </c>
      <c r="AXR271" s="25">
        <f t="shared" si="28"/>
        <v>4</v>
      </c>
      <c r="AXS271" s="25">
        <f t="shared" si="28"/>
        <v>0</v>
      </c>
      <c r="AXT271" s="25">
        <f t="shared" si="28"/>
        <v>0</v>
      </c>
      <c r="AXU271" s="25">
        <f t="shared" si="28"/>
        <v>0</v>
      </c>
      <c r="AXV271" s="25">
        <f t="shared" si="28"/>
        <v>4</v>
      </c>
      <c r="AXW271" s="25">
        <f t="shared" si="28"/>
        <v>0</v>
      </c>
      <c r="AXX271" s="25">
        <f t="shared" si="28"/>
        <v>0</v>
      </c>
      <c r="AXY271" s="25">
        <f t="shared" si="28"/>
        <v>3</v>
      </c>
      <c r="AXZ271" s="25">
        <f t="shared" si="28"/>
        <v>0</v>
      </c>
      <c r="AYA271" s="25">
        <f t="shared" si="28"/>
        <v>0</v>
      </c>
      <c r="AYB271" s="25">
        <f t="shared" si="28"/>
        <v>0</v>
      </c>
      <c r="AYC271" s="25">
        <f t="shared" si="28"/>
        <v>3</v>
      </c>
      <c r="AYD271" s="25">
        <f t="shared" si="28"/>
        <v>0</v>
      </c>
      <c r="AYE271" s="25">
        <f t="shared" si="28"/>
        <v>0</v>
      </c>
      <c r="AYF271" s="25">
        <f t="shared" si="28"/>
        <v>20</v>
      </c>
      <c r="AYG271" s="25">
        <f t="shared" si="28"/>
        <v>0</v>
      </c>
      <c r="AYH271" s="25">
        <f t="shared" si="28"/>
        <v>0</v>
      </c>
      <c r="AYI271" s="25">
        <f t="shared" si="28"/>
        <v>0</v>
      </c>
      <c r="AYJ271" s="25">
        <f t="shared" si="28"/>
        <v>11</v>
      </c>
      <c r="AYK271" s="25">
        <f t="shared" si="28"/>
        <v>3</v>
      </c>
      <c r="AYL271" s="25">
        <f t="shared" si="28"/>
        <v>6</v>
      </c>
      <c r="AYM271" s="25">
        <f t="shared" si="28"/>
        <v>9</v>
      </c>
      <c r="AYN271" s="25">
        <f t="shared" si="28"/>
        <v>0</v>
      </c>
      <c r="AYO271" s="25">
        <f t="shared" si="28"/>
        <v>0</v>
      </c>
      <c r="AYP271" s="25">
        <f t="shared" si="28"/>
        <v>0</v>
      </c>
      <c r="AYQ271" s="25">
        <f t="shared" si="28"/>
        <v>7</v>
      </c>
      <c r="AYR271" s="25">
        <f t="shared" si="28"/>
        <v>2</v>
      </c>
      <c r="AYS271" s="25">
        <f t="shared" si="28"/>
        <v>0</v>
      </c>
      <c r="AYT271" s="25">
        <f t="shared" si="28"/>
        <v>8</v>
      </c>
      <c r="AYU271" s="25">
        <f t="shared" si="28"/>
        <v>0</v>
      </c>
      <c r="AYV271" s="25">
        <f t="shared" si="28"/>
        <v>0</v>
      </c>
      <c r="AYW271" s="25">
        <f t="shared" si="28"/>
        <v>2</v>
      </c>
      <c r="AYX271" s="25">
        <f t="shared" si="28"/>
        <v>6</v>
      </c>
      <c r="AYY271" s="25">
        <f t="shared" si="28"/>
        <v>0</v>
      </c>
      <c r="AYZ271" s="25">
        <f t="shared" si="28"/>
        <v>0</v>
      </c>
      <c r="AZA271" s="25">
        <f t="shared" si="28"/>
        <v>0</v>
      </c>
      <c r="AZB271" s="25">
        <f t="shared" si="28"/>
        <v>0</v>
      </c>
      <c r="AZC271" s="25">
        <f t="shared" si="28"/>
        <v>0</v>
      </c>
      <c r="AZD271" s="25">
        <f t="shared" si="28"/>
        <v>0</v>
      </c>
      <c r="AZE271" s="25">
        <f t="shared" si="28"/>
        <v>0</v>
      </c>
      <c r="AZF271" s="25">
        <f t="shared" si="28"/>
        <v>0</v>
      </c>
      <c r="AZG271" s="25">
        <f t="shared" si="28"/>
        <v>0</v>
      </c>
      <c r="AZH271" s="25">
        <f t="shared" si="28"/>
        <v>13</v>
      </c>
      <c r="AZI271" s="25">
        <f t="shared" si="28"/>
        <v>0</v>
      </c>
      <c r="AZJ271" s="25">
        <f t="shared" si="28"/>
        <v>0</v>
      </c>
      <c r="AZK271" s="25">
        <f t="shared" si="28"/>
        <v>6</v>
      </c>
      <c r="AZL271" s="25">
        <f t="shared" si="28"/>
        <v>5</v>
      </c>
      <c r="AZM271" s="25">
        <f t="shared" si="28"/>
        <v>1</v>
      </c>
      <c r="AZN271" s="25">
        <f t="shared" ref="AZN271:BBY271" si="29">SUM(AZN8:AZN268)</f>
        <v>1</v>
      </c>
      <c r="AZO271" s="25">
        <f t="shared" si="29"/>
        <v>13</v>
      </c>
      <c r="AZP271" s="25">
        <f t="shared" si="29"/>
        <v>0</v>
      </c>
      <c r="AZQ271" s="25">
        <f t="shared" si="29"/>
        <v>0</v>
      </c>
      <c r="AZR271" s="25">
        <f t="shared" si="29"/>
        <v>8</v>
      </c>
      <c r="AZS271" s="25">
        <f t="shared" si="29"/>
        <v>1</v>
      </c>
      <c r="AZT271" s="25">
        <f t="shared" si="29"/>
        <v>3</v>
      </c>
      <c r="AZU271" s="25">
        <f t="shared" si="29"/>
        <v>1</v>
      </c>
      <c r="AZV271" s="25">
        <f t="shared" si="29"/>
        <v>4</v>
      </c>
      <c r="AZW271" s="25">
        <f t="shared" si="29"/>
        <v>0</v>
      </c>
      <c r="AZX271" s="25">
        <f t="shared" si="29"/>
        <v>0</v>
      </c>
      <c r="AZY271" s="25">
        <f t="shared" si="29"/>
        <v>0</v>
      </c>
      <c r="AZZ271" s="25">
        <f t="shared" si="29"/>
        <v>4</v>
      </c>
      <c r="BAA271" s="25">
        <f t="shared" si="29"/>
        <v>0</v>
      </c>
      <c r="BAB271" s="25">
        <f t="shared" si="29"/>
        <v>0</v>
      </c>
      <c r="BAC271" s="25">
        <f t="shared" si="29"/>
        <v>8</v>
      </c>
      <c r="BAD271" s="25">
        <f t="shared" si="29"/>
        <v>0</v>
      </c>
      <c r="BAE271" s="25">
        <f t="shared" si="29"/>
        <v>0</v>
      </c>
      <c r="BAF271" s="25">
        <f t="shared" si="29"/>
        <v>1</v>
      </c>
      <c r="BAG271" s="25">
        <f t="shared" si="29"/>
        <v>7</v>
      </c>
      <c r="BAH271" s="25">
        <f t="shared" si="29"/>
        <v>0</v>
      </c>
      <c r="BAI271" s="25">
        <f t="shared" si="29"/>
        <v>0</v>
      </c>
      <c r="BAJ271" s="25">
        <f t="shared" si="29"/>
        <v>301</v>
      </c>
      <c r="BAK271" s="25">
        <f t="shared" si="29"/>
        <v>0</v>
      </c>
      <c r="BAL271" s="25">
        <f t="shared" si="29"/>
        <v>0</v>
      </c>
      <c r="BAM271" s="25">
        <f t="shared" si="29"/>
        <v>22</v>
      </c>
      <c r="BAN271" s="25">
        <f t="shared" si="29"/>
        <v>145</v>
      </c>
      <c r="BAO271" s="25">
        <f t="shared" si="29"/>
        <v>87</v>
      </c>
      <c r="BAP271" s="25">
        <f t="shared" si="29"/>
        <v>47</v>
      </c>
      <c r="BAQ271" s="25">
        <f t="shared" si="29"/>
        <v>87</v>
      </c>
      <c r="BAR271" s="25">
        <f t="shared" si="29"/>
        <v>0</v>
      </c>
      <c r="BAS271" s="25">
        <f t="shared" si="29"/>
        <v>0</v>
      </c>
      <c r="BAT271" s="25">
        <f t="shared" si="29"/>
        <v>5</v>
      </c>
      <c r="BAU271" s="25">
        <f t="shared" si="29"/>
        <v>46</v>
      </c>
      <c r="BAV271" s="25">
        <f t="shared" si="29"/>
        <v>18</v>
      </c>
      <c r="BAW271" s="25">
        <f t="shared" si="29"/>
        <v>18</v>
      </c>
      <c r="BAX271" s="25">
        <f t="shared" si="29"/>
        <v>28</v>
      </c>
      <c r="BAY271" s="25">
        <f t="shared" si="29"/>
        <v>0</v>
      </c>
      <c r="BAZ271" s="25">
        <f t="shared" si="29"/>
        <v>0</v>
      </c>
      <c r="BBA271" s="25">
        <f t="shared" si="29"/>
        <v>5</v>
      </c>
      <c r="BBB271" s="25">
        <f t="shared" si="29"/>
        <v>14</v>
      </c>
      <c r="BBC271" s="25">
        <f t="shared" si="29"/>
        <v>3</v>
      </c>
      <c r="BBD271" s="25">
        <f t="shared" si="29"/>
        <v>6</v>
      </c>
      <c r="BBE271" s="25">
        <f t="shared" si="29"/>
        <v>3</v>
      </c>
      <c r="BBF271" s="25">
        <f t="shared" si="29"/>
        <v>0</v>
      </c>
      <c r="BBG271" s="25">
        <f t="shared" si="29"/>
        <v>0</v>
      </c>
      <c r="BBH271" s="25">
        <f t="shared" si="29"/>
        <v>1</v>
      </c>
      <c r="BBI271" s="25">
        <f t="shared" si="29"/>
        <v>2</v>
      </c>
      <c r="BBJ271" s="25">
        <f t="shared" si="29"/>
        <v>0</v>
      </c>
      <c r="BBK271" s="25">
        <f t="shared" si="29"/>
        <v>0</v>
      </c>
      <c r="BBL271" s="25">
        <f t="shared" si="29"/>
        <v>4</v>
      </c>
      <c r="BBM271" s="25">
        <f t="shared" si="29"/>
        <v>0</v>
      </c>
      <c r="BBN271" s="25">
        <f t="shared" si="29"/>
        <v>0</v>
      </c>
      <c r="BBO271" s="25">
        <f t="shared" si="29"/>
        <v>0</v>
      </c>
      <c r="BBP271" s="25">
        <f t="shared" si="29"/>
        <v>4</v>
      </c>
      <c r="BBQ271" s="25">
        <f t="shared" si="29"/>
        <v>0</v>
      </c>
      <c r="BBR271" s="25">
        <f t="shared" si="29"/>
        <v>0</v>
      </c>
      <c r="BBS271" s="25">
        <f t="shared" si="29"/>
        <v>47</v>
      </c>
      <c r="BBT271" s="25">
        <f t="shared" si="29"/>
        <v>0</v>
      </c>
      <c r="BBU271" s="25">
        <f t="shared" si="29"/>
        <v>0</v>
      </c>
      <c r="BBV271" s="25">
        <f t="shared" si="29"/>
        <v>0</v>
      </c>
      <c r="BBW271" s="25">
        <f t="shared" si="29"/>
        <v>37</v>
      </c>
      <c r="BBX271" s="25">
        <f t="shared" si="29"/>
        <v>8</v>
      </c>
      <c r="BBY271" s="25">
        <f t="shared" si="29"/>
        <v>2</v>
      </c>
      <c r="BBZ271" s="25">
        <f t="shared" ref="BBZ271:BEK271" si="30">SUM(BBZ8:BBZ268)</f>
        <v>11</v>
      </c>
      <c r="BCA271" s="25">
        <f t="shared" si="30"/>
        <v>0</v>
      </c>
      <c r="BCB271" s="25">
        <f t="shared" si="30"/>
        <v>0</v>
      </c>
      <c r="BCC271" s="25">
        <f t="shared" si="30"/>
        <v>1</v>
      </c>
      <c r="BCD271" s="25">
        <f t="shared" si="30"/>
        <v>5</v>
      </c>
      <c r="BCE271" s="25">
        <f t="shared" si="30"/>
        <v>1</v>
      </c>
      <c r="BCF271" s="25">
        <f t="shared" si="30"/>
        <v>4</v>
      </c>
      <c r="BCG271" s="25">
        <f t="shared" si="30"/>
        <v>8</v>
      </c>
      <c r="BCH271" s="25">
        <f t="shared" si="30"/>
        <v>0</v>
      </c>
      <c r="BCI271" s="25">
        <f t="shared" si="30"/>
        <v>0</v>
      </c>
      <c r="BCJ271" s="25">
        <f t="shared" si="30"/>
        <v>0</v>
      </c>
      <c r="BCK271" s="25">
        <f t="shared" si="30"/>
        <v>7</v>
      </c>
      <c r="BCL271" s="25">
        <f t="shared" si="30"/>
        <v>1</v>
      </c>
      <c r="BCM271" s="25">
        <f t="shared" si="30"/>
        <v>0</v>
      </c>
      <c r="BCN271" s="25">
        <f t="shared" si="30"/>
        <v>3</v>
      </c>
      <c r="BCO271" s="25">
        <f t="shared" si="30"/>
        <v>0</v>
      </c>
      <c r="BCP271" s="25">
        <f t="shared" si="30"/>
        <v>0</v>
      </c>
      <c r="BCQ271" s="25">
        <f t="shared" si="30"/>
        <v>0</v>
      </c>
      <c r="BCR271" s="25">
        <f t="shared" si="30"/>
        <v>3</v>
      </c>
      <c r="BCS271" s="25">
        <f t="shared" si="30"/>
        <v>0</v>
      </c>
      <c r="BCT271" s="25">
        <f t="shared" si="30"/>
        <v>0</v>
      </c>
      <c r="BCU271" s="25">
        <f t="shared" si="30"/>
        <v>8</v>
      </c>
      <c r="BCV271" s="25">
        <f t="shared" si="30"/>
        <v>0</v>
      </c>
      <c r="BCW271" s="25">
        <f t="shared" si="30"/>
        <v>0</v>
      </c>
      <c r="BCX271" s="25">
        <f t="shared" si="30"/>
        <v>0</v>
      </c>
      <c r="BCY271" s="25">
        <f t="shared" si="30"/>
        <v>7</v>
      </c>
      <c r="BCZ271" s="25">
        <f t="shared" si="30"/>
        <v>1</v>
      </c>
      <c r="BDA271" s="25">
        <f t="shared" si="30"/>
        <v>0</v>
      </c>
      <c r="BDB271" s="25">
        <f t="shared" si="30"/>
        <v>9</v>
      </c>
      <c r="BDC271" s="25">
        <f t="shared" si="30"/>
        <v>0</v>
      </c>
      <c r="BDD271" s="25">
        <f t="shared" si="30"/>
        <v>0</v>
      </c>
      <c r="BDE271" s="25">
        <f t="shared" si="30"/>
        <v>0</v>
      </c>
      <c r="BDF271" s="25">
        <f t="shared" si="30"/>
        <v>8</v>
      </c>
      <c r="BDG271" s="25">
        <f t="shared" si="30"/>
        <v>0</v>
      </c>
      <c r="BDH271" s="25">
        <f t="shared" si="30"/>
        <v>1</v>
      </c>
      <c r="BDI271" s="25">
        <f t="shared" si="30"/>
        <v>16</v>
      </c>
      <c r="BDJ271" s="25">
        <f t="shared" si="30"/>
        <v>0</v>
      </c>
      <c r="BDK271" s="25">
        <f t="shared" si="30"/>
        <v>0</v>
      </c>
      <c r="BDL271" s="25">
        <f t="shared" si="30"/>
        <v>0</v>
      </c>
      <c r="BDM271" s="25">
        <f t="shared" si="30"/>
        <v>13</v>
      </c>
      <c r="BDN271" s="25">
        <f t="shared" si="30"/>
        <v>3</v>
      </c>
      <c r="BDO271" s="25">
        <f t="shared" si="30"/>
        <v>0</v>
      </c>
      <c r="BDP271" s="25">
        <f t="shared" si="30"/>
        <v>18</v>
      </c>
      <c r="BDQ271" s="25">
        <f t="shared" si="30"/>
        <v>0</v>
      </c>
      <c r="BDR271" s="25">
        <f t="shared" si="30"/>
        <v>0</v>
      </c>
      <c r="BDS271" s="25">
        <f t="shared" si="30"/>
        <v>3</v>
      </c>
      <c r="BDT271" s="25">
        <f t="shared" si="30"/>
        <v>10</v>
      </c>
      <c r="BDU271" s="25">
        <f t="shared" si="30"/>
        <v>5</v>
      </c>
      <c r="BDV271" s="25">
        <f t="shared" si="30"/>
        <v>0</v>
      </c>
      <c r="BDW271" s="25">
        <f t="shared" si="30"/>
        <v>2</v>
      </c>
      <c r="BDX271" s="25">
        <f t="shared" si="30"/>
        <v>0</v>
      </c>
      <c r="BDY271" s="25">
        <f t="shared" si="30"/>
        <v>0</v>
      </c>
      <c r="BDZ271" s="25">
        <f t="shared" si="30"/>
        <v>0</v>
      </c>
      <c r="BEA271" s="25">
        <f t="shared" si="30"/>
        <v>2</v>
      </c>
      <c r="BEB271" s="25">
        <f t="shared" si="30"/>
        <v>0</v>
      </c>
      <c r="BEC271" s="25">
        <f t="shared" si="30"/>
        <v>0</v>
      </c>
      <c r="BED271" s="25">
        <f t="shared" si="30"/>
        <v>33</v>
      </c>
      <c r="BEE271" s="25">
        <f t="shared" si="30"/>
        <v>0</v>
      </c>
      <c r="BEF271" s="25">
        <f t="shared" si="30"/>
        <v>0</v>
      </c>
      <c r="BEG271" s="25">
        <f t="shared" si="30"/>
        <v>0</v>
      </c>
      <c r="BEH271" s="25">
        <f t="shared" si="30"/>
        <v>32</v>
      </c>
      <c r="BEI271" s="25">
        <f t="shared" si="30"/>
        <v>1</v>
      </c>
      <c r="BEJ271" s="25">
        <f t="shared" si="30"/>
        <v>0</v>
      </c>
      <c r="BEK271" s="25">
        <f t="shared" si="30"/>
        <v>12</v>
      </c>
      <c r="BEL271" s="25">
        <f t="shared" ref="BEL271:BGW271" si="31">SUM(BEL8:BEL268)</f>
        <v>0</v>
      </c>
      <c r="BEM271" s="25">
        <f t="shared" si="31"/>
        <v>0</v>
      </c>
      <c r="BEN271" s="25">
        <f t="shared" si="31"/>
        <v>1</v>
      </c>
      <c r="BEO271" s="25">
        <f t="shared" si="31"/>
        <v>9</v>
      </c>
      <c r="BEP271" s="25">
        <f t="shared" si="31"/>
        <v>1</v>
      </c>
      <c r="BEQ271" s="25">
        <f t="shared" si="31"/>
        <v>1</v>
      </c>
      <c r="BER271" s="25">
        <f t="shared" si="31"/>
        <v>4</v>
      </c>
      <c r="BES271" s="25">
        <f t="shared" si="31"/>
        <v>0</v>
      </c>
      <c r="BET271" s="25">
        <f t="shared" si="31"/>
        <v>0</v>
      </c>
      <c r="BEU271" s="25">
        <f t="shared" si="31"/>
        <v>0</v>
      </c>
      <c r="BEV271" s="25">
        <f t="shared" si="31"/>
        <v>4</v>
      </c>
      <c r="BEW271" s="25">
        <f t="shared" si="31"/>
        <v>0</v>
      </c>
      <c r="BEX271" s="25">
        <f t="shared" si="31"/>
        <v>0</v>
      </c>
      <c r="BEY271" s="25">
        <f t="shared" si="31"/>
        <v>4</v>
      </c>
      <c r="BEZ271" s="25">
        <f t="shared" si="31"/>
        <v>0</v>
      </c>
      <c r="BFA271" s="25">
        <f t="shared" si="31"/>
        <v>0</v>
      </c>
      <c r="BFB271" s="25">
        <f t="shared" si="31"/>
        <v>0</v>
      </c>
      <c r="BFC271" s="25">
        <f t="shared" si="31"/>
        <v>4</v>
      </c>
      <c r="BFD271" s="25">
        <f t="shared" si="31"/>
        <v>0</v>
      </c>
      <c r="BFE271" s="25">
        <f t="shared" si="31"/>
        <v>0</v>
      </c>
      <c r="BFF271" s="25">
        <f t="shared" si="31"/>
        <v>2</v>
      </c>
      <c r="BFG271" s="25">
        <f t="shared" si="31"/>
        <v>0</v>
      </c>
      <c r="BFH271" s="25">
        <f t="shared" si="31"/>
        <v>0</v>
      </c>
      <c r="BFI271" s="25">
        <f t="shared" si="31"/>
        <v>1</v>
      </c>
      <c r="BFJ271" s="25">
        <f t="shared" si="31"/>
        <v>1</v>
      </c>
      <c r="BFK271" s="25">
        <f t="shared" si="31"/>
        <v>0</v>
      </c>
      <c r="BFL271" s="25">
        <f t="shared" si="31"/>
        <v>0</v>
      </c>
      <c r="BFM271" s="25">
        <f t="shared" si="31"/>
        <v>31</v>
      </c>
      <c r="BFN271" s="25">
        <f t="shared" si="31"/>
        <v>0</v>
      </c>
      <c r="BFO271" s="25">
        <f t="shared" si="31"/>
        <v>0</v>
      </c>
      <c r="BFP271" s="25">
        <f t="shared" si="31"/>
        <v>14</v>
      </c>
      <c r="BFQ271" s="25">
        <f t="shared" si="31"/>
        <v>17</v>
      </c>
      <c r="BFR271" s="25">
        <f t="shared" si="31"/>
        <v>0</v>
      </c>
      <c r="BFS271" s="25">
        <f t="shared" si="31"/>
        <v>0</v>
      </c>
      <c r="BFT271" s="25">
        <f t="shared" si="31"/>
        <v>11</v>
      </c>
      <c r="BFU271" s="25">
        <f t="shared" si="31"/>
        <v>0</v>
      </c>
      <c r="BFV271" s="25">
        <f t="shared" si="31"/>
        <v>0</v>
      </c>
      <c r="BFW271" s="25">
        <f t="shared" si="31"/>
        <v>5</v>
      </c>
      <c r="BFX271" s="25">
        <f t="shared" si="31"/>
        <v>5</v>
      </c>
      <c r="BFY271" s="25">
        <f t="shared" si="31"/>
        <v>1</v>
      </c>
      <c r="BFZ271" s="25">
        <f t="shared" si="31"/>
        <v>0</v>
      </c>
      <c r="BGA271" s="25">
        <f t="shared" si="31"/>
        <v>0</v>
      </c>
      <c r="BGB271" s="25">
        <f t="shared" si="31"/>
        <v>0</v>
      </c>
      <c r="BGC271" s="25">
        <f t="shared" si="31"/>
        <v>0</v>
      </c>
      <c r="BGD271" s="25">
        <f t="shared" si="31"/>
        <v>0</v>
      </c>
      <c r="BGE271" s="25">
        <f t="shared" si="31"/>
        <v>0</v>
      </c>
      <c r="BGF271" s="25">
        <f t="shared" si="31"/>
        <v>0</v>
      </c>
      <c r="BGG271" s="25">
        <f t="shared" si="31"/>
        <v>0</v>
      </c>
      <c r="BGH271" s="25">
        <f t="shared" si="31"/>
        <v>1</v>
      </c>
      <c r="BGI271" s="25">
        <f t="shared" si="31"/>
        <v>0</v>
      </c>
      <c r="BGJ271" s="25">
        <f t="shared" si="31"/>
        <v>0</v>
      </c>
      <c r="BGK271" s="25">
        <f t="shared" si="31"/>
        <v>0</v>
      </c>
      <c r="BGL271" s="25">
        <f t="shared" si="31"/>
        <v>0</v>
      </c>
      <c r="BGM271" s="25">
        <f t="shared" si="31"/>
        <v>0</v>
      </c>
      <c r="BGN271" s="25">
        <f t="shared" si="31"/>
        <v>1</v>
      </c>
      <c r="BGO271" s="25">
        <f t="shared" si="31"/>
        <v>1</v>
      </c>
      <c r="BGP271" s="25">
        <f t="shared" si="31"/>
        <v>0</v>
      </c>
      <c r="BGQ271" s="25">
        <f t="shared" si="31"/>
        <v>0</v>
      </c>
      <c r="BGR271" s="25">
        <f t="shared" si="31"/>
        <v>0</v>
      </c>
      <c r="BGS271" s="25">
        <f t="shared" si="31"/>
        <v>1</v>
      </c>
      <c r="BGT271" s="25">
        <f t="shared" si="31"/>
        <v>0</v>
      </c>
      <c r="BGU271" s="25">
        <f t="shared" si="31"/>
        <v>0</v>
      </c>
      <c r="BGV271" s="25">
        <f t="shared" si="31"/>
        <v>1</v>
      </c>
      <c r="BGW271" s="25">
        <f t="shared" si="31"/>
        <v>0</v>
      </c>
      <c r="BGX271" s="25">
        <f t="shared" ref="BGX271:BIY271" si="32">SUM(BGX8:BGX268)</f>
        <v>0</v>
      </c>
      <c r="BGY271" s="25">
        <f t="shared" si="32"/>
        <v>1</v>
      </c>
      <c r="BGZ271" s="25">
        <f t="shared" si="32"/>
        <v>0</v>
      </c>
      <c r="BHA271" s="25">
        <f t="shared" si="32"/>
        <v>0</v>
      </c>
      <c r="BHB271" s="25">
        <f t="shared" si="32"/>
        <v>0</v>
      </c>
      <c r="BHC271" s="25">
        <f t="shared" si="32"/>
        <v>0</v>
      </c>
      <c r="BHD271" s="25">
        <f t="shared" si="32"/>
        <v>0</v>
      </c>
      <c r="BHE271" s="25">
        <f t="shared" si="32"/>
        <v>0</v>
      </c>
      <c r="BHF271" s="25">
        <f t="shared" si="32"/>
        <v>0</v>
      </c>
      <c r="BHG271" s="25">
        <f t="shared" si="32"/>
        <v>0</v>
      </c>
      <c r="BHH271" s="25">
        <f t="shared" si="32"/>
        <v>0</v>
      </c>
      <c r="BHI271" s="25">
        <f t="shared" si="32"/>
        <v>0</v>
      </c>
      <c r="BHJ271" s="25">
        <f t="shared" si="32"/>
        <v>4</v>
      </c>
      <c r="BHK271" s="25">
        <f t="shared" si="32"/>
        <v>0</v>
      </c>
      <c r="BHL271" s="25">
        <f t="shared" si="32"/>
        <v>0</v>
      </c>
      <c r="BHM271" s="25">
        <f t="shared" si="32"/>
        <v>0</v>
      </c>
      <c r="BHN271" s="25">
        <f t="shared" si="32"/>
        <v>4</v>
      </c>
      <c r="BHO271" s="25">
        <f t="shared" si="32"/>
        <v>0</v>
      </c>
      <c r="BHP271" s="25">
        <f t="shared" si="32"/>
        <v>0</v>
      </c>
      <c r="BHQ271" s="25">
        <f t="shared" si="32"/>
        <v>127</v>
      </c>
      <c r="BHR271" s="25">
        <f t="shared" si="32"/>
        <v>0</v>
      </c>
      <c r="BHS271" s="25">
        <f t="shared" si="32"/>
        <v>0</v>
      </c>
      <c r="BHT271" s="25">
        <f t="shared" si="32"/>
        <v>2</v>
      </c>
      <c r="BHU271" s="25">
        <f t="shared" si="32"/>
        <v>80</v>
      </c>
      <c r="BHV271" s="25">
        <f t="shared" si="32"/>
        <v>28</v>
      </c>
      <c r="BHW271" s="25">
        <f t="shared" si="32"/>
        <v>17</v>
      </c>
      <c r="BHX271" s="25">
        <f t="shared" si="32"/>
        <v>4</v>
      </c>
      <c r="BHY271" s="25">
        <f t="shared" si="32"/>
        <v>0</v>
      </c>
      <c r="BHZ271" s="25">
        <f t="shared" si="32"/>
        <v>0</v>
      </c>
      <c r="BIA271" s="25">
        <f t="shared" si="32"/>
        <v>1</v>
      </c>
      <c r="BIB271" s="25">
        <f t="shared" si="32"/>
        <v>3</v>
      </c>
      <c r="BIC271" s="25">
        <f t="shared" si="32"/>
        <v>0</v>
      </c>
      <c r="BID271" s="25">
        <f t="shared" si="32"/>
        <v>0</v>
      </c>
      <c r="BIE271" s="25">
        <f t="shared" si="32"/>
        <v>1</v>
      </c>
      <c r="BIF271" s="25">
        <f t="shared" si="32"/>
        <v>0</v>
      </c>
      <c r="BIG271" s="25">
        <f t="shared" si="32"/>
        <v>0</v>
      </c>
      <c r="BIH271" s="25">
        <f t="shared" si="32"/>
        <v>0</v>
      </c>
      <c r="BII271" s="25">
        <f t="shared" si="32"/>
        <v>1</v>
      </c>
      <c r="BIJ271" s="25">
        <f t="shared" si="32"/>
        <v>0</v>
      </c>
      <c r="BIK271" s="25">
        <f t="shared" si="32"/>
        <v>0</v>
      </c>
      <c r="BIL271" s="25">
        <f t="shared" si="32"/>
        <v>67</v>
      </c>
      <c r="BIM271" s="25">
        <f t="shared" si="32"/>
        <v>0</v>
      </c>
      <c r="BIN271" s="25">
        <f t="shared" si="32"/>
        <v>0</v>
      </c>
      <c r="BIO271" s="25">
        <f t="shared" si="32"/>
        <v>4</v>
      </c>
      <c r="BIP271" s="25">
        <f t="shared" si="32"/>
        <v>26</v>
      </c>
      <c r="BIQ271" s="25">
        <f t="shared" si="32"/>
        <v>19</v>
      </c>
      <c r="BIR271" s="25">
        <f t="shared" si="32"/>
        <v>18</v>
      </c>
      <c r="BIS271" s="25">
        <f t="shared" si="32"/>
        <v>0</v>
      </c>
      <c r="BIT271" s="25">
        <f t="shared" si="32"/>
        <v>0</v>
      </c>
      <c r="BIU271" s="25">
        <f t="shared" si="32"/>
        <v>0</v>
      </c>
      <c r="BIV271" s="25">
        <f t="shared" si="32"/>
        <v>0</v>
      </c>
      <c r="BIW271" s="25">
        <f t="shared" si="32"/>
        <v>0</v>
      </c>
      <c r="BIX271" s="25">
        <f t="shared" si="32"/>
        <v>0</v>
      </c>
      <c r="BIY271" s="25">
        <f t="shared" si="32"/>
        <v>0</v>
      </c>
    </row>
    <row r="272" spans="1:1612" x14ac:dyDescent="0.2">
      <c r="A272" s="27"/>
      <c r="B272" s="18" t="s">
        <v>3188</v>
      </c>
      <c r="C272" s="18"/>
      <c r="D272" s="18"/>
      <c r="E272" s="17"/>
      <c r="F272" s="17"/>
      <c r="G272" s="17"/>
      <c r="H272" s="28"/>
      <c r="I272" s="18" t="s">
        <v>3188</v>
      </c>
      <c r="J272" s="18"/>
      <c r="K272" s="18"/>
      <c r="L272" s="17"/>
      <c r="M272" s="17"/>
      <c r="N272" s="17"/>
      <c r="O272" s="28"/>
      <c r="P272" s="18" t="s">
        <v>3188</v>
      </c>
      <c r="Q272" s="18"/>
      <c r="R272" s="18"/>
      <c r="S272" s="17"/>
      <c r="T272" s="17"/>
      <c r="U272" s="17"/>
      <c r="V272" s="28"/>
      <c r="W272" s="18" t="s">
        <v>3188</v>
      </c>
      <c r="X272" s="18"/>
      <c r="Y272" s="18"/>
      <c r="Z272" s="17"/>
      <c r="AA272" s="17"/>
      <c r="AB272" s="17"/>
      <c r="AC272" s="28"/>
      <c r="AD272" s="18" t="s">
        <v>3188</v>
      </c>
      <c r="AE272" s="18"/>
      <c r="AF272" s="18"/>
      <c r="AG272" s="17"/>
      <c r="AH272" s="17"/>
      <c r="AI272" s="17"/>
      <c r="AJ272" s="28"/>
      <c r="AK272" s="18" t="s">
        <v>3188</v>
      </c>
      <c r="AL272" s="18"/>
      <c r="AM272" s="18"/>
      <c r="AN272" s="17"/>
      <c r="AO272" s="17"/>
      <c r="AP272" s="17"/>
      <c r="AQ272" s="28"/>
      <c r="AR272" s="18" t="s">
        <v>3188</v>
      </c>
      <c r="AS272" s="18"/>
      <c r="AT272" s="18"/>
      <c r="AU272" s="17"/>
      <c r="AV272" s="17"/>
      <c r="AW272" s="17"/>
      <c r="AX272" s="28"/>
      <c r="AY272" s="18" t="s">
        <v>3188</v>
      </c>
      <c r="AZ272" s="18"/>
      <c r="BA272" s="18"/>
      <c r="BB272" s="17"/>
      <c r="BC272" s="17"/>
      <c r="BD272" s="17"/>
      <c r="BE272" s="28"/>
      <c r="BF272" s="18" t="s">
        <v>3188</v>
      </c>
      <c r="BG272" s="18"/>
      <c r="BH272" s="18"/>
      <c r="BI272" s="17"/>
      <c r="BJ272" s="17"/>
      <c r="BK272" s="17"/>
      <c r="BL272" s="28"/>
      <c r="BM272" s="18" t="s">
        <v>3188</v>
      </c>
      <c r="BN272" s="18"/>
      <c r="BO272" s="18"/>
      <c r="BP272" s="17"/>
      <c r="BQ272" s="17"/>
      <c r="BR272" s="17"/>
      <c r="BS272" s="28"/>
      <c r="BT272" s="18" t="s">
        <v>3188</v>
      </c>
      <c r="BU272" s="18"/>
      <c r="BV272" s="18"/>
      <c r="BW272" s="17"/>
      <c r="BX272" s="17"/>
      <c r="BY272" s="17"/>
      <c r="BZ272" s="28"/>
      <c r="CA272" s="18" t="s">
        <v>3188</v>
      </c>
      <c r="CB272" s="18"/>
      <c r="CC272" s="18"/>
      <c r="CD272" s="17"/>
      <c r="CE272" s="17"/>
      <c r="CF272" s="17"/>
      <c r="CG272" s="28"/>
      <c r="CH272" s="18" t="s">
        <v>3188</v>
      </c>
      <c r="CI272" s="18"/>
      <c r="CJ272" s="18"/>
      <c r="CK272" s="17"/>
      <c r="CL272" s="17"/>
      <c r="CM272" s="17"/>
      <c r="CN272" s="28"/>
      <c r="CO272" s="18" t="s">
        <v>3188</v>
      </c>
      <c r="CP272" s="18"/>
      <c r="CQ272" s="18"/>
      <c r="CR272" s="17"/>
      <c r="CS272" s="17"/>
      <c r="CT272" s="17"/>
      <c r="CU272" s="28"/>
      <c r="CV272" s="18" t="s">
        <v>3188</v>
      </c>
      <c r="CW272" s="18"/>
      <c r="CX272" s="18"/>
      <c r="CY272" s="17"/>
      <c r="CZ272" s="17"/>
      <c r="DA272" s="17"/>
      <c r="DB272" s="28"/>
      <c r="DC272" s="18" t="s">
        <v>3188</v>
      </c>
      <c r="DD272" s="18"/>
      <c r="DE272" s="18"/>
      <c r="DF272" s="17"/>
      <c r="DG272" s="17"/>
      <c r="DH272" s="17"/>
      <c r="DI272" s="28"/>
      <c r="DJ272" s="18" t="s">
        <v>3188</v>
      </c>
      <c r="DK272" s="18"/>
      <c r="DL272" s="18"/>
      <c r="DM272" s="17"/>
      <c r="DN272" s="17"/>
      <c r="DO272" s="17"/>
      <c r="DP272" s="28"/>
      <c r="DQ272" s="18" t="s">
        <v>3188</v>
      </c>
      <c r="DR272" s="18"/>
      <c r="DS272" s="18"/>
      <c r="DT272" s="17"/>
      <c r="DU272" s="17"/>
      <c r="DV272" s="17"/>
      <c r="DW272" s="28"/>
      <c r="DX272" s="18" t="s">
        <v>3188</v>
      </c>
      <c r="DY272" s="18"/>
      <c r="DZ272" s="18"/>
      <c r="EA272" s="17"/>
      <c r="EB272" s="17"/>
      <c r="EC272" s="17"/>
      <c r="ED272" s="28"/>
      <c r="EE272" s="18" t="s">
        <v>3188</v>
      </c>
      <c r="EF272" s="18"/>
      <c r="EG272" s="18"/>
      <c r="EH272" s="17"/>
      <c r="EI272" s="17"/>
      <c r="EJ272" s="17"/>
      <c r="EK272" s="28"/>
      <c r="EL272" s="18" t="s">
        <v>3188</v>
      </c>
      <c r="EM272" s="18"/>
      <c r="EN272" s="18"/>
      <c r="EO272" s="17"/>
      <c r="EP272" s="17"/>
      <c r="EQ272" s="17"/>
      <c r="ER272" s="28"/>
      <c r="ES272" s="18" t="s">
        <v>3188</v>
      </c>
      <c r="ET272" s="18"/>
      <c r="EU272" s="18"/>
      <c r="EV272" s="17"/>
      <c r="EW272" s="17"/>
      <c r="EX272" s="17"/>
      <c r="EY272" s="28"/>
      <c r="EZ272" s="18" t="s">
        <v>3188</v>
      </c>
      <c r="FA272" s="18"/>
      <c r="FB272" s="18"/>
      <c r="FC272" s="17"/>
      <c r="FD272" s="17"/>
      <c r="FE272" s="17"/>
      <c r="FF272" s="28"/>
      <c r="FG272" s="18" t="s">
        <v>3188</v>
      </c>
      <c r="FH272" s="18"/>
      <c r="FI272" s="18"/>
      <c r="FJ272" s="17"/>
      <c r="FK272" s="17"/>
      <c r="FL272" s="17"/>
      <c r="FM272" s="28"/>
      <c r="FN272" s="18" t="s">
        <v>3188</v>
      </c>
      <c r="FO272" s="18"/>
      <c r="FP272" s="18"/>
      <c r="FQ272" s="17"/>
      <c r="FR272" s="17"/>
      <c r="FS272" s="17"/>
      <c r="FT272" s="28"/>
      <c r="FU272" s="18" t="s">
        <v>3188</v>
      </c>
      <c r="FV272" s="18"/>
      <c r="FW272" s="18"/>
      <c r="FX272" s="17"/>
      <c r="FY272" s="17"/>
      <c r="FZ272" s="17"/>
      <c r="GA272" s="28"/>
      <c r="GB272" s="18" t="s">
        <v>3188</v>
      </c>
      <c r="GC272" s="18"/>
      <c r="GD272" s="18"/>
      <c r="GE272" s="17"/>
      <c r="GF272" s="17"/>
      <c r="GG272" s="17"/>
      <c r="GH272" s="28"/>
      <c r="GI272" s="18" t="s">
        <v>3188</v>
      </c>
      <c r="GJ272" s="18"/>
      <c r="GK272" s="18"/>
      <c r="GL272" s="17"/>
      <c r="GM272" s="17"/>
      <c r="GN272" s="17"/>
      <c r="GO272" s="28"/>
      <c r="GP272" s="18" t="s">
        <v>3188</v>
      </c>
      <c r="GQ272" s="18"/>
      <c r="GR272" s="18"/>
      <c r="GS272" s="17"/>
      <c r="GT272" s="17"/>
      <c r="GU272" s="17"/>
      <c r="GV272" s="28"/>
      <c r="GW272" s="18" t="s">
        <v>3188</v>
      </c>
      <c r="GX272" s="18"/>
      <c r="GY272" s="18"/>
      <c r="GZ272" s="17"/>
      <c r="HA272" s="17"/>
      <c r="HB272" s="17"/>
      <c r="HC272" s="28"/>
      <c r="HD272" s="18" t="s">
        <v>3188</v>
      </c>
      <c r="HE272" s="18"/>
      <c r="HF272" s="18"/>
      <c r="HG272" s="17"/>
      <c r="HH272" s="17"/>
      <c r="HI272" s="17"/>
      <c r="HJ272" s="28"/>
      <c r="HK272" s="18" t="s">
        <v>3188</v>
      </c>
      <c r="HL272" s="18"/>
      <c r="HM272" s="18"/>
      <c r="HN272" s="17"/>
      <c r="HO272" s="17"/>
      <c r="HP272" s="17"/>
      <c r="HQ272" s="28"/>
      <c r="HR272" s="18" t="s">
        <v>3188</v>
      </c>
      <c r="HS272" s="18"/>
      <c r="HT272" s="18"/>
      <c r="HU272" s="17"/>
      <c r="HV272" s="17"/>
      <c r="HW272" s="17"/>
      <c r="HX272" s="28"/>
      <c r="HY272" s="18" t="s">
        <v>3188</v>
      </c>
      <c r="HZ272" s="18"/>
      <c r="IA272" s="18"/>
      <c r="IB272" s="17"/>
      <c r="IC272" s="17"/>
      <c r="ID272" s="17"/>
      <c r="IE272" s="28"/>
      <c r="IF272" s="18" t="s">
        <v>3188</v>
      </c>
      <c r="IG272" s="18"/>
      <c r="IH272" s="18"/>
      <c r="II272" s="17"/>
      <c r="IJ272" s="17"/>
      <c r="IK272" s="17"/>
      <c r="IL272" s="28"/>
      <c r="IM272" s="18" t="s">
        <v>3188</v>
      </c>
      <c r="IN272" s="18"/>
      <c r="IO272" s="18"/>
      <c r="IP272" s="17"/>
      <c r="IQ272" s="17"/>
      <c r="IR272" s="17"/>
      <c r="IS272" s="28"/>
      <c r="IT272" s="18" t="s">
        <v>3188</v>
      </c>
      <c r="IU272" s="18"/>
      <c r="IV272" s="18"/>
      <c r="IW272" s="17"/>
      <c r="IX272" s="17"/>
      <c r="IY272" s="17"/>
      <c r="IZ272" s="28"/>
      <c r="JA272" s="18" t="s">
        <v>3188</v>
      </c>
      <c r="JB272" s="18"/>
      <c r="JC272" s="18"/>
      <c r="JD272" s="17"/>
      <c r="JE272" s="17"/>
      <c r="JF272" s="17"/>
      <c r="JG272" s="28"/>
      <c r="JH272" s="18" t="s">
        <v>3188</v>
      </c>
      <c r="JI272" s="18"/>
      <c r="JJ272" s="18"/>
      <c r="JK272" s="17"/>
      <c r="JL272" s="17"/>
      <c r="JM272" s="17"/>
      <c r="JN272" s="28"/>
      <c r="JO272" s="18" t="s">
        <v>3188</v>
      </c>
      <c r="JP272" s="18"/>
      <c r="JQ272" s="18"/>
      <c r="JR272" s="17"/>
      <c r="JS272" s="17"/>
      <c r="JT272" s="17"/>
      <c r="JU272" s="28"/>
      <c r="JV272" s="18" t="s">
        <v>3188</v>
      </c>
      <c r="JW272" s="18"/>
      <c r="JX272" s="18"/>
      <c r="JY272" s="17"/>
      <c r="JZ272" s="17"/>
      <c r="KA272" s="17"/>
      <c r="KB272" s="28"/>
      <c r="KC272" s="18" t="s">
        <v>3188</v>
      </c>
      <c r="KD272" s="18"/>
      <c r="KE272" s="18"/>
      <c r="KF272" s="17"/>
      <c r="KG272" s="17"/>
      <c r="KH272" s="17"/>
      <c r="KI272" s="28"/>
      <c r="KJ272" s="18" t="s">
        <v>3188</v>
      </c>
      <c r="KK272" s="18"/>
      <c r="KL272" s="18"/>
      <c r="KM272" s="17"/>
      <c r="KN272" s="17"/>
      <c r="KO272" s="17"/>
      <c r="KP272" s="28"/>
      <c r="KQ272" s="18" t="s">
        <v>3188</v>
      </c>
      <c r="KR272" s="18"/>
      <c r="KS272" s="18"/>
      <c r="KT272" s="17"/>
      <c r="KU272" s="17"/>
      <c r="KV272" s="17"/>
      <c r="KW272" s="28"/>
      <c r="KX272" s="18" t="s">
        <v>3188</v>
      </c>
      <c r="KY272" s="18"/>
      <c r="KZ272" s="18"/>
      <c r="LA272" s="17"/>
      <c r="LB272" s="17"/>
      <c r="LC272" s="17"/>
      <c r="LD272" s="28"/>
      <c r="LE272" s="18" t="s">
        <v>3188</v>
      </c>
      <c r="LF272" s="18"/>
      <c r="LG272" s="18"/>
      <c r="LH272" s="17"/>
      <c r="LI272" s="17"/>
      <c r="LJ272" s="17"/>
      <c r="LK272" s="28"/>
      <c r="LL272" s="18" t="s">
        <v>3188</v>
      </c>
      <c r="LM272" s="18"/>
      <c r="LN272" s="18"/>
      <c r="LO272" s="17"/>
      <c r="LP272" s="17"/>
      <c r="LQ272" s="17"/>
      <c r="LR272" s="28"/>
      <c r="LS272" s="18" t="s">
        <v>3188</v>
      </c>
      <c r="LT272" s="18"/>
      <c r="LU272" s="18"/>
      <c r="LV272" s="17"/>
      <c r="LW272" s="17"/>
      <c r="LX272" s="17"/>
      <c r="LY272" s="28"/>
      <c r="LZ272" s="18" t="s">
        <v>3188</v>
      </c>
      <c r="MA272" s="18"/>
      <c r="MB272" s="18"/>
      <c r="MC272" s="17"/>
      <c r="MD272" s="17"/>
      <c r="ME272" s="17"/>
      <c r="MF272" s="28"/>
      <c r="MG272" s="18" t="s">
        <v>3188</v>
      </c>
      <c r="MH272" s="18"/>
      <c r="MI272" s="18"/>
      <c r="MJ272" s="17"/>
      <c r="MK272" s="17"/>
      <c r="ML272" s="17"/>
      <c r="MM272" s="28"/>
      <c r="MN272" s="18" t="s">
        <v>3188</v>
      </c>
      <c r="MO272" s="18"/>
      <c r="MP272" s="18"/>
      <c r="MQ272" s="17"/>
      <c r="MR272" s="17"/>
      <c r="MS272" s="17"/>
      <c r="MT272" s="28"/>
      <c r="MU272" s="18" t="s">
        <v>3188</v>
      </c>
      <c r="MV272" s="18"/>
      <c r="MW272" s="18"/>
      <c r="MX272" s="17"/>
      <c r="MY272" s="17"/>
      <c r="MZ272" s="17"/>
      <c r="NA272" s="28"/>
      <c r="NB272" s="18" t="s">
        <v>3188</v>
      </c>
      <c r="NC272" s="18"/>
      <c r="ND272" s="18"/>
      <c r="NE272" s="17"/>
      <c r="NF272" s="17"/>
      <c r="NG272" s="17"/>
      <c r="NH272" s="28"/>
      <c r="NI272" s="18" t="s">
        <v>3188</v>
      </c>
      <c r="NJ272" s="18"/>
      <c r="NK272" s="18"/>
      <c r="NL272" s="17"/>
      <c r="NM272" s="17"/>
      <c r="NN272" s="17"/>
      <c r="NO272" s="28"/>
      <c r="NP272" s="18" t="s">
        <v>3188</v>
      </c>
      <c r="NQ272" s="18"/>
      <c r="NR272" s="18"/>
      <c r="NS272" s="17"/>
      <c r="NT272" s="17"/>
      <c r="NU272" s="17"/>
      <c r="NV272" s="28"/>
      <c r="NW272" s="18" t="s">
        <v>3188</v>
      </c>
      <c r="NX272" s="18"/>
      <c r="NY272" s="18"/>
      <c r="NZ272" s="17"/>
      <c r="OA272" s="17"/>
      <c r="OB272" s="17"/>
      <c r="OC272" s="28"/>
      <c r="OD272" s="18" t="s">
        <v>3188</v>
      </c>
      <c r="OE272" s="18"/>
      <c r="OF272" s="18"/>
      <c r="OG272" s="17"/>
      <c r="OH272" s="17"/>
      <c r="OI272" s="17"/>
      <c r="OJ272" s="28"/>
      <c r="OK272" s="18" t="s">
        <v>3188</v>
      </c>
      <c r="OL272" s="18"/>
      <c r="OM272" s="18"/>
      <c r="ON272" s="17"/>
      <c r="OO272" s="17"/>
      <c r="OP272" s="17"/>
      <c r="OQ272" s="28"/>
      <c r="OR272" s="18" t="s">
        <v>3188</v>
      </c>
      <c r="OS272" s="18"/>
      <c r="OT272" s="18"/>
      <c r="OU272" s="17"/>
      <c r="OV272" s="17"/>
      <c r="OW272" s="17"/>
      <c r="OX272" s="28"/>
      <c r="OY272" s="18" t="s">
        <v>3188</v>
      </c>
      <c r="OZ272" s="18"/>
      <c r="PA272" s="18"/>
      <c r="PB272" s="17"/>
      <c r="PC272" s="17"/>
      <c r="PD272" s="17"/>
      <c r="PE272" s="28"/>
      <c r="PF272" s="147" t="s">
        <v>3188</v>
      </c>
      <c r="PG272" s="147"/>
      <c r="PH272" s="147"/>
      <c r="PI272" s="148"/>
      <c r="PJ272" s="148"/>
      <c r="PK272" s="148"/>
      <c r="PL272" s="149"/>
      <c r="PM272" s="18" t="s">
        <v>3188</v>
      </c>
      <c r="PN272" s="18"/>
      <c r="PO272" s="18"/>
      <c r="PP272" s="17"/>
      <c r="PQ272" s="17"/>
      <c r="PR272" s="17"/>
      <c r="PS272" s="28"/>
      <c r="PT272" s="18" t="s">
        <v>3188</v>
      </c>
      <c r="PU272" s="18"/>
      <c r="PV272" s="18"/>
      <c r="PW272" s="17"/>
      <c r="PX272" s="17"/>
      <c r="PY272" s="17"/>
      <c r="PZ272" s="28"/>
      <c r="QA272" s="18" t="s">
        <v>3188</v>
      </c>
      <c r="QB272" s="18"/>
      <c r="QC272" s="18"/>
      <c r="QD272" s="17"/>
      <c r="QE272" s="17"/>
      <c r="QF272" s="17"/>
      <c r="QG272" s="28"/>
      <c r="QH272" s="18" t="s">
        <v>3188</v>
      </c>
      <c r="QI272" s="18"/>
      <c r="QJ272" s="18"/>
      <c r="QK272" s="17"/>
      <c r="QL272" s="17"/>
      <c r="QM272" s="17"/>
      <c r="QN272" s="28"/>
      <c r="QO272" s="18" t="s">
        <v>3188</v>
      </c>
      <c r="QP272" s="18"/>
      <c r="QQ272" s="18"/>
      <c r="QR272" s="17"/>
      <c r="QS272" s="17"/>
      <c r="QT272" s="17"/>
      <c r="QU272" s="28"/>
      <c r="QV272" s="18" t="s">
        <v>3188</v>
      </c>
      <c r="QW272" s="18"/>
      <c r="QX272" s="18"/>
      <c r="QY272" s="17"/>
      <c r="QZ272" s="17"/>
      <c r="RA272" s="17"/>
      <c r="RB272" s="28"/>
      <c r="RC272" s="18" t="s">
        <v>3188</v>
      </c>
      <c r="RD272" s="18"/>
      <c r="RE272" s="18"/>
      <c r="RF272" s="17"/>
      <c r="RG272" s="17"/>
      <c r="RH272" s="17"/>
      <c r="RI272" s="28"/>
      <c r="RJ272" s="18" t="s">
        <v>3188</v>
      </c>
      <c r="RK272" s="18"/>
      <c r="RL272" s="18"/>
      <c r="RM272" s="17"/>
      <c r="RN272" s="17"/>
      <c r="RO272" s="17"/>
      <c r="RP272" s="28"/>
      <c r="RQ272" s="18" t="s">
        <v>3188</v>
      </c>
      <c r="RR272" s="18"/>
      <c r="RS272" s="18"/>
      <c r="RT272" s="17"/>
      <c r="RU272" s="17"/>
      <c r="RV272" s="17"/>
      <c r="RW272" s="28"/>
      <c r="RX272" s="18" t="s">
        <v>3188</v>
      </c>
      <c r="RY272" s="18"/>
      <c r="RZ272" s="18"/>
      <c r="SA272" s="17"/>
      <c r="SB272" s="17"/>
      <c r="SC272" s="17"/>
      <c r="SD272" s="28"/>
      <c r="SE272" s="18" t="s">
        <v>3188</v>
      </c>
      <c r="SF272" s="18"/>
      <c r="SG272" s="18"/>
      <c r="SH272" s="17"/>
      <c r="SI272" s="17"/>
      <c r="SJ272" s="17"/>
      <c r="SK272" s="28"/>
      <c r="SL272" s="18" t="s">
        <v>3188</v>
      </c>
      <c r="SM272" s="18"/>
      <c r="SN272" s="18"/>
      <c r="SO272" s="17"/>
      <c r="SP272" s="17"/>
      <c r="SQ272" s="17"/>
      <c r="SR272" s="28"/>
      <c r="SS272" s="18" t="s">
        <v>3188</v>
      </c>
      <c r="ST272" s="18"/>
      <c r="SU272" s="18"/>
      <c r="SV272" s="17"/>
      <c r="SW272" s="17"/>
      <c r="SX272" s="17"/>
      <c r="SY272" s="28"/>
      <c r="SZ272" s="18" t="s">
        <v>3188</v>
      </c>
      <c r="TA272" s="18"/>
      <c r="TB272" s="18"/>
      <c r="TC272" s="17"/>
      <c r="TD272" s="17"/>
      <c r="TE272" s="17"/>
      <c r="TF272" s="28"/>
      <c r="TG272" s="18" t="s">
        <v>3188</v>
      </c>
      <c r="TH272" s="18"/>
      <c r="TI272" s="18"/>
      <c r="TJ272" s="17"/>
      <c r="TK272" s="17"/>
      <c r="TL272" s="17"/>
      <c r="TM272" s="28"/>
      <c r="TN272" s="18" t="s">
        <v>3188</v>
      </c>
      <c r="TO272" s="18"/>
      <c r="TP272" s="18"/>
      <c r="TQ272" s="17"/>
      <c r="TR272" s="17"/>
      <c r="TS272" s="17"/>
      <c r="TT272" s="28"/>
      <c r="TU272" s="18" t="s">
        <v>3188</v>
      </c>
      <c r="TV272" s="18"/>
      <c r="TW272" s="18"/>
      <c r="TX272" s="17"/>
      <c r="TY272" s="17"/>
      <c r="TZ272" s="17"/>
      <c r="UA272" s="28"/>
      <c r="UB272" s="18" t="s">
        <v>3188</v>
      </c>
      <c r="UC272" s="18"/>
      <c r="UD272" s="18"/>
      <c r="UE272" s="17"/>
      <c r="UF272" s="17"/>
      <c r="UG272" s="17"/>
      <c r="UH272" s="28"/>
      <c r="UI272" s="18" t="s">
        <v>3188</v>
      </c>
      <c r="UJ272" s="18"/>
      <c r="UK272" s="18"/>
      <c r="UL272" s="17"/>
      <c r="UM272" s="17"/>
      <c r="UN272" s="17"/>
      <c r="UO272" s="28"/>
      <c r="UP272" s="18" t="s">
        <v>3188</v>
      </c>
      <c r="UQ272" s="18"/>
      <c r="UR272" s="18"/>
      <c r="US272" s="17"/>
      <c r="UT272" s="17"/>
      <c r="UU272" s="17"/>
      <c r="UV272" s="28"/>
      <c r="UW272" s="18" t="s">
        <v>3188</v>
      </c>
      <c r="UX272" s="18"/>
      <c r="UY272" s="18"/>
      <c r="UZ272" s="17"/>
      <c r="VA272" s="17"/>
      <c r="VB272" s="17"/>
      <c r="VC272" s="28"/>
      <c r="VD272" s="18" t="s">
        <v>3188</v>
      </c>
      <c r="VE272" s="18"/>
      <c r="VF272" s="18"/>
      <c r="VG272" s="17"/>
      <c r="VH272" s="17"/>
      <c r="VI272" s="17"/>
      <c r="VJ272" s="28"/>
      <c r="VK272" s="18" t="s">
        <v>3188</v>
      </c>
      <c r="VL272" s="18"/>
      <c r="VM272" s="18"/>
      <c r="VN272" s="17"/>
      <c r="VO272" s="17"/>
      <c r="VP272" s="17"/>
      <c r="VQ272" s="28"/>
      <c r="VR272" s="18" t="s">
        <v>3188</v>
      </c>
      <c r="VS272" s="18"/>
      <c r="VT272" s="18"/>
      <c r="VU272" s="17"/>
      <c r="VV272" s="17"/>
      <c r="VW272" s="17"/>
      <c r="VX272" s="28"/>
      <c r="VY272" s="18" t="s">
        <v>3188</v>
      </c>
      <c r="VZ272" s="18"/>
      <c r="WA272" s="18"/>
      <c r="WB272" s="17"/>
      <c r="WC272" s="17"/>
      <c r="WD272" s="17"/>
      <c r="WE272" s="28"/>
      <c r="WF272" s="18" t="s">
        <v>3188</v>
      </c>
      <c r="WG272" s="18"/>
      <c r="WH272" s="18"/>
      <c r="WI272" s="17"/>
      <c r="WJ272" s="17"/>
      <c r="WK272" s="17"/>
      <c r="WL272" s="28"/>
      <c r="WM272" s="18" t="s">
        <v>3188</v>
      </c>
      <c r="WN272" s="18"/>
      <c r="WO272" s="18"/>
      <c r="WP272" s="17"/>
      <c r="WQ272" s="17"/>
      <c r="WR272" s="17"/>
      <c r="WS272" s="28"/>
      <c r="WT272" s="18" t="s">
        <v>3188</v>
      </c>
      <c r="WU272" s="18"/>
      <c r="WV272" s="18"/>
      <c r="WW272" s="17"/>
      <c r="WX272" s="17"/>
      <c r="WY272" s="17"/>
      <c r="WZ272" s="28"/>
      <c r="XA272" s="18" t="s">
        <v>3188</v>
      </c>
      <c r="XB272" s="18"/>
      <c r="XC272" s="18"/>
      <c r="XD272" s="17"/>
      <c r="XE272" s="17"/>
      <c r="XF272" s="17"/>
      <c r="XG272" s="28"/>
      <c r="XH272" s="18" t="s">
        <v>3188</v>
      </c>
      <c r="XI272" s="18"/>
      <c r="XJ272" s="18"/>
      <c r="XK272" s="17"/>
      <c r="XL272" s="17"/>
      <c r="XM272" s="17"/>
      <c r="XN272" s="28"/>
      <c r="XO272" s="18" t="s">
        <v>3188</v>
      </c>
      <c r="XP272" s="18"/>
      <c r="XQ272" s="18"/>
      <c r="XR272" s="17"/>
      <c r="XS272" s="17"/>
      <c r="XT272" s="17"/>
      <c r="XU272" s="28"/>
      <c r="XV272" s="18" t="s">
        <v>3188</v>
      </c>
      <c r="XW272" s="18"/>
      <c r="XX272" s="18"/>
      <c r="XY272" s="17"/>
      <c r="XZ272" s="17"/>
      <c r="YA272" s="17"/>
      <c r="YB272" s="28"/>
      <c r="YC272" s="18" t="s">
        <v>3188</v>
      </c>
      <c r="YD272" s="18"/>
      <c r="YE272" s="18"/>
      <c r="YF272" s="17"/>
      <c r="YG272" s="17"/>
      <c r="YH272" s="17"/>
      <c r="YI272" s="28"/>
      <c r="YJ272" s="18" t="s">
        <v>3188</v>
      </c>
      <c r="YK272" s="18"/>
      <c r="YL272" s="18"/>
      <c r="YM272" s="17"/>
      <c r="YN272" s="17"/>
      <c r="YO272" s="17"/>
      <c r="YP272" s="28"/>
      <c r="YQ272" s="18" t="s">
        <v>3188</v>
      </c>
      <c r="YR272" s="18"/>
      <c r="YS272" s="18"/>
      <c r="YT272" s="17"/>
      <c r="YU272" s="17"/>
      <c r="YV272" s="17"/>
      <c r="YW272" s="28"/>
      <c r="YX272" s="18" t="s">
        <v>3188</v>
      </c>
      <c r="YY272" s="18"/>
      <c r="YZ272" s="18"/>
      <c r="ZA272" s="17"/>
      <c r="ZB272" s="17"/>
      <c r="ZC272" s="17"/>
      <c r="ZD272" s="28"/>
      <c r="ZE272" s="18" t="s">
        <v>3188</v>
      </c>
      <c r="ZF272" s="18"/>
      <c r="ZG272" s="18"/>
      <c r="ZH272" s="17"/>
      <c r="ZI272" s="17"/>
      <c r="ZJ272" s="17"/>
      <c r="ZK272" s="28"/>
      <c r="ZL272" s="18" t="s">
        <v>3188</v>
      </c>
      <c r="ZM272" s="18"/>
      <c r="ZN272" s="18"/>
      <c r="ZO272" s="17"/>
      <c r="ZP272" s="17"/>
      <c r="ZQ272" s="17"/>
      <c r="ZR272" s="28"/>
      <c r="ZS272" s="18" t="s">
        <v>3188</v>
      </c>
      <c r="ZT272" s="18"/>
      <c r="ZU272" s="18"/>
      <c r="ZV272" s="17"/>
      <c r="ZW272" s="17"/>
      <c r="ZX272" s="17"/>
      <c r="ZY272" s="28"/>
      <c r="ZZ272" s="18" t="s">
        <v>3188</v>
      </c>
      <c r="AAA272" s="18"/>
      <c r="AAB272" s="18"/>
      <c r="AAC272" s="17"/>
      <c r="AAD272" s="17"/>
      <c r="AAE272" s="17"/>
      <c r="AAF272" s="28"/>
      <c r="AAG272" s="18" t="s">
        <v>3188</v>
      </c>
      <c r="AAH272" s="18"/>
      <c r="AAI272" s="18"/>
      <c r="AAJ272" s="17"/>
      <c r="AAK272" s="17"/>
      <c r="AAL272" s="17"/>
      <c r="AAM272" s="28"/>
      <c r="AAN272" s="18" t="s">
        <v>3188</v>
      </c>
      <c r="AAO272" s="18"/>
      <c r="AAP272" s="18"/>
      <c r="AAQ272" s="17"/>
      <c r="AAR272" s="17"/>
      <c r="AAS272" s="17"/>
      <c r="AAT272" s="28"/>
      <c r="AAU272" s="18" t="s">
        <v>3188</v>
      </c>
      <c r="AAV272" s="18"/>
      <c r="AAW272" s="18"/>
      <c r="AAX272" s="17"/>
      <c r="AAY272" s="17"/>
      <c r="AAZ272" s="17"/>
      <c r="ABA272" s="28"/>
      <c r="ABB272" s="18" t="s">
        <v>3188</v>
      </c>
      <c r="ABC272" s="18"/>
      <c r="ABD272" s="18"/>
      <c r="ABE272" s="17"/>
      <c r="ABF272" s="17"/>
      <c r="ABG272" s="17"/>
      <c r="ABH272" s="28"/>
      <c r="ABI272" s="18" t="s">
        <v>3188</v>
      </c>
      <c r="ABJ272" s="18"/>
      <c r="ABK272" s="18"/>
      <c r="ABL272" s="17"/>
      <c r="ABM272" s="17"/>
      <c r="ABN272" s="17"/>
      <c r="ABO272" s="28"/>
      <c r="ABP272" s="18" t="s">
        <v>3188</v>
      </c>
      <c r="ABQ272" s="18"/>
      <c r="ABR272" s="18"/>
      <c r="ABS272" s="17"/>
      <c r="ABT272" s="17"/>
      <c r="ABU272" s="17"/>
      <c r="ABV272" s="28"/>
      <c r="ABW272" s="18" t="s">
        <v>3188</v>
      </c>
      <c r="ABX272" s="18"/>
      <c r="ABY272" s="18"/>
      <c r="ABZ272" s="17"/>
      <c r="ACA272" s="17"/>
      <c r="ACB272" s="17"/>
      <c r="ACC272" s="28"/>
      <c r="ACD272" s="18" t="s">
        <v>3188</v>
      </c>
      <c r="ACE272" s="18"/>
      <c r="ACF272" s="18"/>
      <c r="ACG272" s="17"/>
      <c r="ACH272" s="17"/>
      <c r="ACI272" s="17"/>
      <c r="ACJ272" s="28"/>
      <c r="ACK272" s="18" t="s">
        <v>3188</v>
      </c>
      <c r="ACL272" s="18"/>
      <c r="ACM272" s="18"/>
      <c r="ACN272" s="17"/>
      <c r="ACO272" s="17"/>
      <c r="ACP272" s="17"/>
      <c r="ACQ272" s="28"/>
      <c r="ACR272" s="18" t="s">
        <v>3188</v>
      </c>
      <c r="ACS272" s="18"/>
      <c r="ACT272" s="18"/>
      <c r="ACU272" s="17"/>
      <c r="ACV272" s="17"/>
      <c r="ACW272" s="17"/>
      <c r="ACX272" s="28"/>
      <c r="ACY272" s="18" t="s">
        <v>3188</v>
      </c>
      <c r="ACZ272" s="18"/>
      <c r="ADA272" s="18"/>
      <c r="ADB272" s="17"/>
      <c r="ADC272" s="17"/>
      <c r="ADD272" s="17"/>
      <c r="ADE272" s="28"/>
      <c r="ADF272" s="18" t="s">
        <v>3188</v>
      </c>
      <c r="ADG272" s="18"/>
      <c r="ADH272" s="18"/>
      <c r="ADI272" s="17"/>
      <c r="ADJ272" s="17"/>
      <c r="ADK272" s="17"/>
      <c r="ADL272" s="28"/>
      <c r="ADM272" s="18" t="s">
        <v>3188</v>
      </c>
      <c r="ADN272" s="18"/>
      <c r="ADO272" s="18"/>
      <c r="ADP272" s="17"/>
      <c r="ADQ272" s="17"/>
      <c r="ADR272" s="17"/>
      <c r="ADS272" s="28"/>
      <c r="ADT272" s="18" t="s">
        <v>3188</v>
      </c>
      <c r="ADU272" s="18" t="s">
        <v>3189</v>
      </c>
      <c r="ADV272" s="18"/>
      <c r="ADW272" s="17"/>
      <c r="ADX272" s="17"/>
      <c r="ADY272" s="17"/>
      <c r="ADZ272" s="28"/>
      <c r="AEA272" s="18" t="s">
        <v>3188</v>
      </c>
      <c r="AEB272" s="18"/>
      <c r="AEC272" s="18"/>
      <c r="AED272" s="17"/>
      <c r="AEE272" s="17"/>
      <c r="AEF272" s="17"/>
      <c r="AEG272" s="28"/>
      <c r="AEH272" s="18" t="s">
        <v>3188</v>
      </c>
      <c r="AEI272" s="18" t="s">
        <v>3189</v>
      </c>
      <c r="AEJ272" s="18"/>
      <c r="AEK272" s="17"/>
      <c r="AEL272" s="17"/>
      <c r="AEM272" s="17"/>
      <c r="AEN272" s="28"/>
      <c r="AEO272" s="18" t="s">
        <v>3188</v>
      </c>
      <c r="AEP272" s="18" t="s">
        <v>3190</v>
      </c>
      <c r="AEQ272" s="18"/>
      <c r="AER272" s="17"/>
      <c r="AES272" s="17"/>
      <c r="AET272" s="17"/>
      <c r="AEU272" s="28"/>
      <c r="AEV272" s="18" t="s">
        <v>3188</v>
      </c>
      <c r="AEW272" s="18" t="s">
        <v>3189</v>
      </c>
      <c r="AEX272" s="18"/>
      <c r="AEY272" s="17"/>
      <c r="AEZ272" s="17"/>
      <c r="AFA272" s="17"/>
      <c r="AFB272" s="28"/>
      <c r="AFC272" s="18" t="s">
        <v>3188</v>
      </c>
      <c r="AFD272" s="18" t="s">
        <v>3189</v>
      </c>
      <c r="AFE272" s="18"/>
      <c r="AFF272" s="17"/>
      <c r="AFG272" s="17"/>
      <c r="AFH272" s="17"/>
      <c r="AFI272" s="28"/>
      <c r="AFJ272" s="18" t="s">
        <v>3188</v>
      </c>
      <c r="AFK272" s="18" t="s">
        <v>3189</v>
      </c>
      <c r="AFL272" s="18"/>
      <c r="AFM272" s="17"/>
      <c r="AFN272" s="17"/>
      <c r="AFO272" s="17"/>
      <c r="AFP272" s="28"/>
      <c r="AFQ272" s="18" t="s">
        <v>3188</v>
      </c>
      <c r="AFR272" s="18"/>
      <c r="AFS272" s="18"/>
      <c r="AFT272" s="17"/>
      <c r="AFU272" s="17"/>
      <c r="AFV272" s="17"/>
      <c r="AFW272" s="28"/>
      <c r="AFX272" s="18" t="s">
        <v>3188</v>
      </c>
      <c r="AFY272" s="18"/>
      <c r="AFZ272" s="18"/>
      <c r="AGA272" s="17"/>
      <c r="AGB272" s="17"/>
      <c r="AGC272" s="17"/>
      <c r="AGD272" s="28"/>
      <c r="AGE272" s="18" t="s">
        <v>3188</v>
      </c>
      <c r="AGF272" s="18"/>
      <c r="AGG272" s="18"/>
      <c r="AGH272" s="17"/>
      <c r="AGI272" s="17"/>
      <c r="AGJ272" s="17"/>
      <c r="AGK272" s="28"/>
      <c r="AGL272" s="18" t="s">
        <v>3188</v>
      </c>
      <c r="AGM272" s="18"/>
      <c r="AGN272" s="18"/>
      <c r="AGO272" s="17"/>
      <c r="AGP272" s="17"/>
      <c r="AGQ272" s="17"/>
      <c r="AGR272" s="28"/>
      <c r="AGS272" s="18" t="s">
        <v>3188</v>
      </c>
      <c r="AGT272" s="18"/>
      <c r="AGU272" s="18"/>
      <c r="AGV272" s="17"/>
      <c r="AGW272" s="17"/>
      <c r="AGX272" s="17"/>
      <c r="AGY272" s="28"/>
      <c r="AGZ272" s="18" t="s">
        <v>3188</v>
      </c>
      <c r="AHA272" s="18"/>
      <c r="AHB272" s="18"/>
      <c r="AHC272" s="17"/>
      <c r="AHD272" s="17"/>
      <c r="AHE272" s="17"/>
      <c r="AHF272" s="28"/>
      <c r="AHG272" s="18" t="s">
        <v>3188</v>
      </c>
      <c r="AHH272" s="18"/>
      <c r="AHI272" s="18"/>
      <c r="AHJ272" s="17"/>
      <c r="AHK272" s="17"/>
      <c r="AHL272" s="17"/>
      <c r="AHM272" s="28"/>
      <c r="AHN272" s="18" t="s">
        <v>3188</v>
      </c>
      <c r="AHO272" s="18"/>
      <c r="AHP272" s="18"/>
      <c r="AHQ272" s="17"/>
      <c r="AHR272" s="17"/>
      <c r="AHS272" s="17"/>
      <c r="AHT272" s="28"/>
      <c r="AHU272" s="18" t="s">
        <v>3188</v>
      </c>
      <c r="AHV272" s="18"/>
      <c r="AHW272" s="18"/>
      <c r="AHX272" s="17"/>
      <c r="AHY272" s="17"/>
      <c r="AHZ272" s="17"/>
      <c r="AIA272" s="28"/>
      <c r="AIB272" s="18" t="s">
        <v>3188</v>
      </c>
      <c r="AIC272" s="18"/>
      <c r="AID272" s="18"/>
      <c r="AIE272" s="17"/>
      <c r="AIF272" s="17"/>
      <c r="AIG272" s="17"/>
      <c r="AIH272" s="28"/>
      <c r="AII272" s="18" t="s">
        <v>3188</v>
      </c>
      <c r="AIJ272" s="18"/>
      <c r="AIK272" s="18" t="s">
        <v>3191</v>
      </c>
      <c r="AIL272" s="17"/>
      <c r="AIM272" s="17"/>
      <c r="AIN272" s="17"/>
      <c r="AIO272" s="28"/>
      <c r="AIP272" s="18" t="s">
        <v>3188</v>
      </c>
      <c r="AIQ272" s="18"/>
      <c r="AIR272" s="18"/>
      <c r="AIS272" s="17"/>
      <c r="AIT272" s="17"/>
      <c r="AIU272" s="17"/>
      <c r="AIV272" s="28"/>
      <c r="AIW272" s="18" t="s">
        <v>3188</v>
      </c>
      <c r="AIX272" s="18"/>
      <c r="AIY272" s="18"/>
      <c r="AIZ272" s="17"/>
      <c r="AJA272" s="17"/>
      <c r="AJB272" s="17"/>
      <c r="AJC272" s="28"/>
      <c r="AJD272" s="18" t="s">
        <v>3188</v>
      </c>
      <c r="AJE272" s="18"/>
      <c r="AJF272" s="18" t="s">
        <v>3191</v>
      </c>
      <c r="AJG272" s="17"/>
      <c r="AJH272" s="17"/>
      <c r="AJI272" s="17"/>
      <c r="AJJ272" s="28"/>
      <c r="AJK272" s="18" t="s">
        <v>3188</v>
      </c>
      <c r="AJL272" s="18"/>
      <c r="AJM272" s="18" t="s">
        <v>3191</v>
      </c>
      <c r="AJN272" s="17"/>
      <c r="AJO272" s="17"/>
      <c r="AJP272" s="17"/>
      <c r="AJQ272" s="28"/>
      <c r="AJR272" s="18" t="s">
        <v>3188</v>
      </c>
      <c r="AJS272" s="18"/>
      <c r="AJT272" s="18" t="s">
        <v>3191</v>
      </c>
      <c r="AJU272" s="17"/>
      <c r="AJV272" s="17"/>
      <c r="AJW272" s="17"/>
      <c r="AJX272" s="28"/>
      <c r="AJY272" s="18" t="s">
        <v>3188</v>
      </c>
      <c r="AJZ272" s="18"/>
      <c r="AKA272" s="18" t="s">
        <v>3191</v>
      </c>
      <c r="AKB272" s="17"/>
      <c r="AKC272" s="17"/>
      <c r="AKD272" s="17"/>
      <c r="AKE272" s="28"/>
      <c r="AKF272" s="18" t="s">
        <v>3188</v>
      </c>
      <c r="AKG272" s="18"/>
      <c r="AKH272" s="18" t="s">
        <v>3191</v>
      </c>
      <c r="AKI272" s="17"/>
      <c r="AKJ272" s="17"/>
      <c r="AKK272" s="17"/>
      <c r="AKL272" s="28"/>
      <c r="AKM272" s="18" t="s">
        <v>3188</v>
      </c>
      <c r="AKN272" s="18"/>
      <c r="AKO272" s="18" t="s">
        <v>3191</v>
      </c>
      <c r="AKP272" s="17"/>
      <c r="AKQ272" s="17"/>
      <c r="AKR272" s="17"/>
      <c r="AKS272" s="28"/>
      <c r="AKT272" s="18" t="s">
        <v>3188</v>
      </c>
      <c r="AKU272" s="18"/>
      <c r="AKV272" s="18"/>
      <c r="AKW272" s="17"/>
      <c r="AKX272" s="17"/>
      <c r="AKY272" s="17"/>
      <c r="AKZ272" s="28"/>
      <c r="ALA272" s="18" t="s">
        <v>3188</v>
      </c>
      <c r="ALB272" s="18"/>
      <c r="ALC272" s="18"/>
      <c r="ALD272" s="17"/>
      <c r="ALE272" s="17"/>
      <c r="ALF272" s="17"/>
      <c r="ALG272" s="28"/>
      <c r="ALH272" s="18" t="s">
        <v>3188</v>
      </c>
      <c r="ALI272" s="18"/>
      <c r="ALJ272" s="18"/>
      <c r="ALK272" s="17"/>
      <c r="ALL272" s="17"/>
      <c r="ALM272" s="17"/>
      <c r="ALN272" s="28"/>
      <c r="ALO272" s="18" t="s">
        <v>3188</v>
      </c>
      <c r="ALP272" s="18"/>
      <c r="ALQ272" s="18" t="s">
        <v>3191</v>
      </c>
      <c r="ALR272" s="17"/>
      <c r="ALS272" s="17"/>
      <c r="ALT272" s="17"/>
      <c r="ALU272" s="28"/>
      <c r="ALV272" s="18" t="s">
        <v>3188</v>
      </c>
      <c r="ALW272" s="18"/>
      <c r="ALX272" s="18"/>
      <c r="ALY272" s="17"/>
      <c r="ALZ272" s="17"/>
      <c r="AMA272" s="17"/>
      <c r="AMB272" s="28"/>
      <c r="AMC272" s="18" t="s">
        <v>3188</v>
      </c>
      <c r="AMD272" s="18"/>
      <c r="AME272" s="18" t="s">
        <v>3191</v>
      </c>
      <c r="AMF272" s="17"/>
      <c r="AMG272" s="17"/>
      <c r="AMH272" s="17"/>
      <c r="AMI272" s="28"/>
      <c r="AMJ272" s="18" t="s">
        <v>3188</v>
      </c>
      <c r="AMK272" s="18"/>
      <c r="AML272" s="18"/>
      <c r="AMM272" s="17"/>
      <c r="AMN272" s="17"/>
      <c r="AMO272" s="17"/>
      <c r="AMP272" s="28"/>
      <c r="AMQ272" s="18" t="s">
        <v>3188</v>
      </c>
      <c r="AMR272" s="18"/>
      <c r="AMS272" s="18" t="s">
        <v>3191</v>
      </c>
      <c r="AMT272" s="17"/>
      <c r="AMU272" s="17"/>
      <c r="AMV272" s="17"/>
      <c r="AMW272" s="28"/>
      <c r="AMX272" s="18" t="s">
        <v>3188</v>
      </c>
      <c r="AMY272" s="18"/>
      <c r="AMZ272" s="18" t="s">
        <v>3191</v>
      </c>
      <c r="ANA272" s="17"/>
      <c r="ANB272" s="17"/>
      <c r="ANC272" s="17"/>
      <c r="AND272" s="28"/>
      <c r="ANE272" s="18" t="s">
        <v>3188</v>
      </c>
      <c r="ANF272" s="18"/>
      <c r="ANG272" s="18" t="s">
        <v>3191</v>
      </c>
      <c r="ANH272" s="17"/>
      <c r="ANI272" s="17"/>
      <c r="ANJ272" s="17"/>
      <c r="ANK272" s="28"/>
      <c r="ANL272" s="18" t="s">
        <v>3188</v>
      </c>
      <c r="ANM272" s="18"/>
      <c r="ANN272" s="18" t="s">
        <v>3191</v>
      </c>
      <c r="ANO272" s="17"/>
      <c r="ANP272" s="17"/>
      <c r="ANQ272" s="17"/>
      <c r="ANR272" s="28"/>
      <c r="ANS272" s="18" t="s">
        <v>3188</v>
      </c>
      <c r="ANT272" s="18"/>
      <c r="ANU272" s="18"/>
      <c r="ANV272" s="17"/>
      <c r="ANW272" s="17"/>
      <c r="ANX272" s="17"/>
      <c r="ANY272" s="28"/>
      <c r="ANZ272" s="18" t="s">
        <v>3188</v>
      </c>
      <c r="AOA272" s="18"/>
      <c r="AOB272" s="18" t="s">
        <v>3191</v>
      </c>
      <c r="AOC272" s="17"/>
      <c r="AOD272" s="17"/>
      <c r="AOE272" s="17"/>
      <c r="AOF272" s="28"/>
      <c r="AOG272" s="18" t="s">
        <v>3188</v>
      </c>
      <c r="AOH272" s="18"/>
      <c r="AOI272" s="18"/>
      <c r="AOJ272" s="17"/>
      <c r="AOK272" s="17"/>
      <c r="AOL272" s="17"/>
      <c r="AOM272" s="28"/>
      <c r="AON272" s="18" t="s">
        <v>3188</v>
      </c>
      <c r="AOO272" s="18"/>
      <c r="AOP272" s="18"/>
      <c r="AOQ272" s="17"/>
      <c r="AOR272" s="17"/>
      <c r="AOS272" s="17"/>
      <c r="AOT272" s="28"/>
      <c r="AOU272" s="18" t="s">
        <v>3188</v>
      </c>
      <c r="AOV272" s="18"/>
      <c r="AOW272" s="18"/>
      <c r="AOX272" s="17"/>
      <c r="AOY272" s="17"/>
      <c r="AOZ272" s="17"/>
      <c r="APA272" s="28"/>
      <c r="APB272" s="18" t="s">
        <v>3188</v>
      </c>
      <c r="APC272" s="18"/>
      <c r="APD272" s="18"/>
      <c r="APE272" s="17"/>
      <c r="APF272" s="17"/>
      <c r="APG272" s="17"/>
      <c r="APH272" s="28"/>
      <c r="API272" s="18" t="s">
        <v>3188</v>
      </c>
      <c r="APJ272" s="18"/>
      <c r="APK272" s="18"/>
      <c r="APL272" s="17"/>
      <c r="APM272" s="17"/>
      <c r="APN272" s="17"/>
      <c r="APO272" s="28"/>
      <c r="APP272" s="18" t="s">
        <v>3188</v>
      </c>
      <c r="APQ272" s="18"/>
      <c r="APR272" s="18"/>
      <c r="APS272" s="17"/>
      <c r="APT272" s="17"/>
      <c r="APU272" s="17"/>
      <c r="APV272" s="28"/>
      <c r="APW272" s="18" t="s">
        <v>3188</v>
      </c>
      <c r="APX272" s="18"/>
      <c r="APY272" s="18"/>
      <c r="APZ272" s="17"/>
      <c r="AQA272" s="17"/>
      <c r="AQB272" s="17"/>
      <c r="AQC272" s="28"/>
      <c r="AQD272" s="18" t="s">
        <v>3188</v>
      </c>
      <c r="AQE272" s="18"/>
      <c r="AQF272" s="18"/>
      <c r="AQG272" s="17"/>
      <c r="AQH272" s="17"/>
      <c r="AQI272" s="17"/>
      <c r="AQJ272" s="28"/>
      <c r="AQK272" s="18" t="s">
        <v>3188</v>
      </c>
      <c r="AQL272" s="18"/>
      <c r="AQM272" s="18"/>
      <c r="AQN272" s="17"/>
      <c r="AQO272" s="17"/>
      <c r="AQP272" s="17"/>
      <c r="AQQ272" s="28"/>
      <c r="AQR272" s="18" t="s">
        <v>3188</v>
      </c>
      <c r="AQS272" s="18"/>
      <c r="AQT272" s="18"/>
      <c r="AQU272" s="17"/>
      <c r="AQV272" s="17"/>
      <c r="AQW272" s="17"/>
      <c r="AQX272" s="28"/>
      <c r="AQY272" s="18" t="s">
        <v>3188</v>
      </c>
      <c r="AQZ272" s="18"/>
      <c r="ARA272" s="18"/>
      <c r="ARB272" s="17"/>
      <c r="ARC272" s="17"/>
      <c r="ARD272" s="17"/>
      <c r="ARE272" s="28"/>
      <c r="ARF272" s="18" t="s">
        <v>3188</v>
      </c>
      <c r="ARG272" s="18"/>
      <c r="ARH272" s="18"/>
      <c r="ARI272" s="17"/>
      <c r="ARJ272" s="17"/>
      <c r="ARK272" s="17"/>
      <c r="ARL272" s="28"/>
      <c r="ARM272" s="18" t="s">
        <v>3188</v>
      </c>
      <c r="ARN272" s="18"/>
      <c r="ARO272" s="18"/>
      <c r="ARP272" s="17"/>
      <c r="ARQ272" s="17"/>
      <c r="ARR272" s="17"/>
      <c r="ARS272" s="28"/>
      <c r="ART272" s="18" t="s">
        <v>3188</v>
      </c>
      <c r="ARU272" s="18"/>
      <c r="ARV272" s="18"/>
      <c r="ARW272" s="17"/>
      <c r="ARX272" s="17"/>
      <c r="ARY272" s="17"/>
      <c r="ARZ272" s="28"/>
      <c r="ASA272" s="18" t="s">
        <v>3188</v>
      </c>
      <c r="ASB272" s="18"/>
      <c r="ASC272" s="18"/>
      <c r="ASD272" s="17"/>
      <c r="ASE272" s="17"/>
      <c r="ASF272" s="17"/>
      <c r="ASG272" s="28"/>
      <c r="ASH272" s="18" t="s">
        <v>3188</v>
      </c>
      <c r="ASI272" s="18"/>
      <c r="ASJ272" s="18"/>
      <c r="ASK272" s="17"/>
      <c r="ASL272" s="17"/>
      <c r="ASM272" s="17"/>
      <c r="ASN272" s="28"/>
      <c r="ASO272" s="18" t="s">
        <v>3188</v>
      </c>
      <c r="ASP272" s="18"/>
      <c r="ASQ272" s="18"/>
      <c r="ASR272" s="17"/>
      <c r="ASS272" s="17"/>
      <c r="AST272" s="17"/>
      <c r="ASU272" s="28"/>
      <c r="ASV272" s="18" t="s">
        <v>3188</v>
      </c>
      <c r="ASW272" s="18"/>
      <c r="ASX272" s="18"/>
      <c r="ASY272" s="17"/>
      <c r="ASZ272" s="17"/>
      <c r="ATA272" s="17"/>
      <c r="ATB272" s="28"/>
      <c r="ATC272" s="18" t="s">
        <v>3188</v>
      </c>
      <c r="ATD272" s="18"/>
      <c r="ATE272" s="18"/>
      <c r="ATF272" s="17"/>
      <c r="ATG272" s="17"/>
      <c r="ATH272" s="17"/>
      <c r="ATI272" s="28"/>
      <c r="ATJ272" s="18" t="s">
        <v>3188</v>
      </c>
      <c r="ATK272" s="18"/>
      <c r="ATL272" s="18"/>
      <c r="ATM272" s="17"/>
      <c r="ATN272" s="17"/>
      <c r="ATO272" s="17"/>
      <c r="ATP272" s="28"/>
      <c r="ATQ272" s="18" t="s">
        <v>3188</v>
      </c>
      <c r="ATR272" s="18"/>
      <c r="ATS272" s="18"/>
      <c r="ATT272" s="17"/>
      <c r="ATU272" s="17"/>
      <c r="ATV272" s="17"/>
      <c r="ATW272" s="28"/>
      <c r="ATX272" s="18" t="s">
        <v>3188</v>
      </c>
      <c r="ATY272" s="18"/>
      <c r="ATZ272" s="18"/>
      <c r="AUA272" s="17"/>
      <c r="AUB272" s="17"/>
      <c r="AUC272" s="17"/>
      <c r="AUD272" s="28"/>
      <c r="AUE272" s="18" t="s">
        <v>3188</v>
      </c>
      <c r="AUF272" s="18"/>
      <c r="AUG272" s="18"/>
      <c r="AUH272" s="17"/>
      <c r="AUI272" s="17"/>
      <c r="AUJ272" s="17"/>
      <c r="AUK272" s="28"/>
      <c r="AUL272" s="18" t="s">
        <v>3188</v>
      </c>
      <c r="AUM272" s="18"/>
      <c r="AUN272" s="18"/>
      <c r="AUO272" s="17"/>
      <c r="AUP272" s="17"/>
      <c r="AUQ272" s="17"/>
      <c r="AUR272" s="28"/>
      <c r="AUS272" s="18" t="s">
        <v>3188</v>
      </c>
      <c r="AUT272" s="18"/>
      <c r="AUU272" s="18"/>
      <c r="AUV272" s="17"/>
      <c r="AUW272" s="17"/>
      <c r="AUX272" s="17"/>
      <c r="AUY272" s="28"/>
      <c r="AUZ272" s="18" t="s">
        <v>3188</v>
      </c>
      <c r="AVA272" s="18"/>
      <c r="AVB272" s="18"/>
      <c r="AVC272" s="17"/>
      <c r="AVD272" s="17"/>
      <c r="AVE272" s="17"/>
      <c r="AVF272" s="28"/>
      <c r="AVG272" s="18" t="s">
        <v>3188</v>
      </c>
      <c r="AVH272" s="18"/>
      <c r="AVI272" s="18"/>
      <c r="AVJ272" s="17"/>
      <c r="AVK272" s="17"/>
      <c r="AVL272" s="17"/>
      <c r="AVM272" s="28"/>
      <c r="AVN272" s="18" t="s">
        <v>3188</v>
      </c>
      <c r="AVO272" s="18"/>
      <c r="AVP272" s="18"/>
      <c r="AVQ272" s="17"/>
      <c r="AVR272" s="17"/>
      <c r="AVS272" s="17"/>
      <c r="AVT272" s="28"/>
      <c r="AVU272" s="18" t="s">
        <v>3188</v>
      </c>
      <c r="AVV272" s="18"/>
      <c r="AVW272" s="18"/>
      <c r="AVX272" s="17"/>
      <c r="AVY272" s="17"/>
      <c r="AVZ272" s="17"/>
      <c r="AWA272" s="28"/>
      <c r="AWB272" s="18" t="s">
        <v>3188</v>
      </c>
      <c r="AWC272" s="18"/>
      <c r="AWD272" s="18"/>
      <c r="AWE272" s="17"/>
      <c r="AWF272" s="17"/>
      <c r="AWG272" s="17"/>
      <c r="AWH272" s="28"/>
      <c r="AWI272" s="18" t="s">
        <v>3188</v>
      </c>
      <c r="AWJ272" s="18"/>
      <c r="AWK272" s="18"/>
      <c r="AWL272" s="17"/>
      <c r="AWM272" s="17"/>
      <c r="AWN272" s="17"/>
      <c r="AWO272" s="28"/>
      <c r="AWP272" s="18" t="s">
        <v>3188</v>
      </c>
      <c r="AWQ272" s="18"/>
      <c r="AWR272" s="18"/>
      <c r="AWS272" s="17"/>
      <c r="AWT272" s="17"/>
      <c r="AWU272" s="17"/>
      <c r="AWV272" s="28"/>
      <c r="AWW272" s="18" t="s">
        <v>3188</v>
      </c>
      <c r="AWX272" s="18"/>
      <c r="AWY272" s="18"/>
      <c r="AWZ272" s="17"/>
      <c r="AXA272" s="17"/>
      <c r="AXB272" s="17"/>
      <c r="AXC272" s="28"/>
      <c r="AXD272" s="18" t="s">
        <v>3188</v>
      </c>
      <c r="AXE272" s="18"/>
      <c r="AXF272" s="18"/>
      <c r="AXG272" s="17"/>
      <c r="AXH272" s="17"/>
      <c r="AXI272" s="17"/>
      <c r="AXJ272" s="28"/>
      <c r="AXK272" s="18" t="s">
        <v>3188</v>
      </c>
      <c r="AXL272" s="18"/>
      <c r="AXM272" s="18"/>
      <c r="AXN272" s="17"/>
      <c r="AXO272" s="17"/>
      <c r="AXP272" s="17"/>
      <c r="AXQ272" s="28"/>
      <c r="AXR272" s="18" t="s">
        <v>3188</v>
      </c>
      <c r="AXS272" s="18"/>
      <c r="AXT272" s="18"/>
      <c r="AXU272" s="17"/>
      <c r="AXV272" s="17"/>
      <c r="AXW272" s="17"/>
      <c r="AXX272" s="28"/>
      <c r="AXY272" s="18" t="s">
        <v>3188</v>
      </c>
      <c r="AXZ272" s="18"/>
      <c r="AYA272" s="18"/>
      <c r="AYB272" s="17"/>
      <c r="AYC272" s="17"/>
      <c r="AYD272" s="17"/>
      <c r="AYE272" s="28"/>
      <c r="AYF272" s="18" t="s">
        <v>3188</v>
      </c>
      <c r="AYG272" s="18"/>
      <c r="AYH272" s="18"/>
      <c r="AYI272" s="17"/>
      <c r="AYJ272" s="17"/>
      <c r="AYK272" s="17"/>
      <c r="AYL272" s="28"/>
      <c r="AYM272" s="18" t="s">
        <v>3188</v>
      </c>
      <c r="AYN272" s="18"/>
      <c r="AYO272" s="18"/>
      <c r="AYP272" s="17"/>
      <c r="AYQ272" s="17"/>
      <c r="AYR272" s="17"/>
      <c r="AYS272" s="28"/>
      <c r="AYT272" s="18" t="s">
        <v>3188</v>
      </c>
      <c r="AYU272" s="18"/>
      <c r="AYV272" s="18"/>
      <c r="AYW272" s="17"/>
      <c r="AYX272" s="17"/>
      <c r="AYY272" s="17"/>
      <c r="AYZ272" s="28"/>
      <c r="AZA272" s="18" t="s">
        <v>3188</v>
      </c>
      <c r="AZB272" s="18"/>
      <c r="AZC272" s="18"/>
      <c r="AZD272" s="17"/>
      <c r="AZE272" s="17"/>
      <c r="AZF272" s="17"/>
      <c r="AZG272" s="28"/>
      <c r="AZH272" s="18" t="s">
        <v>3188</v>
      </c>
      <c r="AZI272" s="18"/>
      <c r="AZJ272" s="18"/>
      <c r="AZK272" s="17"/>
      <c r="AZL272" s="17"/>
      <c r="AZM272" s="17"/>
      <c r="AZN272" s="28"/>
      <c r="AZO272" s="18" t="s">
        <v>3188</v>
      </c>
      <c r="AZP272" s="18"/>
      <c r="AZQ272" s="18"/>
      <c r="AZR272" s="17"/>
      <c r="AZS272" s="17"/>
      <c r="AZT272" s="17"/>
      <c r="AZU272" s="28"/>
      <c r="AZV272" s="18" t="s">
        <v>3188</v>
      </c>
      <c r="AZW272" s="18"/>
      <c r="AZX272" s="18"/>
      <c r="AZY272" s="17"/>
      <c r="AZZ272" s="17"/>
      <c r="BAA272" s="17"/>
      <c r="BAB272" s="28"/>
      <c r="BAC272" s="18" t="s">
        <v>3188</v>
      </c>
      <c r="BAD272" s="18"/>
      <c r="BAE272" s="18"/>
      <c r="BAF272" s="17"/>
      <c r="BAG272" s="17"/>
      <c r="BAH272" s="17"/>
      <c r="BAI272" s="28"/>
      <c r="BAJ272" s="18" t="s">
        <v>3188</v>
      </c>
      <c r="BAK272" s="18"/>
      <c r="BAL272" s="18"/>
      <c r="BAM272" s="17"/>
      <c r="BAN272" s="17"/>
      <c r="BAO272" s="17"/>
      <c r="BAP272" s="28"/>
      <c r="BAQ272" s="18" t="s">
        <v>3188</v>
      </c>
      <c r="BAR272" s="18"/>
      <c r="BAS272" s="18"/>
      <c r="BAT272" s="17"/>
      <c r="BAU272" s="17"/>
      <c r="BAV272" s="17"/>
      <c r="BAW272" s="28"/>
      <c r="BAX272" s="18" t="s">
        <v>3188</v>
      </c>
      <c r="BAY272" s="18"/>
      <c r="BAZ272" s="18"/>
      <c r="BBA272" s="17"/>
      <c r="BBB272" s="17"/>
      <c r="BBC272" s="17"/>
      <c r="BBD272" s="28"/>
      <c r="BBE272" s="18" t="s">
        <v>3188</v>
      </c>
      <c r="BBF272" s="18"/>
      <c r="BBG272" s="18"/>
      <c r="BBH272" s="17"/>
      <c r="BBI272" s="17"/>
      <c r="BBJ272" s="17"/>
      <c r="BBK272" s="28"/>
      <c r="BBL272" s="18" t="s">
        <v>3188</v>
      </c>
      <c r="BBM272" s="18"/>
      <c r="BBN272" s="18"/>
      <c r="BBO272" s="17"/>
      <c r="BBP272" s="17"/>
      <c r="BBQ272" s="17"/>
      <c r="BBR272" s="28"/>
      <c r="BBS272" s="18" t="s">
        <v>3188</v>
      </c>
      <c r="BBT272" s="18"/>
      <c r="BBU272" s="18"/>
      <c r="BBV272" s="17"/>
      <c r="BBW272" s="17"/>
      <c r="BBX272" s="17"/>
      <c r="BBY272" s="28"/>
      <c r="BBZ272" s="18" t="s">
        <v>3188</v>
      </c>
      <c r="BCA272" s="18"/>
      <c r="BCB272" s="18"/>
      <c r="BCC272" s="17"/>
      <c r="BCD272" s="17"/>
      <c r="BCE272" s="17"/>
      <c r="BCF272" s="28"/>
      <c r="BCG272" s="18" t="s">
        <v>3188</v>
      </c>
      <c r="BCH272" s="18"/>
      <c r="BCI272" s="18"/>
      <c r="BCJ272" s="17"/>
      <c r="BCK272" s="17"/>
      <c r="BCL272" s="17"/>
      <c r="BCM272" s="28"/>
      <c r="BCN272" s="18" t="s">
        <v>3188</v>
      </c>
      <c r="BCO272" s="18"/>
      <c r="BCP272" s="18"/>
      <c r="BCQ272" s="17"/>
      <c r="BCR272" s="17"/>
      <c r="BCS272" s="17"/>
      <c r="BCT272" s="28"/>
      <c r="BCU272" s="18" t="s">
        <v>3188</v>
      </c>
      <c r="BCV272" s="18"/>
      <c r="BCW272" s="18"/>
      <c r="BCX272" s="17"/>
      <c r="BCY272" s="17"/>
      <c r="BCZ272" s="17"/>
      <c r="BDA272" s="28"/>
      <c r="BDB272" s="18" t="s">
        <v>3188</v>
      </c>
      <c r="BDC272" s="18"/>
      <c r="BDD272" s="18"/>
      <c r="BDE272" s="17"/>
      <c r="BDF272" s="17"/>
      <c r="BDG272" s="17"/>
      <c r="BDH272" s="28"/>
      <c r="BDI272" s="18" t="s">
        <v>3188</v>
      </c>
      <c r="BDJ272" s="18"/>
      <c r="BDK272" s="18"/>
      <c r="BDL272" s="17"/>
      <c r="BDM272" s="17"/>
      <c r="BDN272" s="17"/>
      <c r="BDO272" s="28"/>
      <c r="BDP272" s="18" t="s">
        <v>3188</v>
      </c>
      <c r="BDQ272" s="18"/>
      <c r="BDR272" s="18"/>
      <c r="BDS272" s="17"/>
      <c r="BDT272" s="17"/>
      <c r="BDU272" s="17"/>
      <c r="BDV272" s="28"/>
      <c r="BDW272" s="18" t="s">
        <v>3188</v>
      </c>
      <c r="BDX272" s="18"/>
      <c r="BDY272" s="18"/>
      <c r="BDZ272" s="17"/>
      <c r="BEA272" s="17"/>
      <c r="BEB272" s="17"/>
      <c r="BEC272" s="28"/>
      <c r="BED272" s="18" t="s">
        <v>3188</v>
      </c>
      <c r="BEE272" s="18"/>
      <c r="BEF272" s="18"/>
      <c r="BEG272" s="17"/>
      <c r="BEH272" s="17"/>
      <c r="BEI272" s="17"/>
      <c r="BEJ272" s="28"/>
      <c r="BEK272" s="18" t="s">
        <v>3188</v>
      </c>
      <c r="BEL272" s="18"/>
      <c r="BEM272" s="18"/>
      <c r="BEN272" s="17"/>
      <c r="BEO272" s="17"/>
      <c r="BEP272" s="17"/>
      <c r="BEQ272" s="28"/>
      <c r="BER272" s="18" t="s">
        <v>3188</v>
      </c>
      <c r="BES272" s="18"/>
      <c r="BET272" s="18"/>
      <c r="BEU272" s="17"/>
      <c r="BEV272" s="17"/>
      <c r="BEW272" s="17"/>
      <c r="BEX272" s="28"/>
      <c r="BEY272" s="18" t="s">
        <v>3188</v>
      </c>
      <c r="BEZ272" s="18"/>
      <c r="BFA272" s="18"/>
      <c r="BFB272" s="17"/>
      <c r="BFC272" s="17"/>
      <c r="BFD272" s="17"/>
      <c r="BFE272" s="28"/>
      <c r="BFF272" s="18" t="s">
        <v>3188</v>
      </c>
      <c r="BFG272" s="18"/>
      <c r="BFH272" s="18"/>
      <c r="BFI272" s="17"/>
      <c r="BFJ272" s="17"/>
      <c r="BFK272" s="17"/>
      <c r="BFL272" s="28"/>
      <c r="BFM272" s="18" t="s">
        <v>3188</v>
      </c>
      <c r="BFN272" s="18"/>
      <c r="BFO272" s="18"/>
      <c r="BFP272" s="17"/>
      <c r="BFQ272" s="17"/>
      <c r="BFR272" s="17"/>
      <c r="BFS272" s="28"/>
      <c r="BFT272" s="18" t="s">
        <v>3188</v>
      </c>
      <c r="BFU272" s="18"/>
      <c r="BFV272" s="18"/>
      <c r="BFW272" s="17"/>
      <c r="BFX272" s="17"/>
      <c r="BFY272" s="17"/>
      <c r="BFZ272" s="28"/>
      <c r="BGA272" s="18" t="s">
        <v>3188</v>
      </c>
      <c r="BGB272" s="18"/>
      <c r="BGC272" s="18"/>
      <c r="BGD272" s="17"/>
      <c r="BGE272" s="17"/>
      <c r="BGF272" s="17"/>
      <c r="BGG272" s="28"/>
      <c r="BGH272" s="18" t="s">
        <v>3188</v>
      </c>
      <c r="BGI272" s="18"/>
      <c r="BGJ272" s="18"/>
      <c r="BGK272" s="17"/>
      <c r="BGL272" s="17"/>
      <c r="BGM272" s="17"/>
      <c r="BGN272" s="28"/>
      <c r="BGO272" s="18" t="s">
        <v>3188</v>
      </c>
      <c r="BGP272" s="18"/>
      <c r="BGQ272" s="18"/>
      <c r="BGR272" s="17"/>
      <c r="BGS272" s="17"/>
      <c r="BGT272" s="17"/>
      <c r="BGU272" s="28"/>
      <c r="BGV272" s="18" t="s">
        <v>3188</v>
      </c>
      <c r="BGW272" s="18"/>
      <c r="BGX272" s="18"/>
      <c r="BGY272" s="17"/>
      <c r="BGZ272" s="17"/>
      <c r="BHA272" s="17"/>
      <c r="BHB272" s="28"/>
      <c r="BHC272" s="18" t="s">
        <v>3188</v>
      </c>
      <c r="BHD272" s="18"/>
      <c r="BHE272" s="18"/>
      <c r="BHF272" s="17"/>
      <c r="BHG272" s="17"/>
      <c r="BHH272" s="17"/>
      <c r="BHI272" s="28"/>
      <c r="BHJ272" s="18" t="s">
        <v>3188</v>
      </c>
      <c r="BHK272" s="18"/>
      <c r="BHL272" s="18"/>
      <c r="BHM272" s="17"/>
      <c r="BHN272" s="17"/>
      <c r="BHO272" s="17"/>
      <c r="BHP272" s="28"/>
      <c r="BHQ272" s="18" t="s">
        <v>3188</v>
      </c>
      <c r="BHR272" s="18"/>
      <c r="BHS272" s="18"/>
      <c r="BHT272" s="17"/>
      <c r="BHU272" s="17"/>
      <c r="BHV272" s="17"/>
      <c r="BHW272" s="28"/>
      <c r="BHX272" s="18" t="s">
        <v>3188</v>
      </c>
      <c r="BHY272" s="18"/>
      <c r="BHZ272" s="18"/>
      <c r="BIA272" s="17"/>
      <c r="BIB272" s="17"/>
      <c r="BIC272" s="17"/>
      <c r="BID272" s="28"/>
      <c r="BIE272" s="18" t="s">
        <v>3188</v>
      </c>
      <c r="BIF272" s="18"/>
      <c r="BIG272" s="18"/>
      <c r="BIH272" s="17"/>
      <c r="BII272" s="17"/>
      <c r="BIJ272" s="17"/>
      <c r="BIK272" s="28"/>
      <c r="BIL272" s="18" t="s">
        <v>3188</v>
      </c>
      <c r="BIM272" s="18"/>
      <c r="BIN272" s="18"/>
      <c r="BIO272" s="17"/>
      <c r="BIP272" s="17"/>
      <c r="BIQ272" s="17"/>
      <c r="BIR272" s="28"/>
      <c r="BIS272" s="18" t="s">
        <v>3188</v>
      </c>
      <c r="BIT272" s="18"/>
      <c r="BIU272" s="18"/>
      <c r="BIV272" s="17"/>
      <c r="BIW272" s="17"/>
      <c r="BIX272" s="17"/>
      <c r="BIY272" s="28"/>
      <c r="BIZ272">
        <f>SUM(BIZ2:BIZ267)</f>
        <v>28106</v>
      </c>
    </row>
    <row r="273" spans="1:1024 1031:1613" x14ac:dyDescent="0.2">
      <c r="EE273" t="s">
        <v>3192</v>
      </c>
      <c r="NB273" t="s">
        <v>3192</v>
      </c>
      <c r="PF273" s="138" t="s">
        <v>3192</v>
      </c>
      <c r="UI273" t="s">
        <v>3192</v>
      </c>
      <c r="XV273" t="s">
        <v>3192</v>
      </c>
      <c r="YX273" t="s">
        <v>3192</v>
      </c>
      <c r="ZL273" t="s">
        <v>3192</v>
      </c>
      <c r="ZZ273" t="s">
        <v>3192</v>
      </c>
      <c r="AAG273" t="s">
        <v>3192</v>
      </c>
      <c r="AHU273" t="s">
        <v>3192</v>
      </c>
      <c r="ANZ273" t="s">
        <v>3192</v>
      </c>
      <c r="ASA273" t="s">
        <v>3192</v>
      </c>
      <c r="ATC273" t="s">
        <v>3192</v>
      </c>
      <c r="AZA273" t="s">
        <v>3192</v>
      </c>
      <c r="BGA273" t="s">
        <v>3192</v>
      </c>
      <c r="BHC273" t="s">
        <v>3192</v>
      </c>
      <c r="BIZ273" s="67">
        <f>BIZ272/2</f>
        <v>14053</v>
      </c>
      <c r="BJA273" t="s">
        <v>3193</v>
      </c>
    </row>
    <row r="274" spans="1:1024 1031:1613" x14ac:dyDescent="0.2">
      <c r="BIZ274" s="67">
        <f>COUNTIF(BIZ3:BIZ267, "&gt;0")</f>
        <v>264</v>
      </c>
      <c r="BJA274" t="s">
        <v>3194</v>
      </c>
    </row>
    <row r="275" spans="1:1024 1031:1613" x14ac:dyDescent="0.2">
      <c r="A275" s="16" t="s">
        <v>3195</v>
      </c>
      <c r="B275">
        <f t="shared" ref="B275" si="33">SUM(B3:B267)</f>
        <v>51</v>
      </c>
      <c r="I275">
        <f t="shared" ref="I275" si="34">SUM(I3:I267)</f>
        <v>310</v>
      </c>
      <c r="P275">
        <f t="shared" ref="P275" si="35">SUM(P3:P267)</f>
        <v>211</v>
      </c>
      <c r="W275">
        <f t="shared" ref="W275" si="36">SUM(W3:W267)</f>
        <v>145</v>
      </c>
      <c r="AD275">
        <f t="shared" ref="AD275" si="37">SUM(AD3:AD267)</f>
        <v>133</v>
      </c>
      <c r="AK275">
        <f t="shared" ref="AK275" si="38">SUM(AK3:AK267)</f>
        <v>13</v>
      </c>
      <c r="AR275">
        <f t="shared" ref="AR275" si="39">SUM(AR3:AR267)</f>
        <v>6</v>
      </c>
      <c r="AY275">
        <f t="shared" ref="AY275" si="40">SUM(AY3:AY267)</f>
        <v>43</v>
      </c>
      <c r="BF275">
        <f t="shared" ref="BF275" si="41">SUM(BF3:BF267)</f>
        <v>150</v>
      </c>
      <c r="BM275">
        <f t="shared" ref="BM275" si="42">SUM(BM3:BM267)</f>
        <v>41</v>
      </c>
      <c r="BT275">
        <f t="shared" ref="BT275" si="43">SUM(BT3:BT267)</f>
        <v>38</v>
      </c>
      <c r="CA275">
        <f t="shared" ref="CA275" si="44">SUM(CA3:CA267)</f>
        <v>54</v>
      </c>
      <c r="CH275">
        <f t="shared" ref="CH275" si="45">SUM(CH3:CH267)</f>
        <v>44</v>
      </c>
      <c r="CO275">
        <f t="shared" ref="CO275" si="46">SUM(CO3:CO267)</f>
        <v>49</v>
      </c>
      <c r="CV275">
        <f t="shared" ref="CV275" si="47">SUM(CV3:CV267)</f>
        <v>24</v>
      </c>
      <c r="DC275">
        <f t="shared" ref="DC275" si="48">SUM(DC3:DC267)</f>
        <v>4</v>
      </c>
      <c r="DJ275">
        <f t="shared" ref="DJ275" si="49">SUM(DJ3:DJ267)</f>
        <v>23</v>
      </c>
      <c r="DQ275">
        <f t="shared" ref="DQ275" si="50">SUM(DQ3:DQ267)</f>
        <v>204</v>
      </c>
      <c r="DX275">
        <f t="shared" ref="DX275" si="51">SUM(DX3:DX267)</f>
        <v>61</v>
      </c>
      <c r="EE275">
        <f t="shared" ref="EE275" si="52">SUM(EE3:EE267)</f>
        <v>0</v>
      </c>
      <c r="EL275">
        <f t="shared" ref="EL275" si="53">SUM(EL3:EL267)</f>
        <v>1</v>
      </c>
      <c r="ES275">
        <f t="shared" ref="ES275" si="54">SUM(ES3:ES267)</f>
        <v>33</v>
      </c>
      <c r="EZ275">
        <f t="shared" ref="EZ275" si="55">SUM(EZ3:EZ267)</f>
        <v>24</v>
      </c>
      <c r="FG275">
        <f t="shared" ref="FG275" si="56">SUM(FG3:FG267)</f>
        <v>8</v>
      </c>
      <c r="FN275">
        <f t="shared" ref="FN275" si="57">SUM(FN3:FN267)</f>
        <v>43</v>
      </c>
      <c r="FU275">
        <f t="shared" ref="FU275" si="58">SUM(FU3:FU267)</f>
        <v>10</v>
      </c>
      <c r="GB275">
        <f t="shared" ref="GB275" si="59">SUM(GB3:GB267)</f>
        <v>10</v>
      </c>
      <c r="GI275">
        <f t="shared" ref="GI275" si="60">SUM(GI3:GI267)</f>
        <v>47</v>
      </c>
      <c r="GP275">
        <f t="shared" ref="GP275" si="61">SUM(GP3:GP267)</f>
        <v>492</v>
      </c>
      <c r="GW275">
        <f t="shared" ref="GW275" si="62">SUM(GW3:GW267)</f>
        <v>46</v>
      </c>
      <c r="HD275">
        <f t="shared" ref="HD275" si="63">SUM(HD3:HD267)</f>
        <v>83</v>
      </c>
      <c r="HK275">
        <f t="shared" ref="HK275" si="64">SUM(HK3:HK267)</f>
        <v>134</v>
      </c>
      <c r="HR275">
        <f t="shared" ref="HR275" si="65">SUM(HR3:HR267)</f>
        <v>68</v>
      </c>
      <c r="HY275">
        <f t="shared" ref="HY275" si="66">SUM(HY3:HY267)</f>
        <v>71</v>
      </c>
      <c r="IF275">
        <f t="shared" ref="IF275" si="67">SUM(IF3:IF267)</f>
        <v>172</v>
      </c>
      <c r="IM275">
        <f t="shared" ref="IM275" si="68">SUM(IM3:IM267)</f>
        <v>81</v>
      </c>
      <c r="IT275">
        <f t="shared" ref="IT275" si="69">SUM(IT3:IT267)</f>
        <v>38</v>
      </c>
      <c r="JA275">
        <f t="shared" ref="JA275" si="70">SUM(JA3:JA267)</f>
        <v>79</v>
      </c>
      <c r="JH275">
        <f t="shared" ref="JH275" si="71">SUM(JH3:JH267)</f>
        <v>161</v>
      </c>
      <c r="JO275">
        <f t="shared" ref="JO275" si="72">SUM(JO3:JO267)</f>
        <v>185</v>
      </c>
      <c r="JV275">
        <f t="shared" ref="JV275" si="73">SUM(JV3:JV267)</f>
        <v>165</v>
      </c>
      <c r="KC275">
        <f t="shared" ref="KC275" si="74">SUM(KC3:KC267)</f>
        <v>95</v>
      </c>
      <c r="KJ275">
        <f t="shared" ref="KJ275" si="75">SUM(KJ3:KJ267)</f>
        <v>245</v>
      </c>
      <c r="KQ275">
        <f t="shared" ref="KQ275" si="76">SUM(KQ3:KQ267)</f>
        <v>229</v>
      </c>
      <c r="KX275">
        <f t="shared" ref="KX275" si="77">SUM(KX3:KX267)</f>
        <v>12</v>
      </c>
      <c r="LE275">
        <f t="shared" ref="LE275" si="78">SUM(LE3:LE267)</f>
        <v>75</v>
      </c>
      <c r="LL275">
        <f t="shared" ref="LL275" si="79">SUM(LL3:LL267)</f>
        <v>113</v>
      </c>
      <c r="LS275">
        <f t="shared" ref="LS275" si="80">SUM(LS3:LS267)</f>
        <v>26</v>
      </c>
      <c r="LZ275">
        <f t="shared" ref="LZ275" si="81">SUM(LZ3:LZ267)</f>
        <v>80</v>
      </c>
      <c r="MG275">
        <f t="shared" ref="MG275" si="82">SUM(MG3:MG267)</f>
        <v>89</v>
      </c>
      <c r="MN275">
        <f t="shared" ref="MN275" si="83">SUM(MN3:MN267)</f>
        <v>136</v>
      </c>
      <c r="MU275">
        <f t="shared" ref="MU275" si="84">SUM(MU3:MU267)</f>
        <v>90</v>
      </c>
      <c r="NB275">
        <f t="shared" ref="NB275" si="85">SUM(NB3:NB267)</f>
        <v>0</v>
      </c>
      <c r="NI275">
        <f t="shared" ref="NI275" si="86">SUM(NI3:NI267)</f>
        <v>57</v>
      </c>
      <c r="NP275">
        <f t="shared" ref="NP275" si="87">SUM(NP3:NP267)</f>
        <v>104</v>
      </c>
      <c r="NW275">
        <f t="shared" ref="NW275" si="88">SUM(NW3:NW267)</f>
        <v>70</v>
      </c>
      <c r="OD275">
        <f t="shared" ref="OD275" si="89">SUM(OD3:OD267)</f>
        <v>38</v>
      </c>
      <c r="OK275">
        <f t="shared" ref="OK275" si="90">SUM(OK3:OK267)</f>
        <v>55</v>
      </c>
      <c r="OR275">
        <f t="shared" ref="OR275" si="91">SUM(OR3:OR267)</f>
        <v>4</v>
      </c>
      <c r="OY275">
        <f t="shared" ref="OY275" si="92">SUM(OY3:OY267)</f>
        <v>4</v>
      </c>
      <c r="PF275" s="138">
        <f t="shared" ref="PF275" si="93">SUM(PF3:PF267)</f>
        <v>0</v>
      </c>
      <c r="PM275">
        <f t="shared" ref="PM275" si="94">SUM(PM3:PM267)</f>
        <v>2</v>
      </c>
      <c r="PT275">
        <f t="shared" ref="PT275" si="95">SUM(PT3:PT267)</f>
        <v>5</v>
      </c>
      <c r="QA275">
        <f t="shared" ref="QA275" si="96">SUM(QA3:QA267)</f>
        <v>1</v>
      </c>
      <c r="QH275">
        <f t="shared" ref="QH275" si="97">SUM(QH3:QH267)</f>
        <v>25</v>
      </c>
      <c r="QO275">
        <f t="shared" ref="QO275" si="98">SUM(QO3:QO267)</f>
        <v>10</v>
      </c>
      <c r="QV275">
        <f t="shared" ref="QV275" si="99">SUM(QV3:QV267)</f>
        <v>2</v>
      </c>
      <c r="RC275">
        <f t="shared" ref="RC275" si="100">SUM(RC3:RC267)</f>
        <v>239</v>
      </c>
      <c r="RJ275">
        <f t="shared" ref="RJ275" si="101">SUM(RJ3:RJ267)</f>
        <v>42</v>
      </c>
      <c r="RQ275">
        <f t="shared" ref="RQ275" si="102">SUM(RQ3:RQ267)</f>
        <v>85</v>
      </c>
      <c r="RX275">
        <f t="shared" ref="RX275" si="103">SUM(RX3:RX267)</f>
        <v>35</v>
      </c>
      <c r="SE275">
        <f t="shared" ref="SE275" si="104">SUM(SE3:SE267)</f>
        <v>103</v>
      </c>
      <c r="SL275">
        <f t="shared" ref="SL275" si="105">SUM(SL3:SL267)</f>
        <v>21</v>
      </c>
      <c r="SS275">
        <f t="shared" ref="SS275" si="106">SUM(SS3:SS267)</f>
        <v>14</v>
      </c>
      <c r="SZ275">
        <f t="shared" ref="SZ275" si="107">SUM(SZ3:SZ267)</f>
        <v>19</v>
      </c>
      <c r="TG275">
        <f t="shared" ref="TG275" si="108">SUM(TG3:TG267)</f>
        <v>8</v>
      </c>
      <c r="TN275">
        <f t="shared" ref="TN275" si="109">SUM(TN3:TN267)</f>
        <v>32</v>
      </c>
      <c r="TU275">
        <f t="shared" ref="TU275" si="110">SUM(TU3:TU267)</f>
        <v>3</v>
      </c>
      <c r="UB275">
        <f t="shared" ref="UB275" si="111">SUM(UB3:UB267)</f>
        <v>1</v>
      </c>
      <c r="UI275">
        <f t="shared" ref="UI275" si="112">SUM(UI3:UI267)</f>
        <v>0</v>
      </c>
      <c r="UP275">
        <f t="shared" ref="UP275" si="113">SUM(UP3:UP267)</f>
        <v>1</v>
      </c>
      <c r="UW275">
        <f t="shared" ref="UW275" si="114">SUM(UW3:UW267)</f>
        <v>3</v>
      </c>
      <c r="VD275">
        <f t="shared" ref="VD275" si="115">SUM(VD3:VD267)</f>
        <v>10</v>
      </c>
      <c r="VK275">
        <f t="shared" ref="VK275" si="116">SUM(VK3:VK267)</f>
        <v>80</v>
      </c>
      <c r="VR275">
        <f t="shared" ref="VR275" si="117">SUM(VR3:VR267)</f>
        <v>166</v>
      </c>
      <c r="VY275">
        <f t="shared" ref="VY275" si="118">SUM(VY3:VY267)</f>
        <v>403</v>
      </c>
      <c r="WF275">
        <f t="shared" ref="WF275" si="119">SUM(WF3:WF267)</f>
        <v>90</v>
      </c>
      <c r="WM275">
        <f t="shared" ref="WM275" si="120">SUM(WM3:WM267)</f>
        <v>38</v>
      </c>
      <c r="WT275">
        <f t="shared" ref="WT275" si="121">SUM(WT3:WT267)</f>
        <v>373</v>
      </c>
      <c r="XA275">
        <f t="shared" ref="XA275" si="122">SUM(XA3:XA267)</f>
        <v>15</v>
      </c>
      <c r="XH275">
        <f t="shared" ref="XH275" si="123">SUM(XH3:XH267)</f>
        <v>175</v>
      </c>
      <c r="XO275">
        <f t="shared" ref="XO275" si="124">SUM(XO3:XO267)</f>
        <v>3</v>
      </c>
      <c r="XV275">
        <f t="shared" ref="XV275" si="125">SUM(XV3:XV267)</f>
        <v>0</v>
      </c>
      <c r="YC275">
        <f t="shared" ref="YC275" si="126">SUM(YC3:YC267)</f>
        <v>3</v>
      </c>
      <c r="YJ275">
        <f t="shared" ref="YJ275" si="127">SUM(YJ3:YJ267)</f>
        <v>124</v>
      </c>
      <c r="YQ275">
        <f t="shared" ref="YQ275" si="128">SUM(YQ3:YQ267)</f>
        <v>184</v>
      </c>
      <c r="YX275">
        <f t="shared" ref="YX275" si="129">SUM(YX3:YX267)</f>
        <v>0</v>
      </c>
      <c r="ZE275">
        <f t="shared" ref="ZE275" si="130">SUM(ZE3:ZE267)</f>
        <v>84</v>
      </c>
      <c r="ZL275">
        <f t="shared" ref="ZL275" si="131">SUM(ZL3:ZL267)</f>
        <v>0</v>
      </c>
      <c r="ZS275">
        <f t="shared" ref="ZS275" si="132">SUM(ZS3:ZS267)</f>
        <v>30</v>
      </c>
      <c r="ZZ275">
        <f t="shared" ref="ZZ275" si="133">SUM(ZZ3:ZZ267)</f>
        <v>0</v>
      </c>
      <c r="AAG275">
        <f t="shared" ref="AAG275" si="134">SUM(AAG3:AAG267)</f>
        <v>0</v>
      </c>
      <c r="AAN275">
        <f t="shared" ref="AAN275" si="135">SUM(AAN3:AAN267)</f>
        <v>10</v>
      </c>
      <c r="AAU275">
        <f t="shared" ref="AAU275" si="136">SUM(AAU3:AAU267)</f>
        <v>37</v>
      </c>
      <c r="ABB275">
        <f t="shared" ref="ABB275" si="137">SUM(ABB3:ABB267)</f>
        <v>21</v>
      </c>
      <c r="ABI275">
        <f t="shared" ref="ABI275" si="138">SUM(ABI3:ABI267)</f>
        <v>22</v>
      </c>
      <c r="ABP275">
        <f t="shared" ref="ABP275" si="139">SUM(ABP3:ABP267)</f>
        <v>9</v>
      </c>
      <c r="ABW275">
        <f t="shared" ref="ABW275" si="140">SUM(ABW3:ABW267)</f>
        <v>11</v>
      </c>
      <c r="ACD275">
        <f t="shared" ref="ACD275" si="141">SUM(ACD3:ACD267)</f>
        <v>3</v>
      </c>
      <c r="ACK275">
        <f t="shared" ref="ACK275" si="142">SUM(ACK3:ACK267)</f>
        <v>18</v>
      </c>
      <c r="ACR275">
        <f t="shared" ref="ACR275" si="143">SUM(ACR3:ACR267)</f>
        <v>31</v>
      </c>
      <c r="ACY275">
        <f t="shared" ref="ACY275" si="144">SUM(ACY3:ACY267)</f>
        <v>43</v>
      </c>
      <c r="ADF275">
        <f t="shared" ref="ADF275" si="145">SUM(ADF3:ADF267)</f>
        <v>17</v>
      </c>
      <c r="ADM275">
        <f t="shared" ref="ADM275" si="146">SUM(ADM3:ADM267)</f>
        <v>120</v>
      </c>
      <c r="ADT275">
        <f t="shared" ref="ADT275" si="147">SUM(ADT3:ADT267)</f>
        <v>84</v>
      </c>
      <c r="AEA275">
        <f t="shared" ref="AEA275" si="148">SUM(AEA3:AEA267)</f>
        <v>6</v>
      </c>
      <c r="AEH275">
        <f t="shared" ref="AEH275" si="149">SUM(AEH3:AEH267)</f>
        <v>22</v>
      </c>
      <c r="AEO275">
        <f t="shared" ref="AEO275" si="150">SUM(AEO3:AEO267)</f>
        <v>154</v>
      </c>
      <c r="AEV275">
        <f t="shared" ref="AEV275" si="151">SUM(AEV3:AEV267)</f>
        <v>1511</v>
      </c>
      <c r="AFC275">
        <f t="shared" ref="AFC275" si="152">SUM(AFC3:AFC267)</f>
        <v>5</v>
      </c>
      <c r="AFJ275">
        <f t="shared" ref="AFJ275" si="153">SUM(AFJ3:AFJ267)</f>
        <v>30</v>
      </c>
      <c r="AFQ275">
        <f t="shared" ref="AFQ275" si="154">SUM(AFQ3:AFQ267)</f>
        <v>334</v>
      </c>
      <c r="AFX275">
        <f t="shared" ref="AFX275" si="155">SUM(AFX3:AFX267)</f>
        <v>3</v>
      </c>
      <c r="AGE275">
        <f t="shared" ref="AGE275" si="156">SUM(AGE3:AGE267)</f>
        <v>2</v>
      </c>
      <c r="AGL275">
        <f t="shared" ref="AGL275" si="157">SUM(AGL3:AGL267)</f>
        <v>2</v>
      </c>
      <c r="AGS275">
        <f t="shared" ref="AGS275" si="158">SUM(AGS3:AGS267)</f>
        <v>1</v>
      </c>
      <c r="AGZ275">
        <f t="shared" ref="AGZ275" si="159">SUM(AGZ3:AGZ267)</f>
        <v>114</v>
      </c>
      <c r="AHG275">
        <f t="shared" ref="AHG275" si="160">SUM(AHG3:AHG267)</f>
        <v>2</v>
      </c>
      <c r="AHN275">
        <f t="shared" ref="AHN275" si="161">SUM(AHN3:AHN267)</f>
        <v>10</v>
      </c>
      <c r="AHU275">
        <f t="shared" ref="AHU275" si="162">SUM(AHU3:AHU267)</f>
        <v>0</v>
      </c>
      <c r="AIB275">
        <f t="shared" ref="AIB275" si="163">SUM(AIB3:AIB267)</f>
        <v>76</v>
      </c>
      <c r="AII275">
        <f t="shared" ref="AII275" si="164">SUM(AII3:AII267)</f>
        <v>73</v>
      </c>
      <c r="AIP275">
        <f t="shared" ref="AIP275" si="165">SUM(AIP3:AIP267)</f>
        <v>122</v>
      </c>
      <c r="AIW275">
        <f t="shared" ref="AIW275" si="166">SUM(AIW3:AIW267)</f>
        <v>2</v>
      </c>
      <c r="AJD275">
        <f t="shared" ref="AJD275" si="167">SUM(AJD3:AJD267)</f>
        <v>40</v>
      </c>
      <c r="AJK275">
        <f t="shared" ref="AJK275" si="168">SUM(AJK3:AJK267)</f>
        <v>7</v>
      </c>
      <c r="AJR275">
        <f>SUM(AJR3:AJR267)</f>
        <v>183</v>
      </c>
      <c r="AJY275">
        <f t="shared" ref="AJY275" si="169">SUM(AJY3:AJY267)</f>
        <v>16</v>
      </c>
      <c r="AKF275">
        <f t="shared" ref="AKF275" si="170">SUM(AKF3:AKF267)</f>
        <v>31</v>
      </c>
      <c r="AKM275">
        <f t="shared" ref="AKM275" si="171">SUM(AKM3:AKM267)</f>
        <v>637</v>
      </c>
      <c r="AKT275">
        <f t="shared" ref="AKT275" si="172">SUM(AKT3:AKT267)</f>
        <v>10</v>
      </c>
      <c r="ALA275">
        <f t="shared" ref="ALA275" si="173">SUM(ALA3:ALA267)</f>
        <v>152</v>
      </c>
      <c r="ALH275">
        <f t="shared" ref="ALH275" si="174">SUM(ALH3:ALH267)</f>
        <v>173</v>
      </c>
      <c r="ALO275">
        <f t="shared" ref="ALO275" si="175">SUM(ALO3:ALO267)</f>
        <v>180</v>
      </c>
      <c r="ALV275">
        <f t="shared" ref="ALV275" si="176">SUM(ALV3:ALV267)</f>
        <v>13</v>
      </c>
      <c r="AMC275">
        <f t="shared" ref="AMC275" si="177">SUM(AMC3:AMC267)</f>
        <v>106</v>
      </c>
      <c r="AMJ275">
        <f t="shared" ref="AMJ275" si="178">SUM(AMJ3:AMJ267)</f>
        <v>43</v>
      </c>
      <c r="AMQ275">
        <f t="shared" ref="AMQ275" si="179">SUM(AMQ3:AMQ267)</f>
        <v>345</v>
      </c>
      <c r="AMX275">
        <f t="shared" ref="AMX275" si="180">SUM(AMX3:AMX267)</f>
        <v>26</v>
      </c>
      <c r="ANE275">
        <f t="shared" ref="ANE275" si="181">SUM(ANE3:ANE267)</f>
        <v>110</v>
      </c>
      <c r="ANL275">
        <f t="shared" ref="ANL275" si="182">SUM(ANL3:ANL267)</f>
        <v>185</v>
      </c>
      <c r="ANS275">
        <f t="shared" ref="ANS275" si="183">SUM(ANS3:ANS267)</f>
        <v>2</v>
      </c>
      <c r="ANZ275">
        <f t="shared" ref="ANZ275" si="184">SUM(ANZ3:ANZ267)</f>
        <v>2</v>
      </c>
      <c r="AOG275">
        <f t="shared" ref="AOG275" si="185">SUM(AOG3:AOG267)</f>
        <v>0</v>
      </c>
      <c r="AON275">
        <f t="shared" ref="AON275" si="186">SUM(AON3:AON267)</f>
        <v>7</v>
      </c>
      <c r="AOU275">
        <f t="shared" ref="AOU275" si="187">SUM(AOU3:AOU267)</f>
        <v>8</v>
      </c>
      <c r="APB275">
        <f t="shared" ref="APB275" si="188">SUM(APB3:APB267)</f>
        <v>2</v>
      </c>
      <c r="API275">
        <f t="shared" ref="API275" si="189">SUM(API3:API267)</f>
        <v>4</v>
      </c>
      <c r="APP275">
        <f t="shared" ref="APP275" si="190">SUM(APP3:APP267)</f>
        <v>16</v>
      </c>
      <c r="APW275">
        <f t="shared" ref="APW275" si="191">SUM(APW3:APW267)</f>
        <v>2</v>
      </c>
      <c r="AQD275">
        <f t="shared" ref="AQD275" si="192">SUM(AQD3:AQD267)</f>
        <v>15</v>
      </c>
      <c r="AQK275">
        <f t="shared" ref="AQK275" si="193">SUM(AQK3:AQK267)</f>
        <v>3</v>
      </c>
      <c r="AQR275">
        <f t="shared" ref="AQR275" si="194">SUM(AQR3:AQR267)</f>
        <v>128</v>
      </c>
      <c r="AQY275">
        <f t="shared" ref="AQY275" si="195">SUM(AQY3:AQY267)</f>
        <v>12</v>
      </c>
      <c r="ARF275">
        <f t="shared" ref="ARF275" si="196">SUM(ARF3:ARF267)</f>
        <v>29</v>
      </c>
      <c r="ARM275">
        <f t="shared" ref="ARM275" si="197">SUM(ARM3:ARM267)</f>
        <v>103</v>
      </c>
      <c r="ART275">
        <f t="shared" ref="ART275" si="198">SUM(ART3:ART267)</f>
        <v>6</v>
      </c>
      <c r="ASA275">
        <f t="shared" ref="ASA275" si="199">SUM(ASA3:ASA267)</f>
        <v>0</v>
      </c>
      <c r="ASH275">
        <f t="shared" ref="ASH275" si="200">SUM(ASH3:ASH267)</f>
        <v>2</v>
      </c>
      <c r="ASO275">
        <f t="shared" ref="ASO275" si="201">SUM(ASO3:ASO267)</f>
        <v>3</v>
      </c>
      <c r="ASV275">
        <f t="shared" ref="ASV275" si="202">SUM(ASV3:ASV267)</f>
        <v>1</v>
      </c>
      <c r="ATC275">
        <f t="shared" ref="ATC275" si="203">SUM(ATC3:ATC267)</f>
        <v>0</v>
      </c>
      <c r="ATJ275">
        <f t="shared" ref="ATJ275" si="204">SUM(ATJ3:ATJ267)</f>
        <v>8</v>
      </c>
      <c r="ATQ275">
        <f t="shared" ref="ATQ275" si="205">SUM(ATQ3:ATQ267)</f>
        <v>13</v>
      </c>
      <c r="ATX275">
        <f t="shared" ref="ATX275" si="206">SUM(ATX3:ATX267)</f>
        <v>2</v>
      </c>
      <c r="AUE275">
        <f t="shared" ref="AUE275" si="207">SUM(AUE3:AUE267)</f>
        <v>26</v>
      </c>
      <c r="AUL275">
        <f t="shared" ref="AUL275" si="208">SUM(AUL3:AUL267)</f>
        <v>7</v>
      </c>
      <c r="AUS275">
        <f t="shared" ref="AUS275" si="209">SUM(AUS3:AUS267)</f>
        <v>4</v>
      </c>
      <c r="AUZ275">
        <f t="shared" ref="AUZ275" si="210">SUM(AUZ3:AUZ267)</f>
        <v>3</v>
      </c>
      <c r="AVG275">
        <f t="shared" ref="AVG275" si="211">SUM(AVG3:AVG267)</f>
        <v>1</v>
      </c>
      <c r="AVN275">
        <f t="shared" ref="AVN275" si="212">SUM(AVN3:AVN267)</f>
        <v>6</v>
      </c>
      <c r="AVU275">
        <f t="shared" ref="AVU275" si="213">SUM(AVU3:AVU267)</f>
        <v>2</v>
      </c>
      <c r="AWB275">
        <f t="shared" ref="AWB275" si="214">SUM(AWB3:AWB267)</f>
        <v>10</v>
      </c>
      <c r="AWI275">
        <f t="shared" ref="AWI275" si="215">SUM(AWI3:AWI267)</f>
        <v>8</v>
      </c>
      <c r="AWP275">
        <f t="shared" ref="AWP275" si="216">SUM(AWP3:AWP267)</f>
        <v>17</v>
      </c>
      <c r="AWW275">
        <f t="shared" ref="AWW275" si="217">SUM(AWW3:AWW267)</f>
        <v>4</v>
      </c>
      <c r="AXD275">
        <f t="shared" ref="AXD275" si="218">SUM(AXD3:AXD267)</f>
        <v>3</v>
      </c>
      <c r="AXK275">
        <f t="shared" ref="AXK275" si="219">SUM(AXK3:AXK267)</f>
        <v>4</v>
      </c>
      <c r="AXR275">
        <f t="shared" ref="AXR275" si="220">SUM(AXR3:AXR267)</f>
        <v>4</v>
      </c>
      <c r="AXY275">
        <f t="shared" ref="AXY275" si="221">SUM(AXY3:AXY267)</f>
        <v>3</v>
      </c>
      <c r="AYF275">
        <f t="shared" ref="AYF275" si="222">SUM(AYF3:AYF267)</f>
        <v>20</v>
      </c>
      <c r="AYM275">
        <f t="shared" ref="AYM275" si="223">SUM(AYM3:AYM267)</f>
        <v>9</v>
      </c>
      <c r="AYT275">
        <f t="shared" ref="AYT275" si="224">SUM(AYT3:AYT267)</f>
        <v>8</v>
      </c>
      <c r="AZA275">
        <f t="shared" ref="AZA275" si="225">SUM(AZA3:AZA267)</f>
        <v>0</v>
      </c>
      <c r="AZH275">
        <f t="shared" ref="AZH275" si="226">SUM(AZH3:AZH267)</f>
        <v>13</v>
      </c>
      <c r="AZO275">
        <f t="shared" ref="AZO275" si="227">SUM(AZO3:AZO267)</f>
        <v>13</v>
      </c>
      <c r="AZV275">
        <f t="shared" ref="AZV275" si="228">SUM(AZV3:AZV267)</f>
        <v>4</v>
      </c>
      <c r="BAC275">
        <f t="shared" ref="BAC275" si="229">SUM(BAC3:BAC267)</f>
        <v>8</v>
      </c>
      <c r="BAJ275">
        <f t="shared" ref="BAJ275" si="230">SUM(BAJ3:BAJ267)</f>
        <v>301</v>
      </c>
      <c r="BAQ275">
        <f t="shared" ref="BAQ275" si="231">SUM(BAQ3:BAQ267)</f>
        <v>87</v>
      </c>
      <c r="BAX275">
        <f t="shared" ref="BAX275" si="232">SUM(BAX3:BAX267)</f>
        <v>28</v>
      </c>
      <c r="BBE275">
        <f t="shared" ref="BBE275" si="233">SUM(BBE3:BBE267)</f>
        <v>3</v>
      </c>
      <c r="BBL275">
        <f t="shared" ref="BBL275" si="234">SUM(BBL3:BBL267)</f>
        <v>4</v>
      </c>
      <c r="BBS275">
        <f t="shared" ref="BBS275" si="235">SUM(BBS3:BBS267)</f>
        <v>47</v>
      </c>
      <c r="BBZ275">
        <f t="shared" ref="BBZ275" si="236">SUM(BBZ3:BBZ267)</f>
        <v>11</v>
      </c>
      <c r="BCG275">
        <f t="shared" ref="BCG275" si="237">SUM(BCG3:BCG267)</f>
        <v>8</v>
      </c>
      <c r="BCN275">
        <f t="shared" ref="BCN275" si="238">SUM(BCN3:BCN267)</f>
        <v>3</v>
      </c>
      <c r="BCU275">
        <f t="shared" ref="BCU275" si="239">SUM(BCU3:BCU267)</f>
        <v>8</v>
      </c>
      <c r="BDB275">
        <f t="shared" ref="BDB275" si="240">SUM(BDB3:BDB267)</f>
        <v>9</v>
      </c>
      <c r="BDI275">
        <f t="shared" ref="BDI275" si="241">SUM(BDI3:BDI267)</f>
        <v>17</v>
      </c>
      <c r="BDP275">
        <f t="shared" ref="BDP275" si="242">SUM(BDP3:BDP267)</f>
        <v>18</v>
      </c>
      <c r="BDW275">
        <f t="shared" ref="BDW275" si="243">SUM(BDW3:BDW267)</f>
        <v>2</v>
      </c>
      <c r="BED275">
        <f t="shared" ref="BED275" si="244">SUM(BED3:BED267)</f>
        <v>33</v>
      </c>
      <c r="BEK275">
        <f t="shared" ref="BEK275" si="245">SUM(BEK3:BEK267)</f>
        <v>12</v>
      </c>
      <c r="BER275">
        <f t="shared" ref="BER275" si="246">SUM(BER3:BER267)</f>
        <v>4</v>
      </c>
      <c r="BEY275">
        <f t="shared" ref="BEY275" si="247">SUM(BEY3:BEY267)</f>
        <v>4</v>
      </c>
      <c r="BFF275">
        <f t="shared" ref="BFF275" si="248">SUM(BFF3:BFF267)</f>
        <v>2</v>
      </c>
      <c r="BFM275">
        <f t="shared" ref="BFM275" si="249">SUM(BFM3:BFM267)</f>
        <v>31</v>
      </c>
      <c r="BFT275">
        <f t="shared" ref="BFT275" si="250">SUM(BFT3:BFT267)</f>
        <v>11</v>
      </c>
      <c r="BGA275">
        <f t="shared" ref="BGA275" si="251">SUM(BGA3:BGA267)</f>
        <v>0</v>
      </c>
      <c r="BGH275">
        <f t="shared" ref="BGH275" si="252">SUM(BGH3:BGH267)</f>
        <v>1</v>
      </c>
      <c r="BGO275">
        <f t="shared" ref="BGO275" si="253">SUM(BGO3:BGO267)</f>
        <v>1</v>
      </c>
      <c r="BGV275">
        <f t="shared" ref="BGV275" si="254">SUM(BGV3:BGV267)</f>
        <v>1</v>
      </c>
      <c r="BHC275">
        <f t="shared" ref="BHC275" si="255">SUM(BHC3:BHC267)</f>
        <v>0</v>
      </c>
      <c r="BHJ275">
        <f t="shared" ref="BHJ275" si="256">SUM(BHJ3:BHJ267)</f>
        <v>4</v>
      </c>
      <c r="BHQ275">
        <f t="shared" ref="BHQ275" si="257">SUM(BHQ3:BHQ267)</f>
        <v>128</v>
      </c>
      <c r="BHX275">
        <f t="shared" ref="BHX275" si="258">SUM(BHX3:BHX267)</f>
        <v>4</v>
      </c>
      <c r="BIE275">
        <f t="shared" ref="BIE275" si="259">SUM(BIE3:BIE267)</f>
        <v>1</v>
      </c>
      <c r="BIL275">
        <f t="shared" ref="BIL275" si="260">SUM(BIL3:BIL267)</f>
        <v>67</v>
      </c>
      <c r="BIS275">
        <f t="shared" ref="BIS275" si="261">SUM(BIS3:BIS267)</f>
        <v>0</v>
      </c>
    </row>
    <row r="276" spans="1:1024 1031:1613" x14ac:dyDescent="0.2">
      <c r="A276" s="16" t="s">
        <v>3196</v>
      </c>
      <c r="B276">
        <f>SUM(C3:C267:D3:D267:E3:E267:F3:F267:G3:G267:H3:H267)</f>
        <v>51</v>
      </c>
      <c r="I276">
        <f>SUM(J3:J267:K3:K267:L3:L267:M3:M267:N3:N267:O3:O267)</f>
        <v>310</v>
      </c>
      <c r="P276">
        <f>SUM(Q3:Q267:R3:R267:S3:S267:T3:T267:U3:U267:V3:V267)</f>
        <v>211</v>
      </c>
      <c r="W276">
        <f>SUM(X3:X267:Y3:Y267:Z3:Z267:AA3:AA267:AB3:AB267:AC3:AC267)</f>
        <v>145</v>
      </c>
      <c r="AD276">
        <f>SUM(AE3:AE267:AF3:AF267:AG3:AG267:AH3:AH267:AI3:AI267:AJ3:AJ267)</f>
        <v>133</v>
      </c>
      <c r="AK276">
        <f>SUM(AL3:AL267:AM3:AM267:AN3:AN267:AO3:AO267:AP3:AP267:AQ3:AQ267)</f>
        <v>13</v>
      </c>
      <c r="AR276">
        <f>SUM(AS3:AS267:AT3:AT267:AU3:AU267:AV3:AV267:AW3:AW267:AX3:AX267)</f>
        <v>6</v>
      </c>
      <c r="AY276">
        <f>SUM(AZ3:AZ267:BA3:BA267:BB3:BB267:BC3:BC267:BD3:BD267:BE3:BE267)</f>
        <v>43</v>
      </c>
      <c r="BF276">
        <f>SUM(BG3:BG267:BH3:BH267:BI3:BI267:BJ3:BJ267:BK3:BK267:BL3:BL267)</f>
        <v>150</v>
      </c>
      <c r="BM276">
        <f>SUM(BN3:BN267:BO3:BO267:BP3:BP267:BQ3:BQ267:BR3:BR267:BS3:BS267)</f>
        <v>41</v>
      </c>
      <c r="BT276">
        <f>SUM(BU3:BU267:BV3:BV267:BW3:BW267:BX3:BX267:BY3:BY267:BZ3:BZ267)</f>
        <v>38</v>
      </c>
      <c r="CA276">
        <f>SUM(CB3:CB267:CC3:CC267:CD3:CD267:CE3:CE267:CF3:CF267:CG3:CG267)</f>
        <v>54</v>
      </c>
      <c r="CH276">
        <f>SUM(CI3:CI267:CJ3:CJ267:CK3:CK267:CL3:CL267:CM3:CM267:CN3:CN267)</f>
        <v>44</v>
      </c>
      <c r="CO276">
        <f>SUM(CP3:CP267:CQ3:CQ267:CR3:CR267:CS3:CS267:CT3:CT267:CU3:CU267)</f>
        <v>49</v>
      </c>
      <c r="CV276">
        <f>SUM(CW3:CW267:CX3:CX267:CY3:CY267:CZ3:CZ267:DA3:DA267:DB3:DB267)</f>
        <v>24</v>
      </c>
      <c r="DC276">
        <f>SUM(DD3:DD267:DE3:DE267:DF3:DF267:DG3:DG267:DH3:DH267:DI3:DI267)</f>
        <v>4</v>
      </c>
      <c r="DJ276">
        <f>SUM(DK3:DK267:DL3:DL267:DM3:DM267:DN3:DN267:DO3:DO267:DP3:DP267)</f>
        <v>23</v>
      </c>
      <c r="DQ276">
        <f>SUM(DR3:DR267:DS3:DS267:DT3:DT267:DU3:DU267:DV3:DV267:DW3:DW267)</f>
        <v>204</v>
      </c>
      <c r="DX276">
        <f>SUM(DY3:DY267:DZ3:DZ267:EA3:EA267:EB3:EB267:EC3:EC267:ED3:ED267)</f>
        <v>61</v>
      </c>
      <c r="EE276">
        <f>SUM(EF3:EF267:EG3:EG267:EH3:EH267:EI3:EI267:EJ3:EJ267:EK3:EK267)</f>
        <v>0</v>
      </c>
      <c r="EL276">
        <f>SUM(EM3:EM267:EN3:EN267:EO3:EO267:EP3:EP267:EQ3:EQ267:ER3:ER267)</f>
        <v>1</v>
      </c>
      <c r="ES276">
        <f>SUM(ET3:ET267:EU3:EU267:EV3:EV267:EW3:EW267:EX3:EX267:EY3:EY267)</f>
        <v>33</v>
      </c>
      <c r="EZ276">
        <f>SUM(FA3:FA267:FB3:FB267:FC3:FC267:FD3:FD267:FE3:FE267:FF3:FF267)</f>
        <v>24</v>
      </c>
      <c r="FG276">
        <f>SUM(FH3:FH267:FI3:FI267:FJ3:FJ267:FK3:FK267:FL3:FL267:FM3:FM267)</f>
        <v>8</v>
      </c>
      <c r="FN276">
        <f>SUM(FO3:FO267:FP3:FP267:FQ3:FQ267:FR3:FR267:FS3:FS267:FT3:FT267)</f>
        <v>43</v>
      </c>
      <c r="FU276">
        <f>SUM(FV3:FV267:FW3:FW267:FX3:FX267:FY3:FY267:FZ3:FZ267:GA3:GA267)</f>
        <v>10</v>
      </c>
      <c r="GB276">
        <f>SUM(GC3:GC267:GD3:GD267:GE3:GE267:GF3:GF267:GG3:GG267:GH3:GH267)</f>
        <v>10</v>
      </c>
      <c r="GI276">
        <f>SUM(GJ3:GJ267:GK3:GK267:GL3:GL267:GM3:GM267:GN3:GN267:GO3:GO267)</f>
        <v>47</v>
      </c>
      <c r="GP276">
        <f>SUM(GQ3:GQ267:GR3:GR267:GS3:GS267:GT3:GT267:GU3:GU267:GV3:GV267)</f>
        <v>492</v>
      </c>
      <c r="GW276">
        <f>SUM(GX3:GX267:GY3:GY267:GZ3:GZ267:HA3:HA267:HB3:HB267:HC3:HC267)</f>
        <v>46</v>
      </c>
      <c r="HD276">
        <f>SUM(HE3:HE267:HF3:HF267:HG3:HG267:HH3:HH267:HI3:HI267:HJ3:HJ267)</f>
        <v>83</v>
      </c>
      <c r="HK276">
        <f>SUM(HL3:HL267:HM3:HM267:HN3:HN267:HO3:HO267:HP3:HP267:HQ3:HQ267)</f>
        <v>134</v>
      </c>
      <c r="HR276">
        <f>SUM(HS3:HS267:HT3:HT267:HU3:HU267:HV3:HV267:HW3:HW267:HX3:HX267)</f>
        <v>68</v>
      </c>
      <c r="HY276">
        <f>SUM(HZ3:HZ267:IA3:IA267:IB3:IB267:IC3:IC267:ID3:ID267:IE3:IE267)</f>
        <v>71</v>
      </c>
      <c r="IF276">
        <f>SUM(IG3:IG267:IH3:IH267:II3:II267:IJ3:IJ267:IK3:IK267:IL3:IL267)</f>
        <v>172</v>
      </c>
      <c r="IM276">
        <f>SUM(IN3:IN267:IO3:IO267:IP3:IP267:IQ3:IQ267:IR3:IR267:IS3:IS267)</f>
        <v>81</v>
      </c>
      <c r="IT276">
        <f>SUM(IU3:IU267:IV3:IV267:IW3:IW267:IX3:IX267:IY3:IY267:IZ3:IZ267)</f>
        <v>38</v>
      </c>
      <c r="JA276">
        <f>SUM(JB3:JB267:JC3:JC267:JD3:JD267:JE3:JE267:JF3:JF267:JG3:JG267)</f>
        <v>79</v>
      </c>
      <c r="JH276">
        <f>SUM(JI3:JI267:JJ3:JJ267:JK3:JK267:JL3:JL267:JM3:JM267:JN3:JN267)</f>
        <v>161</v>
      </c>
      <c r="JO276">
        <f>SUM(JP3:JP267:JQ3:JQ267:JR3:JR267:JS3:JS267:JT3:JT267:JU3:JU267)</f>
        <v>185</v>
      </c>
      <c r="JV276">
        <f>SUM(JW3:JW267:JX3:JX267:JY3:JY267:JZ3:JZ267:KA3:KA267:KB3:KB267)</f>
        <v>165</v>
      </c>
      <c r="KC276">
        <f>SUM(KD3:KD267:KE3:KE267:KF3:KF267:KG3:KG267:KH3:KH267:KI3:KI267)</f>
        <v>95</v>
      </c>
      <c r="KJ276">
        <f>SUM(KK3:KK267:KL3:KL267:KM3:KM267:KN3:KN267:KO3:KO267:KP3:KP267)</f>
        <v>245</v>
      </c>
      <c r="KQ276">
        <f>SUM(KR3:KR267:KS3:KS267:KT3:KT267:KU3:KU267:KV3:KV267:KW3:KW267)</f>
        <v>229</v>
      </c>
      <c r="KX276">
        <f>SUM(KY3:KY267:KZ3:KZ267:LA3:LA267:LB3:LB267:LC3:LC267:LD3:LD267)</f>
        <v>12</v>
      </c>
      <c r="LE276">
        <f>SUM(LF3:LF267:LG3:LG267:LH3:LH267:LI3:LI267:LJ3:LJ267:LK3:LK267)</f>
        <v>75</v>
      </c>
      <c r="LL276">
        <f>SUM(LM3:LM267:LN3:LN267:LO3:LO267:LP3:LP267:LQ3:LQ267:LR3:LR267)</f>
        <v>113</v>
      </c>
      <c r="LS276">
        <f>SUM(LT3:LT267:LU3:LU267:LV3:LV267:LW3:LW267:LX3:LX267:LY3:LY267)</f>
        <v>26</v>
      </c>
      <c r="LZ276">
        <f>SUM(MA3:MA267:MB3:MB267:MC3:MC267:MD3:MD267:ME3:ME267:MF3:MF267)</f>
        <v>80</v>
      </c>
      <c r="MG276">
        <f>SUM(MH3:MH267:MI3:MI267:MJ3:MJ267:MK3:MK267:ML3:ML267:MM3:MM267)</f>
        <v>89</v>
      </c>
      <c r="MN276">
        <f>SUM(MO3:MO267:MP3:MP267:MQ3:MQ267:MR3:MR267:MS3:MS267:MT3:MT267)</f>
        <v>136</v>
      </c>
      <c r="MU276">
        <f>SUM(MV3:MV267:MW3:MW267:MX3:MX267:MY3:MY267:MZ3:MZ267:NA3:NA267)</f>
        <v>90</v>
      </c>
      <c r="NB276">
        <f>SUM(NC3:NC267:ND3:ND267:NE3:NE267:NF3:NF267:NG3:NG267:NH3:NH267)</f>
        <v>0</v>
      </c>
      <c r="NI276">
        <f>SUM(NJ3:NJ267:NK3:NK267:NL3:NL267:NM3:NM267:NN3:NN267:NO3:NO267)</f>
        <v>57</v>
      </c>
      <c r="NP276">
        <f>SUM(NQ3:NQ267:NR3:NR267:NS3:NS267:NT3:NT267:NU3:NU267:NV3:NV267)</f>
        <v>104</v>
      </c>
      <c r="NW276">
        <f>SUM(NX3:NX267:NY3:NY267:NZ3:NZ267:OA3:OA267:OB3:OB267:OC3:OC267)</f>
        <v>70</v>
      </c>
      <c r="OD276">
        <f>SUM(OE3:OE267:OF3:OF267:OG3:OG267:OH3:OH267:OI3:OI267:OJ3:OJ267)</f>
        <v>38</v>
      </c>
      <c r="OK276">
        <f>SUM(OL3:OL267:OM3:OM267:ON3:ON267:OO3:OO267:OP3:OP267:OQ3:OQ267)</f>
        <v>55</v>
      </c>
      <c r="OR276">
        <f>SUM(OS3:OS267:OT3:OT267:OU3:OU267:OV3:OV267:OW3:OW267:OX3:OX267)</f>
        <v>4</v>
      </c>
      <c r="OY276">
        <f>SUM(OZ3:OZ267:PA3:PA267:PB3:PB267:PC3:PC267:PD3:PD267:PE3:PE267)</f>
        <v>4</v>
      </c>
      <c r="PF276" s="138">
        <f>SUM(PG3:PG267:PH3:PH267:PI3:PI267:PJ3:PJ267:PK3:PK267:PL3:PL267)</f>
        <v>0</v>
      </c>
      <c r="PM276">
        <f>SUM(PN3:PN267:PO3:PO267:PP3:PP267:PQ3:PQ267:PR3:PR267:PS3:PS267)</f>
        <v>2</v>
      </c>
      <c r="PT276">
        <f>SUM(PU3:PU267:PV3:PV267:PW3:PW267:PX3:PX267:PY3:PY267:PZ3:PZ267)</f>
        <v>5</v>
      </c>
      <c r="QA276">
        <f>SUM(QB3:QB267:QC3:QC267:QD3:QD267:QE3:QE267:QF3:QF267:QG3:QG267)</f>
        <v>1</v>
      </c>
      <c r="QH276">
        <f>SUM(QI3:QI267:QJ3:QJ267:QK3:QK267:QL3:QL267:QM3:QM267:QN3:QN267)</f>
        <v>25</v>
      </c>
      <c r="QO276">
        <f>SUM(QP3:QP267:QQ3:QQ267:QR3:QR267:QS3:QS267:QT3:QT267:QU3:QU267)</f>
        <v>10</v>
      </c>
      <c r="QV276">
        <f>SUM(QW3:QW267:QX3:QX267:QY3:QY267:QZ3:QZ267:RA3:RA267:RB3:RB267)</f>
        <v>2</v>
      </c>
      <c r="RC276">
        <f>SUM(RD3:RD267:RE3:RE267:RF3:RF267:RG3:RG267:RH3:RH267:RI3:RI267)</f>
        <v>239</v>
      </c>
      <c r="RJ276">
        <f>SUM(RK3:RK267:RL3:RL267:RM3:RM267:RN3:RN267:RO3:RO267:RP3:RP267)</f>
        <v>42</v>
      </c>
      <c r="RQ276">
        <f>SUM(RR3:RR267:RS3:RS267:RT3:RT267:RU3:RU267:RV3:RV267:RW3:RW267)</f>
        <v>85</v>
      </c>
      <c r="RX276">
        <f>SUM(RY3:RY267:RZ3:RZ267:SA3:SA267:SB3:SB267:SC3:SC267:SD3:SD267)</f>
        <v>35</v>
      </c>
      <c r="SE276">
        <f>SUM(SF3:SF267:SG3:SG267:SH3:SH267:SI3:SI267:SJ3:SJ267:SK3:SK267)</f>
        <v>103</v>
      </c>
      <c r="SL276">
        <f>SUM(SM3:SM267:SN3:SN267:SO3:SO267:SP3:SP267:SQ3:SQ267:SR3:SR267)</f>
        <v>21</v>
      </c>
      <c r="SS276">
        <f>SUM(ST3:ST267:SU3:SU267:SV3:SV267:SW3:SW267:SX3:SX267:SY3:SY267)</f>
        <v>14</v>
      </c>
      <c r="SZ276">
        <f>SUM(TA3:TA267:TB3:TB267:TC3:TC267:TD3:TD267:TE3:TE267:TF3:TF267)</f>
        <v>19</v>
      </c>
      <c r="TG276">
        <f>SUM(TH3:TH267:TI3:TI267:TJ3:TJ267:TK3:TK267:TL3:TL267:TM3:TM267)</f>
        <v>8</v>
      </c>
      <c r="TN276">
        <f>SUM(TO3:TO267:TP3:TP267:TQ3:TQ267:TR3:TR267:TS3:TS267:TT3:TT267)</f>
        <v>32</v>
      </c>
      <c r="TU276">
        <f>SUM(TV3:TV267:TW3:TW267:TX3:TX267:TY3:TY267:TZ3:TZ267:UA3:UA267)</f>
        <v>3</v>
      </c>
      <c r="UB276">
        <f>SUM(UC3:UC267:UD3:UD267:UE3:UE267:UF3:UF267:UG3:UG267:UH3:UH267)</f>
        <v>1</v>
      </c>
      <c r="UI276">
        <f>SUM(UJ3:UJ267:UK3:UK267:UL3:UL267:UM3:UM267:UN3:UN267:UO3:UO267)</f>
        <v>0</v>
      </c>
      <c r="UP276">
        <f>SUM(UQ3:UQ267:UR3:UR267:US3:US267:UT3:UT267:UU3:UU267:UV3:UV267)</f>
        <v>1</v>
      </c>
      <c r="UW276">
        <f>SUM(UX3:UX267:UY3:UY267:UZ3:UZ267:VA3:VA267:VB3:VB267:VC3:VC267)</f>
        <v>3</v>
      </c>
      <c r="VD276">
        <f>SUM(VE3:VE267:VF3:VF267:VG3:VG267:VH3:VH267:VI3:VI267:VJ3:VJ267)</f>
        <v>10</v>
      </c>
      <c r="VK276">
        <f>SUM(VL3:VL267:VM3:VM267:VN3:VN267:VO3:VO267:VP3:VP267:VQ3:VQ267)</f>
        <v>80</v>
      </c>
      <c r="VR276">
        <f>SUM(VS3:VS267:VT3:VT267:VU3:VU267:VV3:VV267:VW3:VW267:VX3:VX267)</f>
        <v>166</v>
      </c>
      <c r="VY276">
        <f>SUM(VZ3:VZ267:WA3:WA267:WB3:WB267:WC3:WC267:WD3:WD267:WE3:WE267)</f>
        <v>403</v>
      </c>
      <c r="WF276">
        <f>SUM(WG3:WG267:WH3:WH267:WI3:WI267:WJ3:WJ267:WK3:WK267:WL3:WL267)</f>
        <v>90</v>
      </c>
      <c r="WM276">
        <f>SUM(WN3:WN267:WO3:WO267:WP3:WP267:WQ3:WQ267:WR3:WR267:WS3:WS267)</f>
        <v>38</v>
      </c>
      <c r="WT276">
        <f>SUM(WU3:WU267:WV3:WV267:WW3:WW267:WX3:WX267:WY3:WY267:WZ3:WZ267)</f>
        <v>373</v>
      </c>
      <c r="XA276">
        <f>SUM(XB3:XB267:XC3:XC267:XD3:XD267:XE3:XE267:XF3:XF267:XG3:XG267)</f>
        <v>15</v>
      </c>
      <c r="XH276">
        <f>SUM(XI3:XI267:XJ3:XJ267:XK3:XK267:XL3:XL267:XM3:XM267:XN3:XN267)</f>
        <v>175</v>
      </c>
      <c r="XO276">
        <f>SUM(XP3:XP267:XQ3:XQ267:XR3:XR267:XS3:XS267:XT3:XT267:XU3:XU267)</f>
        <v>3</v>
      </c>
      <c r="XV276">
        <f>SUM(XW3:XW267:XX3:XX267:XY3:XY267:XZ3:XZ267:YA3:YA267:YB3:YB267)</f>
        <v>0</v>
      </c>
      <c r="YC276">
        <f>SUM(YD3:YD267:YE3:YE267:YF3:YF267:YG3:YG267:YH3:YH267:YI3:YI267)</f>
        <v>3</v>
      </c>
      <c r="YJ276">
        <f>SUM(YK3:YK267:YL3:YL267:YM3:YM267:YN3:YN267:YO3:YO267:YP3:YP267)</f>
        <v>124</v>
      </c>
      <c r="YQ276">
        <f>SUM(YR3:YR267:YS3:YS267:YT3:YT267:YU3:YU267:YV3:YV267:YW3:YW267)</f>
        <v>184</v>
      </c>
      <c r="YX276">
        <f>SUM(YY3:YY267:YZ3:YZ267:ZA3:ZA267:ZB3:ZB267:ZC3:ZC267:ZD3:ZD267)</f>
        <v>0</v>
      </c>
      <c r="ZE276">
        <f>SUM(ZF3:ZF267:ZG3:ZG267:ZH3:ZH267:ZI3:ZI267:ZJ3:ZJ267:ZK3:ZK267)</f>
        <v>84</v>
      </c>
      <c r="ZL276">
        <f>SUM(ZM3:ZM267:ZN3:ZN267:ZO3:ZO267:ZP3:ZP267:ZQ3:ZQ267:ZR3:ZR267)</f>
        <v>0</v>
      </c>
      <c r="ZS276">
        <f>SUM(ZT3:ZT267:ZU3:ZU267:ZV3:ZV267:ZW3:ZW267:ZX3:ZX267:ZY3:ZY267)</f>
        <v>30</v>
      </c>
      <c r="ZZ276">
        <f>SUM(AAA3:AAA267:AAB3:AAB267:AAC3:AAC267:AAD3:AAD267:AAE3:AAE267:AAF3:AAF267)</f>
        <v>0</v>
      </c>
      <c r="AAG276">
        <f>SUM(AAH3:AAH267:AAI3:AAI267:AAJ3:AAJ267:AAK3:AAK267:AAL3:AAL267:AAM3:AAM267)</f>
        <v>0</v>
      </c>
      <c r="AAN276">
        <f>SUM(AAO3:AAO267:AAP3:AAP267:AAQ3:AAQ267:AAR3:AAR267:AAS3:AAS267:AAT3:AAT267)</f>
        <v>10</v>
      </c>
      <c r="AAU276">
        <f>SUM(AAV3:AAV267:AAW3:AAW267:AAX3:AAX267:AAY3:AAY267:AAZ3:AAZ267:ABA3:ABA267)</f>
        <v>37</v>
      </c>
      <c r="ABB276">
        <f>SUM(ABC3:ABC267:ABD3:ABD267:ABE3:ABE267:ABF3:ABF267:ABG3:ABG267:ABH3:ABH267)</f>
        <v>21</v>
      </c>
      <c r="ABI276">
        <f>SUM(ABJ3:ABJ267:ABK3:ABK267:ABL3:ABL267:ABM3:ABM267:ABN3:ABN267:ABO3:ABO267)</f>
        <v>22</v>
      </c>
      <c r="ABP276">
        <f>SUM(ABQ3:ABQ267:ABR3:ABR267:ABS3:ABS267:ABT3:ABT267:ABU3:ABU267:ABV3:ABV267)</f>
        <v>9</v>
      </c>
      <c r="ABW276">
        <f>SUM(ABX3:ABX267:ABY3:ABY267:ABZ3:ABZ267:ACA3:ACA267:ACB3:ACB267:ACC3:ACC267)</f>
        <v>11</v>
      </c>
      <c r="ACD276">
        <f>SUM(ACE3:ACE267:ACF3:ACF267:ACG3:ACG267:ACH3:ACH267:ACI3:ACI267:ACJ3:ACJ267)</f>
        <v>3</v>
      </c>
      <c r="ACK276">
        <f>SUM(ACL3:ACL267:ACM3:ACM267:ACN3:ACN267:ACO3:ACO267:ACP3:ACP267:ACQ3:ACQ267)</f>
        <v>18</v>
      </c>
      <c r="ACR276">
        <f>SUM(ACS3:ACS267:ACT3:ACT267:ACU3:ACU267:ACV3:ACV267:ACW3:ACW267:ACX3:ACX267)</f>
        <v>31</v>
      </c>
      <c r="ACY276">
        <f>SUM(ACZ3:ACZ267:ADA3:ADA267:ADB3:ADB267:ADC3:ADC267:ADD3:ADD267:ADE3:ADE267)</f>
        <v>43</v>
      </c>
      <c r="ADF276">
        <f>SUM(ADG3:ADG267:ADH3:ADH267:ADI3:ADI267:ADJ3:ADJ267:ADK3:ADK267:ADL3:ADL267)</f>
        <v>17</v>
      </c>
      <c r="ADM276">
        <f>SUM(ADN3:ADN267:ADO3:ADO267:ADP3:ADP267:ADQ3:ADQ267:ADR3:ADR267:ADS3:ADS267)</f>
        <v>120</v>
      </c>
      <c r="ADT276">
        <f>SUM(ADU3:ADU267:ADV3:ADV267:ADW3:ADW267:ADX3:ADX267:ADY3:ADY267:ADZ3:ADZ267)</f>
        <v>84</v>
      </c>
      <c r="AEA276">
        <f>SUM(AEB3:AEB267:AEC3:AEC267:AED3:AED267:AEE3:AEE267:AEF3:AEF267:AEG3:AEG267)</f>
        <v>6</v>
      </c>
      <c r="AEH276">
        <f>SUM(AEI3:AEI267:AEJ3:AEJ267:AEK3:AEK267:AEL3:AEL267:AEM3:AEM267:AEN3:AEN267)</f>
        <v>22</v>
      </c>
      <c r="AEO276">
        <f>SUM(AEP3:AEP267:AEQ3:AEQ267:AER3:AER267:AES3:AES267:AET3:AET267:AEU3:AEU267)</f>
        <v>154</v>
      </c>
      <c r="AEV276">
        <f>SUM(AEW3:AEW267:AEX3:AEX267:AEY3:AEY267:AEZ3:AEZ267:AFA3:AFA267:AFB3:AFB267)</f>
        <v>1511</v>
      </c>
      <c r="AFC276">
        <f>SUM(AFD3:AFD267:AFE3:AFE267:AFF3:AFF267:AFG3:AFG267:AFH3:AFH267:AFI3:AFI267)</f>
        <v>5</v>
      </c>
      <c r="AFJ276">
        <f>SUM(AFK3:AFK267:AFL3:AFL267:AFM3:AFM267:AFN3:AFN267:AFO3:AFO267:AFP3:AFP267)</f>
        <v>30</v>
      </c>
      <c r="AFQ276">
        <f>SUM(AFR3:AFR267:AFS3:AFS267:AFT3:AFT267:AFU3:AFU267:AFV3:AFV267:AFW3:AFW267)</f>
        <v>334</v>
      </c>
      <c r="AFX276">
        <f>SUM(AFY3:AFY267:AFZ3:AFZ267:AGA3:AGA267:AGB3:AGB267:AGC3:AGC267:AGD3:AGD267)</f>
        <v>3</v>
      </c>
      <c r="AGE276">
        <f>SUM(AGF3:AGF267:AGG3:AGG267:AGH3:AGH267:AGI3:AGI267:AGJ3:AGJ267:AGK3:AGK267)</f>
        <v>2</v>
      </c>
      <c r="AGL276">
        <f>SUM(AGM3:AGM267:AGN3:AGN267:AGO3:AGO267:AGP3:AGP267:AGQ3:AGQ267:AGR3:AGR267)</f>
        <v>2</v>
      </c>
      <c r="AGS276">
        <f>SUM(AGT3:AGT267:AGU3:AGU267:AGV3:AGV267:AGW3:AGW267:AGX3:AGX267:AGY3:AGY267)</f>
        <v>1</v>
      </c>
      <c r="AGZ276">
        <f>SUM(AHA3:AHA267:AHB3:AHB267:AHC3:AHC267:AHD3:AHD267:AHE3:AHE267:AHF3:AHF267)</f>
        <v>114</v>
      </c>
      <c r="AHG276">
        <f>SUM(AHH3:AHH267:AHI3:AHI267:AHJ3:AHJ267:AHK3:AHK267:AHL3:AHL267:AHM3:AHM267)</f>
        <v>2</v>
      </c>
      <c r="AHN276">
        <f>SUM(AHO3:AHO267:AHP3:AHP267:AHQ3:AHQ267:AHR3:AHR267:AHS3:AHS267:AHT3:AHT267)</f>
        <v>10</v>
      </c>
      <c r="AHU276">
        <f>SUM(AHV3:AHV267:AHW3:AHW267:AHX3:AHX267:AHY3:AHY267:AHZ3:AHZ267:AIA3:AIA267)</f>
        <v>0</v>
      </c>
      <c r="AIB276">
        <f>SUM(AIC3:AIC267:AID3:AID267:AIE3:AIE267:AIF3:AIF267:AIG3:AIG267:AIH3:AIH267)</f>
        <v>76</v>
      </c>
      <c r="AII276">
        <f>SUM(AIJ3:AIJ267:AIK3:AIK267:AIL3:AIL267:AIM3:AIM267:AIN3:AIN267:AIO3:AIO267)</f>
        <v>73</v>
      </c>
      <c r="AIP276">
        <f>SUM(AIQ3:AIQ267:AIR3:AIR267:AIS3:AIS267:AIT3:AIT267:AIU3:AIU267:AIV3:AIV267)</f>
        <v>122</v>
      </c>
      <c r="AIW276">
        <f>SUM(AIX3:AIX267:AIY3:AIY267:AIZ3:AIZ267:AJA3:AJA267:AJB3:AJB267:AJC3:AJC267)</f>
        <v>2</v>
      </c>
      <c r="AJD276">
        <f>SUM(AJE3:AJE267:AJF3:AJF267:AJG3:AJG267:AJH3:AJH267:AJI3:AJI267:AJJ3:AJJ267)</f>
        <v>40</v>
      </c>
      <c r="AJK276">
        <f>SUM(AJL3:AJL267:AJM3:AJM267:AJN3:AJN267:AJO3:AJO267:AJP3:AJP267:AJQ3:AJQ267)</f>
        <v>7</v>
      </c>
      <c r="AJR276">
        <f>SUM(AJS3:AJS267:AJT3:AJT267:AJU3:AJU267:AJV3:AJV267:AJW3:AJW267:AJX3:AJX267)</f>
        <v>183</v>
      </c>
      <c r="AJY276">
        <f>SUM(AJZ3:AJZ267:AKA3:AKA267:AKB3:AKB267:AKC3:AKC267:AKD3:AKD267:AKE3:AKE267)</f>
        <v>16</v>
      </c>
      <c r="AKF276">
        <f>SUM(AKG3:AKG267:AKH3:AKH267:AKI3:AKI267:AKJ3:AKJ267:AKK3:AKK267:AKL3:AKL267)</f>
        <v>31</v>
      </c>
      <c r="AKM276">
        <f>SUM(AKN3:AKN267:AKO3:AKO267:AKP3:AKP267:AKQ3:AKQ267:AKR3:AKR267:AKS3:AKS267)</f>
        <v>637</v>
      </c>
      <c r="AKT276">
        <f>SUM(AKU3:AKU267:AKV3:AKV267:AKW3:AKW267:AKX3:AKX267:AKY3:AKY267:AKZ3:AKZ267)</f>
        <v>10</v>
      </c>
      <c r="ALA276">
        <f>SUM(ALB3:ALB267:ALC3:ALC267:ALD3:ALD267:ALE3:ALE267:ALF3:ALF267:ALG3:ALG267)</f>
        <v>152</v>
      </c>
      <c r="ALH276">
        <f>SUM(ALI3:ALI267:ALJ3:ALJ267:ALK3:ALK267:ALL3:ALL267:ALM3:ALM267:ALN3:ALN267)</f>
        <v>173</v>
      </c>
      <c r="ALO276">
        <f>SUM(ALP3:ALP267:ALQ3:ALQ267:ALR3:ALR267:ALS3:ALS267:ALT3:ALT267:ALU3:ALU267)</f>
        <v>180</v>
      </c>
      <c r="ALV276">
        <f>SUM(ALW3:ALW267:ALX3:ALX267:ALY3:ALY267:ALZ3:ALZ267:AMA3:AMA267:AMB3:AMB267)</f>
        <v>13</v>
      </c>
      <c r="AMC276">
        <f>SUM(AMD3:AMD267:AME3:AME267:AMF3:AMF267:AMG3:AMG267:AMH3:AMH267:AMI3:AMI267)</f>
        <v>106</v>
      </c>
      <c r="AMJ276">
        <f>SUM(AMK3:AMK267:AML3:AML267:AMM3:AMM267:AMN3:AMN267:AMO3:AMO267:AMP3:AMP267)</f>
        <v>43</v>
      </c>
      <c r="AMQ276">
        <f>SUM(AMR3:AMR267:AMS3:AMS267:AMT3:AMT267:AMU3:AMU267:AMV3:AMV267:AMW3:AMW267)</f>
        <v>345</v>
      </c>
      <c r="AMX276">
        <f>SUM(AMY3:AMY267:AMZ3:AMZ267:ANA3:ANA267:ANB3:ANB267:ANC3:ANC267:AND3:AND267)</f>
        <v>26</v>
      </c>
      <c r="ANE276">
        <f>SUM(ANF3:ANF267:ANG3:ANG267:ANH3:ANH267:ANI3:ANI267:ANJ3:ANJ267:ANK3:ANK267)</f>
        <v>110</v>
      </c>
      <c r="ANL276">
        <f>SUM(ANM3:ANM267:ANN3:ANN267:ANO3:ANO267:ANP3:ANP267:ANQ3:ANQ267:ANR3:ANR267)</f>
        <v>185</v>
      </c>
      <c r="ANS276">
        <f>SUM(ANT3:ANT267:ANU3:ANU267:ANV3:ANV267:ANW3:ANW267:ANX3:ANX267:ANY3:ANY267)</f>
        <v>2</v>
      </c>
      <c r="ANZ276">
        <f>SUM(AOA3:AOA267:AOB3:AOB267:AOC3:AOC267:AOD3:AOD267:AOE3:AOE267:AOF3:AOF267)</f>
        <v>2</v>
      </c>
      <c r="AOG276">
        <f>SUM(AOH3:AOH267:AOI3:AOI267:AOJ3:AOJ267:AOK3:AOK267:AOL3:AOL267:AOM3:AOM267)</f>
        <v>0</v>
      </c>
      <c r="AON276">
        <f>SUM(AOO3:AOO267:AOP3:AOP267:AOQ3:AOQ267:AOR3:AOR267:AOS3:AOS267:AOT3:AOT267)</f>
        <v>7</v>
      </c>
      <c r="AOU276">
        <f>SUM(AOV3:AOV267:AOW3:AOW267:AOX3:AOX267:AOY3:AOY267:AOZ3:AOZ267:APA3:APA267)</f>
        <v>8</v>
      </c>
      <c r="APB276">
        <f>SUM(APC3:APC267:APD3:APD267:APE3:APE267:APF3:APF267:APG3:APG267:APH3:APH267)</f>
        <v>2</v>
      </c>
      <c r="API276">
        <f>SUM(APJ3:APJ267:APK3:APK267:APL3:APL267:APM3:APM267:APN3:APN267:APO3:APO267)</f>
        <v>4</v>
      </c>
      <c r="APP276">
        <f>SUM(APQ3:APQ267:APR3:APR267:APS3:APS267:APT3:APT267:APU3:APU267:APV3:APV267)</f>
        <v>16</v>
      </c>
      <c r="APW276">
        <f>SUM(APX3:APX267:APY3:APY267:APZ3:APZ267:AQA3:AQA267:AQB3:AQB267:AQC3:AQC267)</f>
        <v>2</v>
      </c>
      <c r="AQD276">
        <f>SUM(AQE3:AQE267:AQF3:AQF267:AQG3:AQG267:AQH3:AQH267:AQI3:AQI267:AQJ3:AQJ267)</f>
        <v>15</v>
      </c>
      <c r="AQK276">
        <f>SUM(AQL3:AQL267:AQM3:AQM267:AQN3:AQN267:AQO3:AQO267:AQP3:AQP267:AQQ3:AQQ267)</f>
        <v>3</v>
      </c>
      <c r="AQR276">
        <f>SUM(AQS3:AQS267:AQT3:AQT267:AQU3:AQU267:AQV3:AQV267:AQW3:AQW267:AQX3:AQX267)</f>
        <v>128</v>
      </c>
      <c r="AQY276">
        <f>SUM(AQZ3:AQZ267:ARA3:ARA267:ARB3:ARB267:ARC3:ARC267:ARD3:ARD267:ARE3:ARE267)</f>
        <v>12</v>
      </c>
      <c r="ARF276">
        <f>SUM(ARG3:ARG267:ARH3:ARH267:ARI3:ARI267:ARJ3:ARJ267:ARK3:ARK267:ARL3:ARL267)</f>
        <v>29</v>
      </c>
      <c r="ARM276">
        <f>SUM(ARN3:ARN267:ARO3:ARO267:ARP3:ARP267:ARQ3:ARQ267:ARR3:ARR267:ARS3:ARS267)</f>
        <v>103</v>
      </c>
      <c r="ART276">
        <f>SUM(ARU3:ARU267:ARV3:ARV267:ARW3:ARW267:ARX3:ARX267:ARY3:ARY267:ARZ3:ARZ267)</f>
        <v>6</v>
      </c>
      <c r="ASA276">
        <f>SUM(ASB3:ASB267:ASC3:ASC267:ASD3:ASD267:ASE3:ASE267:ASF3:ASF267:ASG3:ASG267)</f>
        <v>0</v>
      </c>
      <c r="ASH276">
        <f>SUM(ASI3:ASI267:ASJ3:ASJ267:ASK3:ASK267:ASL3:ASL267:ASM3:ASM267:ASN3:ASN267)</f>
        <v>2</v>
      </c>
      <c r="ASO276">
        <f>SUM(ASP3:ASP267:ASQ3:ASQ267:ASR3:ASR267:ASS3:ASS267:AST3:AST267:ASU3:ASU267)</f>
        <v>3</v>
      </c>
      <c r="ASV276">
        <f>SUM(ASW3:ASW267:ASX3:ASX267:ASY3:ASY267:ASZ3:ASZ267:ATA3:ATA267:ATB3:ATB267)</f>
        <v>1</v>
      </c>
      <c r="ATC276">
        <f>SUM(ATD3:ATD267:ATE3:ATE267:ATF3:ATF267:ATG3:ATG267:ATH3:ATH267:ATI3:ATI267)</f>
        <v>0</v>
      </c>
      <c r="ATJ276">
        <f>SUM(ATK3:ATK267:ATL3:ATL267:ATM3:ATM267:ATN3:ATN267:ATO3:ATO267:ATP3:ATP267)</f>
        <v>8</v>
      </c>
      <c r="ATQ276">
        <f>SUM(ATR3:ATR267:ATS3:ATS267:ATT3:ATT267:ATU3:ATU267:ATV3:ATV267:ATW3:ATW267)</f>
        <v>13</v>
      </c>
      <c r="ATX276">
        <f>SUM(ATY3:ATY267:ATZ3:ATZ267:AUA3:AUA267:AUB3:AUB267:AUC3:AUC267:AUD3:AUD267)</f>
        <v>2</v>
      </c>
      <c r="AUE276">
        <f>SUM(AUF3:AUF267:AUG3:AUG267:AUH3:AUH267:AUI3:AUI267:AUJ3:AUJ267:AUK3:AUK267)</f>
        <v>26</v>
      </c>
      <c r="AUL276">
        <f>SUM(AUM3:AUM267:AUN3:AUN267:AUO3:AUO267:AUP3:AUP267:AUQ3:AUQ267:AUR3:AUR267)</f>
        <v>7</v>
      </c>
      <c r="AUS276">
        <f>SUM(AUT3:AUT267:AUU3:AUU267:AUV3:AUV267:AUW3:AUW267:AUX3:AUX267:AUY3:AUY267)</f>
        <v>4</v>
      </c>
      <c r="AUZ276">
        <f>SUM(AVA3:AVA267:AVB3:AVB267:AVC3:AVC267:AVD3:AVD267:AVE3:AVE267:AVF3:AVF267)</f>
        <v>3</v>
      </c>
      <c r="AVG276">
        <f>SUM(AVH3:AVH267:AVI3:AVI267:AVJ3:AVJ267:AVK3:AVK267:AVL3:AVL267:AVM3:AVM267)</f>
        <v>1</v>
      </c>
      <c r="AVN276">
        <f>SUM(AVO3:AVO267:AVP3:AVP267:AVQ3:AVQ267:AVR3:AVR267:AVS3:AVS267:AVT3:AVT267)</f>
        <v>6</v>
      </c>
      <c r="AVU276">
        <f>SUM(AVV3:AVV267:AVW3:AVW267:AVX3:AVX267:AVY3:AVY267:AVZ3:AVZ267:AWA3:AWA267)</f>
        <v>2</v>
      </c>
      <c r="AWB276">
        <f>SUM(AWC3:AWC267:AWD3:AWD267:AWE3:AWE267:AWF3:AWF267:AWG3:AWG267:AWH3:AWH267)</f>
        <v>10</v>
      </c>
      <c r="AWI276">
        <f>SUM(AWJ3:AWJ267:AWK3:AWK267:AWL3:AWL267:AWM3:AWM267:AWN3:AWN267:AWO3:AWO267)</f>
        <v>8</v>
      </c>
      <c r="AWP276">
        <f>SUM(AWQ3:AWQ267:AWR3:AWR267:AWS3:AWS267:AWT3:AWT267:AWU3:AWU267:AWV3:AWV267)</f>
        <v>17</v>
      </c>
      <c r="AWW276">
        <f>SUM(AWX3:AWX267:AWY3:AWY267:AWZ3:AWZ267:AXA3:AXA267:AXB3:AXB267:AXC3:AXC267)</f>
        <v>4</v>
      </c>
      <c r="AXD276">
        <f>SUM(AXE3:AXE267:AXF3:AXF267:AXG3:AXG267:AXH3:AXH267:AXI3:AXI267:AXJ3:AXJ267)</f>
        <v>3</v>
      </c>
      <c r="AXK276">
        <f>SUM(AXL3:AXL267:AXM3:AXM267:AXN3:AXN267:AXO3:AXO267:AXP3:AXP267:AXQ3:AXQ267)</f>
        <v>4</v>
      </c>
      <c r="AXR276">
        <f>SUM(AXS3:AXS267:AXT3:AXT267:AXU3:AXU267:AXV3:AXV267:AXW3:AXW267:AXX3:AXX267)</f>
        <v>4</v>
      </c>
      <c r="AXY276">
        <f>SUM(AXZ3:AXZ267:AYA3:AYA267:AYB3:AYB267:AYC3:AYC267:AYD3:AYD267:AYE3:AYE267)</f>
        <v>3</v>
      </c>
      <c r="AYF276">
        <f>SUM(AYG3:AYG267:AYH3:AYH267:AYI3:AYI267:AYJ3:AYJ267:AYK3:AYK267:AYL3:AYL267)</f>
        <v>20</v>
      </c>
      <c r="AYM276">
        <f>SUM(AYN3:AYN267:AYO3:AYO267:AYP3:AYP267:AYQ3:AYQ267:AYR3:AYR267:AYS3:AYS267)</f>
        <v>9</v>
      </c>
      <c r="AYT276">
        <f>SUM(AYU3:AYU267:AYV3:AYV267:AYW3:AYW267:AYX3:AYX267:AYY3:AYY267:AYZ3:AYZ267)</f>
        <v>8</v>
      </c>
      <c r="AZA276">
        <f>SUM(AZB3:AZB267:AZC3:AZC267:AZD3:AZD267:AZE3:AZE267:AZF3:AZF267:AZG3:AZG267)</f>
        <v>0</v>
      </c>
      <c r="AZH276">
        <f>SUM(AZI3:AZI267:AZJ3:AZJ267:AZK3:AZK267:AZL3:AZL267:AZM3:AZM267:AZN3:AZN267)</f>
        <v>13</v>
      </c>
      <c r="AZO276">
        <f>SUM(AZP3:AZP267:AZQ3:AZQ267:AZR3:AZR267:AZS3:AZS267:AZT3:AZT267:AZU3:AZU267)</f>
        <v>13</v>
      </c>
      <c r="AZV276">
        <f>SUM(AZW3:AZW267:AZX3:AZX267:AZY3:AZY267:AZZ3:AZZ267:BAA3:BAA267:BAB3:BAB267)</f>
        <v>4</v>
      </c>
      <c r="BAC276">
        <f>SUM(BAD3:BAD267:BAE3:BAE267:BAF3:BAF267:BAG3:BAG267:BAH3:BAH267:BAI3:BAI267)</f>
        <v>8</v>
      </c>
      <c r="BAJ276">
        <f>SUM(BAK3:BAK267:BAL3:BAL267:BAM3:BAM267:BAN3:BAN267:BAO3:BAO267:BAP3:BAP267)</f>
        <v>301</v>
      </c>
      <c r="BAQ276">
        <f>SUM(BAR3:BAR267:BAS3:BAS267:BAT3:BAT267:BAU3:BAU267:BAV3:BAV267:BAW3:BAW267)</f>
        <v>87</v>
      </c>
      <c r="BAX276">
        <f>SUM(BAY3:BAY267:BAZ3:BAZ267:BBA3:BBA267:BBB3:BBB267:BBC3:BBC267:BBD3:BBD267)</f>
        <v>28</v>
      </c>
      <c r="BBE276">
        <f>SUM(BBF3:BBF267:BBG3:BBG267:BBH3:BBH267:BBI3:BBI267:BBJ3:BBJ267:BBK3:BBK267)</f>
        <v>3</v>
      </c>
      <c r="BBL276">
        <f>SUM(BBM3:BBM267:BBN3:BBN267:BBO3:BBO267:BBP3:BBP267:BBQ3:BBQ267:BBR3:BBR267)</f>
        <v>4</v>
      </c>
      <c r="BBS276">
        <f>SUM(BBT3:BBT267:BBU3:BBU267:BBV3:BBV267:BBW3:BBW267:BBX3:BBX267:BBY3:BBY267)</f>
        <v>47</v>
      </c>
      <c r="BBZ276">
        <f>SUM(BCA3:BCA267:BCB3:BCB267:BCC3:BCC267:BCD3:BCD267:BCE3:BCE267:BCF3:BCF267)</f>
        <v>11</v>
      </c>
      <c r="BCG276">
        <f>SUM(BCH3:BCH267:BCI3:BCI267:BCJ3:BCJ267:BCK3:BCK267:BCL3:BCL267:BCM3:BCM267)</f>
        <v>8</v>
      </c>
      <c r="BCN276">
        <f>SUM(BCO3:BCO267:BCP3:BCP267:BCQ3:BCQ267:BCR3:BCR267:BCS3:BCS267:BCT3:BCT267)</f>
        <v>3</v>
      </c>
      <c r="BCU276">
        <f>SUM(BCV3:BCV267:BCW3:BCW267:BCX3:BCX267:BCY3:BCY267:BCZ3:BCZ267:BDA3:BDA267)</f>
        <v>8</v>
      </c>
      <c r="BDB276">
        <f>SUM(BDC3:BDC267:BDD3:BDD267:BDE3:BDE267:BDF3:BDF267:BDG3:BDG267:BDH3:BDH267)</f>
        <v>9</v>
      </c>
      <c r="BDI276">
        <f>SUM(BDJ3:BDJ267:BDK3:BDK267:BDL3:BDL267:BDM3:BDM267:BDN3:BDN267:BDO3:BDO267)</f>
        <v>17</v>
      </c>
      <c r="BDP276">
        <f>SUM(BDQ3:BDQ267:BDR3:BDR267:BDS3:BDS267:BDT3:BDT267:BDU3:BDU267:BDV3:BDV267)</f>
        <v>18</v>
      </c>
      <c r="BDW276">
        <f>SUM(BDX3:BDX267:BDY3:BDY267:BDZ3:BDZ267:BEA3:BEA267:BEB3:BEB267:BEC3:BEC267)</f>
        <v>2</v>
      </c>
      <c r="BED276">
        <f>SUM(BEE3:BEE267:BEF3:BEF267:BEG3:BEG267:BEH3:BEH267:BEI3:BEI267:BEJ3:BEJ267)</f>
        <v>33</v>
      </c>
      <c r="BEK276">
        <f>SUM(BEL3:BEL267:BEM3:BEM267:BEN3:BEN267:BEO3:BEO267:BEP3:BEP267:BEQ3:BEQ267)</f>
        <v>12</v>
      </c>
      <c r="BER276">
        <f>SUM(BES3:BES267:BET3:BET267:BEU3:BEU267:BEV3:BEV267:BEW3:BEW267:BEX3:BEX267)</f>
        <v>4</v>
      </c>
      <c r="BEY276">
        <f>SUM(BEZ3:BEZ267:BFA3:BFA267:BFB3:BFB267:BFC3:BFC267:BFD3:BFD267:BFE3:BFE267)</f>
        <v>4</v>
      </c>
      <c r="BFF276">
        <f>SUM(BFG3:BFG267:BFH3:BFH267:BFI3:BFI267:BFJ3:BFJ267:BFK3:BFK267:BFL3:BFL267)</f>
        <v>2</v>
      </c>
      <c r="BFM276">
        <f>SUM(BFN3:BFN267:BFO3:BFO267:BFP3:BFP267:BFQ3:BFQ267:BFR3:BFR267:BFS3:BFS267)</f>
        <v>31</v>
      </c>
      <c r="BFT276">
        <f>SUM(BFU3:BFU267:BFV3:BFV267:BFW3:BFW267:BFX3:BFX267:BFY3:BFY267:BFZ3:BFZ267)</f>
        <v>11</v>
      </c>
      <c r="BGA276">
        <f>SUM(BGB3:BGB267:BGC3:BGC267:BGD3:BGD267:BGE3:BGE267:BGF3:BGF267:BGG3:BGG267)</f>
        <v>0</v>
      </c>
      <c r="BGH276">
        <f>SUM(BGI3:BGI267:BGJ3:BGJ267:BGK3:BGK267:BGL3:BGL267:BGM3:BGM267:BGN3:BGN267)</f>
        <v>1</v>
      </c>
      <c r="BGO276">
        <f>SUM(BGP3:BGP267:BGQ3:BGQ267:BGR3:BGR267:BGS3:BGS267:BGT3:BGT267:BGU3:BGU267)</f>
        <v>1</v>
      </c>
      <c r="BGV276">
        <f>SUM(BGW3:BGW267:BGX3:BGX267:BGY3:BGY267:BGZ3:BGZ267:BHA3:BHA267:BHB3:BHB267)</f>
        <v>1</v>
      </c>
      <c r="BHC276">
        <f>SUM(BHD3:BHD267:BHE3:BHE267:BHF3:BHF267:BHG3:BHG267:BHH3:BHH267:BHI3:BHI267)</f>
        <v>0</v>
      </c>
      <c r="BHJ276">
        <f>SUM(BHK3:BHK267:BHL3:BHL267:BHM3:BHM267:BHN3:BHN267:BHO3:BHO267:BHP3:BHP267)</f>
        <v>4</v>
      </c>
      <c r="BHQ276">
        <f>SUM(BHR3:BHR267:BHS3:BHS267:BHT3:BHT267:BHU3:BHU267:BHV3:BHV267:BHW3:BHW267)</f>
        <v>128</v>
      </c>
      <c r="BHX276">
        <f>SUM(BHY3:BHY267:BHZ3:BHZ267:BIA3:BIA267:BIB3:BIB267:BIC3:BIC267:BID3:BID267)</f>
        <v>4</v>
      </c>
      <c r="BIE276">
        <f>SUM(BIF3:BIF267:BIG3:BIG267:BIH3:BIH267:BII3:BII267:BIJ3:BIJ267:BIK3:BIK267)</f>
        <v>1</v>
      </c>
      <c r="BIL276">
        <f>SUM(BIM3:BIM267:BIN3:BIN267:BIO3:BIO267:BIP3:BIP267:BIQ3:BIQ267:BIR3:BIR267)</f>
        <v>67</v>
      </c>
      <c r="BIS276">
        <f>SUM(BIT3:BIT267:BIU3:BIU267:BIV3:BIV267:BIW3:BIW267:BIX3:BIX267:BIY3:BIY267)</f>
        <v>0</v>
      </c>
    </row>
    <row r="277" spans="1:1024 1031:1613" x14ac:dyDescent="0.2">
      <c r="A277" s="16" t="s">
        <v>3197</v>
      </c>
      <c r="B277">
        <f t="shared" ref="B277:BM277" si="262">B275-B276</f>
        <v>0</v>
      </c>
      <c r="I277">
        <f t="shared" si="262"/>
        <v>0</v>
      </c>
      <c r="P277">
        <f t="shared" si="262"/>
        <v>0</v>
      </c>
      <c r="W277">
        <f t="shared" si="262"/>
        <v>0</v>
      </c>
      <c r="AD277">
        <f t="shared" si="262"/>
        <v>0</v>
      </c>
      <c r="AK277">
        <f t="shared" si="262"/>
        <v>0</v>
      </c>
      <c r="AR277">
        <f t="shared" si="262"/>
        <v>0</v>
      </c>
      <c r="AY277">
        <f t="shared" si="262"/>
        <v>0</v>
      </c>
      <c r="BF277">
        <f t="shared" si="262"/>
        <v>0</v>
      </c>
      <c r="BM277">
        <f t="shared" si="262"/>
        <v>0</v>
      </c>
      <c r="BT277">
        <f t="shared" ref="BT277:EE277" si="263">BT275-BT276</f>
        <v>0</v>
      </c>
      <c r="CA277">
        <f t="shared" si="263"/>
        <v>0</v>
      </c>
      <c r="CH277">
        <f t="shared" si="263"/>
        <v>0</v>
      </c>
      <c r="CO277">
        <f t="shared" si="263"/>
        <v>0</v>
      </c>
      <c r="CV277">
        <f t="shared" si="263"/>
        <v>0</v>
      </c>
      <c r="DC277">
        <f t="shared" si="263"/>
        <v>0</v>
      </c>
      <c r="DJ277">
        <f t="shared" si="263"/>
        <v>0</v>
      </c>
      <c r="DQ277">
        <f t="shared" si="263"/>
        <v>0</v>
      </c>
      <c r="DX277">
        <f t="shared" si="263"/>
        <v>0</v>
      </c>
      <c r="EE277">
        <f t="shared" si="263"/>
        <v>0</v>
      </c>
      <c r="EL277">
        <f t="shared" ref="EL277:GW277" si="264">EL275-EL276</f>
        <v>0</v>
      </c>
      <c r="ES277">
        <f t="shared" si="264"/>
        <v>0</v>
      </c>
      <c r="EZ277">
        <f t="shared" si="264"/>
        <v>0</v>
      </c>
      <c r="FG277">
        <f t="shared" si="264"/>
        <v>0</v>
      </c>
      <c r="FN277">
        <f t="shared" si="264"/>
        <v>0</v>
      </c>
      <c r="FU277">
        <f t="shared" si="264"/>
        <v>0</v>
      </c>
      <c r="GB277">
        <f t="shared" si="264"/>
        <v>0</v>
      </c>
      <c r="GI277">
        <f t="shared" si="264"/>
        <v>0</v>
      </c>
      <c r="GP277">
        <f t="shared" si="264"/>
        <v>0</v>
      </c>
      <c r="GW277">
        <f t="shared" si="264"/>
        <v>0</v>
      </c>
      <c r="HD277">
        <f t="shared" ref="HD277:JO277" si="265">HD275-HD276</f>
        <v>0</v>
      </c>
      <c r="HK277">
        <f t="shared" si="265"/>
        <v>0</v>
      </c>
      <c r="HR277">
        <f t="shared" si="265"/>
        <v>0</v>
      </c>
      <c r="HY277">
        <f t="shared" si="265"/>
        <v>0</v>
      </c>
      <c r="IF277">
        <f t="shared" si="265"/>
        <v>0</v>
      </c>
      <c r="IM277">
        <f t="shared" si="265"/>
        <v>0</v>
      </c>
      <c r="IT277">
        <f t="shared" si="265"/>
        <v>0</v>
      </c>
      <c r="JA277">
        <f t="shared" si="265"/>
        <v>0</v>
      </c>
      <c r="JH277">
        <f t="shared" si="265"/>
        <v>0</v>
      </c>
      <c r="JO277">
        <f t="shared" si="265"/>
        <v>0</v>
      </c>
      <c r="JV277">
        <f t="shared" ref="JV277:MG277" si="266">JV275-JV276</f>
        <v>0</v>
      </c>
      <c r="KC277">
        <f t="shared" si="266"/>
        <v>0</v>
      </c>
      <c r="KJ277">
        <f t="shared" si="266"/>
        <v>0</v>
      </c>
      <c r="KQ277">
        <f t="shared" si="266"/>
        <v>0</v>
      </c>
      <c r="KX277">
        <f t="shared" si="266"/>
        <v>0</v>
      </c>
      <c r="LE277">
        <f t="shared" si="266"/>
        <v>0</v>
      </c>
      <c r="LL277">
        <f t="shared" si="266"/>
        <v>0</v>
      </c>
      <c r="LS277">
        <f t="shared" si="266"/>
        <v>0</v>
      </c>
      <c r="LZ277">
        <f t="shared" si="266"/>
        <v>0</v>
      </c>
      <c r="MG277">
        <f t="shared" si="266"/>
        <v>0</v>
      </c>
      <c r="MN277">
        <f t="shared" ref="MN277:OY277" si="267">MN275-MN276</f>
        <v>0</v>
      </c>
      <c r="MU277">
        <f t="shared" si="267"/>
        <v>0</v>
      </c>
      <c r="NB277">
        <f t="shared" si="267"/>
        <v>0</v>
      </c>
      <c r="NI277">
        <f t="shared" si="267"/>
        <v>0</v>
      </c>
      <c r="NP277">
        <f t="shared" si="267"/>
        <v>0</v>
      </c>
      <c r="NW277">
        <f t="shared" si="267"/>
        <v>0</v>
      </c>
      <c r="OD277">
        <f t="shared" si="267"/>
        <v>0</v>
      </c>
      <c r="OK277">
        <f t="shared" si="267"/>
        <v>0</v>
      </c>
      <c r="OR277">
        <f t="shared" si="267"/>
        <v>0</v>
      </c>
      <c r="OY277">
        <f t="shared" si="267"/>
        <v>0</v>
      </c>
      <c r="PF277" s="138">
        <f t="shared" ref="PF277:RQ277" si="268">PF275-PF276</f>
        <v>0</v>
      </c>
      <c r="PM277">
        <f t="shared" si="268"/>
        <v>0</v>
      </c>
      <c r="PT277">
        <f t="shared" si="268"/>
        <v>0</v>
      </c>
      <c r="QA277">
        <f t="shared" si="268"/>
        <v>0</v>
      </c>
      <c r="QH277">
        <f t="shared" si="268"/>
        <v>0</v>
      </c>
      <c r="QO277">
        <f t="shared" si="268"/>
        <v>0</v>
      </c>
      <c r="QV277">
        <f t="shared" si="268"/>
        <v>0</v>
      </c>
      <c r="RC277">
        <f t="shared" si="268"/>
        <v>0</v>
      </c>
      <c r="RJ277">
        <f t="shared" si="268"/>
        <v>0</v>
      </c>
      <c r="RQ277">
        <f t="shared" si="268"/>
        <v>0</v>
      </c>
      <c r="RX277">
        <f t="shared" ref="RX277:UI277" si="269">RX275-RX276</f>
        <v>0</v>
      </c>
      <c r="SE277">
        <f t="shared" si="269"/>
        <v>0</v>
      </c>
      <c r="SL277">
        <f t="shared" si="269"/>
        <v>0</v>
      </c>
      <c r="SS277">
        <f t="shared" si="269"/>
        <v>0</v>
      </c>
      <c r="SZ277">
        <f t="shared" si="269"/>
        <v>0</v>
      </c>
      <c r="TG277">
        <f t="shared" si="269"/>
        <v>0</v>
      </c>
      <c r="TN277">
        <f t="shared" si="269"/>
        <v>0</v>
      </c>
      <c r="TU277">
        <f t="shared" si="269"/>
        <v>0</v>
      </c>
      <c r="UB277">
        <f t="shared" si="269"/>
        <v>0</v>
      </c>
      <c r="UI277">
        <f t="shared" si="269"/>
        <v>0</v>
      </c>
      <c r="UP277">
        <f t="shared" ref="UP277:XA277" si="270">UP275-UP276</f>
        <v>0</v>
      </c>
      <c r="UW277">
        <f t="shared" si="270"/>
        <v>0</v>
      </c>
      <c r="VD277">
        <f t="shared" si="270"/>
        <v>0</v>
      </c>
      <c r="VK277">
        <f t="shared" si="270"/>
        <v>0</v>
      </c>
      <c r="VR277">
        <f t="shared" si="270"/>
        <v>0</v>
      </c>
      <c r="VY277">
        <f t="shared" si="270"/>
        <v>0</v>
      </c>
      <c r="WF277">
        <f t="shared" si="270"/>
        <v>0</v>
      </c>
      <c r="WM277">
        <f t="shared" si="270"/>
        <v>0</v>
      </c>
      <c r="WT277">
        <f t="shared" si="270"/>
        <v>0</v>
      </c>
      <c r="XA277">
        <f t="shared" si="270"/>
        <v>0</v>
      </c>
      <c r="XH277">
        <f t="shared" ref="XH277:ZS277" si="271">XH275-XH276</f>
        <v>0</v>
      </c>
      <c r="XO277">
        <f t="shared" si="271"/>
        <v>0</v>
      </c>
      <c r="XV277">
        <f t="shared" si="271"/>
        <v>0</v>
      </c>
      <c r="YC277">
        <f t="shared" si="271"/>
        <v>0</v>
      </c>
      <c r="YJ277">
        <f t="shared" si="271"/>
        <v>0</v>
      </c>
      <c r="YQ277">
        <f t="shared" si="271"/>
        <v>0</v>
      </c>
      <c r="YX277">
        <f t="shared" si="271"/>
        <v>0</v>
      </c>
      <c r="ZE277">
        <f t="shared" si="271"/>
        <v>0</v>
      </c>
      <c r="ZL277">
        <f t="shared" si="271"/>
        <v>0</v>
      </c>
      <c r="ZS277">
        <f t="shared" si="271"/>
        <v>0</v>
      </c>
      <c r="ZZ277">
        <f t="shared" ref="ZZ277:ACK277" si="272">ZZ275-ZZ276</f>
        <v>0</v>
      </c>
      <c r="AAG277">
        <f t="shared" si="272"/>
        <v>0</v>
      </c>
      <c r="AAN277">
        <f t="shared" si="272"/>
        <v>0</v>
      </c>
      <c r="AAU277">
        <f t="shared" si="272"/>
        <v>0</v>
      </c>
      <c r="ABB277">
        <f t="shared" si="272"/>
        <v>0</v>
      </c>
      <c r="ABI277">
        <f t="shared" si="272"/>
        <v>0</v>
      </c>
      <c r="ABP277">
        <f t="shared" si="272"/>
        <v>0</v>
      </c>
      <c r="ABW277">
        <f t="shared" si="272"/>
        <v>0</v>
      </c>
      <c r="ACD277">
        <f t="shared" si="272"/>
        <v>0</v>
      </c>
      <c r="ACK277">
        <f t="shared" si="272"/>
        <v>0</v>
      </c>
      <c r="ACR277">
        <f t="shared" ref="ACR277:AFC277" si="273">ACR275-ACR276</f>
        <v>0</v>
      </c>
      <c r="ACY277">
        <f t="shared" si="273"/>
        <v>0</v>
      </c>
      <c r="ADF277">
        <f t="shared" si="273"/>
        <v>0</v>
      </c>
      <c r="ADM277">
        <f t="shared" si="273"/>
        <v>0</v>
      </c>
      <c r="ADT277">
        <f t="shared" si="273"/>
        <v>0</v>
      </c>
      <c r="AEA277">
        <f t="shared" si="273"/>
        <v>0</v>
      </c>
      <c r="AEH277">
        <f t="shared" si="273"/>
        <v>0</v>
      </c>
      <c r="AEO277">
        <f t="shared" si="273"/>
        <v>0</v>
      </c>
      <c r="AEV277">
        <f t="shared" si="273"/>
        <v>0</v>
      </c>
      <c r="AFC277">
        <f t="shared" si="273"/>
        <v>0</v>
      </c>
      <c r="AFJ277">
        <f t="shared" ref="AFJ277:AHU277" si="274">AFJ275-AFJ276</f>
        <v>0</v>
      </c>
      <c r="AFQ277">
        <f t="shared" si="274"/>
        <v>0</v>
      </c>
      <c r="AFX277">
        <f t="shared" si="274"/>
        <v>0</v>
      </c>
      <c r="AGE277">
        <f t="shared" si="274"/>
        <v>0</v>
      </c>
      <c r="AGL277">
        <f t="shared" si="274"/>
        <v>0</v>
      </c>
      <c r="AGS277">
        <f t="shared" si="274"/>
        <v>0</v>
      </c>
      <c r="AGZ277">
        <f t="shared" si="274"/>
        <v>0</v>
      </c>
      <c r="AHG277">
        <f t="shared" si="274"/>
        <v>0</v>
      </c>
      <c r="AHN277">
        <f t="shared" si="274"/>
        <v>0</v>
      </c>
      <c r="AHU277">
        <f t="shared" si="274"/>
        <v>0</v>
      </c>
      <c r="AIB277">
        <f t="shared" ref="AIB277:AJK277" si="275">AIB275-AIB276</f>
        <v>0</v>
      </c>
      <c r="AII277">
        <f t="shared" si="275"/>
        <v>0</v>
      </c>
      <c r="AIP277">
        <f t="shared" si="275"/>
        <v>0</v>
      </c>
      <c r="AIW277">
        <f t="shared" si="275"/>
        <v>0</v>
      </c>
      <c r="AJD277">
        <f t="shared" si="275"/>
        <v>0</v>
      </c>
      <c r="AJK277">
        <f t="shared" si="275"/>
        <v>0</v>
      </c>
      <c r="AJR277">
        <f t="shared" ref="AJR277" si="276">AJR275-AJR276</f>
        <v>0</v>
      </c>
      <c r="AJY277">
        <f t="shared" ref="AJY277:AKF277" si="277">AJY275-AJY276</f>
        <v>0</v>
      </c>
      <c r="AKF277">
        <f t="shared" si="277"/>
        <v>0</v>
      </c>
      <c r="AKM277">
        <f t="shared" ref="AKM277:AMX277" si="278">AKM275-AKM276</f>
        <v>0</v>
      </c>
      <c r="AKT277">
        <f t="shared" ref="AKT277" si="279">AKT275-AKT276</f>
        <v>0</v>
      </c>
      <c r="ALA277">
        <f t="shared" ref="ALA277" si="280">ALA275-ALA276</f>
        <v>0</v>
      </c>
      <c r="ALH277">
        <f t="shared" si="278"/>
        <v>0</v>
      </c>
      <c r="ALO277">
        <f t="shared" ref="ALO277" si="281">ALO275-ALO276</f>
        <v>0</v>
      </c>
      <c r="ALV277">
        <f t="shared" ref="ALV277" si="282">ALV275-ALV276</f>
        <v>0</v>
      </c>
      <c r="AMC277">
        <f t="shared" si="278"/>
        <v>0</v>
      </c>
      <c r="AMJ277">
        <f t="shared" ref="AMJ277" si="283">AMJ275-AMJ276</f>
        <v>0</v>
      </c>
      <c r="AMQ277">
        <f t="shared" ref="AMQ277" si="284">AMQ275-AMQ276</f>
        <v>0</v>
      </c>
      <c r="AMX277">
        <f t="shared" si="278"/>
        <v>0</v>
      </c>
      <c r="ANE277">
        <f t="shared" ref="ANE277" si="285">ANE275-ANE276</f>
        <v>0</v>
      </c>
      <c r="ANL277">
        <f t="shared" ref="ANL277" si="286">ANL275-ANL276</f>
        <v>0</v>
      </c>
      <c r="ANS277">
        <f t="shared" ref="ANS277:AQD277" si="287">ANS275-ANS276</f>
        <v>0</v>
      </c>
      <c r="ANZ277">
        <f t="shared" ref="ANZ277" si="288">ANZ275-ANZ276</f>
        <v>0</v>
      </c>
      <c r="AOG277">
        <f t="shared" ref="AOG277" si="289">AOG275-AOG276</f>
        <v>0</v>
      </c>
      <c r="AON277">
        <f t="shared" si="287"/>
        <v>0</v>
      </c>
      <c r="AOU277">
        <f t="shared" ref="AOU277" si="290">AOU275-AOU276</f>
        <v>0</v>
      </c>
      <c r="APB277">
        <f t="shared" ref="APB277" si="291">APB275-APB276</f>
        <v>0</v>
      </c>
      <c r="API277">
        <f t="shared" si="287"/>
        <v>0</v>
      </c>
      <c r="APP277">
        <f t="shared" ref="APP277" si="292">APP275-APP276</f>
        <v>0</v>
      </c>
      <c r="APW277">
        <f t="shared" ref="APW277" si="293">APW275-APW276</f>
        <v>0</v>
      </c>
      <c r="AQD277">
        <f t="shared" si="287"/>
        <v>0</v>
      </c>
      <c r="AQK277">
        <f t="shared" ref="AQK277" si="294">AQK275-AQK276</f>
        <v>0</v>
      </c>
      <c r="AQR277">
        <f t="shared" ref="AQR277" si="295">AQR275-AQR276</f>
        <v>0</v>
      </c>
      <c r="AQY277">
        <f t="shared" ref="AQY277:ATJ277" si="296">AQY275-AQY276</f>
        <v>0</v>
      </c>
      <c r="ARF277">
        <f t="shared" ref="ARF277" si="297">ARF275-ARF276</f>
        <v>0</v>
      </c>
      <c r="ARM277">
        <f t="shared" ref="ARM277" si="298">ARM275-ARM276</f>
        <v>0</v>
      </c>
      <c r="ART277">
        <f t="shared" si="296"/>
        <v>0</v>
      </c>
      <c r="ASA277">
        <f t="shared" ref="ASA277" si="299">ASA275-ASA276</f>
        <v>0</v>
      </c>
      <c r="ASH277">
        <f t="shared" ref="ASH277" si="300">ASH275-ASH276</f>
        <v>0</v>
      </c>
      <c r="ASO277">
        <f t="shared" si="296"/>
        <v>0</v>
      </c>
      <c r="ASV277">
        <f t="shared" ref="ASV277" si="301">ASV275-ASV276</f>
        <v>0</v>
      </c>
      <c r="ATC277">
        <f t="shared" ref="ATC277" si="302">ATC275-ATC276</f>
        <v>0</v>
      </c>
      <c r="ATJ277">
        <f t="shared" si="296"/>
        <v>0</v>
      </c>
      <c r="ATQ277">
        <f t="shared" ref="ATQ277" si="303">ATQ275-ATQ276</f>
        <v>0</v>
      </c>
      <c r="ATX277">
        <f t="shared" ref="ATX277" si="304">ATX275-ATX276</f>
        <v>0</v>
      </c>
      <c r="AUE277">
        <f t="shared" ref="AUE277:AWP277" si="305">AUE275-AUE276</f>
        <v>0</v>
      </c>
      <c r="AUL277">
        <f t="shared" ref="AUL277" si="306">AUL275-AUL276</f>
        <v>0</v>
      </c>
      <c r="AUS277">
        <f t="shared" ref="AUS277" si="307">AUS275-AUS276</f>
        <v>0</v>
      </c>
      <c r="AUZ277">
        <f t="shared" si="305"/>
        <v>0</v>
      </c>
      <c r="AVG277">
        <f t="shared" ref="AVG277" si="308">AVG275-AVG276</f>
        <v>0</v>
      </c>
      <c r="AVN277">
        <f t="shared" ref="AVN277" si="309">AVN275-AVN276</f>
        <v>0</v>
      </c>
      <c r="AVU277">
        <f t="shared" si="305"/>
        <v>0</v>
      </c>
      <c r="AWB277">
        <f t="shared" ref="AWB277" si="310">AWB275-AWB276</f>
        <v>0</v>
      </c>
      <c r="AWI277">
        <f t="shared" ref="AWI277" si="311">AWI275-AWI276</f>
        <v>0</v>
      </c>
      <c r="AWP277">
        <f t="shared" si="305"/>
        <v>0</v>
      </c>
      <c r="AWW277">
        <f t="shared" ref="AWW277" si="312">AWW275-AWW276</f>
        <v>0</v>
      </c>
      <c r="AXD277">
        <f t="shared" ref="AXD277" si="313">AXD275-AXD276</f>
        <v>0</v>
      </c>
      <c r="AXK277">
        <f t="shared" ref="AXK277:AZV277" si="314">AXK275-AXK276</f>
        <v>0</v>
      </c>
      <c r="AXR277">
        <f t="shared" ref="AXR277" si="315">AXR275-AXR276</f>
        <v>0</v>
      </c>
      <c r="AXY277">
        <f t="shared" ref="AXY277" si="316">AXY275-AXY276</f>
        <v>0</v>
      </c>
      <c r="AYF277">
        <f t="shared" si="314"/>
        <v>0</v>
      </c>
      <c r="AYM277">
        <f t="shared" ref="AYM277" si="317">AYM275-AYM276</f>
        <v>0</v>
      </c>
      <c r="AYT277">
        <f t="shared" ref="AYT277" si="318">AYT275-AYT276</f>
        <v>0</v>
      </c>
      <c r="AZA277">
        <f t="shared" si="314"/>
        <v>0</v>
      </c>
      <c r="AZH277">
        <f t="shared" ref="AZH277" si="319">AZH275-AZH276</f>
        <v>0</v>
      </c>
      <c r="AZO277">
        <f t="shared" ref="AZO277" si="320">AZO275-AZO276</f>
        <v>0</v>
      </c>
      <c r="AZV277">
        <f t="shared" si="314"/>
        <v>0</v>
      </c>
      <c r="BAC277">
        <f t="shared" ref="BAC277" si="321">BAC275-BAC276</f>
        <v>0</v>
      </c>
      <c r="BAJ277">
        <f t="shared" ref="BAJ277" si="322">BAJ275-BAJ276</f>
        <v>0</v>
      </c>
      <c r="BAQ277">
        <f t="shared" ref="BAQ277:BDB277" si="323">BAQ275-BAQ276</f>
        <v>0</v>
      </c>
      <c r="BAX277">
        <f t="shared" ref="BAX277" si="324">BAX275-BAX276</f>
        <v>0</v>
      </c>
      <c r="BBE277">
        <f t="shared" ref="BBE277" si="325">BBE275-BBE276</f>
        <v>0</v>
      </c>
      <c r="BBL277">
        <f t="shared" si="323"/>
        <v>0</v>
      </c>
      <c r="BBS277">
        <f t="shared" ref="BBS277" si="326">BBS275-BBS276</f>
        <v>0</v>
      </c>
      <c r="BBZ277">
        <f t="shared" ref="BBZ277" si="327">BBZ275-BBZ276</f>
        <v>0</v>
      </c>
      <c r="BCG277">
        <f t="shared" si="323"/>
        <v>0</v>
      </c>
      <c r="BCN277">
        <f t="shared" ref="BCN277" si="328">BCN275-BCN276</f>
        <v>0</v>
      </c>
      <c r="BCU277">
        <f t="shared" ref="BCU277" si="329">BCU275-BCU276</f>
        <v>0</v>
      </c>
      <c r="BDB277">
        <f t="shared" si="323"/>
        <v>0</v>
      </c>
      <c r="BDI277">
        <f t="shared" ref="BDI277" si="330">BDI275-BDI276</f>
        <v>0</v>
      </c>
      <c r="BDP277">
        <f t="shared" ref="BDP277" si="331">BDP275-BDP276</f>
        <v>0</v>
      </c>
      <c r="BDW277">
        <f t="shared" ref="BDW277:BGH277" si="332">BDW275-BDW276</f>
        <v>0</v>
      </c>
      <c r="BED277">
        <f t="shared" ref="BED277" si="333">BED275-BED276</f>
        <v>0</v>
      </c>
      <c r="BEK277">
        <f t="shared" ref="BEK277" si="334">BEK275-BEK276</f>
        <v>0</v>
      </c>
      <c r="BER277">
        <f t="shared" si="332"/>
        <v>0</v>
      </c>
      <c r="BEY277">
        <f t="shared" ref="BEY277" si="335">BEY275-BEY276</f>
        <v>0</v>
      </c>
      <c r="BFF277">
        <f t="shared" ref="BFF277" si="336">BFF275-BFF276</f>
        <v>0</v>
      </c>
      <c r="BFM277">
        <f t="shared" si="332"/>
        <v>0</v>
      </c>
      <c r="BFT277">
        <f t="shared" ref="BFT277" si="337">BFT275-BFT276</f>
        <v>0</v>
      </c>
      <c r="BGA277">
        <f t="shared" ref="BGA277" si="338">BGA275-BGA276</f>
        <v>0</v>
      </c>
      <c r="BGH277">
        <f t="shared" si="332"/>
        <v>0</v>
      </c>
      <c r="BGO277">
        <f t="shared" ref="BGO277" si="339">BGO275-BGO276</f>
        <v>0</v>
      </c>
      <c r="BGV277">
        <f t="shared" ref="BGV277" si="340">BGV275-BGV276</f>
        <v>0</v>
      </c>
      <c r="BHC277">
        <f t="shared" ref="BHC277:BIS277" si="341">BHC275-BHC276</f>
        <v>0</v>
      </c>
      <c r="BHJ277">
        <f t="shared" ref="BHJ277" si="342">BHJ275-BHJ276</f>
        <v>0</v>
      </c>
      <c r="BHQ277">
        <f t="shared" ref="BHQ277" si="343">BHQ275-BHQ276</f>
        <v>0</v>
      </c>
      <c r="BHX277">
        <f t="shared" si="341"/>
        <v>0</v>
      </c>
      <c r="BIE277">
        <f t="shared" ref="BIE277" si="344">BIE275-BIE276</f>
        <v>0</v>
      </c>
      <c r="BIL277">
        <f t="shared" ref="BIL277" si="345">BIL275-BIL276</f>
        <v>0</v>
      </c>
      <c r="BIS277">
        <f t="shared" si="341"/>
        <v>0</v>
      </c>
      <c r="BIZ277">
        <f>SUM(B277:BIS277)</f>
        <v>0</v>
      </c>
      <c r="BJA277" t="s">
        <v>3198</v>
      </c>
    </row>
  </sheetData>
  <sortState xmlns:xlrd2="http://schemas.microsoft.com/office/spreadsheetml/2017/richdata2" ref="A2:ARI147">
    <sortCondition ref="A120"/>
  </sortState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3"/>
  <sheetViews>
    <sheetView topLeftCell="F1" workbookViewId="0">
      <pane ySplit="1" topLeftCell="A22" activePane="bottomLeft" state="frozen"/>
      <selection pane="bottomLeft" activeCell="L37" sqref="L37"/>
    </sheetView>
  </sheetViews>
  <sheetFormatPr baseColWidth="10" defaultColWidth="8.83203125" defaultRowHeight="15" x14ac:dyDescent="0.2"/>
  <cols>
    <col min="1" max="1" width="11.5" style="55" customWidth="1"/>
    <col min="2" max="2" width="14.6640625" style="55" customWidth="1"/>
    <col min="3" max="3" width="12.83203125" style="3" bestFit="1" customWidth="1"/>
    <col min="4" max="4" width="14.5" style="3" bestFit="1" customWidth="1"/>
    <col min="5" max="5" width="7.6640625" style="3" customWidth="1"/>
    <col min="6" max="6" width="16" style="55" bestFit="1" customWidth="1"/>
    <col min="7" max="9" width="8.83203125" style="55"/>
    <col min="10" max="10" width="12.83203125" style="55" bestFit="1" customWidth="1"/>
    <col min="11" max="11" width="35.6640625" style="55" customWidth="1"/>
    <col min="12" max="12" width="66.33203125" style="55" customWidth="1"/>
    <col min="13" max="13" width="76.5" style="55" customWidth="1"/>
    <col min="14" max="16384" width="8.83203125" style="55"/>
  </cols>
  <sheetData>
    <row r="1" spans="1:13" s="56" customFormat="1" x14ac:dyDescent="0.2">
      <c r="A1" s="56" t="s">
        <v>3199</v>
      </c>
      <c r="B1" s="56" t="s">
        <v>3200</v>
      </c>
      <c r="C1" s="150" t="s">
        <v>3201</v>
      </c>
      <c r="D1" s="150" t="s">
        <v>3202</v>
      </c>
      <c r="E1" s="150" t="s">
        <v>3203</v>
      </c>
      <c r="F1" s="56" t="s">
        <v>3204</v>
      </c>
      <c r="G1" s="56" t="s">
        <v>3205</v>
      </c>
      <c r="H1" s="56" t="s">
        <v>21</v>
      </c>
      <c r="I1" s="56" t="s">
        <v>3206</v>
      </c>
      <c r="J1" s="56" t="s">
        <v>3207</v>
      </c>
      <c r="K1" s="56" t="s">
        <v>3208</v>
      </c>
      <c r="L1" s="56" t="s">
        <v>3209</v>
      </c>
      <c r="M1" s="56" t="s">
        <v>3210</v>
      </c>
    </row>
    <row r="2" spans="1:13" x14ac:dyDescent="0.2">
      <c r="A2" s="55" t="s">
        <v>1996</v>
      </c>
      <c r="B2" s="55" t="s">
        <v>1766</v>
      </c>
      <c r="C2" s="3" t="s">
        <v>2225</v>
      </c>
      <c r="D2" s="3" t="s">
        <v>2455</v>
      </c>
      <c r="E2" s="3" t="s">
        <v>3211</v>
      </c>
      <c r="F2" s="74">
        <v>39479</v>
      </c>
      <c r="G2" s="55" t="s">
        <v>3212</v>
      </c>
      <c r="H2" s="55" t="s">
        <v>3188</v>
      </c>
      <c r="I2" s="55">
        <v>4</v>
      </c>
    </row>
    <row r="3" spans="1:13" x14ac:dyDescent="0.2">
      <c r="A3" s="55" t="s">
        <v>1997</v>
      </c>
      <c r="B3" s="55" t="s">
        <v>1767</v>
      </c>
      <c r="C3" s="3" t="s">
        <v>2226</v>
      </c>
      <c r="D3" s="3" t="s">
        <v>2456</v>
      </c>
      <c r="E3" s="3" t="s">
        <v>3211</v>
      </c>
      <c r="F3" s="74">
        <v>39479</v>
      </c>
      <c r="G3" s="55" t="s">
        <v>3213</v>
      </c>
      <c r="H3" s="55" t="s">
        <v>3188</v>
      </c>
      <c r="I3" s="55">
        <v>8</v>
      </c>
    </row>
    <row r="4" spans="1:13" x14ac:dyDescent="0.2">
      <c r="A4" s="55" t="s">
        <v>1998</v>
      </c>
      <c r="B4" s="55" t="s">
        <v>1768</v>
      </c>
      <c r="C4" s="3" t="s">
        <v>2227</v>
      </c>
      <c r="D4" s="3" t="s">
        <v>2457</v>
      </c>
      <c r="E4" s="3" t="s">
        <v>3211</v>
      </c>
      <c r="F4" s="74">
        <v>39479</v>
      </c>
      <c r="G4" s="55" t="s">
        <v>3214</v>
      </c>
      <c r="H4" s="55" t="s">
        <v>3188</v>
      </c>
      <c r="I4" s="55">
        <v>14</v>
      </c>
      <c r="L4" s="55" t="s">
        <v>3215</v>
      </c>
    </row>
    <row r="5" spans="1:13" x14ac:dyDescent="0.2">
      <c r="A5" s="55" t="s">
        <v>1999</v>
      </c>
      <c r="B5" s="55" t="s">
        <v>1769</v>
      </c>
      <c r="C5" s="3" t="s">
        <v>2228</v>
      </c>
      <c r="D5" s="3" t="s">
        <v>2458</v>
      </c>
      <c r="E5" s="3" t="s">
        <v>3211</v>
      </c>
      <c r="F5" s="74">
        <v>39479</v>
      </c>
      <c r="G5" s="55" t="s">
        <v>3216</v>
      </c>
      <c r="H5" s="55" t="s">
        <v>3188</v>
      </c>
      <c r="I5" s="55">
        <v>20</v>
      </c>
    </row>
    <row r="6" spans="1:13" x14ac:dyDescent="0.2">
      <c r="A6" s="55" t="s">
        <v>2004</v>
      </c>
      <c r="B6" s="55" t="s">
        <v>1774</v>
      </c>
      <c r="C6" s="3" t="s">
        <v>2233</v>
      </c>
      <c r="D6" s="3" t="s">
        <v>2463</v>
      </c>
      <c r="E6" s="3" t="s">
        <v>3211</v>
      </c>
      <c r="F6" s="74">
        <v>39479</v>
      </c>
      <c r="G6" s="55" t="s">
        <v>3217</v>
      </c>
      <c r="H6" s="55" t="s">
        <v>3188</v>
      </c>
      <c r="I6" s="55">
        <v>6</v>
      </c>
    </row>
    <row r="7" spans="1:13" x14ac:dyDescent="0.2">
      <c r="A7" s="55" t="s">
        <v>2000</v>
      </c>
      <c r="B7" s="55" t="s">
        <v>1770</v>
      </c>
      <c r="C7" s="3" t="s">
        <v>2229</v>
      </c>
      <c r="D7" s="3" t="s">
        <v>2459</v>
      </c>
      <c r="E7" s="3" t="s">
        <v>3211</v>
      </c>
      <c r="F7" s="74">
        <v>39479</v>
      </c>
      <c r="G7" s="55" t="s">
        <v>3218</v>
      </c>
      <c r="H7" s="55" t="s">
        <v>3188</v>
      </c>
      <c r="I7" s="55">
        <v>9</v>
      </c>
    </row>
    <row r="8" spans="1:13" x14ac:dyDescent="0.2">
      <c r="A8" s="55" t="s">
        <v>2001</v>
      </c>
      <c r="B8" s="55" t="s">
        <v>1771</v>
      </c>
      <c r="C8" s="3" t="s">
        <v>2230</v>
      </c>
      <c r="D8" s="3" t="s">
        <v>2460</v>
      </c>
      <c r="E8" s="3" t="s">
        <v>3211</v>
      </c>
      <c r="F8" s="74">
        <v>39479</v>
      </c>
      <c r="G8" s="55" t="s">
        <v>3219</v>
      </c>
      <c r="H8" s="55" t="s">
        <v>3188</v>
      </c>
      <c r="I8" s="55">
        <v>12</v>
      </c>
    </row>
    <row r="9" spans="1:13" x14ac:dyDescent="0.2">
      <c r="A9" s="55" t="s">
        <v>2002</v>
      </c>
      <c r="B9" s="55" t="s">
        <v>1772</v>
      </c>
      <c r="C9" s="3" t="s">
        <v>2231</v>
      </c>
      <c r="D9" s="3" t="s">
        <v>2461</v>
      </c>
      <c r="E9" s="3" t="s">
        <v>3211</v>
      </c>
      <c r="F9" s="74">
        <v>39479</v>
      </c>
      <c r="G9" s="55" t="s">
        <v>3220</v>
      </c>
      <c r="H9" s="55" t="s">
        <v>3188</v>
      </c>
      <c r="I9" s="55">
        <v>15.5</v>
      </c>
    </row>
    <row r="10" spans="1:13" x14ac:dyDescent="0.2">
      <c r="A10" s="55" t="s">
        <v>2003</v>
      </c>
      <c r="B10" s="55" t="s">
        <v>1773</v>
      </c>
      <c r="C10" s="3" t="s">
        <v>2232</v>
      </c>
      <c r="D10" s="3" t="s">
        <v>2462</v>
      </c>
      <c r="E10" s="3" t="s">
        <v>3211</v>
      </c>
      <c r="F10" s="74">
        <v>39479</v>
      </c>
      <c r="G10" s="55" t="s">
        <v>3221</v>
      </c>
      <c r="H10" s="55" t="s">
        <v>3188</v>
      </c>
      <c r="I10" s="55">
        <v>19</v>
      </c>
    </row>
    <row r="11" spans="1:13" x14ac:dyDescent="0.2">
      <c r="A11" s="55" t="s">
        <v>2005</v>
      </c>
      <c r="B11" s="55" t="s">
        <v>1775</v>
      </c>
      <c r="C11" s="3" t="s">
        <v>2234</v>
      </c>
      <c r="D11" s="3" t="s">
        <v>2464</v>
      </c>
      <c r="E11" s="3" t="s">
        <v>3211</v>
      </c>
      <c r="F11" s="74">
        <v>39479</v>
      </c>
      <c r="G11" s="55" t="s">
        <v>3222</v>
      </c>
      <c r="H11" s="55" t="s">
        <v>3188</v>
      </c>
      <c r="I11" s="55">
        <v>10</v>
      </c>
    </row>
    <row r="12" spans="1:13" x14ac:dyDescent="0.2">
      <c r="A12" s="55" t="s">
        <v>2006</v>
      </c>
      <c r="B12" s="55" t="s">
        <v>1776</v>
      </c>
      <c r="C12" s="3" t="s">
        <v>2235</v>
      </c>
      <c r="D12" s="3" t="s">
        <v>2465</v>
      </c>
      <c r="E12" s="3" t="s">
        <v>3211</v>
      </c>
      <c r="F12" s="74">
        <v>39479</v>
      </c>
      <c r="G12" s="55" t="s">
        <v>3223</v>
      </c>
      <c r="H12" s="55" t="s">
        <v>3188</v>
      </c>
      <c r="I12" s="55">
        <v>12</v>
      </c>
      <c r="L12" s="55" t="s">
        <v>3224</v>
      </c>
    </row>
    <row r="13" spans="1:13" x14ac:dyDescent="0.2">
      <c r="A13" s="55" t="s">
        <v>2007</v>
      </c>
      <c r="B13" s="55" t="s">
        <v>1777</v>
      </c>
      <c r="C13" s="3" t="s">
        <v>2236</v>
      </c>
      <c r="D13" s="3" t="s">
        <v>2466</v>
      </c>
      <c r="E13" s="3" t="s">
        <v>3211</v>
      </c>
      <c r="F13" s="74">
        <v>39479</v>
      </c>
      <c r="G13" s="55" t="s">
        <v>3225</v>
      </c>
      <c r="H13" s="55" t="s">
        <v>3188</v>
      </c>
      <c r="I13" s="55">
        <v>15</v>
      </c>
    </row>
    <row r="14" spans="1:13" x14ac:dyDescent="0.2">
      <c r="A14" s="55" t="s">
        <v>2008</v>
      </c>
      <c r="B14" s="55" t="s">
        <v>1778</v>
      </c>
      <c r="C14" s="3" t="s">
        <v>2237</v>
      </c>
      <c r="D14" s="3" t="s">
        <v>2467</v>
      </c>
      <c r="E14" s="3" t="s">
        <v>3211</v>
      </c>
      <c r="F14" s="74">
        <v>39479</v>
      </c>
      <c r="G14" s="55" t="s">
        <v>3226</v>
      </c>
      <c r="H14" s="55" t="s">
        <v>3188</v>
      </c>
      <c r="I14" s="55">
        <v>24</v>
      </c>
    </row>
    <row r="15" spans="1:13" x14ac:dyDescent="0.2">
      <c r="A15" s="55" t="s">
        <v>2009</v>
      </c>
      <c r="B15" s="55" t="s">
        <v>1779</v>
      </c>
      <c r="C15" s="3" t="s">
        <v>2238</v>
      </c>
      <c r="D15" s="3" t="s">
        <v>2468</v>
      </c>
      <c r="E15" s="3" t="s">
        <v>3211</v>
      </c>
      <c r="F15" s="74">
        <v>39479</v>
      </c>
      <c r="G15" s="55" t="s">
        <v>3227</v>
      </c>
      <c r="H15" s="55" t="s">
        <v>3188</v>
      </c>
      <c r="I15" s="55">
        <v>33.5</v>
      </c>
    </row>
    <row r="16" spans="1:13" x14ac:dyDescent="0.2">
      <c r="A16" s="55" t="s">
        <v>2010</v>
      </c>
      <c r="B16" s="55" t="s">
        <v>1780</v>
      </c>
      <c r="C16" s="3" t="s">
        <v>2239</v>
      </c>
      <c r="D16" s="3" t="s">
        <v>2469</v>
      </c>
      <c r="E16" s="3" t="s">
        <v>3211</v>
      </c>
      <c r="F16" s="74">
        <v>39479</v>
      </c>
      <c r="G16" s="55" t="s">
        <v>3228</v>
      </c>
      <c r="H16" s="55" t="s">
        <v>3188</v>
      </c>
      <c r="I16" s="55">
        <v>43.5</v>
      </c>
    </row>
    <row r="17" spans="1:13" x14ac:dyDescent="0.2">
      <c r="A17" s="55" t="s">
        <v>2011</v>
      </c>
      <c r="B17" s="55" t="s">
        <v>1781</v>
      </c>
      <c r="C17" s="3" t="s">
        <v>2240</v>
      </c>
      <c r="D17" s="3" t="s">
        <v>2470</v>
      </c>
      <c r="E17" s="3" t="s">
        <v>3211</v>
      </c>
      <c r="F17" s="74">
        <v>39479</v>
      </c>
      <c r="G17" s="55" t="s">
        <v>3229</v>
      </c>
      <c r="H17" s="55" t="s">
        <v>3188</v>
      </c>
      <c r="I17" s="55">
        <v>55</v>
      </c>
    </row>
    <row r="18" spans="1:13" x14ac:dyDescent="0.2">
      <c r="A18" s="55" t="s">
        <v>2012</v>
      </c>
      <c r="B18" s="55" t="s">
        <v>1782</v>
      </c>
      <c r="C18" s="3" t="s">
        <v>2241</v>
      </c>
      <c r="D18" s="3" t="s">
        <v>2471</v>
      </c>
      <c r="E18" s="3" t="s">
        <v>3211</v>
      </c>
      <c r="F18" s="74">
        <v>39479</v>
      </c>
      <c r="G18" s="55" t="s">
        <v>3230</v>
      </c>
      <c r="H18" s="55" t="s">
        <v>3188</v>
      </c>
      <c r="I18" s="55">
        <v>55</v>
      </c>
      <c r="M18" s="55" t="s">
        <v>3231</v>
      </c>
    </row>
    <row r="19" spans="1:13" x14ac:dyDescent="0.2">
      <c r="A19" s="55" t="s">
        <v>2013</v>
      </c>
      <c r="B19" s="55" t="s">
        <v>1783</v>
      </c>
      <c r="C19" s="3" t="s">
        <v>2242</v>
      </c>
      <c r="D19" s="3" t="s">
        <v>2472</v>
      </c>
      <c r="E19" s="3" t="s">
        <v>3211</v>
      </c>
      <c r="F19" s="74">
        <v>42614</v>
      </c>
      <c r="G19" s="55" t="s">
        <v>2703</v>
      </c>
      <c r="H19" s="55" t="s">
        <v>3188</v>
      </c>
      <c r="I19" s="55">
        <v>70</v>
      </c>
      <c r="M19" t="s">
        <v>3232</v>
      </c>
    </row>
    <row r="20" spans="1:13" x14ac:dyDescent="0.2">
      <c r="A20" s="55" t="s">
        <v>1784</v>
      </c>
      <c r="B20" s="55" t="s">
        <v>3233</v>
      </c>
      <c r="C20" s="3" t="s">
        <v>2243</v>
      </c>
      <c r="D20" s="3" t="s">
        <v>2473</v>
      </c>
      <c r="E20" s="3" t="s">
        <v>3211</v>
      </c>
      <c r="F20" s="74">
        <v>42614</v>
      </c>
      <c r="G20" s="55" t="s">
        <v>3234</v>
      </c>
      <c r="H20" s="55" t="s">
        <v>3188</v>
      </c>
      <c r="I20" s="55">
        <v>91</v>
      </c>
      <c r="M20" s="55" t="s">
        <v>3235</v>
      </c>
    </row>
    <row r="21" spans="1:13" x14ac:dyDescent="0.2">
      <c r="A21" s="136" t="s">
        <v>3236</v>
      </c>
      <c r="B21" s="136" t="s">
        <v>3237</v>
      </c>
      <c r="C21" s="138" t="s">
        <v>3238</v>
      </c>
      <c r="D21" s="138" t="s">
        <v>3239</v>
      </c>
      <c r="E21" s="3" t="s">
        <v>3211</v>
      </c>
      <c r="F21" s="137">
        <v>42614</v>
      </c>
      <c r="G21" s="136" t="s">
        <v>3240</v>
      </c>
      <c r="H21" s="136" t="s">
        <v>3188</v>
      </c>
      <c r="I21" s="136">
        <v>89.5</v>
      </c>
      <c r="M21" s="55" t="s">
        <v>3241</v>
      </c>
    </row>
    <row r="22" spans="1:13" x14ac:dyDescent="0.2">
      <c r="A22" s="55" t="s">
        <v>2014</v>
      </c>
      <c r="B22" s="55" t="s">
        <v>1785</v>
      </c>
      <c r="C22" s="3" t="s">
        <v>2244</v>
      </c>
      <c r="D22" s="3" t="s">
        <v>2474</v>
      </c>
      <c r="E22" s="3" t="s">
        <v>3211</v>
      </c>
      <c r="F22" s="74">
        <v>42614</v>
      </c>
      <c r="G22" s="55" t="s">
        <v>2705</v>
      </c>
      <c r="H22" s="55" t="s">
        <v>3188</v>
      </c>
      <c r="I22" s="55">
        <v>117</v>
      </c>
      <c r="J22" s="55" t="s">
        <v>3192</v>
      </c>
      <c r="K22" s="55" t="s">
        <v>3242</v>
      </c>
      <c r="M22" s="101"/>
    </row>
    <row r="23" spans="1:13" x14ac:dyDescent="0.2">
      <c r="A23" s="55" t="s">
        <v>2015</v>
      </c>
      <c r="B23" s="55" t="s">
        <v>1786</v>
      </c>
      <c r="C23" s="3" t="s">
        <v>2245</v>
      </c>
      <c r="D23" s="3" t="s">
        <v>2475</v>
      </c>
      <c r="E23" s="3" t="s">
        <v>3211</v>
      </c>
      <c r="F23" s="74">
        <v>42614</v>
      </c>
      <c r="G23" s="55" t="s">
        <v>2706</v>
      </c>
      <c r="H23" s="55" t="s">
        <v>3188</v>
      </c>
      <c r="I23" s="55">
        <v>159</v>
      </c>
    </row>
    <row r="24" spans="1:13" x14ac:dyDescent="0.2">
      <c r="A24" s="55" t="s">
        <v>2016</v>
      </c>
      <c r="B24" s="55" t="s">
        <v>1787</v>
      </c>
      <c r="C24" s="3" t="s">
        <v>2246</v>
      </c>
      <c r="D24" s="3" t="s">
        <v>2476</v>
      </c>
      <c r="E24" s="3" t="s">
        <v>3211</v>
      </c>
      <c r="F24" s="74">
        <v>42614</v>
      </c>
      <c r="G24" s="55" t="s">
        <v>2707</v>
      </c>
      <c r="H24" s="55" t="s">
        <v>3188</v>
      </c>
      <c r="I24" s="55">
        <v>196</v>
      </c>
    </row>
    <row r="25" spans="1:13" x14ac:dyDescent="0.2">
      <c r="A25" s="55" t="s">
        <v>2017</v>
      </c>
      <c r="B25" s="55" t="s">
        <v>1788</v>
      </c>
      <c r="C25" s="3" t="s">
        <v>2247</v>
      </c>
      <c r="D25" s="3" t="s">
        <v>2477</v>
      </c>
      <c r="E25" s="3" t="s">
        <v>3211</v>
      </c>
      <c r="F25" s="74">
        <v>42614</v>
      </c>
      <c r="G25" s="55" t="s">
        <v>2708</v>
      </c>
      <c r="H25" s="55" t="s">
        <v>3188</v>
      </c>
      <c r="I25" s="55">
        <v>214</v>
      </c>
    </row>
    <row r="26" spans="1:13" x14ac:dyDescent="0.2">
      <c r="A26" s="55" t="s">
        <v>2018</v>
      </c>
      <c r="B26" s="55" t="s">
        <v>1789</v>
      </c>
      <c r="C26" s="3" t="s">
        <v>2248</v>
      </c>
      <c r="D26" s="3" t="s">
        <v>2478</v>
      </c>
      <c r="E26" s="3" t="s">
        <v>3211</v>
      </c>
      <c r="F26" s="74">
        <v>42614</v>
      </c>
      <c r="G26" s="55" t="s">
        <v>2709</v>
      </c>
      <c r="H26" s="55" t="s">
        <v>3188</v>
      </c>
      <c r="I26" s="55">
        <v>237</v>
      </c>
    </row>
    <row r="27" spans="1:13" x14ac:dyDescent="0.2">
      <c r="A27" s="55" t="s">
        <v>2019</v>
      </c>
      <c r="B27" s="55" t="s">
        <v>1790</v>
      </c>
      <c r="C27" s="3" t="s">
        <v>2249</v>
      </c>
      <c r="D27" s="3" t="s">
        <v>2479</v>
      </c>
      <c r="E27" s="3" t="s">
        <v>3211</v>
      </c>
      <c r="F27" s="74">
        <v>42614</v>
      </c>
      <c r="G27" s="55" t="s">
        <v>3243</v>
      </c>
      <c r="H27" s="55" t="s">
        <v>3188</v>
      </c>
      <c r="I27" s="55">
        <v>300</v>
      </c>
    </row>
    <row r="28" spans="1:13" x14ac:dyDescent="0.2">
      <c r="A28" s="55" t="s">
        <v>2020</v>
      </c>
      <c r="B28" s="55" t="s">
        <v>1791</v>
      </c>
      <c r="C28" s="3" t="s">
        <v>2250</v>
      </c>
      <c r="D28" s="3" t="s">
        <v>2480</v>
      </c>
      <c r="E28" s="3" t="s">
        <v>3211</v>
      </c>
      <c r="F28" s="74">
        <v>42614</v>
      </c>
      <c r="G28" s="55" t="s">
        <v>2711</v>
      </c>
      <c r="H28" s="55" t="s">
        <v>3188</v>
      </c>
      <c r="I28" s="55">
        <v>330</v>
      </c>
    </row>
    <row r="29" spans="1:13" x14ac:dyDescent="0.2">
      <c r="A29" s="55" t="s">
        <v>2021</v>
      </c>
      <c r="B29" s="55" t="s">
        <v>1792</v>
      </c>
      <c r="C29" s="3" t="s">
        <v>2251</v>
      </c>
      <c r="D29" s="3" t="s">
        <v>2481</v>
      </c>
      <c r="E29" s="3" t="s">
        <v>3211</v>
      </c>
      <c r="F29" s="74">
        <v>42614</v>
      </c>
      <c r="G29" s="57" t="s">
        <v>2712</v>
      </c>
      <c r="H29" s="55" t="s">
        <v>3188</v>
      </c>
      <c r="I29" s="55">
        <v>330</v>
      </c>
    </row>
    <row r="30" spans="1:13" x14ac:dyDescent="0.2">
      <c r="A30" s="58" t="s">
        <v>2022</v>
      </c>
      <c r="B30" s="58" t="s">
        <v>1793</v>
      </c>
      <c r="C30" s="3" t="s">
        <v>2252</v>
      </c>
      <c r="D30" s="3" t="s">
        <v>2482</v>
      </c>
      <c r="E30" s="3" t="s">
        <v>3211</v>
      </c>
      <c r="F30" s="74">
        <v>39479</v>
      </c>
      <c r="G30" s="58" t="s">
        <v>2713</v>
      </c>
      <c r="H30" s="58" t="s">
        <v>3188</v>
      </c>
      <c r="I30" s="55">
        <v>15</v>
      </c>
      <c r="L30" s="55" t="s">
        <v>3244</v>
      </c>
    </row>
    <row r="31" spans="1:13" x14ac:dyDescent="0.2">
      <c r="A31" s="58" t="s">
        <v>2023</v>
      </c>
      <c r="B31" s="58" t="s">
        <v>1794</v>
      </c>
      <c r="C31" s="3" t="s">
        <v>2253</v>
      </c>
      <c r="D31" s="3" t="s">
        <v>2483</v>
      </c>
      <c r="E31" s="3" t="s">
        <v>3211</v>
      </c>
      <c r="F31" s="74">
        <v>39479</v>
      </c>
      <c r="G31" s="58" t="s">
        <v>2714</v>
      </c>
      <c r="H31" s="58" t="s">
        <v>3188</v>
      </c>
      <c r="I31" s="55">
        <v>8</v>
      </c>
      <c r="K31" s="55" t="s">
        <v>3245</v>
      </c>
      <c r="L31" s="55" t="s">
        <v>3246</v>
      </c>
    </row>
    <row r="32" spans="1:13" x14ac:dyDescent="0.2">
      <c r="A32" s="58" t="s">
        <v>2024</v>
      </c>
      <c r="B32" s="58" t="s">
        <v>1795</v>
      </c>
      <c r="C32" s="3" t="s">
        <v>2254</v>
      </c>
      <c r="D32" s="3" t="s">
        <v>2484</v>
      </c>
      <c r="E32" s="3" t="s">
        <v>3211</v>
      </c>
      <c r="F32" s="74">
        <v>39479</v>
      </c>
      <c r="G32" s="58" t="s">
        <v>2715</v>
      </c>
      <c r="H32" s="58" t="s">
        <v>3188</v>
      </c>
      <c r="I32" s="55">
        <v>8.5</v>
      </c>
      <c r="K32" s="55" t="s">
        <v>3245</v>
      </c>
      <c r="L32" s="55" t="s">
        <v>3247</v>
      </c>
    </row>
    <row r="33" spans="1:13" x14ac:dyDescent="0.2">
      <c r="A33" s="55" t="s">
        <v>2025</v>
      </c>
      <c r="B33" s="55" t="s">
        <v>1796</v>
      </c>
      <c r="C33" s="3" t="s">
        <v>2255</v>
      </c>
      <c r="D33" s="3" t="s">
        <v>2485</v>
      </c>
      <c r="E33" s="3" t="s">
        <v>3211</v>
      </c>
      <c r="F33" s="74">
        <v>39845</v>
      </c>
      <c r="G33" s="55" t="s">
        <v>2716</v>
      </c>
      <c r="H33" s="58" t="s">
        <v>3188</v>
      </c>
      <c r="I33" s="55">
        <v>7</v>
      </c>
      <c r="K33" s="55" t="s">
        <v>3245</v>
      </c>
    </row>
    <row r="34" spans="1:13" x14ac:dyDescent="0.2">
      <c r="A34" s="55" t="s">
        <v>2026</v>
      </c>
      <c r="B34" s="55" t="s">
        <v>1797</v>
      </c>
      <c r="C34" s="3" t="s">
        <v>2256</v>
      </c>
      <c r="D34" s="3" t="s">
        <v>2486</v>
      </c>
      <c r="E34" s="3" t="s">
        <v>3211</v>
      </c>
      <c r="F34" s="74">
        <v>39845</v>
      </c>
      <c r="G34" s="55" t="s">
        <v>3248</v>
      </c>
      <c r="H34" s="58" t="s">
        <v>3188</v>
      </c>
      <c r="I34" s="55">
        <v>9</v>
      </c>
    </row>
    <row r="35" spans="1:13" x14ac:dyDescent="0.2">
      <c r="A35" s="55" t="s">
        <v>2027</v>
      </c>
      <c r="B35" s="55" t="s">
        <v>1798</v>
      </c>
      <c r="C35" s="3" t="s">
        <v>2257</v>
      </c>
      <c r="D35" s="3" t="s">
        <v>2487</v>
      </c>
      <c r="E35" s="3" t="s">
        <v>3211</v>
      </c>
      <c r="F35" s="74">
        <v>39845</v>
      </c>
      <c r="G35" s="55" t="s">
        <v>3249</v>
      </c>
      <c r="H35" s="58" t="s">
        <v>3188</v>
      </c>
      <c r="I35" s="55">
        <v>8.5</v>
      </c>
    </row>
    <row r="36" spans="1:13" x14ac:dyDescent="0.2">
      <c r="A36" s="58" t="s">
        <v>2028</v>
      </c>
      <c r="B36" s="58" t="s">
        <v>1799</v>
      </c>
      <c r="C36" s="3" t="s">
        <v>2258</v>
      </c>
      <c r="D36" s="3" t="s">
        <v>2488</v>
      </c>
      <c r="E36" s="3" t="s">
        <v>3211</v>
      </c>
      <c r="F36" s="74">
        <v>39845</v>
      </c>
      <c r="G36" s="58" t="s">
        <v>3250</v>
      </c>
      <c r="H36" s="58" t="s">
        <v>3188</v>
      </c>
      <c r="I36" s="55">
        <v>4.5</v>
      </c>
      <c r="L36" s="55" t="s">
        <v>3251</v>
      </c>
    </row>
    <row r="37" spans="1:13" x14ac:dyDescent="0.2">
      <c r="A37" s="58" t="s">
        <v>2029</v>
      </c>
      <c r="B37" s="58" t="s">
        <v>1800</v>
      </c>
      <c r="C37" s="3" t="s">
        <v>2259</v>
      </c>
      <c r="D37" s="3" t="s">
        <v>2489</v>
      </c>
      <c r="E37" s="3" t="s">
        <v>3211</v>
      </c>
      <c r="F37" s="74">
        <v>39845</v>
      </c>
      <c r="G37" s="58" t="s">
        <v>3252</v>
      </c>
      <c r="H37" s="58" t="s">
        <v>3188</v>
      </c>
      <c r="I37" s="55">
        <v>6</v>
      </c>
    </row>
    <row r="38" spans="1:13" x14ac:dyDescent="0.2">
      <c r="A38" s="58" t="s">
        <v>2030</v>
      </c>
      <c r="B38" s="58" t="s">
        <v>1801</v>
      </c>
      <c r="C38" s="3" t="s">
        <v>2260</v>
      </c>
      <c r="D38" s="3" t="s">
        <v>2490</v>
      </c>
      <c r="E38" s="3" t="s">
        <v>3211</v>
      </c>
      <c r="F38" s="74">
        <v>39845</v>
      </c>
      <c r="G38" s="58" t="s">
        <v>3253</v>
      </c>
      <c r="H38" s="58" t="s">
        <v>3188</v>
      </c>
      <c r="I38" s="55">
        <v>7.5</v>
      </c>
    </row>
    <row r="39" spans="1:13" x14ac:dyDescent="0.2">
      <c r="A39" s="58" t="s">
        <v>2031</v>
      </c>
      <c r="B39" s="58" t="s">
        <v>1802</v>
      </c>
      <c r="C39" s="3" t="s">
        <v>2261</v>
      </c>
      <c r="D39" s="3" t="s">
        <v>2491</v>
      </c>
      <c r="E39" s="3" t="s">
        <v>3211</v>
      </c>
      <c r="F39" s="74">
        <v>39845</v>
      </c>
      <c r="G39" s="58" t="s">
        <v>3254</v>
      </c>
      <c r="H39" s="58" t="s">
        <v>3188</v>
      </c>
      <c r="I39" s="55">
        <v>9</v>
      </c>
    </row>
    <row r="40" spans="1:13" x14ac:dyDescent="0.2">
      <c r="A40" s="58" t="s">
        <v>2032</v>
      </c>
      <c r="B40" s="58" t="s">
        <v>1803</v>
      </c>
      <c r="C40" s="3" t="s">
        <v>2262</v>
      </c>
      <c r="D40" s="3" t="s">
        <v>2492</v>
      </c>
      <c r="E40" s="3" t="s">
        <v>3211</v>
      </c>
      <c r="F40" s="74">
        <v>39845</v>
      </c>
      <c r="G40" s="58" t="s">
        <v>3255</v>
      </c>
      <c r="H40" s="58" t="s">
        <v>3188</v>
      </c>
      <c r="I40" s="55">
        <v>10.5</v>
      </c>
    </row>
    <row r="41" spans="1:13" x14ac:dyDescent="0.2">
      <c r="A41" s="60" t="s">
        <v>2033</v>
      </c>
      <c r="B41" s="60" t="s">
        <v>1804</v>
      </c>
      <c r="C41" s="66" t="s">
        <v>2263</v>
      </c>
      <c r="D41" s="66" t="s">
        <v>2493</v>
      </c>
      <c r="E41" s="66" t="s">
        <v>3211</v>
      </c>
      <c r="F41" s="111">
        <v>39845</v>
      </c>
      <c r="G41" s="60" t="s">
        <v>3256</v>
      </c>
      <c r="H41" s="60" t="s">
        <v>3257</v>
      </c>
      <c r="I41" s="60">
        <v>13</v>
      </c>
      <c r="J41" s="60" t="s">
        <v>3257</v>
      </c>
      <c r="K41" s="55" t="s">
        <v>3258</v>
      </c>
      <c r="M41" s="112" t="s">
        <v>3259</v>
      </c>
    </row>
    <row r="42" spans="1:13" x14ac:dyDescent="0.2">
      <c r="A42" s="55" t="s">
        <v>2034</v>
      </c>
      <c r="B42" s="55" t="s">
        <v>1805</v>
      </c>
      <c r="C42" s="3" t="s">
        <v>2264</v>
      </c>
      <c r="D42" s="3" t="s">
        <v>2494</v>
      </c>
      <c r="E42" s="3" t="s">
        <v>3211</v>
      </c>
      <c r="F42" s="74">
        <v>39845</v>
      </c>
      <c r="G42" s="55" t="s">
        <v>2725</v>
      </c>
      <c r="H42" s="58" t="s">
        <v>3188</v>
      </c>
      <c r="I42" s="55">
        <v>4.5</v>
      </c>
    </row>
    <row r="43" spans="1:13" x14ac:dyDescent="0.2">
      <c r="A43" s="55" t="s">
        <v>2035</v>
      </c>
      <c r="B43" s="55" t="s">
        <v>1806</v>
      </c>
      <c r="C43" s="3" t="s">
        <v>2265</v>
      </c>
      <c r="D43" s="3" t="s">
        <v>2495</v>
      </c>
      <c r="E43" s="3" t="s">
        <v>3211</v>
      </c>
      <c r="F43" s="74">
        <v>39845</v>
      </c>
      <c r="G43" s="55" t="s">
        <v>2726</v>
      </c>
      <c r="H43" s="58" t="s">
        <v>3188</v>
      </c>
      <c r="I43" s="55">
        <v>6</v>
      </c>
    </row>
    <row r="44" spans="1:13" x14ac:dyDescent="0.2">
      <c r="A44" s="55" t="s">
        <v>2036</v>
      </c>
      <c r="B44" s="55" t="s">
        <v>1807</v>
      </c>
      <c r="C44" s="3" t="s">
        <v>2266</v>
      </c>
      <c r="D44" s="3" t="s">
        <v>2496</v>
      </c>
      <c r="E44" s="3" t="s">
        <v>3211</v>
      </c>
      <c r="F44" s="74">
        <v>39845</v>
      </c>
      <c r="G44" s="55" t="s">
        <v>2727</v>
      </c>
      <c r="H44" s="58" t="s">
        <v>3188</v>
      </c>
      <c r="I44" s="55">
        <v>7.5</v>
      </c>
    </row>
    <row r="45" spans="1:13" x14ac:dyDescent="0.2">
      <c r="A45" s="55" t="s">
        <v>2037</v>
      </c>
      <c r="B45" s="55" t="s">
        <v>1808</v>
      </c>
      <c r="C45" s="3" t="s">
        <v>2267</v>
      </c>
      <c r="D45" s="3" t="s">
        <v>2497</v>
      </c>
      <c r="E45" s="3" t="s">
        <v>3211</v>
      </c>
      <c r="F45" s="74">
        <v>39845</v>
      </c>
      <c r="G45" s="55" t="s">
        <v>2728</v>
      </c>
      <c r="H45" s="58" t="s">
        <v>3188</v>
      </c>
      <c r="I45" s="55">
        <v>9</v>
      </c>
    </row>
    <row r="46" spans="1:13" x14ac:dyDescent="0.2">
      <c r="A46" s="55" t="s">
        <v>2038</v>
      </c>
      <c r="B46" s="55" t="s">
        <v>1809</v>
      </c>
      <c r="C46" s="3" t="s">
        <v>2268</v>
      </c>
      <c r="D46" s="3" t="s">
        <v>2498</v>
      </c>
      <c r="E46" s="3" t="s">
        <v>3211</v>
      </c>
      <c r="F46" s="74">
        <v>39845</v>
      </c>
      <c r="G46" s="55" t="s">
        <v>2729</v>
      </c>
      <c r="H46" s="58" t="s">
        <v>3188</v>
      </c>
      <c r="I46" s="55">
        <v>11</v>
      </c>
      <c r="L46" s="55" t="s">
        <v>3260</v>
      </c>
    </row>
    <row r="47" spans="1:13" x14ac:dyDescent="0.2">
      <c r="A47" s="55" t="s">
        <v>2039</v>
      </c>
      <c r="B47" s="55" t="s">
        <v>1810</v>
      </c>
      <c r="C47" s="3" t="s">
        <v>2269</v>
      </c>
      <c r="D47" s="3" t="s">
        <v>2499</v>
      </c>
      <c r="E47" s="3" t="s">
        <v>3211</v>
      </c>
      <c r="F47" s="74">
        <v>39845</v>
      </c>
      <c r="G47" s="55" t="s">
        <v>2730</v>
      </c>
      <c r="H47" s="58" t="s">
        <v>3188</v>
      </c>
      <c r="I47" s="55">
        <v>12</v>
      </c>
      <c r="M47"/>
    </row>
    <row r="48" spans="1:13" x14ac:dyDescent="0.2">
      <c r="A48" s="55" t="s">
        <v>2040</v>
      </c>
      <c r="B48" s="55" t="s">
        <v>1811</v>
      </c>
      <c r="C48" s="3" t="s">
        <v>2270</v>
      </c>
      <c r="D48" s="3" t="s">
        <v>2500</v>
      </c>
      <c r="E48" s="3" t="s">
        <v>3211</v>
      </c>
      <c r="F48" s="74">
        <v>39845</v>
      </c>
      <c r="G48" s="55" t="s">
        <v>2731</v>
      </c>
      <c r="H48" s="58" t="s">
        <v>3188</v>
      </c>
      <c r="I48" s="55">
        <v>4.5</v>
      </c>
    </row>
    <row r="49" spans="1:13" x14ac:dyDescent="0.2">
      <c r="A49" s="55" t="s">
        <v>2041</v>
      </c>
      <c r="B49" s="55" t="s">
        <v>1812</v>
      </c>
      <c r="C49" s="3" t="s">
        <v>2271</v>
      </c>
      <c r="D49" s="3" t="s">
        <v>2501</v>
      </c>
      <c r="E49" s="3" t="s">
        <v>3211</v>
      </c>
      <c r="F49" s="74">
        <v>39845</v>
      </c>
      <c r="G49" s="55" t="s">
        <v>2732</v>
      </c>
      <c r="H49" s="58" t="s">
        <v>3188</v>
      </c>
      <c r="I49" s="55">
        <v>6</v>
      </c>
    </row>
    <row r="50" spans="1:13" x14ac:dyDescent="0.2">
      <c r="A50" s="55" t="s">
        <v>2042</v>
      </c>
      <c r="B50" s="55" t="s">
        <v>1813</v>
      </c>
      <c r="C50" s="3" t="s">
        <v>2272</v>
      </c>
      <c r="D50" s="3" t="s">
        <v>2502</v>
      </c>
      <c r="E50" s="3" t="s">
        <v>3211</v>
      </c>
      <c r="F50" s="74">
        <v>39845</v>
      </c>
      <c r="G50" s="59" t="s">
        <v>2733</v>
      </c>
      <c r="H50" s="58" t="s">
        <v>3188</v>
      </c>
      <c r="I50" s="55">
        <v>7.5</v>
      </c>
    </row>
    <row r="51" spans="1:13" x14ac:dyDescent="0.2">
      <c r="A51" s="55" t="s">
        <v>2043</v>
      </c>
      <c r="B51" s="55" t="s">
        <v>1814</v>
      </c>
      <c r="C51" s="3" t="s">
        <v>2273</v>
      </c>
      <c r="D51" s="3" t="s">
        <v>2503</v>
      </c>
      <c r="E51" s="3" t="s">
        <v>3211</v>
      </c>
      <c r="F51" s="74">
        <v>39845</v>
      </c>
      <c r="G51" s="55" t="s">
        <v>2734</v>
      </c>
      <c r="H51" s="58" t="s">
        <v>3188</v>
      </c>
      <c r="I51" s="55">
        <v>9</v>
      </c>
    </row>
    <row r="52" spans="1:13" x14ac:dyDescent="0.2">
      <c r="A52" s="55" t="s">
        <v>2044</v>
      </c>
      <c r="B52" s="55" t="s">
        <v>1815</v>
      </c>
      <c r="C52" s="3" t="s">
        <v>2274</v>
      </c>
      <c r="D52" s="3" t="s">
        <v>2504</v>
      </c>
      <c r="E52" s="3" t="s">
        <v>3211</v>
      </c>
      <c r="F52" s="74">
        <v>39845</v>
      </c>
      <c r="G52" s="55" t="s">
        <v>2735</v>
      </c>
      <c r="H52" s="58" t="s">
        <v>3188</v>
      </c>
      <c r="I52" s="55">
        <v>11</v>
      </c>
    </row>
    <row r="53" spans="1:13" x14ac:dyDescent="0.2">
      <c r="A53" s="55" t="s">
        <v>2045</v>
      </c>
      <c r="B53" s="55" t="s">
        <v>1816</v>
      </c>
      <c r="C53" s="3" t="s">
        <v>2275</v>
      </c>
      <c r="D53" s="3" t="s">
        <v>2505</v>
      </c>
      <c r="E53" s="3" t="s">
        <v>3211</v>
      </c>
      <c r="F53" s="74">
        <v>39845</v>
      </c>
      <c r="G53" s="55" t="s">
        <v>2736</v>
      </c>
      <c r="H53" s="58" t="s">
        <v>3188</v>
      </c>
      <c r="I53" s="55">
        <v>12</v>
      </c>
    </row>
    <row r="54" spans="1:13" x14ac:dyDescent="0.2">
      <c r="A54" s="55" t="s">
        <v>2046</v>
      </c>
      <c r="B54" s="55" t="s">
        <v>1817</v>
      </c>
      <c r="C54" s="3" t="s">
        <v>2276</v>
      </c>
      <c r="D54" s="3" t="s">
        <v>2506</v>
      </c>
      <c r="E54" s="3" t="s">
        <v>3211</v>
      </c>
      <c r="F54" s="74">
        <v>39845</v>
      </c>
      <c r="G54" s="55" t="s">
        <v>3261</v>
      </c>
      <c r="H54" s="58" t="s">
        <v>3188</v>
      </c>
      <c r="I54" s="55">
        <v>4.5</v>
      </c>
    </row>
    <row r="55" spans="1:13" x14ac:dyDescent="0.2">
      <c r="A55" s="55" t="s">
        <v>2047</v>
      </c>
      <c r="B55" s="55" t="s">
        <v>1818</v>
      </c>
      <c r="C55" s="3" t="s">
        <v>2277</v>
      </c>
      <c r="D55" s="3" t="s">
        <v>2507</v>
      </c>
      <c r="E55" s="3" t="s">
        <v>3211</v>
      </c>
      <c r="F55" s="74">
        <v>39845</v>
      </c>
      <c r="G55" s="59" t="s">
        <v>3262</v>
      </c>
      <c r="H55" s="58" t="s">
        <v>3192</v>
      </c>
      <c r="I55" s="55">
        <v>6</v>
      </c>
      <c r="J55" s="55" t="s">
        <v>3192</v>
      </c>
    </row>
    <row r="56" spans="1:13" x14ac:dyDescent="0.2">
      <c r="A56" s="55" t="s">
        <v>2048</v>
      </c>
      <c r="B56" s="55" t="s">
        <v>1819</v>
      </c>
      <c r="C56" s="3" t="s">
        <v>2278</v>
      </c>
      <c r="D56" s="3" t="s">
        <v>2508</v>
      </c>
      <c r="E56" s="3" t="s">
        <v>3211</v>
      </c>
      <c r="F56" s="74">
        <v>39845</v>
      </c>
      <c r="G56" s="55" t="s">
        <v>3263</v>
      </c>
      <c r="H56" s="58" t="s">
        <v>3188</v>
      </c>
      <c r="I56" s="55">
        <v>7.5</v>
      </c>
    </row>
    <row r="57" spans="1:13" x14ac:dyDescent="0.2">
      <c r="A57" s="55" t="s">
        <v>2049</v>
      </c>
      <c r="B57" s="55" t="s">
        <v>1820</v>
      </c>
      <c r="C57" s="3" t="s">
        <v>2279</v>
      </c>
      <c r="D57" s="3" t="s">
        <v>2509</v>
      </c>
      <c r="E57" s="3" t="s">
        <v>3211</v>
      </c>
      <c r="F57" s="74">
        <v>39845</v>
      </c>
      <c r="G57" s="55" t="s">
        <v>3264</v>
      </c>
      <c r="H57" s="58" t="s">
        <v>3188</v>
      </c>
      <c r="I57" s="55">
        <v>9</v>
      </c>
    </row>
    <row r="58" spans="1:13" x14ac:dyDescent="0.2">
      <c r="A58" s="55" t="s">
        <v>2050</v>
      </c>
      <c r="B58" s="55" t="s">
        <v>1821</v>
      </c>
      <c r="C58" s="3" t="s">
        <v>2280</v>
      </c>
      <c r="D58" s="3" t="s">
        <v>2510</v>
      </c>
      <c r="E58" s="3" t="s">
        <v>3211</v>
      </c>
      <c r="F58" s="74">
        <v>39845</v>
      </c>
      <c r="G58" s="55" t="s">
        <v>3265</v>
      </c>
      <c r="H58" s="58" t="s">
        <v>3188</v>
      </c>
      <c r="I58" s="55">
        <v>12</v>
      </c>
    </row>
    <row r="59" spans="1:13" x14ac:dyDescent="0.2">
      <c r="A59" s="55" t="s">
        <v>2062</v>
      </c>
      <c r="B59" s="55" t="s">
        <v>1833</v>
      </c>
      <c r="C59" s="3" t="s">
        <v>2292</v>
      </c>
      <c r="D59" s="3" t="s">
        <v>2522</v>
      </c>
      <c r="E59" s="3" t="s">
        <v>3211</v>
      </c>
      <c r="F59" s="74">
        <v>40057</v>
      </c>
      <c r="G59" s="55" t="s">
        <v>3266</v>
      </c>
      <c r="H59" s="58" t="s">
        <v>3188</v>
      </c>
      <c r="I59" s="55">
        <v>15</v>
      </c>
      <c r="J59"/>
      <c r="K59"/>
      <c r="L59"/>
      <c r="M59"/>
    </row>
    <row r="60" spans="1:13" x14ac:dyDescent="0.2">
      <c r="A60" s="55" t="s">
        <v>2051</v>
      </c>
      <c r="B60" s="55" t="s">
        <v>1822</v>
      </c>
      <c r="C60" s="3" t="s">
        <v>2281</v>
      </c>
      <c r="D60" s="3" t="s">
        <v>2511</v>
      </c>
      <c r="E60" s="3" t="s">
        <v>3211</v>
      </c>
      <c r="F60" s="74">
        <v>40057</v>
      </c>
      <c r="G60" s="55" t="s">
        <v>3267</v>
      </c>
      <c r="H60" s="58" t="s">
        <v>3188</v>
      </c>
      <c r="I60" s="55">
        <v>30</v>
      </c>
    </row>
    <row r="61" spans="1:13" x14ac:dyDescent="0.2">
      <c r="A61" s="55" t="s">
        <v>2052</v>
      </c>
      <c r="B61" s="55" t="s">
        <v>1823</v>
      </c>
      <c r="C61" s="3" t="s">
        <v>2282</v>
      </c>
      <c r="D61" s="3" t="s">
        <v>2512</v>
      </c>
      <c r="E61" s="3" t="s">
        <v>3211</v>
      </c>
      <c r="F61" s="74">
        <v>40057</v>
      </c>
      <c r="G61" s="55" t="s">
        <v>3268</v>
      </c>
      <c r="H61" s="58" t="s">
        <v>3188</v>
      </c>
      <c r="I61" s="55">
        <v>61</v>
      </c>
    </row>
    <row r="62" spans="1:13" x14ac:dyDescent="0.2">
      <c r="A62" s="55" t="s">
        <v>2053</v>
      </c>
      <c r="B62" s="55" t="s">
        <v>1824</v>
      </c>
      <c r="C62" s="3" t="s">
        <v>2283</v>
      </c>
      <c r="D62" s="3" t="s">
        <v>2513</v>
      </c>
      <c r="E62" s="3" t="s">
        <v>3211</v>
      </c>
      <c r="F62" s="74">
        <v>40057</v>
      </c>
      <c r="G62" s="55" t="s">
        <v>3269</v>
      </c>
      <c r="H62" s="58" t="s">
        <v>3188</v>
      </c>
      <c r="I62" s="55">
        <v>88</v>
      </c>
    </row>
    <row r="63" spans="1:13" x14ac:dyDescent="0.2">
      <c r="A63" s="55" t="s">
        <v>2054</v>
      </c>
      <c r="B63" s="55" t="s">
        <v>1825</v>
      </c>
      <c r="C63" s="3" t="s">
        <v>2284</v>
      </c>
      <c r="D63" s="3" t="s">
        <v>2514</v>
      </c>
      <c r="E63" s="3" t="s">
        <v>3211</v>
      </c>
      <c r="F63" s="74">
        <v>40057</v>
      </c>
      <c r="G63" s="55" t="s">
        <v>3270</v>
      </c>
      <c r="H63" s="58" t="s">
        <v>3188</v>
      </c>
      <c r="I63" s="55">
        <v>115</v>
      </c>
      <c r="K63" s="55" t="s">
        <v>3271</v>
      </c>
      <c r="M63" s="55" t="s">
        <v>3272</v>
      </c>
    </row>
    <row r="64" spans="1:13" x14ac:dyDescent="0.2">
      <c r="A64" s="136" t="s">
        <v>2055</v>
      </c>
      <c r="B64" s="136" t="s">
        <v>1826</v>
      </c>
      <c r="C64" s="138" t="s">
        <v>2285</v>
      </c>
      <c r="D64" s="138" t="s">
        <v>2515</v>
      </c>
      <c r="E64" s="3" t="s">
        <v>3211</v>
      </c>
      <c r="F64" s="137">
        <v>40057</v>
      </c>
      <c r="G64" s="136" t="s">
        <v>3273</v>
      </c>
      <c r="H64" s="136" t="s">
        <v>3192</v>
      </c>
      <c r="I64" s="136">
        <v>108</v>
      </c>
      <c r="J64" s="136" t="s">
        <v>3192</v>
      </c>
      <c r="K64" s="55" t="s">
        <v>3274</v>
      </c>
      <c r="M64" s="55" t="s">
        <v>3275</v>
      </c>
    </row>
    <row r="65" spans="1:13" x14ac:dyDescent="0.2">
      <c r="A65" s="55" t="s">
        <v>2056</v>
      </c>
      <c r="B65" s="55" t="s">
        <v>1827</v>
      </c>
      <c r="C65" s="3" t="s">
        <v>2286</v>
      </c>
      <c r="D65" s="3" t="s">
        <v>2516</v>
      </c>
      <c r="E65" s="3" t="s">
        <v>3211</v>
      </c>
      <c r="F65" s="74">
        <v>40057</v>
      </c>
      <c r="G65" s="55" t="s">
        <v>3276</v>
      </c>
      <c r="H65" s="58" t="s">
        <v>3188</v>
      </c>
      <c r="I65" s="55">
        <v>147</v>
      </c>
    </row>
    <row r="66" spans="1:13" x14ac:dyDescent="0.2">
      <c r="A66" s="55" t="s">
        <v>2057</v>
      </c>
      <c r="B66" s="55" t="s">
        <v>1828</v>
      </c>
      <c r="C66" s="3" t="s">
        <v>2287</v>
      </c>
      <c r="D66" s="3" t="s">
        <v>2517</v>
      </c>
      <c r="E66" s="3" t="s">
        <v>3211</v>
      </c>
      <c r="F66" s="74">
        <v>40057</v>
      </c>
      <c r="G66" s="55" t="s">
        <v>3277</v>
      </c>
      <c r="H66" s="58" t="s">
        <v>3188</v>
      </c>
      <c r="I66" s="55">
        <v>180</v>
      </c>
      <c r="K66" s="55" t="s">
        <v>3278</v>
      </c>
    </row>
    <row r="67" spans="1:13" x14ac:dyDescent="0.2">
      <c r="A67" s="55" t="s">
        <v>2058</v>
      </c>
      <c r="B67" s="55" t="s">
        <v>1829</v>
      </c>
      <c r="C67" s="3" t="s">
        <v>2288</v>
      </c>
      <c r="D67" s="3" t="s">
        <v>2518</v>
      </c>
      <c r="E67" s="3" t="s">
        <v>3211</v>
      </c>
      <c r="F67" s="74">
        <v>40057</v>
      </c>
      <c r="G67" s="55" t="s">
        <v>3279</v>
      </c>
      <c r="H67" s="58" t="s">
        <v>3188</v>
      </c>
      <c r="I67" s="55">
        <v>213</v>
      </c>
    </row>
    <row r="68" spans="1:13" x14ac:dyDescent="0.2">
      <c r="A68" s="55" t="s">
        <v>2059</v>
      </c>
      <c r="B68" s="55" t="s">
        <v>1830</v>
      </c>
      <c r="C68" s="3" t="s">
        <v>2289</v>
      </c>
      <c r="D68" s="3" t="s">
        <v>2519</v>
      </c>
      <c r="E68" s="3" t="s">
        <v>3211</v>
      </c>
      <c r="F68" s="74">
        <v>40057</v>
      </c>
      <c r="G68" s="55" t="s">
        <v>3280</v>
      </c>
      <c r="H68" s="58" t="s">
        <v>3188</v>
      </c>
      <c r="I68" s="55">
        <v>233</v>
      </c>
    </row>
    <row r="69" spans="1:13" x14ac:dyDescent="0.2">
      <c r="A69" s="55" t="s">
        <v>2060</v>
      </c>
      <c r="B69" s="55" t="s">
        <v>1831</v>
      </c>
      <c r="C69" s="3" t="s">
        <v>2290</v>
      </c>
      <c r="D69" s="3" t="s">
        <v>2520</v>
      </c>
      <c r="E69" s="3" t="s">
        <v>3211</v>
      </c>
      <c r="F69" s="74">
        <v>40057</v>
      </c>
      <c r="G69" s="55" t="s">
        <v>3281</v>
      </c>
      <c r="H69" s="58" t="s">
        <v>3188</v>
      </c>
      <c r="I69" s="55">
        <v>271.5</v>
      </c>
    </row>
    <row r="70" spans="1:13" x14ac:dyDescent="0.2">
      <c r="A70" s="136" t="s">
        <v>2061</v>
      </c>
      <c r="B70" s="136" t="s">
        <v>1832</v>
      </c>
      <c r="C70" s="138" t="s">
        <v>3282</v>
      </c>
      <c r="D70" s="138" t="s">
        <v>3283</v>
      </c>
      <c r="E70" s="3" t="s">
        <v>3211</v>
      </c>
      <c r="F70" s="137">
        <v>40057</v>
      </c>
      <c r="G70" s="136" t="s">
        <v>3284</v>
      </c>
      <c r="H70" s="136" t="s">
        <v>3188</v>
      </c>
      <c r="I70" s="136">
        <v>306</v>
      </c>
      <c r="K70" s="55" t="s">
        <v>3285</v>
      </c>
      <c r="M70" s="55" t="s">
        <v>3286</v>
      </c>
    </row>
    <row r="71" spans="1:13" x14ac:dyDescent="0.2">
      <c r="A71" s="55" t="s">
        <v>3287</v>
      </c>
      <c r="B71" s="55" t="s">
        <v>3288</v>
      </c>
      <c r="C71" s="3" t="s">
        <v>2291</v>
      </c>
      <c r="D71" s="3" t="s">
        <v>2521</v>
      </c>
      <c r="E71" s="3" t="s">
        <v>3211</v>
      </c>
      <c r="F71" s="74">
        <v>40057</v>
      </c>
      <c r="G71" s="55" t="s">
        <v>3289</v>
      </c>
      <c r="H71" s="58" t="s">
        <v>3188</v>
      </c>
      <c r="I71" s="55">
        <v>306</v>
      </c>
      <c r="M71" s="55" t="s">
        <v>3290</v>
      </c>
    </row>
    <row r="72" spans="1:13" x14ac:dyDescent="0.2">
      <c r="A72" s="55" t="s">
        <v>2063</v>
      </c>
      <c r="B72" s="55" t="s">
        <v>1834</v>
      </c>
      <c r="C72" s="3" t="s">
        <v>2293</v>
      </c>
      <c r="D72" s="3" t="s">
        <v>2523</v>
      </c>
      <c r="E72" s="3" t="s">
        <v>3211</v>
      </c>
      <c r="F72" s="74">
        <v>40603</v>
      </c>
      <c r="G72" s="55" t="s">
        <v>3291</v>
      </c>
      <c r="H72" s="58" t="s">
        <v>3188</v>
      </c>
      <c r="I72" s="55">
        <v>15</v>
      </c>
    </row>
    <row r="73" spans="1:13" x14ac:dyDescent="0.2">
      <c r="A73" s="55" t="s">
        <v>2064</v>
      </c>
      <c r="B73" s="55" t="s">
        <v>1835</v>
      </c>
      <c r="C73" s="3" t="s">
        <v>2294</v>
      </c>
      <c r="D73" s="3" t="s">
        <v>2524</v>
      </c>
      <c r="E73" s="3" t="s">
        <v>3211</v>
      </c>
      <c r="F73" s="74">
        <v>40603</v>
      </c>
      <c r="G73" s="55" t="s">
        <v>3292</v>
      </c>
      <c r="H73" s="58" t="s">
        <v>3188</v>
      </c>
      <c r="I73" s="55">
        <v>17</v>
      </c>
    </row>
    <row r="74" spans="1:13" x14ac:dyDescent="0.2">
      <c r="A74" s="55" t="s">
        <v>2065</v>
      </c>
      <c r="B74" s="55" t="s">
        <v>1836</v>
      </c>
      <c r="C74" s="3" t="s">
        <v>2295</v>
      </c>
      <c r="D74" s="3" t="s">
        <v>2525</v>
      </c>
      <c r="E74" s="3" t="s">
        <v>3211</v>
      </c>
      <c r="F74" s="74">
        <v>40603</v>
      </c>
      <c r="G74" s="55" t="s">
        <v>3293</v>
      </c>
      <c r="H74" s="58" t="s">
        <v>3188</v>
      </c>
      <c r="I74" s="55">
        <v>18</v>
      </c>
      <c r="M74" s="55" t="s">
        <v>3294</v>
      </c>
    </row>
    <row r="75" spans="1:13" x14ac:dyDescent="0.2">
      <c r="A75" s="55" t="s">
        <v>2066</v>
      </c>
      <c r="B75" s="55" t="s">
        <v>1837</v>
      </c>
      <c r="C75" s="3" t="s">
        <v>2296</v>
      </c>
      <c r="D75" s="3" t="s">
        <v>2526</v>
      </c>
      <c r="E75" s="3" t="s">
        <v>3211</v>
      </c>
      <c r="F75" s="74">
        <v>40603</v>
      </c>
      <c r="G75" s="55" t="s">
        <v>3295</v>
      </c>
      <c r="H75" s="58" t="s">
        <v>3188</v>
      </c>
      <c r="I75" s="55">
        <v>20</v>
      </c>
    </row>
    <row r="76" spans="1:13" x14ac:dyDescent="0.2">
      <c r="A76" s="55" t="s">
        <v>2067</v>
      </c>
      <c r="B76" s="55" t="s">
        <v>1838</v>
      </c>
      <c r="C76" s="3" t="s">
        <v>2297</v>
      </c>
      <c r="D76" s="3" t="s">
        <v>2527</v>
      </c>
      <c r="E76" s="3" t="s">
        <v>3211</v>
      </c>
      <c r="F76" s="74">
        <v>40603</v>
      </c>
      <c r="G76" s="55" t="s">
        <v>3296</v>
      </c>
      <c r="H76" s="58" t="s">
        <v>3188</v>
      </c>
      <c r="I76" s="55">
        <v>21</v>
      </c>
    </row>
    <row r="77" spans="1:13" x14ac:dyDescent="0.2">
      <c r="A77" s="55" t="s">
        <v>2068</v>
      </c>
      <c r="B77" s="55" t="s">
        <v>1839</v>
      </c>
      <c r="C77" s="3" t="s">
        <v>2298</v>
      </c>
      <c r="D77" s="3" t="s">
        <v>2528</v>
      </c>
      <c r="E77" s="3" t="s">
        <v>3211</v>
      </c>
      <c r="F77" s="74">
        <v>40603</v>
      </c>
      <c r="G77" s="55" t="s">
        <v>3297</v>
      </c>
      <c r="H77" s="58" t="s">
        <v>3188</v>
      </c>
      <c r="I77" s="55">
        <v>23</v>
      </c>
    </row>
    <row r="78" spans="1:13" x14ac:dyDescent="0.2">
      <c r="A78" s="55" t="s">
        <v>2069</v>
      </c>
      <c r="B78" s="55" t="s">
        <v>1840</v>
      </c>
      <c r="C78" s="3" t="s">
        <v>2299</v>
      </c>
      <c r="D78" s="3" t="s">
        <v>2529</v>
      </c>
      <c r="E78" s="3" t="s">
        <v>3211</v>
      </c>
      <c r="F78" s="74">
        <v>40603</v>
      </c>
      <c r="G78" s="55" t="s">
        <v>3298</v>
      </c>
      <c r="H78" s="58" t="s">
        <v>3188</v>
      </c>
      <c r="I78" s="55">
        <v>24</v>
      </c>
    </row>
    <row r="79" spans="1:13" x14ac:dyDescent="0.2">
      <c r="A79" s="55" t="s">
        <v>2070</v>
      </c>
      <c r="B79" s="55" t="s">
        <v>1841</v>
      </c>
      <c r="C79" s="3" t="s">
        <v>2300</v>
      </c>
      <c r="D79" s="3" t="s">
        <v>2530</v>
      </c>
      <c r="E79" s="3" t="s">
        <v>3211</v>
      </c>
      <c r="F79" s="74">
        <v>40603</v>
      </c>
      <c r="G79" s="55" t="s">
        <v>3299</v>
      </c>
      <c r="H79" s="58" t="s">
        <v>3188</v>
      </c>
      <c r="I79" s="55">
        <v>26</v>
      </c>
    </row>
    <row r="80" spans="1:13" x14ac:dyDescent="0.2">
      <c r="A80" s="55" t="s">
        <v>2071</v>
      </c>
      <c r="B80" s="55" t="s">
        <v>1842</v>
      </c>
      <c r="C80" s="3" t="s">
        <v>2301</v>
      </c>
      <c r="D80" s="3" t="s">
        <v>2531</v>
      </c>
      <c r="E80" s="3" t="s">
        <v>3211</v>
      </c>
      <c r="F80" s="74">
        <v>40603</v>
      </c>
      <c r="G80" s="55" t="s">
        <v>3300</v>
      </c>
      <c r="H80" s="58" t="s">
        <v>3188</v>
      </c>
      <c r="I80" s="55">
        <v>27</v>
      </c>
    </row>
    <row r="81" spans="1:13" x14ac:dyDescent="0.2">
      <c r="A81" s="55" t="s">
        <v>2072</v>
      </c>
      <c r="B81" s="55" t="s">
        <v>1843</v>
      </c>
      <c r="C81" s="3" t="s">
        <v>2302</v>
      </c>
      <c r="D81" s="3" t="s">
        <v>2532</v>
      </c>
      <c r="E81" s="3" t="s">
        <v>3211</v>
      </c>
      <c r="F81" s="74">
        <v>40603</v>
      </c>
      <c r="G81" s="55" t="s">
        <v>3301</v>
      </c>
      <c r="H81" s="58" t="s">
        <v>3188</v>
      </c>
      <c r="I81" s="55">
        <v>29</v>
      </c>
    </row>
    <row r="82" spans="1:13" x14ac:dyDescent="0.2">
      <c r="A82" s="55" t="s">
        <v>2073</v>
      </c>
      <c r="B82" s="55" t="s">
        <v>1844</v>
      </c>
      <c r="C82" s="3" t="s">
        <v>2303</v>
      </c>
      <c r="D82" s="3" t="s">
        <v>2533</v>
      </c>
      <c r="E82" s="3" t="s">
        <v>3211</v>
      </c>
      <c r="F82" s="74">
        <v>40603</v>
      </c>
      <c r="G82" s="55" t="s">
        <v>3302</v>
      </c>
      <c r="H82" s="58" t="s">
        <v>3188</v>
      </c>
      <c r="I82" s="55">
        <v>30</v>
      </c>
    </row>
    <row r="83" spans="1:13" x14ac:dyDescent="0.2">
      <c r="A83" s="55" t="s">
        <v>2074</v>
      </c>
      <c r="B83" s="55" t="s">
        <v>1845</v>
      </c>
      <c r="C83" s="3" t="s">
        <v>2304</v>
      </c>
      <c r="D83" s="3" t="s">
        <v>2534</v>
      </c>
      <c r="E83" s="3" t="s">
        <v>3211</v>
      </c>
      <c r="F83" s="74">
        <v>40603</v>
      </c>
      <c r="G83" s="55" t="s">
        <v>3303</v>
      </c>
      <c r="H83" s="55" t="s">
        <v>3192</v>
      </c>
      <c r="I83" s="55">
        <v>33.5</v>
      </c>
      <c r="J83" s="55" t="s">
        <v>3192</v>
      </c>
    </row>
    <row r="84" spans="1:13" x14ac:dyDescent="0.2">
      <c r="A84" s="55" t="s">
        <v>2075</v>
      </c>
      <c r="B84" s="55" t="s">
        <v>1846</v>
      </c>
      <c r="C84" s="3" t="s">
        <v>2305</v>
      </c>
      <c r="D84" s="3" t="s">
        <v>2535</v>
      </c>
      <c r="E84" s="3" t="s">
        <v>3211</v>
      </c>
      <c r="F84" s="74">
        <v>40603</v>
      </c>
      <c r="G84" s="55" t="s">
        <v>3304</v>
      </c>
      <c r="H84" s="58" t="s">
        <v>3188</v>
      </c>
      <c r="I84" s="55">
        <v>36.5</v>
      </c>
    </row>
    <row r="85" spans="1:13" x14ac:dyDescent="0.2">
      <c r="A85" s="55" t="s">
        <v>2076</v>
      </c>
      <c r="B85" s="55" t="s">
        <v>1847</v>
      </c>
      <c r="C85" s="3" t="s">
        <v>2306</v>
      </c>
      <c r="D85" s="3" t="s">
        <v>2536</v>
      </c>
      <c r="E85" s="3" t="s">
        <v>3211</v>
      </c>
      <c r="F85" s="74">
        <v>40603</v>
      </c>
      <c r="G85" s="55" t="s">
        <v>3305</v>
      </c>
      <c r="H85" s="58" t="s">
        <v>3188</v>
      </c>
      <c r="I85" s="55">
        <v>39.5</v>
      </c>
    </row>
    <row r="86" spans="1:13" x14ac:dyDescent="0.2">
      <c r="A86" s="55" t="s">
        <v>2077</v>
      </c>
      <c r="B86" s="55" t="s">
        <v>1848</v>
      </c>
      <c r="C86" s="3" t="s">
        <v>2307</v>
      </c>
      <c r="D86" s="3" t="s">
        <v>2537</v>
      </c>
      <c r="E86" s="3" t="s">
        <v>3211</v>
      </c>
      <c r="F86" s="74">
        <v>40603</v>
      </c>
      <c r="G86" s="55" t="s">
        <v>3306</v>
      </c>
      <c r="H86" s="58" t="s">
        <v>3188</v>
      </c>
      <c r="I86" s="55">
        <v>42.5</v>
      </c>
    </row>
    <row r="87" spans="1:13" x14ac:dyDescent="0.2">
      <c r="A87" s="55" t="s">
        <v>2078</v>
      </c>
      <c r="B87" s="55" t="s">
        <v>1849</v>
      </c>
      <c r="C87" s="3" t="s">
        <v>2308</v>
      </c>
      <c r="D87" s="3" t="s">
        <v>2538</v>
      </c>
      <c r="E87" s="3" t="s">
        <v>3211</v>
      </c>
      <c r="F87" s="74">
        <v>40603</v>
      </c>
      <c r="G87" s="55" t="s">
        <v>3307</v>
      </c>
      <c r="H87" s="58" t="s">
        <v>3188</v>
      </c>
      <c r="I87" s="55">
        <v>46</v>
      </c>
    </row>
    <row r="88" spans="1:13" x14ac:dyDescent="0.2">
      <c r="A88" s="55" t="s">
        <v>2079</v>
      </c>
      <c r="B88" s="55" t="s">
        <v>1850</v>
      </c>
      <c r="C88" s="3" t="s">
        <v>2309</v>
      </c>
      <c r="D88" s="3" t="s">
        <v>2539</v>
      </c>
      <c r="E88" s="3" t="s">
        <v>3211</v>
      </c>
      <c r="F88" s="74">
        <v>40603</v>
      </c>
      <c r="G88" s="55" t="s">
        <v>3308</v>
      </c>
      <c r="H88" s="58" t="s">
        <v>3188</v>
      </c>
      <c r="I88" s="55">
        <v>49</v>
      </c>
    </row>
    <row r="89" spans="1:13" x14ac:dyDescent="0.2">
      <c r="A89" s="55" t="s">
        <v>2080</v>
      </c>
      <c r="B89" s="55" t="s">
        <v>1851</v>
      </c>
      <c r="C89" s="3" t="s">
        <v>2310</v>
      </c>
      <c r="D89" s="3" t="s">
        <v>2540</v>
      </c>
      <c r="E89" s="3" t="s">
        <v>3211</v>
      </c>
      <c r="F89" s="74">
        <v>40603</v>
      </c>
      <c r="G89" s="55" t="s">
        <v>2771</v>
      </c>
      <c r="H89" s="58" t="s">
        <v>3188</v>
      </c>
      <c r="I89" s="55">
        <v>52</v>
      </c>
    </row>
    <row r="90" spans="1:13" x14ac:dyDescent="0.2">
      <c r="A90" s="55" t="s">
        <v>2081</v>
      </c>
      <c r="B90" s="55" t="s">
        <v>1852</v>
      </c>
      <c r="C90" s="3" t="s">
        <v>2311</v>
      </c>
      <c r="D90" s="3" t="s">
        <v>2541</v>
      </c>
      <c r="E90" s="3" t="s">
        <v>3211</v>
      </c>
      <c r="F90" s="74">
        <v>40603</v>
      </c>
      <c r="G90" s="55" t="s">
        <v>2772</v>
      </c>
      <c r="H90" s="58" t="s">
        <v>3188</v>
      </c>
      <c r="I90" s="55">
        <v>55</v>
      </c>
    </row>
    <row r="91" spans="1:13" x14ac:dyDescent="0.2">
      <c r="A91" s="55" t="s">
        <v>2082</v>
      </c>
      <c r="B91" s="55" t="s">
        <v>1853</v>
      </c>
      <c r="C91" s="3" t="s">
        <v>2312</v>
      </c>
      <c r="D91" s="3" t="s">
        <v>2542</v>
      </c>
      <c r="E91" s="3" t="s">
        <v>3211</v>
      </c>
      <c r="F91" s="74">
        <v>40603</v>
      </c>
      <c r="G91" s="55" t="s">
        <v>2773</v>
      </c>
      <c r="H91" s="58" t="s">
        <v>3188</v>
      </c>
      <c r="I91" s="55">
        <v>58</v>
      </c>
    </row>
    <row r="92" spans="1:13" x14ac:dyDescent="0.2">
      <c r="A92" s="55" t="s">
        <v>2083</v>
      </c>
      <c r="B92" s="55" t="s">
        <v>1854</v>
      </c>
      <c r="C92" s="3" t="s">
        <v>2313</v>
      </c>
      <c r="D92" s="3" t="s">
        <v>2543</v>
      </c>
      <c r="E92" s="3" t="s">
        <v>3211</v>
      </c>
      <c r="F92" s="74">
        <v>40603</v>
      </c>
      <c r="G92" s="55" t="s">
        <v>2774</v>
      </c>
      <c r="H92" s="58" t="s">
        <v>3188</v>
      </c>
      <c r="I92" s="55">
        <v>61</v>
      </c>
    </row>
    <row r="93" spans="1:13" x14ac:dyDescent="0.2">
      <c r="A93" s="55" t="s">
        <v>2084</v>
      </c>
      <c r="B93" s="55" t="s">
        <v>1855</v>
      </c>
      <c r="C93" s="3" t="s">
        <v>2314</v>
      </c>
      <c r="D93" s="3" t="s">
        <v>2544</v>
      </c>
      <c r="E93" s="3" t="s">
        <v>3211</v>
      </c>
      <c r="F93" s="74">
        <v>40603</v>
      </c>
      <c r="G93" s="55" t="s">
        <v>2775</v>
      </c>
      <c r="H93" s="58" t="s">
        <v>3188</v>
      </c>
      <c r="I93" s="55">
        <v>82</v>
      </c>
      <c r="J93"/>
      <c r="K93"/>
      <c r="L93"/>
      <c r="M93"/>
    </row>
    <row r="94" spans="1:13" x14ac:dyDescent="0.2">
      <c r="A94" s="55" t="s">
        <v>2085</v>
      </c>
      <c r="B94" s="55" t="s">
        <v>1856</v>
      </c>
      <c r="C94" s="3" t="s">
        <v>2315</v>
      </c>
      <c r="D94" s="3" t="s">
        <v>2545</v>
      </c>
      <c r="E94" s="3" t="s">
        <v>3211</v>
      </c>
      <c r="F94" s="74">
        <v>40603</v>
      </c>
      <c r="G94" s="55" t="s">
        <v>2776</v>
      </c>
      <c r="H94" s="58" t="s">
        <v>3188</v>
      </c>
      <c r="I94" s="55">
        <v>122</v>
      </c>
      <c r="M94" s="55" t="s">
        <v>3309</v>
      </c>
    </row>
    <row r="95" spans="1:13" x14ac:dyDescent="0.2">
      <c r="A95" s="55" t="s">
        <v>2086</v>
      </c>
      <c r="B95" s="55" t="s">
        <v>1857</v>
      </c>
      <c r="C95" s="3" t="s">
        <v>2316</v>
      </c>
      <c r="D95" s="3" t="s">
        <v>2546</v>
      </c>
      <c r="E95" s="3" t="s">
        <v>3211</v>
      </c>
      <c r="F95" s="74">
        <v>40603</v>
      </c>
      <c r="G95" s="55" t="s">
        <v>2777</v>
      </c>
      <c r="H95" s="58" t="s">
        <v>3188</v>
      </c>
      <c r="I95" s="55">
        <v>152</v>
      </c>
    </row>
    <row r="96" spans="1:13" x14ac:dyDescent="0.2">
      <c r="A96" s="55" t="s">
        <v>2087</v>
      </c>
      <c r="B96" s="55" t="s">
        <v>1858</v>
      </c>
      <c r="C96" s="3" t="s">
        <v>2317</v>
      </c>
      <c r="D96" s="3" t="s">
        <v>2547</v>
      </c>
      <c r="E96" s="3" t="s">
        <v>3211</v>
      </c>
      <c r="F96" s="74">
        <v>40603</v>
      </c>
      <c r="G96" s="55" t="s">
        <v>2778</v>
      </c>
      <c r="H96" s="55" t="s">
        <v>3192</v>
      </c>
      <c r="I96" s="55">
        <v>183</v>
      </c>
      <c r="J96" s="55" t="s">
        <v>3192</v>
      </c>
    </row>
    <row r="97" spans="1:10" x14ac:dyDescent="0.2">
      <c r="A97" s="55" t="s">
        <v>2088</v>
      </c>
      <c r="B97" s="55" t="s">
        <v>1859</v>
      </c>
      <c r="C97" s="3" t="s">
        <v>2318</v>
      </c>
      <c r="D97" s="3" t="s">
        <v>2548</v>
      </c>
      <c r="E97" s="3" t="s">
        <v>3211</v>
      </c>
      <c r="F97" s="74">
        <v>40603</v>
      </c>
      <c r="G97" s="55" t="s">
        <v>3310</v>
      </c>
      <c r="H97" s="58" t="s">
        <v>3188</v>
      </c>
      <c r="I97" s="55">
        <v>213</v>
      </c>
    </row>
    <row r="98" spans="1:10" x14ac:dyDescent="0.2">
      <c r="A98" s="55" t="s">
        <v>2089</v>
      </c>
      <c r="B98" s="55" t="s">
        <v>1860</v>
      </c>
      <c r="C98" s="3" t="s">
        <v>2319</v>
      </c>
      <c r="D98" s="3" t="s">
        <v>2549</v>
      </c>
      <c r="E98" s="3" t="s">
        <v>3211</v>
      </c>
      <c r="F98" s="74">
        <v>41671</v>
      </c>
      <c r="G98" s="55" t="s">
        <v>3311</v>
      </c>
      <c r="H98" s="58" t="s">
        <v>3188</v>
      </c>
      <c r="I98" s="55">
        <v>7.5</v>
      </c>
    </row>
    <row r="99" spans="1:10" x14ac:dyDescent="0.2">
      <c r="A99" s="55" t="s">
        <v>2090</v>
      </c>
      <c r="B99" s="55" t="s">
        <v>1861</v>
      </c>
      <c r="C99" s="3" t="s">
        <v>2320</v>
      </c>
      <c r="D99" s="3" t="s">
        <v>2550</v>
      </c>
      <c r="E99" s="3" t="s">
        <v>3211</v>
      </c>
      <c r="F99" s="74">
        <v>41671</v>
      </c>
      <c r="G99" s="55" t="s">
        <v>3312</v>
      </c>
      <c r="H99" s="58" t="s">
        <v>3188</v>
      </c>
      <c r="I99" s="55">
        <v>7</v>
      </c>
    </row>
    <row r="100" spans="1:10" x14ac:dyDescent="0.2">
      <c r="A100" s="55" t="s">
        <v>2091</v>
      </c>
      <c r="B100" s="55" t="s">
        <v>1862</v>
      </c>
      <c r="C100" s="3" t="s">
        <v>2321</v>
      </c>
      <c r="D100" s="3" t="s">
        <v>2551</v>
      </c>
      <c r="E100" s="3" t="s">
        <v>3211</v>
      </c>
      <c r="F100" s="74">
        <v>41671</v>
      </c>
      <c r="G100" s="55" t="s">
        <v>3313</v>
      </c>
      <c r="H100" s="55" t="s">
        <v>3192</v>
      </c>
      <c r="I100" s="55">
        <v>5</v>
      </c>
      <c r="J100" s="55" t="s">
        <v>3192</v>
      </c>
    </row>
    <row r="101" spans="1:10" x14ac:dyDescent="0.2">
      <c r="A101" s="55" t="s">
        <v>2092</v>
      </c>
      <c r="B101" s="55" t="s">
        <v>1863</v>
      </c>
      <c r="C101" s="3" t="s">
        <v>2322</v>
      </c>
      <c r="D101" s="3" t="s">
        <v>2552</v>
      </c>
      <c r="E101" s="3" t="s">
        <v>3211</v>
      </c>
      <c r="F101" s="74">
        <v>41671</v>
      </c>
      <c r="G101" s="55" t="s">
        <v>3314</v>
      </c>
      <c r="H101" s="58" t="s">
        <v>3188</v>
      </c>
      <c r="I101" s="55">
        <v>5</v>
      </c>
    </row>
    <row r="102" spans="1:10" x14ac:dyDescent="0.2">
      <c r="A102" s="55" t="s">
        <v>2093</v>
      </c>
      <c r="B102" s="55" t="s">
        <v>1864</v>
      </c>
      <c r="C102" s="3" t="s">
        <v>2323</v>
      </c>
      <c r="D102" s="3" t="s">
        <v>2553</v>
      </c>
      <c r="E102" s="3" t="s">
        <v>3211</v>
      </c>
      <c r="F102" s="74">
        <v>41671</v>
      </c>
      <c r="G102" s="55" t="s">
        <v>3315</v>
      </c>
      <c r="H102" s="55" t="s">
        <v>3192</v>
      </c>
      <c r="I102" s="55">
        <v>10.5</v>
      </c>
      <c r="J102" s="55" t="s">
        <v>3192</v>
      </c>
    </row>
    <row r="103" spans="1:10" x14ac:dyDescent="0.2">
      <c r="A103" s="55" t="s">
        <v>2094</v>
      </c>
      <c r="B103" s="55" t="s">
        <v>1865</v>
      </c>
      <c r="C103" s="3" t="s">
        <v>2324</v>
      </c>
      <c r="D103" s="3" t="s">
        <v>2554</v>
      </c>
      <c r="E103" s="3" t="s">
        <v>3211</v>
      </c>
      <c r="F103" s="74">
        <v>41671</v>
      </c>
      <c r="G103" s="55" t="s">
        <v>3316</v>
      </c>
      <c r="H103" s="58" t="s">
        <v>3188</v>
      </c>
      <c r="I103" s="55">
        <v>13</v>
      </c>
    </row>
    <row r="104" spans="1:10" x14ac:dyDescent="0.2">
      <c r="A104" s="55" t="s">
        <v>2095</v>
      </c>
      <c r="B104" s="55" t="s">
        <v>1866</v>
      </c>
      <c r="C104" s="3" t="s">
        <v>2325</v>
      </c>
      <c r="D104" s="3" t="s">
        <v>2555</v>
      </c>
      <c r="E104" s="3" t="s">
        <v>3211</v>
      </c>
      <c r="F104" s="74">
        <v>41671</v>
      </c>
      <c r="G104" s="58" t="s">
        <v>3317</v>
      </c>
      <c r="H104" s="55" t="s">
        <v>3192</v>
      </c>
      <c r="I104" s="55">
        <v>26</v>
      </c>
      <c r="J104" s="55" t="s">
        <v>3318</v>
      </c>
    </row>
    <row r="105" spans="1:10" x14ac:dyDescent="0.2">
      <c r="A105" s="55" t="s">
        <v>2096</v>
      </c>
      <c r="B105" s="55" t="s">
        <v>1867</v>
      </c>
      <c r="C105" s="3" t="s">
        <v>2326</v>
      </c>
      <c r="D105" s="3" t="s">
        <v>2556</v>
      </c>
      <c r="E105" s="3" t="s">
        <v>3211</v>
      </c>
      <c r="F105" s="74">
        <v>41671</v>
      </c>
      <c r="G105" s="55" t="s">
        <v>3319</v>
      </c>
      <c r="H105" s="55" t="s">
        <v>3192</v>
      </c>
      <c r="I105" s="55">
        <v>26</v>
      </c>
      <c r="J105" s="55" t="s">
        <v>3192</v>
      </c>
    </row>
    <row r="106" spans="1:10" x14ac:dyDescent="0.2">
      <c r="A106" s="55" t="s">
        <v>2097</v>
      </c>
      <c r="B106" s="55" t="s">
        <v>1868</v>
      </c>
      <c r="C106" s="3" t="s">
        <v>2327</v>
      </c>
      <c r="D106" s="3" t="s">
        <v>2557</v>
      </c>
      <c r="E106" s="3" t="s">
        <v>3211</v>
      </c>
      <c r="F106" s="74">
        <v>41671</v>
      </c>
      <c r="G106" s="55" t="s">
        <v>3320</v>
      </c>
      <c r="H106" s="58" t="s">
        <v>3188</v>
      </c>
      <c r="I106" s="55">
        <v>35</v>
      </c>
    </row>
    <row r="107" spans="1:10" x14ac:dyDescent="0.2">
      <c r="A107" s="55" t="s">
        <v>2098</v>
      </c>
      <c r="B107" s="55" t="s">
        <v>1869</v>
      </c>
      <c r="C107" s="3" t="s">
        <v>2328</v>
      </c>
      <c r="D107" s="3" t="s">
        <v>2558</v>
      </c>
      <c r="E107" s="3" t="s">
        <v>3211</v>
      </c>
      <c r="F107" s="74">
        <v>41671</v>
      </c>
      <c r="G107" s="55" t="s">
        <v>3321</v>
      </c>
      <c r="H107" s="58" t="s">
        <v>3188</v>
      </c>
      <c r="I107" s="55">
        <v>40</v>
      </c>
    </row>
    <row r="108" spans="1:10" x14ac:dyDescent="0.2">
      <c r="A108" s="55" t="s">
        <v>2099</v>
      </c>
      <c r="B108" s="55" t="s">
        <v>1870</v>
      </c>
      <c r="C108" s="3" t="s">
        <v>2329</v>
      </c>
      <c r="D108" s="3" t="s">
        <v>2559</v>
      </c>
      <c r="E108" s="3" t="s">
        <v>3211</v>
      </c>
      <c r="F108" s="74">
        <v>41671</v>
      </c>
      <c r="G108" s="55" t="s">
        <v>3322</v>
      </c>
      <c r="H108" s="58" t="s">
        <v>3188</v>
      </c>
      <c r="I108" s="55">
        <v>45</v>
      </c>
    </row>
    <row r="109" spans="1:10" x14ac:dyDescent="0.2">
      <c r="A109" s="55" t="s">
        <v>2100</v>
      </c>
      <c r="B109" s="55" t="s">
        <v>1871</v>
      </c>
      <c r="C109" s="3" t="s">
        <v>2330</v>
      </c>
      <c r="D109" s="3" t="s">
        <v>2560</v>
      </c>
      <c r="E109" s="3" t="s">
        <v>3211</v>
      </c>
      <c r="F109" s="74">
        <v>41671</v>
      </c>
      <c r="G109" s="55" t="s">
        <v>3323</v>
      </c>
      <c r="H109" s="58" t="s">
        <v>3188</v>
      </c>
      <c r="I109" s="55">
        <v>63.5</v>
      </c>
    </row>
    <row r="110" spans="1:10" x14ac:dyDescent="0.2">
      <c r="A110" s="55" t="s">
        <v>2101</v>
      </c>
      <c r="B110" s="55" t="s">
        <v>1872</v>
      </c>
      <c r="C110" s="3" t="s">
        <v>2331</v>
      </c>
      <c r="D110" s="3" t="s">
        <v>2561</v>
      </c>
      <c r="E110" s="3" t="s">
        <v>3211</v>
      </c>
      <c r="F110" s="74">
        <v>41671</v>
      </c>
      <c r="G110" s="55" t="s">
        <v>3324</v>
      </c>
      <c r="H110" s="58" t="s">
        <v>3188</v>
      </c>
      <c r="I110" s="55">
        <v>81</v>
      </c>
    </row>
    <row r="111" spans="1:10" x14ac:dyDescent="0.2">
      <c r="A111" s="55" t="s">
        <v>2102</v>
      </c>
      <c r="B111" s="55" t="s">
        <v>1873</v>
      </c>
      <c r="C111" s="3" t="s">
        <v>2332</v>
      </c>
      <c r="D111" s="3" t="s">
        <v>2562</v>
      </c>
      <c r="E111" s="3" t="s">
        <v>3211</v>
      </c>
      <c r="F111" s="74">
        <v>41671</v>
      </c>
      <c r="G111" s="55" t="s">
        <v>3325</v>
      </c>
      <c r="H111" s="58" t="s">
        <v>3188</v>
      </c>
      <c r="I111" s="55">
        <v>99</v>
      </c>
    </row>
    <row r="112" spans="1:10" x14ac:dyDescent="0.2">
      <c r="A112" s="55" t="s">
        <v>2103</v>
      </c>
      <c r="B112" s="55" t="s">
        <v>1874</v>
      </c>
      <c r="C112" s="3" t="s">
        <v>2333</v>
      </c>
      <c r="D112" s="3" t="s">
        <v>2563</v>
      </c>
      <c r="E112" s="3" t="s">
        <v>3211</v>
      </c>
      <c r="F112" s="74">
        <v>41671</v>
      </c>
      <c r="G112" s="55" t="s">
        <v>3326</v>
      </c>
      <c r="H112" s="58" t="s">
        <v>3188</v>
      </c>
      <c r="I112" s="55">
        <v>118</v>
      </c>
    </row>
    <row r="113" spans="1:13" x14ac:dyDescent="0.2">
      <c r="A113" s="55" t="s">
        <v>2104</v>
      </c>
      <c r="B113" s="55" t="s">
        <v>1875</v>
      </c>
      <c r="C113" s="3" t="s">
        <v>2334</v>
      </c>
      <c r="D113" s="3" t="s">
        <v>2564</v>
      </c>
      <c r="E113" s="3" t="s">
        <v>3211</v>
      </c>
      <c r="F113" s="74">
        <v>41671</v>
      </c>
      <c r="G113" s="55" t="s">
        <v>3327</v>
      </c>
      <c r="H113" s="58" t="s">
        <v>3188</v>
      </c>
      <c r="I113" s="55">
        <v>144</v>
      </c>
    </row>
    <row r="114" spans="1:13" x14ac:dyDescent="0.2">
      <c r="A114" s="55" t="s">
        <v>2105</v>
      </c>
      <c r="B114" s="55" t="s">
        <v>1876</v>
      </c>
      <c r="C114" s="3" t="s">
        <v>2335</v>
      </c>
      <c r="D114" s="3" t="s">
        <v>2565</v>
      </c>
      <c r="E114" s="3" t="s">
        <v>3211</v>
      </c>
      <c r="F114" s="74">
        <v>41671</v>
      </c>
      <c r="G114" s="55" t="s">
        <v>3328</v>
      </c>
      <c r="H114" s="58" t="s">
        <v>3188</v>
      </c>
      <c r="I114" s="55">
        <v>107</v>
      </c>
    </row>
    <row r="115" spans="1:13" x14ac:dyDescent="0.2">
      <c r="A115" s="55" t="s">
        <v>2106</v>
      </c>
      <c r="B115" s="55" t="s">
        <v>1877</v>
      </c>
      <c r="C115" s="3" t="s">
        <v>2336</v>
      </c>
      <c r="D115" s="3" t="s">
        <v>2566</v>
      </c>
      <c r="E115" s="3" t="s">
        <v>3211</v>
      </c>
      <c r="F115" s="74">
        <v>41671</v>
      </c>
      <c r="G115" s="55" t="s">
        <v>3329</v>
      </c>
      <c r="H115" s="58" t="s">
        <v>3188</v>
      </c>
      <c r="I115" s="55">
        <v>90</v>
      </c>
    </row>
    <row r="116" spans="1:13" x14ac:dyDescent="0.2">
      <c r="A116" s="55" t="s">
        <v>2107</v>
      </c>
      <c r="B116" s="55" t="s">
        <v>1878</v>
      </c>
      <c r="C116" s="3" t="s">
        <v>2337</v>
      </c>
      <c r="D116" s="3" t="s">
        <v>2567</v>
      </c>
      <c r="E116" s="3" t="s">
        <v>3211</v>
      </c>
      <c r="F116" s="74">
        <v>41671</v>
      </c>
      <c r="G116" s="55" t="s">
        <v>3330</v>
      </c>
      <c r="H116" s="58" t="s">
        <v>3188</v>
      </c>
      <c r="I116" s="55">
        <v>101</v>
      </c>
    </row>
    <row r="117" spans="1:13" x14ac:dyDescent="0.2">
      <c r="A117" s="55" t="s">
        <v>2108</v>
      </c>
      <c r="B117" s="55" t="s">
        <v>1879</v>
      </c>
      <c r="C117" s="3" t="s">
        <v>2338</v>
      </c>
      <c r="D117" s="3" t="s">
        <v>2568</v>
      </c>
      <c r="E117" s="3" t="s">
        <v>3211</v>
      </c>
      <c r="F117" s="74">
        <v>41671</v>
      </c>
      <c r="G117" s="55" t="s">
        <v>3331</v>
      </c>
      <c r="H117" s="58" t="s">
        <v>3188</v>
      </c>
      <c r="I117" s="55">
        <v>65</v>
      </c>
      <c r="M117" s="101"/>
    </row>
    <row r="118" spans="1:13" x14ac:dyDescent="0.2">
      <c r="A118" s="55" t="s">
        <v>2109</v>
      </c>
      <c r="B118" s="55" t="s">
        <v>1880</v>
      </c>
      <c r="C118" s="3" t="s">
        <v>2339</v>
      </c>
      <c r="D118" s="3" t="s">
        <v>2569</v>
      </c>
      <c r="E118" s="3" t="s">
        <v>3211</v>
      </c>
      <c r="F118" s="74">
        <v>42036</v>
      </c>
      <c r="G118" s="55" t="s">
        <v>3332</v>
      </c>
      <c r="H118" s="58" t="s">
        <v>3188</v>
      </c>
      <c r="I118" s="55">
        <v>6.5</v>
      </c>
    </row>
    <row r="119" spans="1:13" x14ac:dyDescent="0.2">
      <c r="A119" s="55" t="s">
        <v>2110</v>
      </c>
      <c r="B119" s="55" t="s">
        <v>1881</v>
      </c>
      <c r="C119" s="3" t="s">
        <v>2340</v>
      </c>
      <c r="D119" s="3" t="s">
        <v>2570</v>
      </c>
      <c r="E119" s="3" t="s">
        <v>3211</v>
      </c>
      <c r="F119" s="74">
        <v>42036</v>
      </c>
      <c r="G119" s="55" t="s">
        <v>3333</v>
      </c>
      <c r="H119" s="58" t="s">
        <v>3188</v>
      </c>
      <c r="I119" s="55">
        <v>15.5</v>
      </c>
    </row>
    <row r="120" spans="1:13" x14ac:dyDescent="0.2">
      <c r="A120" s="55" t="s">
        <v>2111</v>
      </c>
      <c r="B120" s="55" t="s">
        <v>1882</v>
      </c>
      <c r="C120" s="3" t="s">
        <v>2341</v>
      </c>
      <c r="D120" s="3" t="s">
        <v>2571</v>
      </c>
      <c r="E120" s="3" t="s">
        <v>3211</v>
      </c>
      <c r="F120" s="74">
        <v>42036</v>
      </c>
      <c r="G120" s="55" t="s">
        <v>3334</v>
      </c>
      <c r="H120" s="58" t="s">
        <v>3188</v>
      </c>
      <c r="I120" s="55">
        <v>21</v>
      </c>
    </row>
    <row r="121" spans="1:13" x14ac:dyDescent="0.2">
      <c r="A121" s="55" t="s">
        <v>2112</v>
      </c>
      <c r="B121" s="55" t="s">
        <v>1883</v>
      </c>
      <c r="C121" s="3" t="s">
        <v>2342</v>
      </c>
      <c r="D121" s="3" t="s">
        <v>2572</v>
      </c>
      <c r="E121" s="3" t="s">
        <v>3211</v>
      </c>
      <c r="F121" s="74">
        <v>42036</v>
      </c>
      <c r="G121" s="55" t="s">
        <v>3335</v>
      </c>
      <c r="H121" s="58" t="s">
        <v>3188</v>
      </c>
      <c r="I121" s="55">
        <v>30</v>
      </c>
    </row>
    <row r="122" spans="1:13" x14ac:dyDescent="0.2">
      <c r="A122" s="55" t="s">
        <v>2113</v>
      </c>
      <c r="B122" s="55" t="s">
        <v>1884</v>
      </c>
      <c r="C122" s="3" t="s">
        <v>2343</v>
      </c>
      <c r="D122" s="3" t="s">
        <v>2573</v>
      </c>
      <c r="E122" s="3" t="s">
        <v>3211</v>
      </c>
      <c r="F122" s="74">
        <v>42036</v>
      </c>
      <c r="G122" s="55" t="s">
        <v>3336</v>
      </c>
      <c r="H122" s="58" t="s">
        <v>3188</v>
      </c>
      <c r="I122" s="55">
        <v>47</v>
      </c>
    </row>
    <row r="123" spans="1:13" x14ac:dyDescent="0.2">
      <c r="A123" s="55" t="s">
        <v>2114</v>
      </c>
      <c r="B123" s="55" t="s">
        <v>1885</v>
      </c>
      <c r="C123" s="3" t="s">
        <v>2344</v>
      </c>
      <c r="D123" s="3" t="s">
        <v>2574</v>
      </c>
      <c r="E123" s="3" t="s">
        <v>3211</v>
      </c>
      <c r="F123" s="74">
        <v>42036</v>
      </c>
      <c r="G123" s="55" t="s">
        <v>3337</v>
      </c>
      <c r="H123" s="58" t="s">
        <v>3188</v>
      </c>
      <c r="I123" s="55">
        <v>53</v>
      </c>
    </row>
    <row r="124" spans="1:13" x14ac:dyDescent="0.2">
      <c r="A124" s="55" t="s">
        <v>2115</v>
      </c>
      <c r="B124" s="55" t="s">
        <v>1886</v>
      </c>
      <c r="C124" s="3" t="s">
        <v>2345</v>
      </c>
      <c r="D124" s="3" t="s">
        <v>2575</v>
      </c>
      <c r="E124" s="3" t="s">
        <v>3211</v>
      </c>
      <c r="F124" s="74">
        <v>42036</v>
      </c>
      <c r="G124" s="55" t="s">
        <v>3338</v>
      </c>
      <c r="H124" s="58" t="s">
        <v>3188</v>
      </c>
      <c r="I124" s="55">
        <v>64</v>
      </c>
    </row>
    <row r="125" spans="1:13" x14ac:dyDescent="0.2">
      <c r="A125" s="55" t="s">
        <v>2116</v>
      </c>
      <c r="B125" s="55" t="s">
        <v>1887</v>
      </c>
      <c r="C125" s="3" t="s">
        <v>2346</v>
      </c>
      <c r="D125" s="3" t="s">
        <v>2576</v>
      </c>
      <c r="E125" s="3" t="s">
        <v>3211</v>
      </c>
      <c r="F125" s="74">
        <v>42036</v>
      </c>
      <c r="G125" s="55" t="s">
        <v>3339</v>
      </c>
      <c r="H125" s="58" t="s">
        <v>3188</v>
      </c>
      <c r="I125" s="55">
        <v>76</v>
      </c>
    </row>
    <row r="126" spans="1:13" x14ac:dyDescent="0.2">
      <c r="A126" s="55" t="s">
        <v>2117</v>
      </c>
      <c r="B126" s="55" t="s">
        <v>1888</v>
      </c>
      <c r="C126" s="3" t="s">
        <v>2347</v>
      </c>
      <c r="D126" s="3" t="s">
        <v>2577</v>
      </c>
      <c r="E126" s="3" t="s">
        <v>3211</v>
      </c>
      <c r="F126" s="74">
        <v>42036</v>
      </c>
      <c r="G126" s="55" t="s">
        <v>3340</v>
      </c>
      <c r="H126" s="58" t="s">
        <v>3188</v>
      </c>
      <c r="I126" s="55">
        <v>98</v>
      </c>
    </row>
    <row r="127" spans="1:13" x14ac:dyDescent="0.2">
      <c r="A127" s="55" t="s">
        <v>2118</v>
      </c>
      <c r="B127" s="55" t="s">
        <v>1889</v>
      </c>
      <c r="C127" s="3" t="s">
        <v>2348</v>
      </c>
      <c r="D127" s="3" t="s">
        <v>2578</v>
      </c>
      <c r="E127" s="3" t="s">
        <v>3211</v>
      </c>
      <c r="F127" s="74">
        <v>42036</v>
      </c>
      <c r="G127" s="55" t="s">
        <v>3341</v>
      </c>
      <c r="H127" s="58" t="s">
        <v>3188</v>
      </c>
      <c r="I127" s="55">
        <v>127</v>
      </c>
    </row>
    <row r="128" spans="1:13" x14ac:dyDescent="0.2">
      <c r="A128" s="55" t="s">
        <v>2119</v>
      </c>
      <c r="B128" s="55" t="s">
        <v>1890</v>
      </c>
      <c r="C128" s="3" t="s">
        <v>2349</v>
      </c>
      <c r="D128" s="3" t="s">
        <v>2579</v>
      </c>
      <c r="E128" s="3" t="s">
        <v>3211</v>
      </c>
      <c r="F128" s="74">
        <v>42036</v>
      </c>
      <c r="G128" s="55" t="s">
        <v>3342</v>
      </c>
      <c r="H128" s="58" t="s">
        <v>3188</v>
      </c>
      <c r="I128" s="55">
        <v>151</v>
      </c>
    </row>
    <row r="129" spans="1:13" x14ac:dyDescent="0.2">
      <c r="A129" s="55" t="s">
        <v>2120</v>
      </c>
      <c r="B129" s="55" t="s">
        <v>1891</v>
      </c>
      <c r="C129" s="3" t="s">
        <v>2350</v>
      </c>
      <c r="D129" s="3" t="s">
        <v>2580</v>
      </c>
      <c r="E129" s="3" t="s">
        <v>3211</v>
      </c>
      <c r="F129" s="74">
        <v>42036</v>
      </c>
      <c r="G129" s="55" t="s">
        <v>3343</v>
      </c>
      <c r="H129" s="58" t="s">
        <v>3188</v>
      </c>
      <c r="I129" s="55">
        <v>34</v>
      </c>
    </row>
    <row r="130" spans="1:13" x14ac:dyDescent="0.2">
      <c r="A130" s="55" t="s">
        <v>2121</v>
      </c>
      <c r="B130" s="55" t="s">
        <v>1892</v>
      </c>
      <c r="C130" s="3" t="s">
        <v>2351</v>
      </c>
      <c r="D130" s="3" t="s">
        <v>2581</v>
      </c>
      <c r="E130" s="3" t="s">
        <v>3211</v>
      </c>
      <c r="F130" s="74">
        <v>42036</v>
      </c>
      <c r="G130" s="55" t="s">
        <v>3344</v>
      </c>
      <c r="H130" s="58" t="s">
        <v>3188</v>
      </c>
      <c r="I130" s="55">
        <v>37</v>
      </c>
    </row>
    <row r="131" spans="1:13" x14ac:dyDescent="0.2">
      <c r="A131" s="55" t="s">
        <v>2122</v>
      </c>
      <c r="B131" s="55" t="s">
        <v>1893</v>
      </c>
      <c r="C131" s="3" t="s">
        <v>2352</v>
      </c>
      <c r="D131" s="3" t="s">
        <v>2582</v>
      </c>
      <c r="E131" s="3" t="s">
        <v>3211</v>
      </c>
      <c r="F131" s="74">
        <v>42036</v>
      </c>
      <c r="G131" s="55" t="s">
        <v>3345</v>
      </c>
      <c r="H131" s="58" t="s">
        <v>3188</v>
      </c>
      <c r="I131" s="55">
        <v>47</v>
      </c>
    </row>
    <row r="132" spans="1:13" x14ac:dyDescent="0.2">
      <c r="A132" s="55" t="s">
        <v>2123</v>
      </c>
      <c r="B132" s="55" t="s">
        <v>1894</v>
      </c>
      <c r="C132" s="3" t="s">
        <v>2353</v>
      </c>
      <c r="D132" s="3" t="s">
        <v>2583</v>
      </c>
      <c r="E132" s="3" t="s">
        <v>3211</v>
      </c>
      <c r="F132" s="74">
        <v>42036</v>
      </c>
      <c r="G132" s="55" t="s">
        <v>3346</v>
      </c>
      <c r="H132" s="58" t="s">
        <v>3188</v>
      </c>
      <c r="I132" s="55">
        <v>60</v>
      </c>
    </row>
    <row r="133" spans="1:13" x14ac:dyDescent="0.2">
      <c r="A133" s="55" t="s">
        <v>2124</v>
      </c>
      <c r="B133" s="55" t="s">
        <v>1895</v>
      </c>
      <c r="C133" s="3" t="s">
        <v>2354</v>
      </c>
      <c r="D133" s="3" t="s">
        <v>2584</v>
      </c>
      <c r="E133" s="3" t="s">
        <v>3211</v>
      </c>
      <c r="F133" s="74">
        <v>42430</v>
      </c>
      <c r="G133" s="55" t="s">
        <v>3347</v>
      </c>
      <c r="H133" s="55" t="s">
        <v>3192</v>
      </c>
      <c r="I133" s="55">
        <v>6.5</v>
      </c>
      <c r="J133" s="55" t="s">
        <v>3192</v>
      </c>
      <c r="K133" s="112" t="s">
        <v>3348</v>
      </c>
      <c r="L133" s="112"/>
      <c r="M133" s="55" t="s">
        <v>3349</v>
      </c>
    </row>
    <row r="134" spans="1:13" x14ac:dyDescent="0.2">
      <c r="A134" s="55" t="s">
        <v>2125</v>
      </c>
      <c r="B134" s="55" t="s">
        <v>1896</v>
      </c>
      <c r="C134" s="3" t="s">
        <v>2355</v>
      </c>
      <c r="D134" s="3" t="s">
        <v>2585</v>
      </c>
      <c r="E134" s="3" t="s">
        <v>3211</v>
      </c>
      <c r="F134" s="74">
        <v>42430</v>
      </c>
      <c r="G134" s="55" t="s">
        <v>3350</v>
      </c>
      <c r="H134" s="58" t="s">
        <v>3188</v>
      </c>
      <c r="I134" s="55">
        <v>5</v>
      </c>
    </row>
    <row r="135" spans="1:13" x14ac:dyDescent="0.2">
      <c r="A135" s="55" t="s">
        <v>2126</v>
      </c>
      <c r="B135" s="55" t="s">
        <v>1897</v>
      </c>
      <c r="C135" s="3" t="s">
        <v>2356</v>
      </c>
      <c r="D135" s="3" t="s">
        <v>2586</v>
      </c>
      <c r="E135" s="3" t="s">
        <v>3211</v>
      </c>
      <c r="F135" s="74">
        <v>42430</v>
      </c>
      <c r="G135" s="55" t="s">
        <v>3351</v>
      </c>
      <c r="H135" s="58" t="s">
        <v>3188</v>
      </c>
      <c r="I135" s="55">
        <v>4</v>
      </c>
    </row>
    <row r="136" spans="1:13" x14ac:dyDescent="0.2">
      <c r="A136" s="55" t="s">
        <v>2127</v>
      </c>
      <c r="B136" s="55" t="s">
        <v>1898</v>
      </c>
      <c r="C136" s="3" t="s">
        <v>2357</v>
      </c>
      <c r="D136" s="3" t="s">
        <v>2587</v>
      </c>
      <c r="E136" s="3" t="s">
        <v>3211</v>
      </c>
      <c r="F136" s="74">
        <v>42430</v>
      </c>
      <c r="G136" s="55" t="s">
        <v>3352</v>
      </c>
      <c r="H136" s="58" t="s">
        <v>3188</v>
      </c>
      <c r="I136" s="55">
        <v>5.5</v>
      </c>
      <c r="M136" s="81" t="s">
        <v>3353</v>
      </c>
    </row>
    <row r="137" spans="1:13" x14ac:dyDescent="0.2">
      <c r="A137" s="55" t="s">
        <v>2128</v>
      </c>
      <c r="B137" s="55" t="s">
        <v>1899</v>
      </c>
      <c r="C137" s="3" t="s">
        <v>2358</v>
      </c>
      <c r="D137" s="3" t="s">
        <v>2588</v>
      </c>
      <c r="E137" s="3" t="s">
        <v>3211</v>
      </c>
      <c r="F137" s="74">
        <v>42430</v>
      </c>
      <c r="G137" s="55" t="s">
        <v>3354</v>
      </c>
      <c r="H137" s="58" t="s">
        <v>3188</v>
      </c>
      <c r="I137" s="55">
        <v>5</v>
      </c>
    </row>
    <row r="138" spans="1:13" x14ac:dyDescent="0.2">
      <c r="A138" s="55" t="s">
        <v>2129</v>
      </c>
      <c r="B138" s="55" t="s">
        <v>1900</v>
      </c>
      <c r="C138" s="3" t="s">
        <v>2359</v>
      </c>
      <c r="D138" s="3" t="s">
        <v>2589</v>
      </c>
      <c r="E138" s="3" t="s">
        <v>3211</v>
      </c>
      <c r="F138" s="74">
        <v>42430</v>
      </c>
      <c r="G138" s="55" t="s">
        <v>3355</v>
      </c>
      <c r="H138" s="58" t="s">
        <v>3188</v>
      </c>
      <c r="I138" s="55">
        <v>7.5</v>
      </c>
    </row>
    <row r="139" spans="1:13" x14ac:dyDescent="0.2">
      <c r="A139" s="60" t="s">
        <v>2130</v>
      </c>
      <c r="B139" s="60" t="s">
        <v>1901</v>
      </c>
      <c r="C139" s="66" t="s">
        <v>2360</v>
      </c>
      <c r="D139" s="66" t="s">
        <v>2590</v>
      </c>
      <c r="E139" s="66" t="s">
        <v>3211</v>
      </c>
      <c r="F139" s="111">
        <v>42430</v>
      </c>
      <c r="G139" s="60" t="s">
        <v>2821</v>
      </c>
      <c r="H139" s="60" t="s">
        <v>3188</v>
      </c>
      <c r="I139" s="60">
        <v>10</v>
      </c>
      <c r="K139" s="55" t="s">
        <v>3356</v>
      </c>
      <c r="M139" s="112" t="s">
        <v>3357</v>
      </c>
    </row>
    <row r="140" spans="1:13" x14ac:dyDescent="0.2">
      <c r="A140" s="55" t="s">
        <v>2131</v>
      </c>
      <c r="B140" s="55" t="s">
        <v>1902</v>
      </c>
      <c r="C140" s="3" t="s">
        <v>2361</v>
      </c>
      <c r="D140" s="3" t="s">
        <v>2591</v>
      </c>
      <c r="E140" s="3" t="s">
        <v>3211</v>
      </c>
      <c r="F140" s="74">
        <v>42430</v>
      </c>
      <c r="G140" s="55" t="s">
        <v>3358</v>
      </c>
      <c r="H140" s="58" t="s">
        <v>3188</v>
      </c>
      <c r="I140" s="55">
        <v>4</v>
      </c>
    </row>
    <row r="141" spans="1:13" x14ac:dyDescent="0.2">
      <c r="A141" s="55" t="s">
        <v>2132</v>
      </c>
      <c r="B141" s="55" t="s">
        <v>1903</v>
      </c>
      <c r="C141" s="3" t="s">
        <v>2362</v>
      </c>
      <c r="D141" s="3" t="s">
        <v>2592</v>
      </c>
      <c r="E141" s="3" t="s">
        <v>3211</v>
      </c>
      <c r="F141" s="74">
        <v>42430</v>
      </c>
      <c r="G141" s="55" t="s">
        <v>2823</v>
      </c>
      <c r="H141" s="58" t="s">
        <v>3188</v>
      </c>
      <c r="I141" s="55">
        <v>5</v>
      </c>
    </row>
    <row r="142" spans="1:13" x14ac:dyDescent="0.2">
      <c r="A142" s="55" t="s">
        <v>2133</v>
      </c>
      <c r="B142" s="55" t="s">
        <v>1904</v>
      </c>
      <c r="C142" s="3" t="s">
        <v>2363</v>
      </c>
      <c r="D142" s="3" t="s">
        <v>2593</v>
      </c>
      <c r="E142" s="3" t="s">
        <v>3211</v>
      </c>
      <c r="F142" s="74">
        <v>42430</v>
      </c>
      <c r="G142" s="55" t="s">
        <v>3359</v>
      </c>
      <c r="H142" s="58" t="s">
        <v>3188</v>
      </c>
      <c r="I142" s="55">
        <v>7</v>
      </c>
    </row>
    <row r="143" spans="1:13" x14ac:dyDescent="0.2">
      <c r="A143" s="55" t="s">
        <v>2134</v>
      </c>
      <c r="B143" s="55" t="s">
        <v>1905</v>
      </c>
      <c r="C143" s="3" t="s">
        <v>2364</v>
      </c>
      <c r="D143" s="3" t="s">
        <v>2594</v>
      </c>
      <c r="E143" s="3" t="s">
        <v>3211</v>
      </c>
      <c r="F143" s="74">
        <v>42430</v>
      </c>
      <c r="G143" s="55" t="s">
        <v>3360</v>
      </c>
      <c r="H143" s="58" t="s">
        <v>3188</v>
      </c>
      <c r="I143" s="55">
        <v>13</v>
      </c>
      <c r="M143" s="55" t="s">
        <v>3361</v>
      </c>
    </row>
    <row r="144" spans="1:13" x14ac:dyDescent="0.2">
      <c r="A144" s="55" t="s">
        <v>2135</v>
      </c>
      <c r="B144" s="55" t="s">
        <v>1906</v>
      </c>
      <c r="C144" s="3" t="s">
        <v>2365</v>
      </c>
      <c r="D144" s="3" t="s">
        <v>2595</v>
      </c>
      <c r="E144" s="3" t="s">
        <v>3211</v>
      </c>
      <c r="F144" s="74">
        <v>42430</v>
      </c>
      <c r="G144" s="55" t="s">
        <v>3362</v>
      </c>
      <c r="H144" s="58" t="s">
        <v>3188</v>
      </c>
      <c r="I144" s="55">
        <v>35</v>
      </c>
    </row>
    <row r="145" spans="1:13" x14ac:dyDescent="0.2">
      <c r="A145" s="55" t="s">
        <v>2136</v>
      </c>
      <c r="B145" s="55" t="s">
        <v>1907</v>
      </c>
      <c r="C145" s="3" t="s">
        <v>2366</v>
      </c>
      <c r="D145" s="3" t="s">
        <v>2596</v>
      </c>
      <c r="E145" s="3" t="s">
        <v>3211</v>
      </c>
      <c r="F145" s="74">
        <v>42430</v>
      </c>
      <c r="G145" s="55" t="s">
        <v>3363</v>
      </c>
      <c r="H145" s="58" t="s">
        <v>3188</v>
      </c>
      <c r="I145" s="55">
        <v>36</v>
      </c>
    </row>
    <row r="146" spans="1:13" x14ac:dyDescent="0.2">
      <c r="A146" s="55" t="s">
        <v>2137</v>
      </c>
      <c r="B146" s="55" t="s">
        <v>1908</v>
      </c>
      <c r="C146" s="3" t="s">
        <v>2367</v>
      </c>
      <c r="D146" s="3" t="s">
        <v>2597</v>
      </c>
      <c r="E146" s="3" t="s">
        <v>3211</v>
      </c>
      <c r="F146" s="74">
        <v>42430</v>
      </c>
      <c r="G146" s="55" t="s">
        <v>3364</v>
      </c>
      <c r="H146" s="58" t="s">
        <v>3188</v>
      </c>
      <c r="I146" s="55">
        <v>30</v>
      </c>
      <c r="K146" s="55" t="s">
        <v>3365</v>
      </c>
      <c r="M146" s="55" t="s">
        <v>3366</v>
      </c>
    </row>
    <row r="147" spans="1:13" x14ac:dyDescent="0.2">
      <c r="A147" s="55" t="s">
        <v>2138</v>
      </c>
      <c r="B147" s="55" t="s">
        <v>1909</v>
      </c>
      <c r="C147" s="3" t="s">
        <v>2368</v>
      </c>
      <c r="D147" s="3" t="s">
        <v>2598</v>
      </c>
      <c r="E147" s="3" t="s">
        <v>3211</v>
      </c>
      <c r="F147" s="74">
        <v>42430</v>
      </c>
      <c r="G147" s="55" t="s">
        <v>3367</v>
      </c>
      <c r="H147" s="58" t="s">
        <v>3188</v>
      </c>
      <c r="I147" s="55">
        <v>17.5</v>
      </c>
    </row>
    <row r="148" spans="1:13" x14ac:dyDescent="0.2">
      <c r="A148" s="55" t="s">
        <v>2139</v>
      </c>
      <c r="B148" s="55" t="s">
        <v>1910</v>
      </c>
      <c r="C148" s="3" t="s">
        <v>2369</v>
      </c>
      <c r="D148" s="3" t="s">
        <v>2599</v>
      </c>
      <c r="E148" s="3" t="s">
        <v>3211</v>
      </c>
      <c r="F148" s="74">
        <v>42430</v>
      </c>
      <c r="G148" s="55" t="s">
        <v>3368</v>
      </c>
      <c r="H148" s="58" t="s">
        <v>3188</v>
      </c>
      <c r="I148" s="55">
        <v>12</v>
      </c>
    </row>
    <row r="149" spans="1:13" x14ac:dyDescent="0.2">
      <c r="A149" s="55" t="s">
        <v>2140</v>
      </c>
      <c r="B149" s="55" t="s">
        <v>1911</v>
      </c>
      <c r="C149" s="3" t="s">
        <v>2370</v>
      </c>
      <c r="D149" s="3" t="s">
        <v>2600</v>
      </c>
      <c r="E149" s="3" t="s">
        <v>3211</v>
      </c>
      <c r="F149" s="74">
        <v>42430</v>
      </c>
      <c r="G149" s="55" t="s">
        <v>3369</v>
      </c>
      <c r="H149" s="58" t="s">
        <v>3188</v>
      </c>
      <c r="I149" s="55">
        <v>9</v>
      </c>
    </row>
    <row r="150" spans="1:13" x14ac:dyDescent="0.2">
      <c r="A150" s="55" t="s">
        <v>2141</v>
      </c>
      <c r="B150" s="55" t="s">
        <v>1912</v>
      </c>
      <c r="C150" s="3" t="s">
        <v>2371</v>
      </c>
      <c r="D150" s="3" t="s">
        <v>2601</v>
      </c>
      <c r="E150" s="3" t="s">
        <v>3211</v>
      </c>
      <c r="F150" s="74">
        <v>42430</v>
      </c>
      <c r="G150" s="55" t="s">
        <v>3370</v>
      </c>
      <c r="H150" s="58" t="s">
        <v>3188</v>
      </c>
      <c r="I150" s="55">
        <v>7.5</v>
      </c>
    </row>
    <row r="151" spans="1:13" x14ac:dyDescent="0.2">
      <c r="A151" s="55" t="s">
        <v>2142</v>
      </c>
      <c r="B151" s="55" t="s">
        <v>1913</v>
      </c>
      <c r="C151" s="3" t="s">
        <v>2372</v>
      </c>
      <c r="D151" s="3" t="s">
        <v>2602</v>
      </c>
      <c r="E151" s="3" t="s">
        <v>3211</v>
      </c>
      <c r="F151" s="74">
        <v>42430</v>
      </c>
      <c r="G151" s="55" t="s">
        <v>3371</v>
      </c>
      <c r="H151" s="58" t="s">
        <v>3188</v>
      </c>
      <c r="I151" s="55">
        <v>6</v>
      </c>
    </row>
    <row r="152" spans="1:13" x14ac:dyDescent="0.2">
      <c r="A152" s="55" t="s">
        <v>2143</v>
      </c>
      <c r="B152" s="55" t="s">
        <v>1914</v>
      </c>
      <c r="C152" s="3" t="s">
        <v>2373</v>
      </c>
      <c r="D152" s="3" t="s">
        <v>2603</v>
      </c>
      <c r="E152" s="3" t="s">
        <v>3211</v>
      </c>
      <c r="F152" s="74">
        <v>42430</v>
      </c>
      <c r="G152" s="55" t="s">
        <v>2834</v>
      </c>
      <c r="H152" s="58" t="s">
        <v>3188</v>
      </c>
      <c r="I152" s="55">
        <v>7</v>
      </c>
    </row>
    <row r="153" spans="1:13" x14ac:dyDescent="0.2">
      <c r="A153" s="55" t="s">
        <v>2144</v>
      </c>
      <c r="B153" s="55" t="s">
        <v>1915</v>
      </c>
      <c r="C153" s="3" t="s">
        <v>2374</v>
      </c>
      <c r="D153" s="3" t="s">
        <v>2604</v>
      </c>
      <c r="E153" s="3" t="s">
        <v>3211</v>
      </c>
      <c r="F153" s="74">
        <v>42430</v>
      </c>
      <c r="G153" s="55" t="s">
        <v>3372</v>
      </c>
      <c r="H153" s="58" t="s">
        <v>3188</v>
      </c>
      <c r="I153" s="55">
        <v>6</v>
      </c>
    </row>
    <row r="154" spans="1:13" x14ac:dyDescent="0.2">
      <c r="A154" s="55" t="s">
        <v>2145</v>
      </c>
      <c r="B154" s="55" t="s">
        <v>1916</v>
      </c>
      <c r="C154" s="3" t="s">
        <v>2375</v>
      </c>
      <c r="D154" s="3" t="s">
        <v>2605</v>
      </c>
      <c r="E154" s="3" t="s">
        <v>3211</v>
      </c>
      <c r="F154" s="74">
        <v>42430</v>
      </c>
      <c r="G154" s="55" t="s">
        <v>2836</v>
      </c>
      <c r="H154" s="58" t="s">
        <v>3188</v>
      </c>
      <c r="I154" s="55">
        <v>11</v>
      </c>
    </row>
    <row r="155" spans="1:13" x14ac:dyDescent="0.2">
      <c r="A155" s="55" t="s">
        <v>2146</v>
      </c>
      <c r="B155" s="55" t="s">
        <v>1917</v>
      </c>
      <c r="C155" s="3" t="s">
        <v>2376</v>
      </c>
      <c r="D155" s="3" t="s">
        <v>2606</v>
      </c>
      <c r="E155" s="3" t="s">
        <v>3211</v>
      </c>
      <c r="F155" s="74">
        <v>42430</v>
      </c>
      <c r="G155" s="55" t="s">
        <v>2837</v>
      </c>
      <c r="H155" s="58" t="s">
        <v>3188</v>
      </c>
      <c r="I155" s="55">
        <v>12</v>
      </c>
    </row>
    <row r="156" spans="1:13" x14ac:dyDescent="0.2">
      <c r="A156" s="55" t="s">
        <v>2147</v>
      </c>
      <c r="B156" s="55" t="s">
        <v>1918</v>
      </c>
      <c r="C156" s="3" t="s">
        <v>2377</v>
      </c>
      <c r="D156" s="3" t="s">
        <v>2607</v>
      </c>
      <c r="E156" s="3" t="s">
        <v>3211</v>
      </c>
      <c r="F156" s="74">
        <v>42430</v>
      </c>
      <c r="G156" s="55" t="s">
        <v>2838</v>
      </c>
      <c r="H156" s="58" t="s">
        <v>3188</v>
      </c>
      <c r="I156" s="55">
        <v>5</v>
      </c>
      <c r="M156" s="55" t="s">
        <v>3373</v>
      </c>
    </row>
    <row r="157" spans="1:13" x14ac:dyDescent="0.2">
      <c r="A157" s="60" t="s">
        <v>2148</v>
      </c>
      <c r="B157" s="60" t="s">
        <v>1919</v>
      </c>
      <c r="C157" s="66" t="s">
        <v>2378</v>
      </c>
      <c r="D157" s="66" t="s">
        <v>2608</v>
      </c>
      <c r="E157" s="66" t="s">
        <v>3211</v>
      </c>
      <c r="F157" s="111">
        <v>42614</v>
      </c>
      <c r="G157" s="60" t="s">
        <v>3374</v>
      </c>
      <c r="H157" s="60" t="s">
        <v>3257</v>
      </c>
      <c r="I157" s="60">
        <v>93</v>
      </c>
      <c r="J157" s="60" t="s">
        <v>3375</v>
      </c>
      <c r="K157" s="55" t="s">
        <v>3376</v>
      </c>
      <c r="M157" s="112" t="s">
        <v>3377</v>
      </c>
    </row>
    <row r="158" spans="1:13" x14ac:dyDescent="0.2">
      <c r="A158" s="55" t="s">
        <v>2149</v>
      </c>
      <c r="B158" s="55" t="s">
        <v>1920</v>
      </c>
      <c r="C158" s="3" t="s">
        <v>2379</v>
      </c>
      <c r="D158" s="3" t="s">
        <v>2609</v>
      </c>
      <c r="E158" s="3" t="s">
        <v>3211</v>
      </c>
      <c r="F158" s="74">
        <v>42614</v>
      </c>
      <c r="G158" s="55" t="s">
        <v>3378</v>
      </c>
      <c r="H158" s="58" t="s">
        <v>3188</v>
      </c>
      <c r="I158" s="55">
        <v>119</v>
      </c>
    </row>
    <row r="159" spans="1:13" x14ac:dyDescent="0.2">
      <c r="A159" s="55" t="s">
        <v>2150</v>
      </c>
      <c r="B159" s="55" t="s">
        <v>1921</v>
      </c>
      <c r="C159" s="3" t="s">
        <v>2380</v>
      </c>
      <c r="D159" s="3" t="s">
        <v>2610</v>
      </c>
      <c r="E159" s="3" t="s">
        <v>3211</v>
      </c>
      <c r="F159" s="74">
        <v>42614</v>
      </c>
      <c r="G159" s="55" t="s">
        <v>3379</v>
      </c>
      <c r="H159" s="58" t="s">
        <v>3188</v>
      </c>
      <c r="I159" s="55">
        <v>145</v>
      </c>
    </row>
    <row r="160" spans="1:13" x14ac:dyDescent="0.2">
      <c r="A160" s="55" t="s">
        <v>2151</v>
      </c>
      <c r="B160" s="55" t="s">
        <v>1922</v>
      </c>
      <c r="C160" s="3" t="s">
        <v>2381</v>
      </c>
      <c r="D160" s="3" t="s">
        <v>2611</v>
      </c>
      <c r="E160" s="3" t="s">
        <v>3211</v>
      </c>
      <c r="F160" s="74">
        <v>42614</v>
      </c>
      <c r="G160" s="59" t="s">
        <v>3380</v>
      </c>
      <c r="H160" s="58" t="s">
        <v>3188</v>
      </c>
      <c r="I160" s="55">
        <v>183</v>
      </c>
    </row>
    <row r="161" spans="1:13" x14ac:dyDescent="0.2">
      <c r="A161" s="55" t="s">
        <v>2152</v>
      </c>
      <c r="B161" s="55" t="s">
        <v>1923</v>
      </c>
      <c r="C161" s="3" t="s">
        <v>2382</v>
      </c>
      <c r="D161" s="3" t="s">
        <v>2612</v>
      </c>
      <c r="E161" s="3" t="s">
        <v>3211</v>
      </c>
      <c r="F161" s="74">
        <v>42614</v>
      </c>
      <c r="G161" s="55" t="s">
        <v>3381</v>
      </c>
      <c r="H161" s="58" t="s">
        <v>3188</v>
      </c>
      <c r="I161" s="55">
        <v>218</v>
      </c>
    </row>
    <row r="162" spans="1:13" x14ac:dyDescent="0.2">
      <c r="A162" s="55" t="s">
        <v>2153</v>
      </c>
      <c r="B162" s="55" t="s">
        <v>1924</v>
      </c>
      <c r="C162" s="3" t="s">
        <v>2383</v>
      </c>
      <c r="D162" s="3" t="s">
        <v>2613</v>
      </c>
      <c r="E162" s="3" t="s">
        <v>3211</v>
      </c>
      <c r="F162" s="74">
        <v>42614</v>
      </c>
      <c r="G162" s="55" t="s">
        <v>3382</v>
      </c>
      <c r="H162" s="58" t="s">
        <v>3188</v>
      </c>
      <c r="I162" s="55">
        <v>256</v>
      </c>
    </row>
    <row r="163" spans="1:13" x14ac:dyDescent="0.2">
      <c r="A163" s="55" t="s">
        <v>2154</v>
      </c>
      <c r="B163" s="55" t="s">
        <v>1925</v>
      </c>
      <c r="C163" s="3" t="s">
        <v>2384</v>
      </c>
      <c r="D163" s="3" t="s">
        <v>2614</v>
      </c>
      <c r="E163" s="3" t="s">
        <v>3211</v>
      </c>
      <c r="F163" s="74">
        <v>42614</v>
      </c>
      <c r="G163" s="55" t="s">
        <v>3383</v>
      </c>
      <c r="H163" s="58" t="s">
        <v>3188</v>
      </c>
      <c r="I163" s="55">
        <v>365</v>
      </c>
    </row>
    <row r="164" spans="1:13" x14ac:dyDescent="0.2">
      <c r="A164" s="55" t="s">
        <v>2155</v>
      </c>
      <c r="B164" s="55" t="s">
        <v>1926</v>
      </c>
      <c r="C164" s="3" t="s">
        <v>2385</v>
      </c>
      <c r="D164" s="3" t="s">
        <v>2615</v>
      </c>
      <c r="E164" s="3" t="s">
        <v>3211</v>
      </c>
      <c r="F164" s="74">
        <v>42614</v>
      </c>
      <c r="G164" s="55" t="s">
        <v>3384</v>
      </c>
      <c r="H164" s="58" t="s">
        <v>3188</v>
      </c>
      <c r="I164" s="55">
        <v>270</v>
      </c>
      <c r="J164"/>
      <c r="K164"/>
      <c r="L164"/>
      <c r="M164"/>
    </row>
    <row r="165" spans="1:13" x14ac:dyDescent="0.2">
      <c r="A165" s="55" t="s">
        <v>2156</v>
      </c>
      <c r="B165" s="55" t="s">
        <v>1927</v>
      </c>
      <c r="C165" s="3" t="s">
        <v>2386</v>
      </c>
      <c r="D165" s="3" t="s">
        <v>2616</v>
      </c>
      <c r="E165" s="3" t="s">
        <v>3211</v>
      </c>
      <c r="F165" s="74">
        <v>42614</v>
      </c>
      <c r="G165" s="55" t="s">
        <v>3385</v>
      </c>
      <c r="H165" s="58" t="s">
        <v>3188</v>
      </c>
      <c r="I165" s="55">
        <v>170</v>
      </c>
      <c r="J165"/>
      <c r="K165"/>
      <c r="L165"/>
      <c r="M165"/>
    </row>
    <row r="166" spans="1:13" x14ac:dyDescent="0.2">
      <c r="A166" s="55" t="s">
        <v>2157</v>
      </c>
      <c r="B166" s="55" t="s">
        <v>1928</v>
      </c>
      <c r="C166" s="3" t="s">
        <v>2387</v>
      </c>
      <c r="D166" s="3" t="s">
        <v>2617</v>
      </c>
      <c r="E166" s="3" t="s">
        <v>3211</v>
      </c>
      <c r="F166" s="74">
        <v>43132</v>
      </c>
      <c r="G166" s="55" t="s">
        <v>3386</v>
      </c>
      <c r="H166" s="58" t="s">
        <v>3188</v>
      </c>
      <c r="I166" s="55">
        <v>13</v>
      </c>
    </row>
    <row r="167" spans="1:13" x14ac:dyDescent="0.2">
      <c r="A167" s="55" t="s">
        <v>2158</v>
      </c>
      <c r="B167" s="55" t="s">
        <v>1929</v>
      </c>
      <c r="C167" s="3" t="s">
        <v>2388</v>
      </c>
      <c r="D167" s="3" t="s">
        <v>2618</v>
      </c>
      <c r="E167" s="3" t="s">
        <v>3211</v>
      </c>
      <c r="F167" s="74">
        <v>43132</v>
      </c>
      <c r="G167" s="55" t="s">
        <v>3387</v>
      </c>
      <c r="H167" s="58" t="s">
        <v>3188</v>
      </c>
      <c r="I167" s="55">
        <v>20</v>
      </c>
    </row>
    <row r="168" spans="1:13" x14ac:dyDescent="0.2">
      <c r="A168" s="55" t="s">
        <v>2159</v>
      </c>
      <c r="B168" s="55" t="s">
        <v>1930</v>
      </c>
      <c r="C168" s="3" t="s">
        <v>2389</v>
      </c>
      <c r="D168" s="3" t="s">
        <v>2619</v>
      </c>
      <c r="E168" s="3" t="s">
        <v>3211</v>
      </c>
      <c r="F168" s="74">
        <v>43132</v>
      </c>
      <c r="G168" s="55" t="s">
        <v>3388</v>
      </c>
      <c r="H168" s="58" t="s">
        <v>3188</v>
      </c>
      <c r="I168" s="55">
        <v>29</v>
      </c>
    </row>
    <row r="169" spans="1:13" x14ac:dyDescent="0.2">
      <c r="A169" s="55" t="s">
        <v>2160</v>
      </c>
      <c r="B169" s="55" t="s">
        <v>1931</v>
      </c>
      <c r="C169" s="3" t="s">
        <v>2390</v>
      </c>
      <c r="D169" s="3" t="s">
        <v>2620</v>
      </c>
      <c r="E169" s="3" t="s">
        <v>3211</v>
      </c>
      <c r="F169" s="74">
        <v>43132</v>
      </c>
      <c r="G169" s="55" t="s">
        <v>3389</v>
      </c>
      <c r="H169" s="58" t="s">
        <v>3188</v>
      </c>
      <c r="I169" s="55">
        <v>43.5</v>
      </c>
      <c r="M169" s="55" t="s">
        <v>3390</v>
      </c>
    </row>
    <row r="170" spans="1:13" x14ac:dyDescent="0.2">
      <c r="A170" s="55" t="s">
        <v>2161</v>
      </c>
      <c r="B170" s="55" t="s">
        <v>1932</v>
      </c>
      <c r="C170" s="3" t="s">
        <v>2391</v>
      </c>
      <c r="D170" s="3" t="s">
        <v>2621</v>
      </c>
      <c r="E170" s="3" t="s">
        <v>3211</v>
      </c>
      <c r="F170" s="74">
        <v>43132</v>
      </c>
      <c r="G170" s="55" t="s">
        <v>3391</v>
      </c>
      <c r="H170" s="58" t="s">
        <v>3188</v>
      </c>
      <c r="I170" s="55">
        <v>57</v>
      </c>
    </row>
    <row r="171" spans="1:13" x14ac:dyDescent="0.2">
      <c r="A171" s="55" t="s">
        <v>2162</v>
      </c>
      <c r="B171" s="55" t="s">
        <v>1933</v>
      </c>
      <c r="C171" s="3" t="s">
        <v>2392</v>
      </c>
      <c r="D171" s="3" t="s">
        <v>2622</v>
      </c>
      <c r="E171" s="3" t="s">
        <v>3211</v>
      </c>
      <c r="F171" s="74">
        <v>43132</v>
      </c>
      <c r="G171" s="59" t="s">
        <v>3392</v>
      </c>
      <c r="H171" s="55" t="s">
        <v>3192</v>
      </c>
      <c r="I171" s="55">
        <v>73</v>
      </c>
      <c r="J171" s="55" t="s">
        <v>3192</v>
      </c>
    </row>
    <row r="172" spans="1:13" x14ac:dyDescent="0.2">
      <c r="A172" s="55" t="s">
        <v>2163</v>
      </c>
      <c r="B172" s="55" t="s">
        <v>1934</v>
      </c>
      <c r="C172" s="3" t="s">
        <v>2393</v>
      </c>
      <c r="D172" s="3" t="s">
        <v>2623</v>
      </c>
      <c r="E172" s="3" t="s">
        <v>3211</v>
      </c>
      <c r="F172" s="74">
        <v>43132</v>
      </c>
      <c r="G172" s="55" t="s">
        <v>3393</v>
      </c>
      <c r="H172" s="58" t="s">
        <v>3188</v>
      </c>
      <c r="I172" s="55">
        <v>87</v>
      </c>
    </row>
    <row r="173" spans="1:13" x14ac:dyDescent="0.2">
      <c r="A173" s="55" t="s">
        <v>2164</v>
      </c>
      <c r="B173" s="55" t="s">
        <v>1935</v>
      </c>
      <c r="C173" s="3" t="s">
        <v>2394</v>
      </c>
      <c r="D173" s="3" t="s">
        <v>2624</v>
      </c>
      <c r="E173" s="3" t="s">
        <v>3211</v>
      </c>
      <c r="F173" s="74">
        <v>43132</v>
      </c>
      <c r="G173" s="55" t="s">
        <v>3394</v>
      </c>
      <c r="H173" s="58" t="s">
        <v>3188</v>
      </c>
      <c r="I173" s="55">
        <v>120</v>
      </c>
      <c r="J173"/>
      <c r="K173"/>
      <c r="L173"/>
      <c r="M173"/>
    </row>
    <row r="174" spans="1:13" x14ac:dyDescent="0.2">
      <c r="A174" s="55" t="s">
        <v>2165</v>
      </c>
      <c r="B174" s="55" t="s">
        <v>1936</v>
      </c>
      <c r="C174" s="3" t="s">
        <v>2395</v>
      </c>
      <c r="D174" s="3" t="s">
        <v>2625</v>
      </c>
      <c r="E174" s="3" t="s">
        <v>3211</v>
      </c>
      <c r="F174" s="74">
        <v>43132</v>
      </c>
      <c r="G174" s="55" t="s">
        <v>3395</v>
      </c>
      <c r="H174" s="58" t="s">
        <v>3188</v>
      </c>
      <c r="I174" s="55">
        <v>150</v>
      </c>
    </row>
    <row r="175" spans="1:13" x14ac:dyDescent="0.2">
      <c r="A175" s="55" t="s">
        <v>2166</v>
      </c>
      <c r="B175" s="55" t="s">
        <v>1937</v>
      </c>
      <c r="C175" s="3" t="s">
        <v>2396</v>
      </c>
      <c r="D175" s="3" t="s">
        <v>2626</v>
      </c>
      <c r="E175" s="3" t="s">
        <v>3211</v>
      </c>
      <c r="F175" s="74">
        <v>43132</v>
      </c>
      <c r="G175" s="55" t="s">
        <v>3396</v>
      </c>
      <c r="H175" s="55" t="s">
        <v>3192</v>
      </c>
      <c r="I175" s="55">
        <v>184.5</v>
      </c>
      <c r="J175" s="55" t="s">
        <v>3192</v>
      </c>
    </row>
    <row r="176" spans="1:13" x14ac:dyDescent="0.2">
      <c r="A176" s="55" t="s">
        <v>2167</v>
      </c>
      <c r="B176" s="55" t="s">
        <v>1938</v>
      </c>
      <c r="C176" s="3" t="s">
        <v>2397</v>
      </c>
      <c r="D176" s="3" t="s">
        <v>2627</v>
      </c>
      <c r="E176" s="3" t="s">
        <v>3211</v>
      </c>
      <c r="F176" s="74">
        <v>43132</v>
      </c>
      <c r="G176" s="55" t="s">
        <v>3397</v>
      </c>
      <c r="H176" s="58" t="s">
        <v>3188</v>
      </c>
      <c r="I176" s="55">
        <v>247</v>
      </c>
    </row>
    <row r="177" spans="1:9" x14ac:dyDescent="0.2">
      <c r="A177" s="55" t="s">
        <v>2168</v>
      </c>
      <c r="B177" s="55" t="s">
        <v>1939</v>
      </c>
      <c r="C177" s="3" t="s">
        <v>2398</v>
      </c>
      <c r="D177" s="3" t="s">
        <v>2628</v>
      </c>
      <c r="E177" s="3" t="s">
        <v>3211</v>
      </c>
      <c r="F177" s="74">
        <v>43132</v>
      </c>
      <c r="G177" s="55" t="s">
        <v>3398</v>
      </c>
      <c r="H177" s="58" t="s">
        <v>3188</v>
      </c>
      <c r="I177" s="55">
        <v>218</v>
      </c>
    </row>
    <row r="178" spans="1:9" x14ac:dyDescent="0.2">
      <c r="A178" s="55" t="s">
        <v>2169</v>
      </c>
      <c r="B178" s="55" t="s">
        <v>1940</v>
      </c>
      <c r="C178" s="3" t="s">
        <v>2399</v>
      </c>
      <c r="D178" s="3" t="s">
        <v>2629</v>
      </c>
      <c r="E178" s="3" t="s">
        <v>3211</v>
      </c>
      <c r="F178" s="74">
        <v>43132</v>
      </c>
      <c r="G178" s="55" t="s">
        <v>3399</v>
      </c>
      <c r="H178" s="58" t="s">
        <v>3188</v>
      </c>
      <c r="I178" s="55">
        <v>282</v>
      </c>
    </row>
    <row r="179" spans="1:9" x14ac:dyDescent="0.2">
      <c r="A179" s="55" t="s">
        <v>2170</v>
      </c>
      <c r="B179" s="55" t="s">
        <v>1941</v>
      </c>
      <c r="C179" s="3" t="s">
        <v>2400</v>
      </c>
      <c r="D179" s="3" t="s">
        <v>2630</v>
      </c>
      <c r="E179" s="3" t="s">
        <v>3211</v>
      </c>
      <c r="F179" s="74">
        <v>43132</v>
      </c>
      <c r="G179" s="55" t="s">
        <v>3400</v>
      </c>
      <c r="H179" s="58" t="s">
        <v>3188</v>
      </c>
      <c r="I179" s="55">
        <v>312</v>
      </c>
    </row>
    <row r="180" spans="1:9" x14ac:dyDescent="0.2">
      <c r="A180" s="55" t="s">
        <v>2171</v>
      </c>
      <c r="B180" s="55" t="s">
        <v>1942</v>
      </c>
      <c r="C180" s="3" t="s">
        <v>2401</v>
      </c>
      <c r="D180" s="3" t="s">
        <v>2631</v>
      </c>
      <c r="E180" s="3" t="s">
        <v>3211</v>
      </c>
      <c r="F180" s="74">
        <v>43132</v>
      </c>
      <c r="G180" s="55" t="s">
        <v>3401</v>
      </c>
      <c r="H180" s="58" t="s">
        <v>3188</v>
      </c>
      <c r="I180" s="55">
        <v>334</v>
      </c>
    </row>
    <row r="181" spans="1:9" x14ac:dyDescent="0.2">
      <c r="A181" s="55" t="s">
        <v>2172</v>
      </c>
      <c r="B181" s="55" t="s">
        <v>1943</v>
      </c>
      <c r="C181" s="3" t="s">
        <v>2402</v>
      </c>
      <c r="D181" s="3" t="s">
        <v>2632</v>
      </c>
      <c r="E181" s="3" t="s">
        <v>3211</v>
      </c>
      <c r="F181" s="74">
        <v>43132</v>
      </c>
      <c r="G181" s="55" t="s">
        <v>3402</v>
      </c>
      <c r="H181" s="58" t="s">
        <v>3188</v>
      </c>
      <c r="I181" s="55">
        <v>364</v>
      </c>
    </row>
    <row r="182" spans="1:9" x14ac:dyDescent="0.2">
      <c r="A182" s="55" t="s">
        <v>2173</v>
      </c>
      <c r="B182" s="55" t="s">
        <v>1944</v>
      </c>
      <c r="C182" s="3" t="s">
        <v>2403</v>
      </c>
      <c r="D182" s="3" t="s">
        <v>2633</v>
      </c>
      <c r="E182" s="3" t="s">
        <v>3211</v>
      </c>
      <c r="F182" s="74">
        <v>43132</v>
      </c>
      <c r="G182" s="55" t="s">
        <v>2864</v>
      </c>
      <c r="H182" s="58" t="s">
        <v>3188</v>
      </c>
      <c r="I182" s="55">
        <v>363</v>
      </c>
    </row>
    <row r="183" spans="1:9" x14ac:dyDescent="0.2">
      <c r="A183" s="55" t="s">
        <v>2174</v>
      </c>
      <c r="B183" s="55" t="s">
        <v>1945</v>
      </c>
      <c r="C183" s="3" t="s">
        <v>2404</v>
      </c>
      <c r="D183" s="3" t="s">
        <v>2634</v>
      </c>
      <c r="E183" s="3" t="s">
        <v>3211</v>
      </c>
      <c r="F183" s="74">
        <v>43132</v>
      </c>
      <c r="G183" s="55" t="s">
        <v>2865</v>
      </c>
      <c r="H183" s="58" t="s">
        <v>3188</v>
      </c>
      <c r="I183" s="55">
        <v>333</v>
      </c>
    </row>
    <row r="184" spans="1:9" x14ac:dyDescent="0.2">
      <c r="A184" s="55" t="s">
        <v>2175</v>
      </c>
      <c r="B184" s="55" t="s">
        <v>1946</v>
      </c>
      <c r="C184" s="3" t="s">
        <v>2405</v>
      </c>
      <c r="D184" s="3" t="s">
        <v>2635</v>
      </c>
      <c r="E184" s="3" t="s">
        <v>3211</v>
      </c>
      <c r="F184" s="74">
        <v>43132</v>
      </c>
      <c r="G184" s="55" t="s">
        <v>2866</v>
      </c>
      <c r="H184" s="58" t="s">
        <v>3188</v>
      </c>
      <c r="I184" s="55">
        <v>302</v>
      </c>
    </row>
    <row r="185" spans="1:9" x14ac:dyDescent="0.2">
      <c r="A185" s="55" t="s">
        <v>2176</v>
      </c>
      <c r="B185" s="55" t="s">
        <v>1947</v>
      </c>
      <c r="C185" s="3" t="s">
        <v>2406</v>
      </c>
      <c r="D185" s="3" t="s">
        <v>2636</v>
      </c>
      <c r="E185" s="3" t="s">
        <v>3211</v>
      </c>
      <c r="F185" s="74">
        <v>43132</v>
      </c>
      <c r="G185" s="55" t="s">
        <v>2867</v>
      </c>
      <c r="H185" s="58" t="s">
        <v>3188</v>
      </c>
      <c r="I185" s="55">
        <v>273</v>
      </c>
    </row>
    <row r="186" spans="1:9" x14ac:dyDescent="0.2">
      <c r="A186" s="55" t="s">
        <v>2177</v>
      </c>
      <c r="B186" s="55" t="s">
        <v>1948</v>
      </c>
      <c r="C186" s="3" t="s">
        <v>2407</v>
      </c>
      <c r="D186" s="3" t="s">
        <v>2637</v>
      </c>
      <c r="E186" s="3" t="s">
        <v>3211</v>
      </c>
      <c r="F186" s="74">
        <v>43132</v>
      </c>
      <c r="G186" s="55" t="s">
        <v>2868</v>
      </c>
      <c r="H186" s="58" t="s">
        <v>3188</v>
      </c>
      <c r="I186" s="55">
        <v>241</v>
      </c>
    </row>
    <row r="187" spans="1:9" x14ac:dyDescent="0.2">
      <c r="A187" s="55" t="s">
        <v>2178</v>
      </c>
      <c r="B187" s="55" t="s">
        <v>1949</v>
      </c>
      <c r="C187" s="3" t="s">
        <v>2408</v>
      </c>
      <c r="D187" s="3" t="s">
        <v>2638</v>
      </c>
      <c r="E187" s="3" t="s">
        <v>3211</v>
      </c>
      <c r="F187" s="74">
        <v>43132</v>
      </c>
      <c r="G187" s="55" t="s">
        <v>2869</v>
      </c>
      <c r="H187" s="58" t="s">
        <v>3188</v>
      </c>
      <c r="I187" s="55">
        <v>226</v>
      </c>
    </row>
    <row r="188" spans="1:9" x14ac:dyDescent="0.2">
      <c r="A188" s="55" t="s">
        <v>2179</v>
      </c>
      <c r="B188" s="55" t="s">
        <v>1950</v>
      </c>
      <c r="C188" s="3" t="s">
        <v>2409</v>
      </c>
      <c r="D188" s="3" t="s">
        <v>2639</v>
      </c>
      <c r="E188" s="3" t="s">
        <v>3211</v>
      </c>
      <c r="F188" s="74">
        <v>43132</v>
      </c>
      <c r="G188" s="55" t="s">
        <v>2870</v>
      </c>
      <c r="H188" s="58" t="s">
        <v>3188</v>
      </c>
      <c r="I188" s="55">
        <v>199</v>
      </c>
    </row>
    <row r="189" spans="1:9" x14ac:dyDescent="0.2">
      <c r="A189" s="55" t="s">
        <v>2180</v>
      </c>
      <c r="B189" s="55" t="s">
        <v>1951</v>
      </c>
      <c r="C189" s="3" t="s">
        <v>2410</v>
      </c>
      <c r="D189" s="3" t="s">
        <v>2640</v>
      </c>
      <c r="E189" s="3" t="s">
        <v>3211</v>
      </c>
      <c r="F189" s="74">
        <v>43132</v>
      </c>
      <c r="G189" s="55" t="s">
        <v>2871</v>
      </c>
      <c r="H189" s="58" t="s">
        <v>3188</v>
      </c>
      <c r="I189" s="55">
        <v>180</v>
      </c>
    </row>
    <row r="190" spans="1:9" x14ac:dyDescent="0.2">
      <c r="A190" s="55" t="s">
        <v>2181</v>
      </c>
      <c r="B190" s="55" t="s">
        <v>1952</v>
      </c>
      <c r="C190" s="3" t="s">
        <v>2411</v>
      </c>
      <c r="D190" s="3" t="s">
        <v>2641</v>
      </c>
      <c r="E190" s="3" t="s">
        <v>3211</v>
      </c>
      <c r="F190" s="74">
        <v>43132</v>
      </c>
      <c r="G190" s="55" t="s">
        <v>2872</v>
      </c>
      <c r="H190" s="58" t="s">
        <v>3188</v>
      </c>
      <c r="I190" s="55">
        <v>172</v>
      </c>
    </row>
    <row r="191" spans="1:9" x14ac:dyDescent="0.2">
      <c r="A191" s="55" t="s">
        <v>2182</v>
      </c>
      <c r="B191" s="55" t="s">
        <v>1953</v>
      </c>
      <c r="C191" s="3" t="s">
        <v>2412</v>
      </c>
      <c r="D191" s="3" t="s">
        <v>2642</v>
      </c>
      <c r="E191" s="3" t="s">
        <v>3211</v>
      </c>
      <c r="F191" s="74">
        <v>43132</v>
      </c>
      <c r="G191" s="55" t="s">
        <v>2873</v>
      </c>
      <c r="H191" s="58" t="s">
        <v>3188</v>
      </c>
      <c r="I191" s="55">
        <v>150</v>
      </c>
    </row>
    <row r="192" spans="1:9" x14ac:dyDescent="0.2">
      <c r="A192" s="55" t="s">
        <v>2183</v>
      </c>
      <c r="B192" s="55" t="s">
        <v>1954</v>
      </c>
      <c r="C192" s="3" t="s">
        <v>2413</v>
      </c>
      <c r="D192" s="3" t="s">
        <v>2643</v>
      </c>
      <c r="E192" s="3" t="s">
        <v>3211</v>
      </c>
      <c r="F192" s="74">
        <v>43132</v>
      </c>
      <c r="G192" s="55" t="s">
        <v>2874</v>
      </c>
      <c r="H192" s="58" t="s">
        <v>3188</v>
      </c>
      <c r="I192" s="55">
        <v>119</v>
      </c>
    </row>
    <row r="193" spans="1:13" x14ac:dyDescent="0.2">
      <c r="A193" s="55" t="s">
        <v>2184</v>
      </c>
      <c r="B193" s="55" t="s">
        <v>1955</v>
      </c>
      <c r="C193" s="3" t="s">
        <v>2414</v>
      </c>
      <c r="D193" s="3" t="s">
        <v>2644</v>
      </c>
      <c r="E193" s="3" t="s">
        <v>3211</v>
      </c>
      <c r="F193" s="74">
        <v>43132</v>
      </c>
      <c r="G193" s="55" t="s">
        <v>2875</v>
      </c>
      <c r="H193" s="58" t="s">
        <v>3188</v>
      </c>
      <c r="I193" s="55">
        <v>81</v>
      </c>
    </row>
    <row r="194" spans="1:13" x14ac:dyDescent="0.2">
      <c r="A194" s="55" t="s">
        <v>2185</v>
      </c>
      <c r="B194" s="55" t="s">
        <v>1956</v>
      </c>
      <c r="C194" s="3" t="s">
        <v>2415</v>
      </c>
      <c r="D194" s="3" t="s">
        <v>2645</v>
      </c>
      <c r="E194" s="3" t="s">
        <v>3211</v>
      </c>
      <c r="F194" s="74">
        <v>43132</v>
      </c>
      <c r="G194" s="55" t="s">
        <v>2876</v>
      </c>
      <c r="H194" s="58" t="s">
        <v>3188</v>
      </c>
      <c r="I194" s="55">
        <v>68</v>
      </c>
    </row>
    <row r="195" spans="1:13" x14ac:dyDescent="0.2">
      <c r="A195" s="55" t="s">
        <v>2186</v>
      </c>
      <c r="B195" s="55" t="s">
        <v>1957</v>
      </c>
      <c r="C195" s="3" t="s">
        <v>2416</v>
      </c>
      <c r="D195" s="3" t="s">
        <v>2646</v>
      </c>
      <c r="E195" s="3" t="s">
        <v>3211</v>
      </c>
      <c r="F195" s="74">
        <v>43132</v>
      </c>
      <c r="G195" s="55" t="s">
        <v>2877</v>
      </c>
      <c r="H195" s="58" t="s">
        <v>3188</v>
      </c>
      <c r="I195" s="55">
        <v>55.5</v>
      </c>
    </row>
    <row r="196" spans="1:13" x14ac:dyDescent="0.2">
      <c r="A196" s="55" t="s">
        <v>2187</v>
      </c>
      <c r="B196" s="55" t="s">
        <v>1958</v>
      </c>
      <c r="C196" s="3" t="s">
        <v>2417</v>
      </c>
      <c r="D196" s="3" t="s">
        <v>2647</v>
      </c>
      <c r="E196" s="3" t="s">
        <v>3211</v>
      </c>
      <c r="F196" s="74">
        <v>43132</v>
      </c>
      <c r="G196" s="55" t="s">
        <v>2878</v>
      </c>
      <c r="H196" s="58" t="s">
        <v>3188</v>
      </c>
      <c r="I196" s="55">
        <v>45</v>
      </c>
    </row>
    <row r="197" spans="1:13" x14ac:dyDescent="0.2">
      <c r="A197" s="55" t="s">
        <v>2188</v>
      </c>
      <c r="B197" s="55" t="s">
        <v>1959</v>
      </c>
      <c r="C197" s="3" t="s">
        <v>2418</v>
      </c>
      <c r="D197" s="3" t="s">
        <v>2648</v>
      </c>
      <c r="E197" s="3" t="s">
        <v>3211</v>
      </c>
      <c r="F197" s="74">
        <v>43344</v>
      </c>
      <c r="G197" s="55" t="s">
        <v>2879</v>
      </c>
      <c r="H197" s="58" t="s">
        <v>3192</v>
      </c>
      <c r="I197" s="55">
        <v>5</v>
      </c>
      <c r="J197" s="55" t="s">
        <v>3192</v>
      </c>
      <c r="M197" s="55" t="s">
        <v>3403</v>
      </c>
    </row>
    <row r="198" spans="1:13" x14ac:dyDescent="0.2">
      <c r="A198" s="55" t="s">
        <v>2189</v>
      </c>
      <c r="B198" s="55" t="s">
        <v>1960</v>
      </c>
      <c r="C198" s="3" t="s">
        <v>2419</v>
      </c>
      <c r="D198" s="3" t="s">
        <v>2649</v>
      </c>
      <c r="E198" s="3" t="s">
        <v>3211</v>
      </c>
      <c r="F198" s="74">
        <v>43344</v>
      </c>
      <c r="G198" s="55" t="s">
        <v>2880</v>
      </c>
      <c r="H198" s="58" t="s">
        <v>3188</v>
      </c>
      <c r="I198" s="55">
        <v>7.5</v>
      </c>
    </row>
    <row r="199" spans="1:13" x14ac:dyDescent="0.2">
      <c r="A199" s="55" t="s">
        <v>2190</v>
      </c>
      <c r="B199" s="55" t="s">
        <v>1961</v>
      </c>
      <c r="C199" s="3" t="s">
        <v>2420</v>
      </c>
      <c r="D199" s="3" t="s">
        <v>2650</v>
      </c>
      <c r="E199" s="3" t="s">
        <v>3211</v>
      </c>
      <c r="F199" s="74">
        <v>43344</v>
      </c>
      <c r="G199" s="55" t="s">
        <v>2881</v>
      </c>
      <c r="H199" s="58" t="s">
        <v>3188</v>
      </c>
      <c r="I199" s="55">
        <v>10.5</v>
      </c>
    </row>
    <row r="200" spans="1:13" x14ac:dyDescent="0.2">
      <c r="A200" s="55" t="s">
        <v>2191</v>
      </c>
      <c r="B200" s="55" t="s">
        <v>1962</v>
      </c>
      <c r="C200" s="3" t="s">
        <v>2421</v>
      </c>
      <c r="D200" s="3" t="s">
        <v>2651</v>
      </c>
      <c r="E200" s="3" t="s">
        <v>3211</v>
      </c>
      <c r="F200" s="74">
        <v>43344</v>
      </c>
      <c r="G200" s="55" t="s">
        <v>2882</v>
      </c>
      <c r="H200" s="58" t="s">
        <v>3188</v>
      </c>
      <c r="I200" s="55">
        <v>17</v>
      </c>
    </row>
    <row r="201" spans="1:13" x14ac:dyDescent="0.2">
      <c r="A201" s="55" t="s">
        <v>2192</v>
      </c>
      <c r="B201" s="55" t="s">
        <v>1963</v>
      </c>
      <c r="C201" s="3" t="s">
        <v>2422</v>
      </c>
      <c r="D201" s="3" t="s">
        <v>2652</v>
      </c>
      <c r="E201" s="3" t="s">
        <v>3211</v>
      </c>
      <c r="F201" s="74">
        <v>43344</v>
      </c>
      <c r="G201" s="55" t="s">
        <v>2883</v>
      </c>
      <c r="H201" s="58" t="s">
        <v>3188</v>
      </c>
      <c r="I201" s="55">
        <v>16</v>
      </c>
      <c r="M201" s="79"/>
    </row>
    <row r="202" spans="1:13" x14ac:dyDescent="0.2">
      <c r="A202" s="55" t="s">
        <v>2193</v>
      </c>
      <c r="B202" s="55" t="s">
        <v>1964</v>
      </c>
      <c r="C202" s="3" t="s">
        <v>2423</v>
      </c>
      <c r="D202" s="3" t="s">
        <v>2653</v>
      </c>
      <c r="E202" s="3" t="s">
        <v>3211</v>
      </c>
      <c r="F202" s="74">
        <v>43344</v>
      </c>
      <c r="G202" s="55" t="s">
        <v>2884</v>
      </c>
      <c r="H202" s="58" t="s">
        <v>3188</v>
      </c>
      <c r="I202" s="55">
        <v>24</v>
      </c>
    </row>
    <row r="203" spans="1:13" x14ac:dyDescent="0.2">
      <c r="A203" s="55" t="s">
        <v>2194</v>
      </c>
      <c r="B203" s="55" t="s">
        <v>1965</v>
      </c>
      <c r="C203" s="3" t="s">
        <v>2424</v>
      </c>
      <c r="D203" s="3" t="s">
        <v>2654</v>
      </c>
      <c r="E203" s="3" t="s">
        <v>3211</v>
      </c>
      <c r="F203" s="74">
        <v>43344</v>
      </c>
      <c r="G203" s="55" t="s">
        <v>2885</v>
      </c>
      <c r="H203" s="58" t="s">
        <v>3188</v>
      </c>
      <c r="I203" s="55">
        <v>30</v>
      </c>
    </row>
    <row r="204" spans="1:13" x14ac:dyDescent="0.2">
      <c r="A204" s="55" t="s">
        <v>2195</v>
      </c>
      <c r="B204" s="55" t="s">
        <v>1966</v>
      </c>
      <c r="C204" s="3" t="s">
        <v>2425</v>
      </c>
      <c r="D204" s="3" t="s">
        <v>2655</v>
      </c>
      <c r="E204" s="3" t="s">
        <v>3211</v>
      </c>
      <c r="F204" s="74">
        <v>43344</v>
      </c>
      <c r="G204" s="55" t="s">
        <v>2886</v>
      </c>
      <c r="H204" s="58" t="s">
        <v>3188</v>
      </c>
      <c r="I204" s="55">
        <v>46</v>
      </c>
    </row>
    <row r="205" spans="1:13" x14ac:dyDescent="0.2">
      <c r="A205" s="55" t="s">
        <v>2196</v>
      </c>
      <c r="B205" s="55" t="s">
        <v>1967</v>
      </c>
      <c r="C205" s="3" t="s">
        <v>2426</v>
      </c>
      <c r="D205" s="3" t="s">
        <v>2656</v>
      </c>
      <c r="E205" s="3" t="s">
        <v>3211</v>
      </c>
      <c r="F205" s="74">
        <v>43344</v>
      </c>
      <c r="G205" s="55" t="s">
        <v>2887</v>
      </c>
      <c r="H205" s="58" t="s">
        <v>3188</v>
      </c>
      <c r="I205" s="55">
        <v>61</v>
      </c>
    </row>
    <row r="206" spans="1:13" x14ac:dyDescent="0.2">
      <c r="A206" s="55" t="s">
        <v>2197</v>
      </c>
      <c r="B206" s="55" t="s">
        <v>1968</v>
      </c>
      <c r="C206" s="3" t="s">
        <v>2427</v>
      </c>
      <c r="D206" s="3" t="s">
        <v>2657</v>
      </c>
      <c r="E206" s="3" t="s">
        <v>3211</v>
      </c>
      <c r="F206" s="74">
        <v>43344</v>
      </c>
      <c r="G206" s="55" t="s">
        <v>2888</v>
      </c>
      <c r="H206" s="58" t="s">
        <v>3188</v>
      </c>
      <c r="I206" s="55">
        <v>76</v>
      </c>
    </row>
    <row r="207" spans="1:13" x14ac:dyDescent="0.2">
      <c r="A207" s="55" t="s">
        <v>2198</v>
      </c>
      <c r="B207" s="55" t="s">
        <v>1969</v>
      </c>
      <c r="C207" s="3" t="s">
        <v>2428</v>
      </c>
      <c r="D207" s="3" t="s">
        <v>2658</v>
      </c>
      <c r="E207" s="3" t="s">
        <v>3211</v>
      </c>
      <c r="F207" s="74">
        <v>43344</v>
      </c>
      <c r="G207" s="55" t="s">
        <v>2889</v>
      </c>
      <c r="H207" s="58" t="s">
        <v>3188</v>
      </c>
      <c r="I207" s="55">
        <v>76</v>
      </c>
    </row>
    <row r="208" spans="1:13" x14ac:dyDescent="0.2">
      <c r="A208" s="55" t="s">
        <v>2199</v>
      </c>
      <c r="B208" s="55" t="s">
        <v>1970</v>
      </c>
      <c r="C208" s="3" t="s">
        <v>2429</v>
      </c>
      <c r="D208" s="3" t="s">
        <v>2659</v>
      </c>
      <c r="E208" s="3" t="s">
        <v>3211</v>
      </c>
      <c r="F208" s="74">
        <v>43344</v>
      </c>
      <c r="G208" s="55" t="s">
        <v>2890</v>
      </c>
      <c r="H208" s="58" t="s">
        <v>3188</v>
      </c>
      <c r="I208" s="55">
        <v>91</v>
      </c>
    </row>
    <row r="209" spans="1:13" x14ac:dyDescent="0.2">
      <c r="A209" s="55" t="s">
        <v>2200</v>
      </c>
      <c r="B209" s="55" t="s">
        <v>1971</v>
      </c>
      <c r="C209" s="3" t="s">
        <v>2430</v>
      </c>
      <c r="D209" s="3" t="s">
        <v>2660</v>
      </c>
      <c r="E209" s="3" t="s">
        <v>3211</v>
      </c>
      <c r="F209" s="74">
        <v>43344</v>
      </c>
      <c r="G209" s="55" t="s">
        <v>3404</v>
      </c>
      <c r="H209" s="58" t="s">
        <v>3188</v>
      </c>
      <c r="I209" s="55">
        <v>79</v>
      </c>
    </row>
    <row r="210" spans="1:13" x14ac:dyDescent="0.2">
      <c r="A210" s="55" t="s">
        <v>2201</v>
      </c>
      <c r="B210" s="55" t="s">
        <v>1972</v>
      </c>
      <c r="C210" s="3" t="s">
        <v>2431</v>
      </c>
      <c r="D210" s="3" t="s">
        <v>2661</v>
      </c>
      <c r="E210" s="3" t="s">
        <v>3211</v>
      </c>
      <c r="F210" s="74">
        <v>43344</v>
      </c>
      <c r="G210" s="55" t="s">
        <v>2892</v>
      </c>
      <c r="H210" s="58" t="s">
        <v>3188</v>
      </c>
      <c r="I210" s="55">
        <v>97.5</v>
      </c>
    </row>
    <row r="211" spans="1:13" x14ac:dyDescent="0.2">
      <c r="A211" s="55" t="s">
        <v>2202</v>
      </c>
      <c r="B211" s="55" t="s">
        <v>1973</v>
      </c>
      <c r="C211" s="3" t="s">
        <v>2432</v>
      </c>
      <c r="D211" s="3" t="s">
        <v>2662</v>
      </c>
      <c r="E211" s="3" t="s">
        <v>3211</v>
      </c>
      <c r="F211" s="74">
        <v>43344</v>
      </c>
      <c r="G211" s="55" t="s">
        <v>2893</v>
      </c>
      <c r="H211" s="58" t="s">
        <v>3188</v>
      </c>
      <c r="I211" s="55">
        <v>106.5</v>
      </c>
    </row>
    <row r="212" spans="1:13" x14ac:dyDescent="0.2">
      <c r="A212" s="55" t="s">
        <v>2203</v>
      </c>
      <c r="B212" s="55" t="s">
        <v>1974</v>
      </c>
      <c r="C212" s="3" t="s">
        <v>2433</v>
      </c>
      <c r="D212" s="3" t="s">
        <v>2663</v>
      </c>
      <c r="E212" s="3" t="s">
        <v>3211</v>
      </c>
      <c r="F212" s="74">
        <v>43344</v>
      </c>
      <c r="G212" s="55" t="s">
        <v>2894</v>
      </c>
      <c r="H212" s="58" t="s">
        <v>3188</v>
      </c>
      <c r="I212" s="55">
        <v>110</v>
      </c>
    </row>
    <row r="213" spans="1:13" x14ac:dyDescent="0.2">
      <c r="A213" s="55" t="s">
        <v>2204</v>
      </c>
      <c r="B213" s="55" t="s">
        <v>1975</v>
      </c>
      <c r="C213" s="3" t="s">
        <v>2434</v>
      </c>
      <c r="D213" s="3" t="s">
        <v>2664</v>
      </c>
      <c r="E213" s="3" t="s">
        <v>3211</v>
      </c>
      <c r="F213" s="74">
        <v>43344</v>
      </c>
      <c r="G213" s="55" t="s">
        <v>2895</v>
      </c>
      <c r="H213" s="58" t="s">
        <v>3188</v>
      </c>
      <c r="I213" s="55">
        <v>122</v>
      </c>
    </row>
    <row r="214" spans="1:13" x14ac:dyDescent="0.2">
      <c r="A214" s="55" t="s">
        <v>2205</v>
      </c>
      <c r="B214" s="55" t="s">
        <v>1976</v>
      </c>
      <c r="C214" s="3" t="s">
        <v>2435</v>
      </c>
      <c r="D214" s="3" t="s">
        <v>2665</v>
      </c>
      <c r="E214" s="3" t="s">
        <v>3211</v>
      </c>
      <c r="F214" s="74">
        <v>43344</v>
      </c>
      <c r="G214" s="55" t="s">
        <v>2896</v>
      </c>
      <c r="H214" s="58" t="s">
        <v>3188</v>
      </c>
      <c r="I214" s="55">
        <v>137</v>
      </c>
      <c r="M214" s="55" t="s">
        <v>3405</v>
      </c>
    </row>
    <row r="215" spans="1:13" x14ac:dyDescent="0.2">
      <c r="A215" s="55" t="s">
        <v>2206</v>
      </c>
      <c r="B215" s="55" t="s">
        <v>1977</v>
      </c>
      <c r="C215" s="3" t="s">
        <v>2436</v>
      </c>
      <c r="D215" s="3" t="s">
        <v>2666</v>
      </c>
      <c r="E215" s="3" t="s">
        <v>3211</v>
      </c>
      <c r="F215" s="74">
        <v>43344</v>
      </c>
      <c r="G215" s="55" t="s">
        <v>2897</v>
      </c>
      <c r="H215" s="58" t="s">
        <v>3188</v>
      </c>
      <c r="I215" s="55">
        <v>152</v>
      </c>
    </row>
    <row r="216" spans="1:13" x14ac:dyDescent="0.2">
      <c r="A216" s="55" t="s">
        <v>2207</v>
      </c>
      <c r="B216" s="55" t="s">
        <v>1978</v>
      </c>
      <c r="C216" s="3" t="s">
        <v>2437</v>
      </c>
      <c r="D216" s="3" t="s">
        <v>2667</v>
      </c>
      <c r="E216" s="3" t="s">
        <v>3211</v>
      </c>
      <c r="F216" s="74">
        <v>43344</v>
      </c>
      <c r="G216" s="55" t="s">
        <v>2898</v>
      </c>
      <c r="H216" s="58" t="s">
        <v>3188</v>
      </c>
      <c r="I216" s="55">
        <v>167.5</v>
      </c>
    </row>
    <row r="217" spans="1:13" x14ac:dyDescent="0.2">
      <c r="A217" s="55" t="s">
        <v>2208</v>
      </c>
      <c r="B217" s="55" t="s">
        <v>1979</v>
      </c>
      <c r="C217" s="3" t="s">
        <v>2438</v>
      </c>
      <c r="D217" s="3" t="s">
        <v>2668</v>
      </c>
      <c r="E217" s="3" t="s">
        <v>3211</v>
      </c>
      <c r="F217" s="74">
        <v>43344</v>
      </c>
      <c r="G217" s="55" t="s">
        <v>2899</v>
      </c>
      <c r="H217" s="58" t="s">
        <v>3188</v>
      </c>
      <c r="I217" s="55">
        <v>183</v>
      </c>
    </row>
    <row r="218" spans="1:13" x14ac:dyDescent="0.2">
      <c r="A218" s="55" t="s">
        <v>2209</v>
      </c>
      <c r="B218" s="55" t="s">
        <v>1980</v>
      </c>
      <c r="C218" s="3" t="s">
        <v>2439</v>
      </c>
      <c r="D218" s="3" t="s">
        <v>2669</v>
      </c>
      <c r="E218" s="3" t="s">
        <v>3211</v>
      </c>
      <c r="F218" s="74">
        <v>43344</v>
      </c>
      <c r="G218" s="55" t="s">
        <v>2900</v>
      </c>
      <c r="H218" s="58" t="s">
        <v>3188</v>
      </c>
      <c r="I218" s="55">
        <v>198</v>
      </c>
    </row>
    <row r="219" spans="1:13" x14ac:dyDescent="0.2">
      <c r="A219" s="55" t="s">
        <v>2210</v>
      </c>
      <c r="B219" s="55" t="s">
        <v>1981</v>
      </c>
      <c r="C219" s="3" t="s">
        <v>2440</v>
      </c>
      <c r="D219" s="3" t="s">
        <v>2670</v>
      </c>
      <c r="E219" s="3" t="s">
        <v>3211</v>
      </c>
      <c r="F219" s="74">
        <v>43344</v>
      </c>
      <c r="G219" s="55" t="s">
        <v>2901</v>
      </c>
      <c r="H219" s="58" t="s">
        <v>3188</v>
      </c>
      <c r="I219" s="55">
        <v>213</v>
      </c>
    </row>
    <row r="220" spans="1:13" x14ac:dyDescent="0.2">
      <c r="A220" s="55" t="s">
        <v>2211</v>
      </c>
      <c r="B220" s="55" t="s">
        <v>1982</v>
      </c>
      <c r="C220" s="3" t="s">
        <v>2441</v>
      </c>
      <c r="D220" s="3" t="s">
        <v>2671</v>
      </c>
      <c r="E220" s="3" t="s">
        <v>3211</v>
      </c>
      <c r="F220" s="74">
        <v>43344</v>
      </c>
      <c r="G220" s="55" t="s">
        <v>2902</v>
      </c>
      <c r="H220" s="58" t="s">
        <v>3188</v>
      </c>
      <c r="I220" s="55">
        <v>213</v>
      </c>
    </row>
    <row r="221" spans="1:13" x14ac:dyDescent="0.2">
      <c r="A221" s="55" t="s">
        <v>2212</v>
      </c>
      <c r="B221" s="55" t="s">
        <v>1983</v>
      </c>
      <c r="C221" s="3" t="s">
        <v>2442</v>
      </c>
      <c r="D221" s="3" t="s">
        <v>2672</v>
      </c>
      <c r="E221" s="3" t="s">
        <v>3211</v>
      </c>
      <c r="F221" s="74">
        <v>43344</v>
      </c>
      <c r="G221" s="55" t="s">
        <v>2903</v>
      </c>
      <c r="H221" s="58" t="s">
        <v>3188</v>
      </c>
      <c r="I221" s="55">
        <v>228.5</v>
      </c>
    </row>
    <row r="222" spans="1:13" x14ac:dyDescent="0.2">
      <c r="A222" s="55" t="s">
        <v>2213</v>
      </c>
      <c r="B222" s="55" t="s">
        <v>1984</v>
      </c>
      <c r="C222" s="3" t="s">
        <v>2443</v>
      </c>
      <c r="D222" s="3" t="s">
        <v>2673</v>
      </c>
      <c r="E222" s="3" t="s">
        <v>3211</v>
      </c>
      <c r="F222" s="74">
        <v>43344</v>
      </c>
      <c r="G222" s="55" t="s">
        <v>2904</v>
      </c>
      <c r="H222" s="58" t="s">
        <v>3188</v>
      </c>
      <c r="I222" s="55">
        <v>228.5</v>
      </c>
    </row>
    <row r="223" spans="1:13" x14ac:dyDescent="0.2">
      <c r="A223" s="59" t="s">
        <v>2214</v>
      </c>
      <c r="B223" s="59" t="s">
        <v>1985</v>
      </c>
      <c r="C223" s="3" t="s">
        <v>2444</v>
      </c>
      <c r="D223" s="3" t="s">
        <v>2674</v>
      </c>
      <c r="E223" s="3" t="s">
        <v>3211</v>
      </c>
      <c r="F223" s="113">
        <v>43344</v>
      </c>
      <c r="G223" s="59" t="s">
        <v>2905</v>
      </c>
      <c r="H223" s="59" t="s">
        <v>3192</v>
      </c>
      <c r="I223" s="59">
        <v>244</v>
      </c>
      <c r="J223" s="55" t="s">
        <v>3192</v>
      </c>
      <c r="K223" s="55" t="s">
        <v>3406</v>
      </c>
      <c r="M223" s="55" t="s">
        <v>3407</v>
      </c>
    </row>
    <row r="224" spans="1:13" x14ac:dyDescent="0.2">
      <c r="A224" s="55" t="s">
        <v>2215</v>
      </c>
      <c r="B224" s="55" t="s">
        <v>1986</v>
      </c>
      <c r="C224" s="3" t="s">
        <v>2445</v>
      </c>
      <c r="D224" s="3" t="s">
        <v>2675</v>
      </c>
      <c r="E224" s="3" t="s">
        <v>3211</v>
      </c>
      <c r="F224" s="74">
        <v>43344</v>
      </c>
      <c r="G224" s="55" t="s">
        <v>2906</v>
      </c>
      <c r="H224" s="58" t="s">
        <v>3188</v>
      </c>
      <c r="I224" s="55">
        <v>244</v>
      </c>
    </row>
    <row r="225" spans="1:13" x14ac:dyDescent="0.2">
      <c r="A225" s="55" t="s">
        <v>2216</v>
      </c>
      <c r="B225" s="55" t="s">
        <v>1987</v>
      </c>
      <c r="C225" s="3" t="s">
        <v>2446</v>
      </c>
      <c r="D225" s="3" t="s">
        <v>2676</v>
      </c>
      <c r="E225" s="3" t="s">
        <v>3211</v>
      </c>
      <c r="F225" s="74">
        <v>43344</v>
      </c>
      <c r="G225" s="55" t="s">
        <v>2907</v>
      </c>
      <c r="H225" s="58" t="s">
        <v>3188</v>
      </c>
      <c r="I225" s="55">
        <v>213</v>
      </c>
    </row>
    <row r="226" spans="1:13" x14ac:dyDescent="0.2">
      <c r="A226" s="55" t="s">
        <v>2217</v>
      </c>
      <c r="B226" s="55" t="s">
        <v>1988</v>
      </c>
      <c r="C226" s="3" t="s">
        <v>2447</v>
      </c>
      <c r="D226" s="3" t="s">
        <v>2677</v>
      </c>
      <c r="E226" s="3" t="s">
        <v>3211</v>
      </c>
      <c r="F226" s="74">
        <v>43344</v>
      </c>
      <c r="G226" s="55" t="s">
        <v>2908</v>
      </c>
      <c r="H226" s="58" t="s">
        <v>3188</v>
      </c>
      <c r="I226" s="55">
        <v>183</v>
      </c>
    </row>
    <row r="227" spans="1:13" x14ac:dyDescent="0.2">
      <c r="A227" s="55" t="s">
        <v>2218</v>
      </c>
      <c r="B227" s="55" t="s">
        <v>1989</v>
      </c>
      <c r="C227" s="3" t="s">
        <v>2448</v>
      </c>
      <c r="D227" s="3" t="s">
        <v>2678</v>
      </c>
      <c r="E227" s="3" t="s">
        <v>3211</v>
      </c>
      <c r="F227" s="74">
        <v>43344</v>
      </c>
      <c r="G227" s="55" t="s">
        <v>2909</v>
      </c>
      <c r="H227" s="58" t="s">
        <v>3192</v>
      </c>
      <c r="I227" s="55">
        <v>152</v>
      </c>
      <c r="J227" s="55" t="s">
        <v>3192</v>
      </c>
    </row>
    <row r="228" spans="1:13" x14ac:dyDescent="0.2">
      <c r="A228" s="55" t="s">
        <v>2219</v>
      </c>
      <c r="B228" s="55" t="s">
        <v>1990</v>
      </c>
      <c r="C228" s="3" t="s">
        <v>2449</v>
      </c>
      <c r="D228" s="3" t="s">
        <v>2679</v>
      </c>
      <c r="E228" s="3" t="s">
        <v>3211</v>
      </c>
      <c r="F228" s="74">
        <v>43344</v>
      </c>
      <c r="G228" s="55" t="s">
        <v>2910</v>
      </c>
      <c r="H228" s="58" t="s">
        <v>3188</v>
      </c>
      <c r="I228" s="55">
        <v>134</v>
      </c>
    </row>
    <row r="229" spans="1:13" x14ac:dyDescent="0.2">
      <c r="A229" s="55" t="s">
        <v>2220</v>
      </c>
      <c r="B229" s="55" t="s">
        <v>1991</v>
      </c>
      <c r="C229" s="3" t="s">
        <v>2450</v>
      </c>
      <c r="D229" s="3" t="s">
        <v>2680</v>
      </c>
      <c r="E229" s="3" t="s">
        <v>3211</v>
      </c>
      <c r="F229" s="74">
        <v>43344</v>
      </c>
      <c r="G229" s="55" t="s">
        <v>2911</v>
      </c>
      <c r="H229" s="58" t="s">
        <v>3188</v>
      </c>
      <c r="I229" s="55">
        <v>91</v>
      </c>
    </row>
    <row r="230" spans="1:13" x14ac:dyDescent="0.2">
      <c r="A230" s="55" t="s">
        <v>2221</v>
      </c>
      <c r="B230" s="55" t="s">
        <v>1992</v>
      </c>
      <c r="C230" s="3" t="s">
        <v>2451</v>
      </c>
      <c r="D230" s="3" t="s">
        <v>2681</v>
      </c>
      <c r="E230" s="3" t="s">
        <v>3211</v>
      </c>
      <c r="F230" s="74">
        <v>43344</v>
      </c>
      <c r="G230" s="55" t="s">
        <v>2912</v>
      </c>
      <c r="H230" s="58" t="s">
        <v>3188</v>
      </c>
      <c r="I230" s="55">
        <v>76</v>
      </c>
    </row>
    <row r="231" spans="1:13" x14ac:dyDescent="0.2">
      <c r="A231" s="55" t="s">
        <v>2222</v>
      </c>
      <c r="B231" s="55" t="s">
        <v>1993</v>
      </c>
      <c r="C231" s="3" t="s">
        <v>2452</v>
      </c>
      <c r="D231" s="3" t="s">
        <v>2682</v>
      </c>
      <c r="E231" s="3" t="s">
        <v>3211</v>
      </c>
      <c r="F231" s="74">
        <v>43344</v>
      </c>
      <c r="G231" s="55" t="s">
        <v>2913</v>
      </c>
      <c r="H231" s="58" t="s">
        <v>3188</v>
      </c>
      <c r="I231" s="55">
        <v>61</v>
      </c>
    </row>
    <row r="232" spans="1:13" x14ac:dyDescent="0.2">
      <c r="A232" s="55" t="s">
        <v>2223</v>
      </c>
      <c r="B232" s="55" t="s">
        <v>1994</v>
      </c>
      <c r="C232" s="3" t="s">
        <v>2453</v>
      </c>
      <c r="D232" s="3" t="s">
        <v>2683</v>
      </c>
      <c r="E232" s="3" t="s">
        <v>3211</v>
      </c>
      <c r="F232" s="74">
        <v>43344</v>
      </c>
      <c r="G232" s="55" t="s">
        <v>2914</v>
      </c>
      <c r="H232" s="58" t="s">
        <v>3188</v>
      </c>
      <c r="I232" s="55">
        <v>30</v>
      </c>
    </row>
    <row r="233" spans="1:13" x14ac:dyDescent="0.2">
      <c r="A233" s="60" t="s">
        <v>2224</v>
      </c>
      <c r="B233" s="60" t="s">
        <v>1995</v>
      </c>
      <c r="C233" s="66" t="s">
        <v>2454</v>
      </c>
      <c r="D233" s="66" t="s">
        <v>2684</v>
      </c>
      <c r="E233" s="66" t="s">
        <v>3211</v>
      </c>
      <c r="F233" s="111">
        <v>43344</v>
      </c>
      <c r="G233" s="60" t="s">
        <v>2915</v>
      </c>
      <c r="H233" s="60" t="s">
        <v>3188</v>
      </c>
      <c r="I233" s="60">
        <v>15</v>
      </c>
      <c r="J233" s="55" t="s">
        <v>3408</v>
      </c>
      <c r="K233" s="55" t="s">
        <v>3409</v>
      </c>
      <c r="M233" s="55" t="s">
        <v>3410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1"/>
  <sheetViews>
    <sheetView zoomScaleNormal="100" workbookViewId="0">
      <selection activeCell="B4" sqref="B4"/>
    </sheetView>
  </sheetViews>
  <sheetFormatPr baseColWidth="10" defaultColWidth="8.83203125" defaultRowHeight="15" x14ac:dyDescent="0.2"/>
  <cols>
    <col min="1" max="1" width="18.5" customWidth="1"/>
    <col min="2" max="2" width="28.5" style="1" customWidth="1"/>
    <col min="3" max="3" width="23.1640625" style="1" customWidth="1"/>
    <col min="4" max="4" width="27.83203125" bestFit="1" customWidth="1"/>
    <col min="15" max="15" width="10.6640625" customWidth="1"/>
    <col min="16" max="16" width="10.33203125" customWidth="1"/>
  </cols>
  <sheetData>
    <row r="1" spans="1:6" x14ac:dyDescent="0.2">
      <c r="A1" s="32"/>
      <c r="B1" s="32"/>
      <c r="C1" s="32"/>
      <c r="D1" s="32"/>
    </row>
    <row r="2" spans="1:6" x14ac:dyDescent="0.2">
      <c r="A2" s="32"/>
      <c r="B2" s="32"/>
      <c r="C2" s="32"/>
      <c r="D2" s="32"/>
    </row>
    <row r="3" spans="1:6" x14ac:dyDescent="0.2">
      <c r="A3" s="32"/>
      <c r="B3" s="32"/>
      <c r="C3" s="32"/>
      <c r="D3" s="32"/>
    </row>
    <row r="4" spans="1:6" x14ac:dyDescent="0.2">
      <c r="A4" s="32"/>
      <c r="B4" s="32"/>
      <c r="C4" s="32"/>
      <c r="D4" s="32"/>
      <c r="E4" s="88" t="s">
        <v>3411</v>
      </c>
    </row>
    <row r="5" spans="1:6" x14ac:dyDescent="0.2">
      <c r="A5" s="32"/>
      <c r="B5" s="32"/>
      <c r="C5" s="32"/>
      <c r="D5" s="32"/>
      <c r="F5" t="s">
        <v>3412</v>
      </c>
    </row>
    <row r="6" spans="1:6" x14ac:dyDescent="0.2">
      <c r="A6" s="32"/>
      <c r="B6" s="32"/>
      <c r="C6" s="32"/>
      <c r="D6" s="32"/>
      <c r="F6" s="32"/>
    </row>
    <row r="7" spans="1:6" x14ac:dyDescent="0.2">
      <c r="A7" s="32"/>
      <c r="B7" s="32"/>
      <c r="C7" s="32"/>
      <c r="D7" s="32"/>
    </row>
    <row r="8" spans="1:6" x14ac:dyDescent="0.2">
      <c r="A8" s="32"/>
      <c r="B8" s="32"/>
      <c r="C8" s="32"/>
      <c r="D8" s="32"/>
    </row>
    <row r="9" spans="1:6" x14ac:dyDescent="0.2">
      <c r="A9" s="32"/>
      <c r="B9" s="32"/>
      <c r="C9" s="32"/>
      <c r="D9" s="32"/>
      <c r="F9" s="32"/>
    </row>
    <row r="10" spans="1:6" x14ac:dyDescent="0.2">
      <c r="A10" s="14" t="s">
        <v>3413</v>
      </c>
      <c r="B10" s="97" t="s">
        <v>3414</v>
      </c>
      <c r="C10" s="99" t="s">
        <v>3415</v>
      </c>
      <c r="D10" s="100" t="s">
        <v>2916</v>
      </c>
    </row>
    <row r="11" spans="1:6" x14ac:dyDescent="0.2">
      <c r="A11" t="s">
        <v>3416</v>
      </c>
      <c r="B11" s="1" t="s">
        <v>3417</v>
      </c>
      <c r="C11" s="86" t="s">
        <v>3418</v>
      </c>
      <c r="D11" s="1" t="s">
        <v>2922</v>
      </c>
    </row>
    <row r="12" spans="1:6" x14ac:dyDescent="0.2">
      <c r="A12" t="s">
        <v>3419</v>
      </c>
      <c r="B12" s="1" t="s">
        <v>3420</v>
      </c>
      <c r="C12" s="86" t="s">
        <v>3421</v>
      </c>
      <c r="D12" s="1" t="s">
        <v>2923</v>
      </c>
    </row>
    <row r="13" spans="1:6" x14ac:dyDescent="0.2">
      <c r="A13" t="s">
        <v>3422</v>
      </c>
      <c r="B13" s="1" t="s">
        <v>3423</v>
      </c>
      <c r="C13" s="86" t="s">
        <v>3424</v>
      </c>
      <c r="D13" s="1" t="s">
        <v>2924</v>
      </c>
    </row>
    <row r="14" spans="1:6" x14ac:dyDescent="0.2">
      <c r="A14" t="s">
        <v>3425</v>
      </c>
      <c r="B14" s="1" t="s">
        <v>3426</v>
      </c>
      <c r="C14" s="86" t="s">
        <v>3427</v>
      </c>
      <c r="D14" s="1" t="s">
        <v>2925</v>
      </c>
    </row>
    <row r="15" spans="1:6" x14ac:dyDescent="0.2">
      <c r="A15" t="s">
        <v>3425</v>
      </c>
      <c r="B15" s="1" t="s">
        <v>3426</v>
      </c>
      <c r="C15" s="86" t="s">
        <v>3428</v>
      </c>
      <c r="D15" s="1" t="s">
        <v>2926</v>
      </c>
    </row>
    <row r="16" spans="1:6" x14ac:dyDescent="0.2">
      <c r="A16" s="3" t="s">
        <v>3425</v>
      </c>
      <c r="B16" s="91" t="s">
        <v>3426</v>
      </c>
      <c r="C16" s="87" t="s">
        <v>3429</v>
      </c>
      <c r="D16" s="1" t="s">
        <v>2927</v>
      </c>
    </row>
    <row r="17" spans="1:4" x14ac:dyDescent="0.2">
      <c r="A17" t="s">
        <v>3430</v>
      </c>
      <c r="B17" s="1" t="s">
        <v>3431</v>
      </c>
      <c r="C17" s="86" t="s">
        <v>3432</v>
      </c>
      <c r="D17" s="1" t="s">
        <v>2928</v>
      </c>
    </row>
    <row r="18" spans="1:4" x14ac:dyDescent="0.2">
      <c r="A18" t="s">
        <v>3433</v>
      </c>
      <c r="B18" s="1" t="s">
        <v>3434</v>
      </c>
      <c r="C18" s="86" t="s">
        <v>3435</v>
      </c>
      <c r="D18" s="1" t="s">
        <v>2929</v>
      </c>
    </row>
    <row r="19" spans="1:4" x14ac:dyDescent="0.2">
      <c r="A19" t="s">
        <v>3425</v>
      </c>
      <c r="B19" s="1" t="s">
        <v>3426</v>
      </c>
      <c r="C19" s="86" t="s">
        <v>3436</v>
      </c>
      <c r="D19" s="1" t="s">
        <v>2930</v>
      </c>
    </row>
    <row r="20" spans="1:4" x14ac:dyDescent="0.2">
      <c r="A20" s="3" t="s">
        <v>3437</v>
      </c>
      <c r="B20" s="91" t="s">
        <v>3438</v>
      </c>
      <c r="C20" s="87" t="s">
        <v>3439</v>
      </c>
      <c r="D20" s="1" t="s">
        <v>2931</v>
      </c>
    </row>
    <row r="21" spans="1:4" x14ac:dyDescent="0.2">
      <c r="A21" t="s">
        <v>3440</v>
      </c>
      <c r="B21" s="1" t="s">
        <v>3441</v>
      </c>
      <c r="C21" s="86" t="s">
        <v>3442</v>
      </c>
      <c r="D21" s="1" t="s">
        <v>2932</v>
      </c>
    </row>
    <row r="22" spans="1:4" x14ac:dyDescent="0.2">
      <c r="A22" s="88" t="s">
        <v>144</v>
      </c>
      <c r="B22" s="4" t="s">
        <v>3443</v>
      </c>
      <c r="C22" s="90" t="s">
        <v>3444</v>
      </c>
      <c r="D22" s="1" t="s">
        <v>2933</v>
      </c>
    </row>
    <row r="23" spans="1:4" x14ac:dyDescent="0.2">
      <c r="A23" t="s">
        <v>3445</v>
      </c>
      <c r="B23" s="1" t="s">
        <v>3446</v>
      </c>
      <c r="C23" s="86" t="s">
        <v>3447</v>
      </c>
      <c r="D23" s="1" t="s">
        <v>2934</v>
      </c>
    </row>
    <row r="24" spans="1:4" x14ac:dyDescent="0.2">
      <c r="A24" s="88" t="s">
        <v>144</v>
      </c>
      <c r="B24" s="4" t="s">
        <v>3448</v>
      </c>
      <c r="C24" s="90" t="s">
        <v>3449</v>
      </c>
      <c r="D24" s="1" t="s">
        <v>2935</v>
      </c>
    </row>
    <row r="25" spans="1:4" x14ac:dyDescent="0.2">
      <c r="A25" s="3" t="s">
        <v>3450</v>
      </c>
      <c r="B25" s="91" t="s">
        <v>3451</v>
      </c>
      <c r="C25" s="87" t="s">
        <v>3452</v>
      </c>
      <c r="D25" s="1" t="s">
        <v>2936</v>
      </c>
    </row>
    <row r="26" spans="1:4" x14ac:dyDescent="0.2">
      <c r="A26" t="s">
        <v>3416</v>
      </c>
      <c r="B26" s="1" t="s">
        <v>3417</v>
      </c>
      <c r="C26" s="96" t="s">
        <v>3453</v>
      </c>
      <c r="D26" s="1" t="s">
        <v>2937</v>
      </c>
    </row>
    <row r="27" spans="1:4" x14ac:dyDescent="0.2">
      <c r="A27" s="3" t="s">
        <v>3440</v>
      </c>
      <c r="B27" s="91" t="s">
        <v>3454</v>
      </c>
      <c r="C27" s="87" t="s">
        <v>3455</v>
      </c>
      <c r="D27" s="1" t="s">
        <v>2938</v>
      </c>
    </row>
    <row r="28" spans="1:4" x14ac:dyDescent="0.2">
      <c r="A28" s="92" t="s">
        <v>3456</v>
      </c>
      <c r="B28" s="91" t="s">
        <v>3457</v>
      </c>
      <c r="C28" s="87" t="s">
        <v>3458</v>
      </c>
      <c r="D28" s="1" t="s">
        <v>2939</v>
      </c>
    </row>
    <row r="29" spans="1:4" x14ac:dyDescent="0.2">
      <c r="A29" s="3" t="s">
        <v>3459</v>
      </c>
      <c r="B29" s="91" t="s">
        <v>3460</v>
      </c>
      <c r="C29" s="87" t="s">
        <v>3461</v>
      </c>
      <c r="D29" s="1" t="s">
        <v>2940</v>
      </c>
    </row>
    <row r="30" spans="1:4" x14ac:dyDescent="0.2">
      <c r="A30" t="s">
        <v>3440</v>
      </c>
      <c r="B30" s="1" t="s">
        <v>3462</v>
      </c>
      <c r="C30" s="86" t="s">
        <v>3463</v>
      </c>
      <c r="D30" s="1" t="s">
        <v>2941</v>
      </c>
    </row>
    <row r="31" spans="1:4" x14ac:dyDescent="0.2">
      <c r="A31" t="s">
        <v>3464</v>
      </c>
      <c r="B31" s="1" t="s">
        <v>3465</v>
      </c>
      <c r="C31" s="86" t="s">
        <v>3466</v>
      </c>
      <c r="D31" s="1" t="s">
        <v>2942</v>
      </c>
    </row>
    <row r="32" spans="1:4" x14ac:dyDescent="0.2">
      <c r="A32" s="3" t="s">
        <v>3440</v>
      </c>
      <c r="B32" s="91" t="s">
        <v>3462</v>
      </c>
      <c r="C32" s="87" t="s">
        <v>3467</v>
      </c>
      <c r="D32" s="1" t="s">
        <v>2943</v>
      </c>
    </row>
    <row r="33" spans="1:6" x14ac:dyDescent="0.2">
      <c r="A33" s="3" t="s">
        <v>3468</v>
      </c>
      <c r="B33" s="91" t="s">
        <v>3469</v>
      </c>
      <c r="C33" s="87" t="s">
        <v>3470</v>
      </c>
      <c r="D33" s="1" t="s">
        <v>2944</v>
      </c>
    </row>
    <row r="34" spans="1:6" x14ac:dyDescent="0.2">
      <c r="A34" s="3" t="s">
        <v>3433</v>
      </c>
      <c r="B34" s="91" t="s">
        <v>3471</v>
      </c>
      <c r="C34" s="87" t="s">
        <v>3472</v>
      </c>
      <c r="D34" s="1" t="s">
        <v>2945</v>
      </c>
    </row>
    <row r="35" spans="1:6" x14ac:dyDescent="0.2">
      <c r="A35" t="s">
        <v>3464</v>
      </c>
      <c r="B35" s="1" t="s">
        <v>3465</v>
      </c>
      <c r="C35" s="86" t="s">
        <v>3473</v>
      </c>
      <c r="D35" s="1" t="s">
        <v>2946</v>
      </c>
    </row>
    <row r="36" spans="1:6" x14ac:dyDescent="0.2">
      <c r="A36" t="s">
        <v>3474</v>
      </c>
      <c r="B36" s="1" t="s">
        <v>3475</v>
      </c>
      <c r="C36" s="86" t="s">
        <v>3476</v>
      </c>
      <c r="D36" s="1" t="s">
        <v>2947</v>
      </c>
    </row>
    <row r="37" spans="1:6" x14ac:dyDescent="0.2">
      <c r="A37" s="3" t="s">
        <v>3468</v>
      </c>
      <c r="B37" s="1" t="s">
        <v>3469</v>
      </c>
      <c r="C37" s="86" t="s">
        <v>3477</v>
      </c>
      <c r="D37" s="1" t="s">
        <v>2948</v>
      </c>
    </row>
    <row r="38" spans="1:6" x14ac:dyDescent="0.2">
      <c r="A38" t="s">
        <v>3478</v>
      </c>
      <c r="B38" s="1" t="s">
        <v>3479</v>
      </c>
      <c r="C38" s="86" t="s">
        <v>3480</v>
      </c>
      <c r="D38" s="1" t="s">
        <v>2949</v>
      </c>
    </row>
    <row r="39" spans="1:6" x14ac:dyDescent="0.2">
      <c r="A39" t="s">
        <v>3440</v>
      </c>
      <c r="B39" s="1" t="s">
        <v>3481</v>
      </c>
      <c r="C39" s="86" t="s">
        <v>3482</v>
      </c>
      <c r="D39" s="1" t="s">
        <v>2950</v>
      </c>
    </row>
    <row r="40" spans="1:6" s="32" customFormat="1" x14ac:dyDescent="0.2">
      <c r="A40" s="88" t="s">
        <v>138</v>
      </c>
      <c r="B40" s="4" t="s">
        <v>3483</v>
      </c>
      <c r="C40" s="90" t="s">
        <v>3484</v>
      </c>
      <c r="D40" s="1" t="s">
        <v>2951</v>
      </c>
      <c r="E40"/>
      <c r="F40"/>
    </row>
    <row r="41" spans="1:6" x14ac:dyDescent="0.2">
      <c r="A41" s="88" t="s">
        <v>138</v>
      </c>
      <c r="B41" s="4" t="s">
        <v>3483</v>
      </c>
      <c r="C41" s="90" t="s">
        <v>3485</v>
      </c>
      <c r="D41" s="1" t="s">
        <v>2952</v>
      </c>
    </row>
    <row r="42" spans="1:6" s="32" customFormat="1" x14ac:dyDescent="0.2">
      <c r="A42" s="3" t="s">
        <v>3440</v>
      </c>
      <c r="B42" s="91" t="s">
        <v>3486</v>
      </c>
      <c r="C42" s="87" t="s">
        <v>3487</v>
      </c>
      <c r="D42" s="1" t="s">
        <v>2953</v>
      </c>
      <c r="E42"/>
      <c r="F42"/>
    </row>
    <row r="43" spans="1:6" x14ac:dyDescent="0.2">
      <c r="A43" s="3" t="s">
        <v>3488</v>
      </c>
      <c r="B43" s="91" t="s">
        <v>3489</v>
      </c>
      <c r="C43" s="87" t="s">
        <v>3490</v>
      </c>
      <c r="D43" s="1" t="s">
        <v>2954</v>
      </c>
    </row>
    <row r="44" spans="1:6" x14ac:dyDescent="0.2">
      <c r="A44" s="3" t="s">
        <v>3459</v>
      </c>
      <c r="B44" s="91" t="s">
        <v>3491</v>
      </c>
      <c r="C44" s="87" t="s">
        <v>3492</v>
      </c>
      <c r="D44" s="1" t="s">
        <v>2955</v>
      </c>
    </row>
    <row r="45" spans="1:6" x14ac:dyDescent="0.2">
      <c r="A45" t="s">
        <v>3493</v>
      </c>
      <c r="B45" s="1" t="s">
        <v>3494</v>
      </c>
      <c r="C45" s="86" t="s">
        <v>3495</v>
      </c>
      <c r="D45" s="1" t="s">
        <v>2956</v>
      </c>
    </row>
    <row r="46" spans="1:6" x14ac:dyDescent="0.2">
      <c r="A46" t="s">
        <v>3459</v>
      </c>
      <c r="B46" s="1" t="s">
        <v>3496</v>
      </c>
      <c r="C46" s="86" t="s">
        <v>3497</v>
      </c>
      <c r="D46" s="1" t="s">
        <v>2957</v>
      </c>
    </row>
    <row r="47" spans="1:6" x14ac:dyDescent="0.2">
      <c r="A47" t="s">
        <v>3498</v>
      </c>
      <c r="B47" s="1" t="s">
        <v>3499</v>
      </c>
      <c r="C47" s="86" t="s">
        <v>3500</v>
      </c>
      <c r="D47" s="1" t="s">
        <v>2958</v>
      </c>
    </row>
    <row r="48" spans="1:6" x14ac:dyDescent="0.2">
      <c r="A48" t="s">
        <v>3445</v>
      </c>
      <c r="B48" s="1" t="s">
        <v>3501</v>
      </c>
      <c r="C48" s="86" t="s">
        <v>3502</v>
      </c>
      <c r="D48" s="1" t="s">
        <v>2959</v>
      </c>
    </row>
    <row r="49" spans="1:4" x14ac:dyDescent="0.2">
      <c r="A49" s="89" t="s">
        <v>138</v>
      </c>
      <c r="B49" s="4" t="s">
        <v>3503</v>
      </c>
      <c r="C49" s="90" t="s">
        <v>3504</v>
      </c>
      <c r="D49" s="1" t="s">
        <v>2960</v>
      </c>
    </row>
    <row r="50" spans="1:4" x14ac:dyDescent="0.2">
      <c r="A50" s="3" t="s">
        <v>3440</v>
      </c>
      <c r="B50" s="91" t="s">
        <v>3505</v>
      </c>
      <c r="C50" s="87" t="s">
        <v>3506</v>
      </c>
      <c r="D50" s="98" t="s">
        <v>2961</v>
      </c>
    </row>
    <row r="51" spans="1:4" x14ac:dyDescent="0.2">
      <c r="A51" s="3" t="s">
        <v>3507</v>
      </c>
      <c r="B51" s="91" t="s">
        <v>3508</v>
      </c>
      <c r="C51" s="87" t="s">
        <v>3509</v>
      </c>
      <c r="D51" s="1" t="s">
        <v>2962</v>
      </c>
    </row>
    <row r="52" spans="1:4" x14ac:dyDescent="0.2">
      <c r="A52" s="3" t="s">
        <v>3488</v>
      </c>
      <c r="B52" s="91" t="s">
        <v>3489</v>
      </c>
      <c r="C52" s="87" t="s">
        <v>3510</v>
      </c>
      <c r="D52" s="1" t="s">
        <v>2963</v>
      </c>
    </row>
    <row r="53" spans="1:4" x14ac:dyDescent="0.2">
      <c r="A53" s="3" t="s">
        <v>3511</v>
      </c>
      <c r="B53" s="91" t="s">
        <v>3512</v>
      </c>
      <c r="C53" s="87" t="s">
        <v>3513</v>
      </c>
      <c r="D53" s="98" t="s">
        <v>2964</v>
      </c>
    </row>
    <row r="54" spans="1:4" x14ac:dyDescent="0.2">
      <c r="A54" t="s">
        <v>143</v>
      </c>
      <c r="B54" s="1" t="s">
        <v>3514</v>
      </c>
      <c r="C54" s="86" t="s">
        <v>3515</v>
      </c>
      <c r="D54" s="1" t="s">
        <v>2965</v>
      </c>
    </row>
    <row r="55" spans="1:4" x14ac:dyDescent="0.2">
      <c r="A55" t="s">
        <v>142</v>
      </c>
      <c r="B55" s="1" t="s">
        <v>3516</v>
      </c>
      <c r="C55" s="86" t="s">
        <v>3517</v>
      </c>
      <c r="D55" s="1" t="s">
        <v>2966</v>
      </c>
    </row>
    <row r="56" spans="1:4" x14ac:dyDescent="0.2">
      <c r="A56" t="s">
        <v>3518</v>
      </c>
      <c r="B56" s="1" t="s">
        <v>3519</v>
      </c>
      <c r="C56" s="86" t="s">
        <v>3520</v>
      </c>
      <c r="D56" s="1" t="s">
        <v>2967</v>
      </c>
    </row>
    <row r="57" spans="1:4" x14ac:dyDescent="0.2">
      <c r="A57" s="3" t="s">
        <v>3459</v>
      </c>
      <c r="B57" s="91" t="s">
        <v>3521</v>
      </c>
      <c r="C57" s="87" t="s">
        <v>3522</v>
      </c>
      <c r="D57" s="1" t="s">
        <v>2968</v>
      </c>
    </row>
    <row r="58" spans="1:4" x14ac:dyDescent="0.2">
      <c r="A58" s="3" t="s">
        <v>3523</v>
      </c>
      <c r="B58" s="91" t="s">
        <v>3524</v>
      </c>
      <c r="C58" s="87" t="s">
        <v>3525</v>
      </c>
      <c r="D58" s="1" t="s">
        <v>2969</v>
      </c>
    </row>
    <row r="59" spans="1:4" x14ac:dyDescent="0.2">
      <c r="A59" t="s">
        <v>3507</v>
      </c>
      <c r="B59" s="1" t="s">
        <v>3526</v>
      </c>
      <c r="C59" s="86" t="s">
        <v>3527</v>
      </c>
      <c r="D59" s="1" t="s">
        <v>2970</v>
      </c>
    </row>
    <row r="60" spans="1:4" x14ac:dyDescent="0.2">
      <c r="A60" s="3" t="s">
        <v>3425</v>
      </c>
      <c r="B60" s="91" t="s">
        <v>3528</v>
      </c>
      <c r="C60" s="87" t="s">
        <v>3529</v>
      </c>
      <c r="D60" s="1" t="s">
        <v>2971</v>
      </c>
    </row>
    <row r="61" spans="1:4" x14ac:dyDescent="0.2">
      <c r="A61" s="88" t="s">
        <v>138</v>
      </c>
      <c r="B61" s="4" t="s">
        <v>3503</v>
      </c>
      <c r="C61" s="90" t="s">
        <v>3530</v>
      </c>
      <c r="D61" s="1" t="s">
        <v>2972</v>
      </c>
    </row>
    <row r="62" spans="1:4" x14ac:dyDescent="0.2">
      <c r="A62" t="s">
        <v>3493</v>
      </c>
      <c r="B62" s="1" t="s">
        <v>3494</v>
      </c>
      <c r="C62" s="86" t="s">
        <v>3531</v>
      </c>
      <c r="D62" s="1" t="s">
        <v>2973</v>
      </c>
    </row>
    <row r="63" spans="1:4" x14ac:dyDescent="0.2">
      <c r="A63" s="3" t="s">
        <v>3493</v>
      </c>
      <c r="B63" s="91" t="s">
        <v>3494</v>
      </c>
      <c r="C63" s="87" t="s">
        <v>3532</v>
      </c>
      <c r="D63" s="1" t="s">
        <v>2974</v>
      </c>
    </row>
    <row r="64" spans="1:4" x14ac:dyDescent="0.2">
      <c r="A64" s="3" t="s">
        <v>3425</v>
      </c>
      <c r="B64" s="91" t="s">
        <v>3528</v>
      </c>
      <c r="C64" s="87" t="s">
        <v>3533</v>
      </c>
      <c r="D64" s="1" t="s">
        <v>2975</v>
      </c>
    </row>
    <row r="65" spans="1:4" x14ac:dyDescent="0.2">
      <c r="A65" t="s">
        <v>3488</v>
      </c>
      <c r="B65" s="1" t="s">
        <v>3489</v>
      </c>
      <c r="C65" s="86" t="s">
        <v>3534</v>
      </c>
      <c r="D65" s="1" t="s">
        <v>2976</v>
      </c>
    </row>
    <row r="66" spans="1:4" x14ac:dyDescent="0.2">
      <c r="A66" s="3" t="s">
        <v>3459</v>
      </c>
      <c r="B66" s="91" t="s">
        <v>3521</v>
      </c>
      <c r="C66" s="87" t="s">
        <v>3535</v>
      </c>
      <c r="D66" s="1" t="s">
        <v>2977</v>
      </c>
    </row>
    <row r="67" spans="1:4" x14ac:dyDescent="0.2">
      <c r="A67" s="88" t="s">
        <v>142</v>
      </c>
      <c r="B67" s="4" t="s">
        <v>3516</v>
      </c>
      <c r="C67" s="90" t="s">
        <v>3536</v>
      </c>
      <c r="D67" s="1" t="s">
        <v>2978</v>
      </c>
    </row>
    <row r="68" spans="1:4" x14ac:dyDescent="0.2">
      <c r="A68" t="s">
        <v>3537</v>
      </c>
      <c r="B68" s="1" t="s">
        <v>3494</v>
      </c>
      <c r="C68" s="86" t="s">
        <v>3538</v>
      </c>
      <c r="D68" s="1" t="s">
        <v>2979</v>
      </c>
    </row>
    <row r="69" spans="1:4" x14ac:dyDescent="0.2">
      <c r="A69" t="s">
        <v>138</v>
      </c>
      <c r="B69" s="1" t="s">
        <v>3503</v>
      </c>
      <c r="C69" s="86" t="s">
        <v>3539</v>
      </c>
      <c r="D69" s="1" t="s">
        <v>2980</v>
      </c>
    </row>
    <row r="70" spans="1:4" x14ac:dyDescent="0.2">
      <c r="A70" s="3" t="s">
        <v>3518</v>
      </c>
      <c r="B70" s="91" t="s">
        <v>3540</v>
      </c>
      <c r="C70" s="87" t="s">
        <v>3541</v>
      </c>
      <c r="D70" s="1" t="s">
        <v>2981</v>
      </c>
    </row>
    <row r="71" spans="1:4" x14ac:dyDescent="0.2">
      <c r="A71" s="3" t="s">
        <v>3488</v>
      </c>
      <c r="B71" s="91" t="s">
        <v>3489</v>
      </c>
      <c r="C71" s="87" t="s">
        <v>3542</v>
      </c>
      <c r="D71" s="1" t="s">
        <v>2982</v>
      </c>
    </row>
    <row r="72" spans="1:4" x14ac:dyDescent="0.2">
      <c r="A72" s="3" t="s">
        <v>3440</v>
      </c>
      <c r="B72" s="91" t="s">
        <v>3543</v>
      </c>
      <c r="C72" s="87" t="s">
        <v>3544</v>
      </c>
      <c r="D72" s="1" t="s">
        <v>2983</v>
      </c>
    </row>
    <row r="73" spans="1:4" x14ac:dyDescent="0.2">
      <c r="A73" t="s">
        <v>3474</v>
      </c>
      <c r="B73" s="1" t="s">
        <v>3545</v>
      </c>
      <c r="C73" s="86" t="s">
        <v>3546</v>
      </c>
      <c r="D73" s="1" t="s">
        <v>2984</v>
      </c>
    </row>
    <row r="74" spans="1:4" x14ac:dyDescent="0.2">
      <c r="A74" s="3" t="s">
        <v>3440</v>
      </c>
      <c r="B74" s="91" t="s">
        <v>3486</v>
      </c>
      <c r="C74" s="87" t="s">
        <v>3547</v>
      </c>
      <c r="D74" s="1" t="s">
        <v>2985</v>
      </c>
    </row>
    <row r="75" spans="1:4" x14ac:dyDescent="0.2">
      <c r="A75" s="3" t="s">
        <v>3548</v>
      </c>
      <c r="B75" s="91" t="s">
        <v>3549</v>
      </c>
      <c r="C75" s="87" t="s">
        <v>3550</v>
      </c>
      <c r="D75" s="1" t="s">
        <v>2986</v>
      </c>
    </row>
    <row r="76" spans="1:4" x14ac:dyDescent="0.2">
      <c r="A76" s="3" t="s">
        <v>3459</v>
      </c>
      <c r="B76" s="91" t="s">
        <v>3521</v>
      </c>
      <c r="C76" s="87" t="s">
        <v>3551</v>
      </c>
      <c r="D76" s="1" t="s">
        <v>2987</v>
      </c>
    </row>
    <row r="77" spans="1:4" x14ac:dyDescent="0.2">
      <c r="A77" t="s">
        <v>3493</v>
      </c>
      <c r="B77" s="1" t="s">
        <v>3494</v>
      </c>
      <c r="C77" s="86" t="s">
        <v>3552</v>
      </c>
      <c r="D77" s="1" t="s">
        <v>2988</v>
      </c>
    </row>
    <row r="78" spans="1:4" x14ac:dyDescent="0.2">
      <c r="A78" t="s">
        <v>3440</v>
      </c>
      <c r="B78" s="1" t="s">
        <v>3505</v>
      </c>
      <c r="C78" s="86" t="s">
        <v>3553</v>
      </c>
      <c r="D78" s="1" t="s">
        <v>2989</v>
      </c>
    </row>
    <row r="79" spans="1:4" x14ac:dyDescent="0.2">
      <c r="A79" s="3" t="s">
        <v>3554</v>
      </c>
      <c r="B79" s="91" t="s">
        <v>3555</v>
      </c>
      <c r="C79" s="87" t="s">
        <v>3556</v>
      </c>
      <c r="D79" s="1" t="s">
        <v>2990</v>
      </c>
    </row>
    <row r="80" spans="1:4" x14ac:dyDescent="0.2">
      <c r="A80" s="3" t="s">
        <v>138</v>
      </c>
      <c r="B80" s="1" t="s">
        <v>3503</v>
      </c>
      <c r="C80" s="86" t="s">
        <v>3557</v>
      </c>
      <c r="D80" s="1" t="s">
        <v>2991</v>
      </c>
    </row>
    <row r="81" spans="1:4" x14ac:dyDescent="0.2">
      <c r="A81" s="3" t="s">
        <v>3450</v>
      </c>
      <c r="B81" s="91" t="s">
        <v>3558</v>
      </c>
      <c r="C81" s="87" t="s">
        <v>3559</v>
      </c>
      <c r="D81" s="1" t="s">
        <v>2992</v>
      </c>
    </row>
    <row r="82" spans="1:4" x14ac:dyDescent="0.2">
      <c r="A82" s="88" t="s">
        <v>3560</v>
      </c>
      <c r="B82" s="4" t="s">
        <v>3508</v>
      </c>
      <c r="C82" s="90" t="s">
        <v>3561</v>
      </c>
      <c r="D82" s="1" t="s">
        <v>2993</v>
      </c>
    </row>
    <row r="83" spans="1:4" x14ac:dyDescent="0.2">
      <c r="A83" s="3" t="s">
        <v>3493</v>
      </c>
      <c r="B83" s="91" t="s">
        <v>3494</v>
      </c>
      <c r="C83" s="87" t="s">
        <v>3562</v>
      </c>
      <c r="D83" s="1" t="s">
        <v>2994</v>
      </c>
    </row>
    <row r="84" spans="1:4" x14ac:dyDescent="0.2">
      <c r="A84" t="s">
        <v>3518</v>
      </c>
      <c r="B84" s="1" t="s">
        <v>3519</v>
      </c>
      <c r="C84" s="86" t="s">
        <v>3563</v>
      </c>
      <c r="D84" s="1" t="s">
        <v>2995</v>
      </c>
    </row>
    <row r="85" spans="1:4" x14ac:dyDescent="0.2">
      <c r="A85" s="3" t="s">
        <v>3523</v>
      </c>
      <c r="B85" s="1" t="s">
        <v>3524</v>
      </c>
      <c r="C85" s="86" t="s">
        <v>3564</v>
      </c>
      <c r="D85" s="1" t="s">
        <v>2996</v>
      </c>
    </row>
    <row r="86" spans="1:4" x14ac:dyDescent="0.2">
      <c r="A86" s="3" t="s">
        <v>3548</v>
      </c>
      <c r="B86" s="91" t="s">
        <v>3565</v>
      </c>
      <c r="C86" s="87" t="s">
        <v>3566</v>
      </c>
      <c r="D86" s="1" t="s">
        <v>2997</v>
      </c>
    </row>
    <row r="87" spans="1:4" x14ac:dyDescent="0.2">
      <c r="A87" s="3" t="s">
        <v>3567</v>
      </c>
      <c r="B87" s="91" t="s">
        <v>3568</v>
      </c>
      <c r="C87" s="87" t="s">
        <v>3569</v>
      </c>
      <c r="D87" s="1" t="s">
        <v>2998</v>
      </c>
    </row>
    <row r="88" spans="1:4" x14ac:dyDescent="0.2">
      <c r="A88" s="88" t="s">
        <v>138</v>
      </c>
      <c r="B88" s="4" t="s">
        <v>3503</v>
      </c>
      <c r="C88" s="90" t="s">
        <v>3570</v>
      </c>
      <c r="D88" s="1" t="s">
        <v>2999</v>
      </c>
    </row>
    <row r="89" spans="1:4" x14ac:dyDescent="0.2">
      <c r="A89" s="88" t="s">
        <v>138</v>
      </c>
      <c r="B89" s="4" t="s">
        <v>3483</v>
      </c>
      <c r="C89" s="90" t="s">
        <v>3571</v>
      </c>
      <c r="D89" s="1" t="s">
        <v>3000</v>
      </c>
    </row>
    <row r="90" spans="1:4" x14ac:dyDescent="0.2">
      <c r="A90" s="3" t="s">
        <v>3493</v>
      </c>
      <c r="B90" s="91" t="s">
        <v>3494</v>
      </c>
      <c r="C90" s="87" t="s">
        <v>3572</v>
      </c>
      <c r="D90" s="1" t="s">
        <v>3001</v>
      </c>
    </row>
    <row r="91" spans="1:4" x14ac:dyDescent="0.2">
      <c r="A91" t="s">
        <v>142</v>
      </c>
      <c r="B91" s="1" t="s">
        <v>3573</v>
      </c>
      <c r="C91" s="86" t="s">
        <v>3574</v>
      </c>
      <c r="D91" s="1" t="s">
        <v>3002</v>
      </c>
    </row>
    <row r="92" spans="1:4" x14ac:dyDescent="0.2">
      <c r="A92" s="3" t="s">
        <v>3548</v>
      </c>
      <c r="B92" s="91" t="s">
        <v>3549</v>
      </c>
      <c r="C92" s="87" t="s">
        <v>3575</v>
      </c>
      <c r="D92" s="1" t="s">
        <v>3003</v>
      </c>
    </row>
    <row r="93" spans="1:4" x14ac:dyDescent="0.2">
      <c r="A93" t="s">
        <v>138</v>
      </c>
      <c r="B93" s="1" t="s">
        <v>3483</v>
      </c>
      <c r="C93" s="86" t="s">
        <v>3576</v>
      </c>
      <c r="D93" s="1" t="s">
        <v>3004</v>
      </c>
    </row>
    <row r="94" spans="1:4" x14ac:dyDescent="0.2">
      <c r="A94" s="88" t="s">
        <v>3560</v>
      </c>
      <c r="B94" s="4" t="s">
        <v>3577</v>
      </c>
      <c r="C94" s="95" t="s">
        <v>3578</v>
      </c>
      <c r="D94" s="1" t="s">
        <v>3005</v>
      </c>
    </row>
    <row r="95" spans="1:4" x14ac:dyDescent="0.2">
      <c r="A95" s="3" t="s">
        <v>3579</v>
      </c>
      <c r="B95" s="91" t="s">
        <v>3580</v>
      </c>
      <c r="C95" s="87" t="s">
        <v>3581</v>
      </c>
      <c r="D95" s="1" t="s">
        <v>3006</v>
      </c>
    </row>
    <row r="96" spans="1:4" x14ac:dyDescent="0.2">
      <c r="A96" s="3" t="s">
        <v>3425</v>
      </c>
      <c r="B96" s="91" t="s">
        <v>3582</v>
      </c>
      <c r="C96" s="87" t="s">
        <v>3583</v>
      </c>
      <c r="D96" s="1" t="s">
        <v>3007</v>
      </c>
    </row>
    <row r="97" spans="1:4" x14ac:dyDescent="0.2">
      <c r="A97" s="88" t="s">
        <v>3584</v>
      </c>
      <c r="B97" s="4" t="s">
        <v>139</v>
      </c>
      <c r="C97" s="90" t="s">
        <v>3585</v>
      </c>
      <c r="D97" s="1" t="s">
        <v>3008</v>
      </c>
    </row>
    <row r="98" spans="1:4" x14ac:dyDescent="0.2">
      <c r="A98" t="s">
        <v>3579</v>
      </c>
      <c r="B98" s="1" t="s">
        <v>3580</v>
      </c>
      <c r="C98" s="86" t="s">
        <v>3586</v>
      </c>
      <c r="D98" s="1" t="s">
        <v>3009</v>
      </c>
    </row>
    <row r="99" spans="1:4" x14ac:dyDescent="0.2">
      <c r="A99" t="s">
        <v>3587</v>
      </c>
      <c r="B99" s="1" t="s">
        <v>3588</v>
      </c>
      <c r="C99" s="86" t="s">
        <v>3589</v>
      </c>
      <c r="D99" s="1" t="s">
        <v>3010</v>
      </c>
    </row>
    <row r="100" spans="1:4" x14ac:dyDescent="0.2">
      <c r="A100" s="88" t="s">
        <v>3584</v>
      </c>
      <c r="B100" s="4" t="s">
        <v>139</v>
      </c>
      <c r="C100" s="90" t="s">
        <v>3590</v>
      </c>
      <c r="D100" s="1" t="s">
        <v>3011</v>
      </c>
    </row>
    <row r="101" spans="1:4" x14ac:dyDescent="0.2">
      <c r="A101" t="s">
        <v>3579</v>
      </c>
      <c r="B101" s="1" t="s">
        <v>3580</v>
      </c>
      <c r="C101" s="86" t="s">
        <v>3591</v>
      </c>
      <c r="D101" s="1" t="s">
        <v>3012</v>
      </c>
    </row>
    <row r="102" spans="1:4" x14ac:dyDescent="0.2">
      <c r="A102" t="s">
        <v>3584</v>
      </c>
      <c r="B102" s="1" t="s">
        <v>139</v>
      </c>
      <c r="C102" s="86" t="s">
        <v>3592</v>
      </c>
      <c r="D102" s="1" t="s">
        <v>3013</v>
      </c>
    </row>
    <row r="103" spans="1:4" x14ac:dyDescent="0.2">
      <c r="A103" t="s">
        <v>3579</v>
      </c>
      <c r="B103" s="1" t="s">
        <v>3580</v>
      </c>
      <c r="C103" s="86" t="s">
        <v>3593</v>
      </c>
      <c r="D103" s="1" t="s">
        <v>3014</v>
      </c>
    </row>
    <row r="104" spans="1:4" x14ac:dyDescent="0.2">
      <c r="A104" t="s">
        <v>3579</v>
      </c>
      <c r="B104" s="1" t="s">
        <v>3580</v>
      </c>
      <c r="C104" s="86" t="s">
        <v>3594</v>
      </c>
      <c r="D104" s="1" t="s">
        <v>3015</v>
      </c>
    </row>
    <row r="105" spans="1:4" x14ac:dyDescent="0.2">
      <c r="A105" s="88" t="s">
        <v>3548</v>
      </c>
      <c r="B105" s="4" t="s">
        <v>3565</v>
      </c>
      <c r="C105" s="95" t="s">
        <v>3595</v>
      </c>
      <c r="D105" s="1" t="s">
        <v>3016</v>
      </c>
    </row>
    <row r="106" spans="1:4" x14ac:dyDescent="0.2">
      <c r="A106" t="s">
        <v>142</v>
      </c>
      <c r="B106" s="1" t="s">
        <v>3596</v>
      </c>
      <c r="C106" s="86" t="s">
        <v>3597</v>
      </c>
      <c r="D106" s="1" t="s">
        <v>3017</v>
      </c>
    </row>
    <row r="107" spans="1:4" x14ac:dyDescent="0.2">
      <c r="A107" t="s">
        <v>3433</v>
      </c>
      <c r="B107" s="1" t="s">
        <v>3598</v>
      </c>
      <c r="C107" s="86" t="s">
        <v>3599</v>
      </c>
      <c r="D107" s="1" t="s">
        <v>3018</v>
      </c>
    </row>
    <row r="108" spans="1:4" x14ac:dyDescent="0.2">
      <c r="A108" t="s">
        <v>3600</v>
      </c>
      <c r="B108" s="1" t="s">
        <v>3601</v>
      </c>
      <c r="C108" s="86" t="s">
        <v>3602</v>
      </c>
      <c r="D108" s="1" t="s">
        <v>3019</v>
      </c>
    </row>
    <row r="109" spans="1:4" x14ac:dyDescent="0.2">
      <c r="A109" s="3" t="s">
        <v>3445</v>
      </c>
      <c r="B109" s="91" t="s">
        <v>3603</v>
      </c>
      <c r="C109" s="87" t="s">
        <v>3604</v>
      </c>
      <c r="D109" s="1" t="s">
        <v>3020</v>
      </c>
    </row>
    <row r="110" spans="1:4" x14ac:dyDescent="0.2">
      <c r="A110" s="92" t="s">
        <v>3587</v>
      </c>
      <c r="B110" s="91" t="s">
        <v>3605</v>
      </c>
      <c r="C110" s="87" t="s">
        <v>3606</v>
      </c>
      <c r="D110" s="1" t="s">
        <v>3021</v>
      </c>
    </row>
    <row r="111" spans="1:4" x14ac:dyDescent="0.2">
      <c r="A111" s="3" t="s">
        <v>3440</v>
      </c>
      <c r="B111" s="91" t="s">
        <v>3607</v>
      </c>
      <c r="C111" s="87" t="s">
        <v>3608</v>
      </c>
      <c r="D111" s="1" t="s">
        <v>3022</v>
      </c>
    </row>
    <row r="112" spans="1:4" x14ac:dyDescent="0.2">
      <c r="A112" s="3" t="s">
        <v>3440</v>
      </c>
      <c r="B112" s="91" t="s">
        <v>3607</v>
      </c>
      <c r="C112" s="87" t="s">
        <v>3609</v>
      </c>
      <c r="D112" s="1" t="s">
        <v>3023</v>
      </c>
    </row>
    <row r="113" spans="1:4" x14ac:dyDescent="0.2">
      <c r="A113" s="3" t="s">
        <v>3579</v>
      </c>
      <c r="B113" s="91" t="s">
        <v>3610</v>
      </c>
      <c r="C113" s="87" t="s">
        <v>3611</v>
      </c>
      <c r="D113" s="1" t="s">
        <v>3024</v>
      </c>
    </row>
    <row r="114" spans="1:4" x14ac:dyDescent="0.2">
      <c r="A114" t="s">
        <v>3425</v>
      </c>
      <c r="B114" s="1" t="s">
        <v>3612</v>
      </c>
      <c r="C114" s="86" t="s">
        <v>3613</v>
      </c>
      <c r="D114" s="1" t="s">
        <v>3025</v>
      </c>
    </row>
    <row r="115" spans="1:4" x14ac:dyDescent="0.2">
      <c r="A115" s="3" t="s">
        <v>3440</v>
      </c>
      <c r="B115" s="91" t="s">
        <v>3614</v>
      </c>
      <c r="C115" s="87" t="s">
        <v>3615</v>
      </c>
      <c r="D115" s="1" t="s">
        <v>3026</v>
      </c>
    </row>
    <row r="116" spans="1:4" x14ac:dyDescent="0.2">
      <c r="A116" s="3" t="s">
        <v>3440</v>
      </c>
      <c r="B116" s="91" t="s">
        <v>3616</v>
      </c>
      <c r="C116" s="87" t="s">
        <v>3617</v>
      </c>
      <c r="D116" s="1" t="s">
        <v>3027</v>
      </c>
    </row>
    <row r="117" spans="1:4" x14ac:dyDescent="0.2">
      <c r="A117" t="s">
        <v>3425</v>
      </c>
      <c r="B117" s="1" t="s">
        <v>3618</v>
      </c>
      <c r="C117" s="86" t="s">
        <v>3619</v>
      </c>
      <c r="D117" s="1" t="s">
        <v>3028</v>
      </c>
    </row>
    <row r="118" spans="1:4" x14ac:dyDescent="0.2">
      <c r="A118" t="s">
        <v>3440</v>
      </c>
      <c r="B118" s="1" t="s">
        <v>3616</v>
      </c>
      <c r="C118" s="86" t="s">
        <v>3620</v>
      </c>
      <c r="D118" s="1" t="s">
        <v>3029</v>
      </c>
    </row>
    <row r="119" spans="1:4" x14ac:dyDescent="0.2">
      <c r="A119" t="s">
        <v>3440</v>
      </c>
      <c r="B119" s="1" t="s">
        <v>3616</v>
      </c>
      <c r="C119" s="86" t="s">
        <v>3621</v>
      </c>
      <c r="D119" s="1" t="s">
        <v>3030</v>
      </c>
    </row>
    <row r="120" spans="1:4" x14ac:dyDescent="0.2">
      <c r="A120" t="s">
        <v>3440</v>
      </c>
      <c r="B120" s="1" t="s">
        <v>3616</v>
      </c>
      <c r="C120" s="86" t="s">
        <v>3622</v>
      </c>
      <c r="D120" s="1" t="s">
        <v>3031</v>
      </c>
    </row>
    <row r="121" spans="1:4" x14ac:dyDescent="0.2">
      <c r="A121" t="s">
        <v>3440</v>
      </c>
      <c r="B121" s="1" t="s">
        <v>3616</v>
      </c>
      <c r="C121" s="86" t="s">
        <v>3623</v>
      </c>
      <c r="D121" s="1" t="s">
        <v>3032</v>
      </c>
    </row>
    <row r="122" spans="1:4" x14ac:dyDescent="0.2">
      <c r="A122" s="3" t="s">
        <v>3548</v>
      </c>
      <c r="B122" s="91" t="s">
        <v>3624</v>
      </c>
      <c r="C122" s="87" t="s">
        <v>3625</v>
      </c>
      <c r="D122" s="1" t="s">
        <v>3033</v>
      </c>
    </row>
    <row r="123" spans="1:4" x14ac:dyDescent="0.2">
      <c r="A123" s="3" t="s">
        <v>3626</v>
      </c>
      <c r="B123" s="91" t="s">
        <v>3627</v>
      </c>
      <c r="C123" s="87" t="s">
        <v>3628</v>
      </c>
      <c r="D123" s="1" t="s">
        <v>3034</v>
      </c>
    </row>
    <row r="124" spans="1:4" x14ac:dyDescent="0.2">
      <c r="A124" s="3" t="s">
        <v>3626</v>
      </c>
      <c r="B124" s="91" t="s">
        <v>3627</v>
      </c>
      <c r="C124" s="87" t="s">
        <v>3629</v>
      </c>
      <c r="D124" s="1" t="s">
        <v>3035</v>
      </c>
    </row>
    <row r="125" spans="1:4" x14ac:dyDescent="0.2">
      <c r="A125" s="3" t="s">
        <v>3630</v>
      </c>
      <c r="B125" s="91" t="s">
        <v>3631</v>
      </c>
      <c r="C125" s="87" t="s">
        <v>3632</v>
      </c>
      <c r="D125" s="1" t="s">
        <v>3036</v>
      </c>
    </row>
    <row r="126" spans="1:4" x14ac:dyDescent="0.2">
      <c r="A126" t="s">
        <v>3548</v>
      </c>
      <c r="B126" s="1" t="s">
        <v>3624</v>
      </c>
      <c r="C126" s="86" t="s">
        <v>3633</v>
      </c>
      <c r="D126" s="1" t="s">
        <v>3037</v>
      </c>
    </row>
    <row r="127" spans="1:4" x14ac:dyDescent="0.2">
      <c r="A127" s="3" t="s">
        <v>3425</v>
      </c>
      <c r="B127" s="91" t="s">
        <v>3612</v>
      </c>
      <c r="C127" s="87" t="s">
        <v>3634</v>
      </c>
      <c r="D127" s="1" t="s">
        <v>3038</v>
      </c>
    </row>
    <row r="128" spans="1:4" x14ac:dyDescent="0.2">
      <c r="A128" s="88" t="s">
        <v>3425</v>
      </c>
      <c r="B128" s="4" t="s">
        <v>3618</v>
      </c>
      <c r="C128" s="95" t="s">
        <v>3635</v>
      </c>
      <c r="D128" s="1" t="s">
        <v>3039</v>
      </c>
    </row>
    <row r="129" spans="1:4" x14ac:dyDescent="0.2">
      <c r="A129" s="88" t="s">
        <v>3626</v>
      </c>
      <c r="B129" s="4" t="s">
        <v>3627</v>
      </c>
      <c r="C129" s="95" t="s">
        <v>3636</v>
      </c>
      <c r="D129" s="1" t="s">
        <v>3040</v>
      </c>
    </row>
    <row r="130" spans="1:4" x14ac:dyDescent="0.2">
      <c r="A130" s="3" t="s">
        <v>3433</v>
      </c>
      <c r="B130" s="91" t="s">
        <v>3637</v>
      </c>
      <c r="C130" s="87" t="s">
        <v>3638</v>
      </c>
      <c r="D130" s="1" t="s">
        <v>3041</v>
      </c>
    </row>
    <row r="131" spans="1:4" x14ac:dyDescent="0.2">
      <c r="A131" s="92" t="s">
        <v>3639</v>
      </c>
      <c r="B131" s="91" t="s">
        <v>3640</v>
      </c>
      <c r="C131" s="87" t="s">
        <v>3641</v>
      </c>
      <c r="D131" s="1" t="s">
        <v>3042</v>
      </c>
    </row>
    <row r="132" spans="1:4" x14ac:dyDescent="0.2">
      <c r="A132" s="3" t="s">
        <v>3433</v>
      </c>
      <c r="B132" s="91" t="s">
        <v>3637</v>
      </c>
      <c r="C132" s="87" t="s">
        <v>3642</v>
      </c>
      <c r="D132" s="1" t="s">
        <v>3043</v>
      </c>
    </row>
    <row r="133" spans="1:4" x14ac:dyDescent="0.2">
      <c r="A133" t="s">
        <v>3643</v>
      </c>
      <c r="B133" s="1" t="s">
        <v>3644</v>
      </c>
      <c r="C133" s="86" t="s">
        <v>3645</v>
      </c>
      <c r="D133" s="1" t="s">
        <v>3044</v>
      </c>
    </row>
    <row r="134" spans="1:4" x14ac:dyDescent="0.2">
      <c r="A134" t="s">
        <v>3507</v>
      </c>
      <c r="B134" s="1" t="s">
        <v>3646</v>
      </c>
      <c r="C134" s="86" t="s">
        <v>3647</v>
      </c>
      <c r="D134" s="1" t="s">
        <v>3045</v>
      </c>
    </row>
    <row r="135" spans="1:4" x14ac:dyDescent="0.2">
      <c r="A135" t="s">
        <v>3511</v>
      </c>
      <c r="B135" s="1" t="s">
        <v>3648</v>
      </c>
      <c r="C135" s="86" t="s">
        <v>3649</v>
      </c>
      <c r="D135" s="1" t="s">
        <v>3046</v>
      </c>
    </row>
    <row r="136" spans="1:4" x14ac:dyDescent="0.2">
      <c r="A136" t="s">
        <v>3650</v>
      </c>
      <c r="B136" s="1" t="s">
        <v>3651</v>
      </c>
      <c r="C136" s="86" t="s">
        <v>3652</v>
      </c>
      <c r="D136" s="1" t="s">
        <v>3047</v>
      </c>
    </row>
    <row r="137" spans="1:4" x14ac:dyDescent="0.2">
      <c r="A137" s="3" t="s">
        <v>3433</v>
      </c>
      <c r="B137" s="91" t="s">
        <v>3653</v>
      </c>
      <c r="C137" s="87" t="s">
        <v>3654</v>
      </c>
      <c r="D137" s="1" t="s">
        <v>3048</v>
      </c>
    </row>
    <row r="138" spans="1:4" x14ac:dyDescent="0.2">
      <c r="A138" s="3" t="s">
        <v>3655</v>
      </c>
      <c r="B138" s="91" t="s">
        <v>3656</v>
      </c>
      <c r="C138" s="87" t="s">
        <v>3657</v>
      </c>
      <c r="D138" s="1" t="s">
        <v>3049</v>
      </c>
    </row>
    <row r="139" spans="1:4" x14ac:dyDescent="0.2">
      <c r="A139" s="3" t="s">
        <v>3425</v>
      </c>
      <c r="B139" s="91" t="s">
        <v>3658</v>
      </c>
      <c r="C139" s="87" t="s">
        <v>3659</v>
      </c>
      <c r="D139" s="1" t="s">
        <v>3050</v>
      </c>
    </row>
    <row r="140" spans="1:4" x14ac:dyDescent="0.2">
      <c r="A140" s="3" t="s">
        <v>3498</v>
      </c>
      <c r="B140" s="91" t="s">
        <v>3660</v>
      </c>
      <c r="C140" s="87" t="s">
        <v>3661</v>
      </c>
      <c r="D140" s="1" t="s">
        <v>3051</v>
      </c>
    </row>
    <row r="141" spans="1:4" x14ac:dyDescent="0.2">
      <c r="A141" t="s">
        <v>3662</v>
      </c>
      <c r="B141" s="1" t="s">
        <v>3663</v>
      </c>
      <c r="C141" s="86" t="s">
        <v>3664</v>
      </c>
      <c r="D141" s="1" t="s">
        <v>3052</v>
      </c>
    </row>
    <row r="142" spans="1:4" x14ac:dyDescent="0.2">
      <c r="A142" t="s">
        <v>3498</v>
      </c>
      <c r="B142" s="1" t="s">
        <v>3665</v>
      </c>
      <c r="C142" s="86" t="s">
        <v>3666</v>
      </c>
      <c r="D142" s="1" t="s">
        <v>3053</v>
      </c>
    </row>
    <row r="143" spans="1:4" x14ac:dyDescent="0.2">
      <c r="A143" t="s">
        <v>3498</v>
      </c>
      <c r="B143" s="1" t="s">
        <v>3665</v>
      </c>
      <c r="C143" s="86" t="s">
        <v>3667</v>
      </c>
      <c r="D143" s="1" t="s">
        <v>3054</v>
      </c>
    </row>
    <row r="144" spans="1:4" x14ac:dyDescent="0.2">
      <c r="A144" t="s">
        <v>3579</v>
      </c>
      <c r="B144" s="1" t="s">
        <v>3668</v>
      </c>
      <c r="C144" s="86" t="s">
        <v>3669</v>
      </c>
      <c r="D144" s="1" t="s">
        <v>3055</v>
      </c>
    </row>
    <row r="145" spans="1:4" x14ac:dyDescent="0.2">
      <c r="A145" s="89" t="s">
        <v>3670</v>
      </c>
      <c r="B145" s="4" t="s">
        <v>3671</v>
      </c>
      <c r="C145" s="90" t="s">
        <v>3672</v>
      </c>
      <c r="D145" s="1" t="s">
        <v>3056</v>
      </c>
    </row>
    <row r="146" spans="1:4" x14ac:dyDescent="0.2">
      <c r="A146" t="s">
        <v>143</v>
      </c>
      <c r="B146" s="1" t="s">
        <v>3673</v>
      </c>
      <c r="C146" s="86" t="s">
        <v>3674</v>
      </c>
      <c r="D146" s="1" t="s">
        <v>3057</v>
      </c>
    </row>
    <row r="147" spans="1:4" x14ac:dyDescent="0.2">
      <c r="A147" s="3" t="s">
        <v>3675</v>
      </c>
      <c r="B147" s="91" t="s">
        <v>3676</v>
      </c>
      <c r="C147" s="87" t="s">
        <v>3677</v>
      </c>
      <c r="D147" s="1" t="s">
        <v>3058</v>
      </c>
    </row>
    <row r="148" spans="1:4" x14ac:dyDescent="0.2">
      <c r="A148" s="3" t="s">
        <v>3675</v>
      </c>
      <c r="B148" s="91" t="s">
        <v>3676</v>
      </c>
      <c r="C148" s="87" t="s">
        <v>3678</v>
      </c>
      <c r="D148" s="1" t="s">
        <v>3059</v>
      </c>
    </row>
    <row r="149" spans="1:4" x14ac:dyDescent="0.2">
      <c r="A149" t="s">
        <v>3579</v>
      </c>
      <c r="B149" s="1" t="s">
        <v>3679</v>
      </c>
      <c r="C149" s="86" t="s">
        <v>3680</v>
      </c>
      <c r="D149" s="1" t="s">
        <v>3060</v>
      </c>
    </row>
    <row r="150" spans="1:4" x14ac:dyDescent="0.2">
      <c r="A150" s="3" t="s">
        <v>3425</v>
      </c>
      <c r="B150" s="91" t="s">
        <v>3681</v>
      </c>
      <c r="C150" s="87" t="s">
        <v>3682</v>
      </c>
      <c r="D150" s="1" t="s">
        <v>3061</v>
      </c>
    </row>
    <row r="151" spans="1:4" x14ac:dyDescent="0.2">
      <c r="A151" s="3" t="s">
        <v>3670</v>
      </c>
      <c r="B151" s="91" t="s">
        <v>3671</v>
      </c>
      <c r="C151" s="87" t="s">
        <v>3683</v>
      </c>
      <c r="D151" s="1" t="s">
        <v>3062</v>
      </c>
    </row>
    <row r="152" spans="1:4" x14ac:dyDescent="0.2">
      <c r="A152" s="88" t="s">
        <v>3670</v>
      </c>
      <c r="B152" s="4" t="s">
        <v>3671</v>
      </c>
      <c r="C152" s="90" t="s">
        <v>3684</v>
      </c>
      <c r="D152" s="1" t="s">
        <v>3064</v>
      </c>
    </row>
    <row r="153" spans="1:4" x14ac:dyDescent="0.2">
      <c r="A153" t="s">
        <v>3675</v>
      </c>
      <c r="B153" s="1" t="s">
        <v>3676</v>
      </c>
      <c r="C153" s="86" t="s">
        <v>3685</v>
      </c>
      <c r="D153" s="1" t="s">
        <v>3065</v>
      </c>
    </row>
    <row r="154" spans="1:4" x14ac:dyDescent="0.2">
      <c r="A154" s="88" t="s">
        <v>138</v>
      </c>
      <c r="B154" s="4" t="s">
        <v>3686</v>
      </c>
      <c r="C154" s="90" t="s">
        <v>3687</v>
      </c>
      <c r="D154" s="1" t="s">
        <v>3066</v>
      </c>
    </row>
    <row r="155" spans="1:4" x14ac:dyDescent="0.2">
      <c r="A155" t="s">
        <v>3579</v>
      </c>
      <c r="B155" s="1" t="s">
        <v>3668</v>
      </c>
      <c r="C155" s="86" t="s">
        <v>3688</v>
      </c>
      <c r="D155" s="1" t="s">
        <v>3067</v>
      </c>
    </row>
    <row r="156" spans="1:4" x14ac:dyDescent="0.2">
      <c r="A156" t="s">
        <v>3689</v>
      </c>
      <c r="B156" s="1" t="s">
        <v>3690</v>
      </c>
      <c r="C156" s="86" t="s">
        <v>3691</v>
      </c>
      <c r="D156" s="1" t="s">
        <v>3068</v>
      </c>
    </row>
    <row r="157" spans="1:4" x14ac:dyDescent="0.2">
      <c r="A157" s="3" t="s">
        <v>141</v>
      </c>
      <c r="B157" s="1" t="s">
        <v>3692</v>
      </c>
      <c r="C157" s="86" t="s">
        <v>3693</v>
      </c>
      <c r="D157" s="1" t="s">
        <v>3069</v>
      </c>
    </row>
    <row r="158" spans="1:4" x14ac:dyDescent="0.2">
      <c r="A158" t="s">
        <v>143</v>
      </c>
      <c r="B158" s="1" t="s">
        <v>3694</v>
      </c>
      <c r="C158" s="86" t="s">
        <v>3695</v>
      </c>
      <c r="D158" s="1" t="s">
        <v>3070</v>
      </c>
    </row>
    <row r="159" spans="1:4" x14ac:dyDescent="0.2">
      <c r="A159" t="s">
        <v>3696</v>
      </c>
      <c r="B159" s="1" t="s">
        <v>3697</v>
      </c>
      <c r="C159" s="86" t="s">
        <v>3698</v>
      </c>
      <c r="D159" s="1" t="s">
        <v>3071</v>
      </c>
    </row>
    <row r="160" spans="1:4" x14ac:dyDescent="0.2">
      <c r="A160" s="88" t="s">
        <v>143</v>
      </c>
      <c r="B160" s="4" t="s">
        <v>3694</v>
      </c>
      <c r="C160" s="90" t="s">
        <v>3699</v>
      </c>
      <c r="D160" s="1" t="s">
        <v>3072</v>
      </c>
    </row>
    <row r="161" spans="1:11" x14ac:dyDescent="0.2">
      <c r="A161" s="3" t="s">
        <v>3700</v>
      </c>
      <c r="B161" s="91" t="s">
        <v>3701</v>
      </c>
      <c r="C161" s="87" t="s">
        <v>3702</v>
      </c>
      <c r="D161" s="1" t="s">
        <v>3073</v>
      </c>
    </row>
    <row r="162" spans="1:11" x14ac:dyDescent="0.2">
      <c r="A162" t="s">
        <v>3518</v>
      </c>
      <c r="B162" s="1" t="s">
        <v>3703</v>
      </c>
      <c r="C162" s="86" t="s">
        <v>3704</v>
      </c>
      <c r="D162" s="1" t="s">
        <v>3074</v>
      </c>
    </row>
    <row r="163" spans="1:11" x14ac:dyDescent="0.2">
      <c r="A163" s="3" t="s">
        <v>3705</v>
      </c>
      <c r="B163" s="91" t="s">
        <v>3706</v>
      </c>
      <c r="C163" s="87" t="s">
        <v>3707</v>
      </c>
      <c r="D163" s="1" t="s">
        <v>3075</v>
      </c>
    </row>
    <row r="164" spans="1:11" x14ac:dyDescent="0.2">
      <c r="A164" t="s">
        <v>3440</v>
      </c>
      <c r="B164" s="1" t="s">
        <v>3708</v>
      </c>
      <c r="C164" s="86" t="s">
        <v>3709</v>
      </c>
      <c r="D164" s="1" t="s">
        <v>3076</v>
      </c>
    </row>
    <row r="165" spans="1:11" x14ac:dyDescent="0.2">
      <c r="A165" s="88" t="s">
        <v>143</v>
      </c>
      <c r="B165" s="4" t="s">
        <v>3694</v>
      </c>
      <c r="C165" s="90" t="s">
        <v>3710</v>
      </c>
      <c r="D165" s="1" t="s">
        <v>3077</v>
      </c>
    </row>
    <row r="166" spans="1:11" s="3" customFormat="1" x14ac:dyDescent="0.2">
      <c r="A166" t="s">
        <v>141</v>
      </c>
      <c r="B166" s="1" t="s">
        <v>3692</v>
      </c>
      <c r="C166" s="86" t="s">
        <v>3711</v>
      </c>
      <c r="D166" s="1" t="s">
        <v>3078</v>
      </c>
      <c r="E166"/>
      <c r="F166"/>
      <c r="G166"/>
      <c r="H166"/>
      <c r="I166"/>
      <c r="J166"/>
      <c r="K166"/>
    </row>
    <row r="167" spans="1:11" x14ac:dyDescent="0.2">
      <c r="A167" s="88" t="s">
        <v>141</v>
      </c>
      <c r="B167" s="4" t="s">
        <v>3712</v>
      </c>
      <c r="C167" s="90" t="s">
        <v>3713</v>
      </c>
      <c r="D167" s="1" t="s">
        <v>3079</v>
      </c>
    </row>
    <row r="168" spans="1:11" x14ac:dyDescent="0.2">
      <c r="A168" s="3" t="s">
        <v>3456</v>
      </c>
      <c r="B168" s="91" t="s">
        <v>3714</v>
      </c>
      <c r="C168" s="87" t="s">
        <v>3715</v>
      </c>
      <c r="D168" s="1" t="s">
        <v>3080</v>
      </c>
    </row>
    <row r="169" spans="1:11" x14ac:dyDescent="0.2">
      <c r="A169" s="3" t="s">
        <v>3716</v>
      </c>
      <c r="B169" s="91" t="s">
        <v>3717</v>
      </c>
      <c r="C169" s="87" t="s">
        <v>3718</v>
      </c>
      <c r="D169" s="1" t="s">
        <v>3081</v>
      </c>
    </row>
    <row r="170" spans="1:11" x14ac:dyDescent="0.2">
      <c r="A170" t="s">
        <v>3456</v>
      </c>
      <c r="B170" s="1" t="s">
        <v>3714</v>
      </c>
      <c r="C170" s="86" t="s">
        <v>3719</v>
      </c>
      <c r="D170" s="1" t="s">
        <v>3082</v>
      </c>
    </row>
    <row r="171" spans="1:11" x14ac:dyDescent="0.2">
      <c r="A171" t="s">
        <v>3548</v>
      </c>
      <c r="B171" s="1" t="s">
        <v>3720</v>
      </c>
      <c r="C171" s="86" t="s">
        <v>3721</v>
      </c>
      <c r="D171" s="1" t="s">
        <v>3083</v>
      </c>
    </row>
    <row r="172" spans="1:11" x14ac:dyDescent="0.2">
      <c r="A172" t="s">
        <v>3722</v>
      </c>
      <c r="B172" s="1" t="s">
        <v>3723</v>
      </c>
      <c r="C172" s="86" t="s">
        <v>3724</v>
      </c>
      <c r="D172" s="1" t="s">
        <v>3084</v>
      </c>
      <c r="E172" s="32"/>
    </row>
    <row r="173" spans="1:11" x14ac:dyDescent="0.2">
      <c r="A173" t="s">
        <v>3716</v>
      </c>
      <c r="B173" s="1" t="s">
        <v>3725</v>
      </c>
      <c r="C173" s="86" t="s">
        <v>3726</v>
      </c>
      <c r="D173" s="1" t="s">
        <v>3085</v>
      </c>
    </row>
    <row r="174" spans="1:11" x14ac:dyDescent="0.2">
      <c r="A174" t="s">
        <v>3716</v>
      </c>
      <c r="B174" s="1" t="s">
        <v>3725</v>
      </c>
      <c r="C174" s="86" t="s">
        <v>3727</v>
      </c>
      <c r="D174" s="1" t="s">
        <v>3086</v>
      </c>
    </row>
    <row r="175" spans="1:11" x14ac:dyDescent="0.2">
      <c r="A175" t="s">
        <v>3728</v>
      </c>
      <c r="B175" s="1" t="s">
        <v>3729</v>
      </c>
      <c r="C175" s="86" t="s">
        <v>3730</v>
      </c>
      <c r="D175" s="1" t="s">
        <v>3087</v>
      </c>
    </row>
    <row r="176" spans="1:11" x14ac:dyDescent="0.2">
      <c r="A176" t="s">
        <v>3639</v>
      </c>
      <c r="B176" s="1" t="s">
        <v>3731</v>
      </c>
      <c r="C176" s="86" t="s">
        <v>3732</v>
      </c>
      <c r="D176" s="1" t="s">
        <v>3088</v>
      </c>
      <c r="E176" s="3"/>
      <c r="F176" s="3"/>
      <c r="G176" s="3"/>
      <c r="H176" s="3"/>
      <c r="I176" s="3"/>
      <c r="J176" s="3"/>
      <c r="K176" s="3"/>
    </row>
    <row r="177" spans="1:5" x14ac:dyDescent="0.2">
      <c r="A177" s="3" t="s">
        <v>3662</v>
      </c>
      <c r="B177" s="91" t="s">
        <v>3733</v>
      </c>
      <c r="C177" s="87" t="s">
        <v>3734</v>
      </c>
      <c r="D177" s="1" t="s">
        <v>3089</v>
      </c>
      <c r="E177" s="32"/>
    </row>
    <row r="178" spans="1:5" x14ac:dyDescent="0.2">
      <c r="A178" s="88" t="s">
        <v>3716</v>
      </c>
      <c r="B178" s="4" t="s">
        <v>3735</v>
      </c>
      <c r="C178" s="95" t="s">
        <v>3736</v>
      </c>
      <c r="D178" s="1" t="s">
        <v>3090</v>
      </c>
    </row>
    <row r="179" spans="1:5" x14ac:dyDescent="0.2">
      <c r="A179" s="3" t="s">
        <v>3728</v>
      </c>
      <c r="B179" s="91" t="s">
        <v>3729</v>
      </c>
      <c r="C179" s="87" t="s">
        <v>3737</v>
      </c>
      <c r="D179" s="91" t="s">
        <v>3091</v>
      </c>
    </row>
    <row r="180" spans="1:5" x14ac:dyDescent="0.2">
      <c r="A180" s="3" t="s">
        <v>3738</v>
      </c>
      <c r="B180" s="91" t="s">
        <v>3739</v>
      </c>
      <c r="C180" s="87" t="s">
        <v>3740</v>
      </c>
      <c r="D180" s="1" t="s">
        <v>3092</v>
      </c>
    </row>
    <row r="181" spans="1:5" x14ac:dyDescent="0.2">
      <c r="A181" t="s">
        <v>144</v>
      </c>
      <c r="B181" s="1" t="s">
        <v>3741</v>
      </c>
      <c r="C181" s="86" t="s">
        <v>3742</v>
      </c>
      <c r="D181" s="1" t="s">
        <v>3093</v>
      </c>
    </row>
    <row r="182" spans="1:5" x14ac:dyDescent="0.2">
      <c r="A182" t="s">
        <v>144</v>
      </c>
      <c r="B182" s="1" t="s">
        <v>3741</v>
      </c>
      <c r="C182" s="86" t="s">
        <v>3743</v>
      </c>
      <c r="D182" s="1" t="s">
        <v>3094</v>
      </c>
    </row>
    <row r="183" spans="1:5" x14ac:dyDescent="0.2">
      <c r="A183" t="s">
        <v>3445</v>
      </c>
      <c r="B183" s="1" t="s">
        <v>3744</v>
      </c>
      <c r="C183" s="86" t="s">
        <v>3745</v>
      </c>
      <c r="D183" s="1" t="s">
        <v>3095</v>
      </c>
    </row>
    <row r="184" spans="1:5" x14ac:dyDescent="0.2">
      <c r="A184" s="88" t="s">
        <v>144</v>
      </c>
      <c r="B184" s="4" t="s">
        <v>3741</v>
      </c>
      <c r="C184" s="90" t="s">
        <v>3746</v>
      </c>
      <c r="D184" s="1" t="s">
        <v>3096</v>
      </c>
    </row>
    <row r="185" spans="1:5" x14ac:dyDescent="0.2">
      <c r="A185" t="s">
        <v>144</v>
      </c>
      <c r="B185" s="1" t="s">
        <v>3741</v>
      </c>
      <c r="C185" s="86" t="s">
        <v>3747</v>
      </c>
      <c r="D185" s="1" t="s">
        <v>3097</v>
      </c>
    </row>
    <row r="186" spans="1:5" x14ac:dyDescent="0.2">
      <c r="A186" s="3" t="s">
        <v>3456</v>
      </c>
      <c r="B186" s="91" t="s">
        <v>3748</v>
      </c>
      <c r="C186" s="87" t="s">
        <v>3749</v>
      </c>
      <c r="D186" s="1" t="s">
        <v>3098</v>
      </c>
    </row>
    <row r="187" spans="1:5" x14ac:dyDescent="0.2">
      <c r="A187" s="88" t="s">
        <v>3750</v>
      </c>
      <c r="B187" s="4" t="s">
        <v>3751</v>
      </c>
      <c r="C187" s="90" t="s">
        <v>3752</v>
      </c>
      <c r="D187" s="1" t="s">
        <v>3099</v>
      </c>
    </row>
    <row r="188" spans="1:5" x14ac:dyDescent="0.2">
      <c r="A188" s="3" t="s">
        <v>3507</v>
      </c>
      <c r="B188" s="91" t="s">
        <v>3753</v>
      </c>
      <c r="C188" s="87" t="s">
        <v>3754</v>
      </c>
      <c r="D188" s="1" t="s">
        <v>3100</v>
      </c>
    </row>
    <row r="189" spans="1:5" x14ac:dyDescent="0.2">
      <c r="A189" t="s">
        <v>3755</v>
      </c>
      <c r="B189" s="1" t="s">
        <v>3756</v>
      </c>
      <c r="C189" s="86" t="s">
        <v>3757</v>
      </c>
      <c r="D189" s="1" t="s">
        <v>3101</v>
      </c>
    </row>
    <row r="190" spans="1:5" x14ac:dyDescent="0.2">
      <c r="A190" s="3" t="s">
        <v>3600</v>
      </c>
      <c r="B190" s="91" t="s">
        <v>3758</v>
      </c>
      <c r="C190" s="87" t="s">
        <v>3759</v>
      </c>
      <c r="D190" s="1" t="s">
        <v>3102</v>
      </c>
    </row>
    <row r="191" spans="1:5" x14ac:dyDescent="0.2">
      <c r="A191" t="s">
        <v>3440</v>
      </c>
      <c r="B191" s="1" t="s">
        <v>3760</v>
      </c>
      <c r="C191" s="86" t="s">
        <v>3761</v>
      </c>
      <c r="D191" s="1" t="s">
        <v>3103</v>
      </c>
    </row>
    <row r="192" spans="1:5" x14ac:dyDescent="0.2">
      <c r="A192" t="s">
        <v>3600</v>
      </c>
      <c r="B192" s="1" t="s">
        <v>3758</v>
      </c>
      <c r="C192" s="86" t="s">
        <v>3762</v>
      </c>
      <c r="D192" s="1" t="s">
        <v>3104</v>
      </c>
    </row>
    <row r="193" spans="1:4" x14ac:dyDescent="0.2">
      <c r="A193" s="3" t="s">
        <v>3689</v>
      </c>
      <c r="B193" s="91" t="s">
        <v>3763</v>
      </c>
      <c r="C193" s="87" t="s">
        <v>3764</v>
      </c>
      <c r="D193" s="1" t="s">
        <v>3105</v>
      </c>
    </row>
    <row r="194" spans="1:4" x14ac:dyDescent="0.2">
      <c r="A194" t="s">
        <v>3765</v>
      </c>
      <c r="B194" s="1" t="s">
        <v>3766</v>
      </c>
      <c r="C194" s="86" t="s">
        <v>3767</v>
      </c>
      <c r="D194" s="1" t="s">
        <v>3106</v>
      </c>
    </row>
    <row r="195" spans="1:4" x14ac:dyDescent="0.2">
      <c r="A195" t="s">
        <v>3498</v>
      </c>
      <c r="B195" s="1" t="s">
        <v>3768</v>
      </c>
      <c r="C195" s="86" t="s">
        <v>3769</v>
      </c>
      <c r="D195" s="1" t="s">
        <v>3107</v>
      </c>
    </row>
    <row r="196" spans="1:4" x14ac:dyDescent="0.2">
      <c r="A196" t="s">
        <v>3600</v>
      </c>
      <c r="B196" s="1" t="s">
        <v>3758</v>
      </c>
      <c r="C196" s="86" t="s">
        <v>3770</v>
      </c>
      <c r="D196" s="1" t="s">
        <v>3108</v>
      </c>
    </row>
    <row r="197" spans="1:4" x14ac:dyDescent="0.2">
      <c r="A197" t="s">
        <v>3456</v>
      </c>
      <c r="B197" s="1" t="s">
        <v>3748</v>
      </c>
      <c r="C197" s="86" t="s">
        <v>3771</v>
      </c>
      <c r="D197" s="1" t="s">
        <v>3109</v>
      </c>
    </row>
    <row r="198" spans="1:4" x14ac:dyDescent="0.2">
      <c r="A198" s="3" t="s">
        <v>3716</v>
      </c>
      <c r="B198" s="91" t="s">
        <v>3735</v>
      </c>
      <c r="C198" s="87" t="s">
        <v>3772</v>
      </c>
      <c r="D198" s="1" t="s">
        <v>3110</v>
      </c>
    </row>
    <row r="199" spans="1:4" x14ac:dyDescent="0.2">
      <c r="A199" t="s">
        <v>3507</v>
      </c>
      <c r="B199" s="1" t="s">
        <v>3753</v>
      </c>
      <c r="C199" s="86" t="s">
        <v>3773</v>
      </c>
      <c r="D199" s="1" t="s">
        <v>3111</v>
      </c>
    </row>
    <row r="200" spans="1:4" x14ac:dyDescent="0.2">
      <c r="A200" t="s">
        <v>3440</v>
      </c>
      <c r="B200" s="1" t="s">
        <v>3774</v>
      </c>
      <c r="C200" s="86" t="s">
        <v>3775</v>
      </c>
      <c r="D200" s="1" t="s">
        <v>3112</v>
      </c>
    </row>
    <row r="201" spans="1:4" x14ac:dyDescent="0.2">
      <c r="A201" t="s">
        <v>3518</v>
      </c>
      <c r="B201" s="1" t="s">
        <v>3776</v>
      </c>
      <c r="C201" s="86" t="s">
        <v>3777</v>
      </c>
      <c r="D201" s="1" t="s">
        <v>3113</v>
      </c>
    </row>
    <row r="202" spans="1:4" x14ac:dyDescent="0.2">
      <c r="A202" s="88" t="s">
        <v>3507</v>
      </c>
      <c r="B202" s="4" t="s">
        <v>3778</v>
      </c>
      <c r="C202" s="90" t="s">
        <v>3779</v>
      </c>
      <c r="D202" s="1" t="s">
        <v>3114</v>
      </c>
    </row>
    <row r="203" spans="1:4" x14ac:dyDescent="0.2">
      <c r="A203" t="s">
        <v>3440</v>
      </c>
      <c r="B203" s="1" t="s">
        <v>3774</v>
      </c>
      <c r="C203" s="86" t="s">
        <v>3780</v>
      </c>
      <c r="D203" s="1" t="s">
        <v>3115</v>
      </c>
    </row>
    <row r="204" spans="1:4" x14ac:dyDescent="0.2">
      <c r="A204" s="3" t="s">
        <v>3728</v>
      </c>
      <c r="B204" s="91" t="s">
        <v>3781</v>
      </c>
      <c r="C204" s="87" t="s">
        <v>3782</v>
      </c>
      <c r="D204" s="1" t="s">
        <v>3116</v>
      </c>
    </row>
    <row r="205" spans="1:4" x14ac:dyDescent="0.2">
      <c r="A205" t="s">
        <v>3456</v>
      </c>
      <c r="B205" s="1" t="s">
        <v>3748</v>
      </c>
      <c r="C205" s="86" t="s">
        <v>3783</v>
      </c>
      <c r="D205" s="1" t="s">
        <v>3117</v>
      </c>
    </row>
    <row r="206" spans="1:4" x14ac:dyDescent="0.2">
      <c r="A206" s="3" t="s">
        <v>3440</v>
      </c>
      <c r="B206" s="91" t="s">
        <v>3784</v>
      </c>
      <c r="C206" s="87" t="s">
        <v>3785</v>
      </c>
      <c r="D206" s="1" t="s">
        <v>3118</v>
      </c>
    </row>
    <row r="207" spans="1:4" x14ac:dyDescent="0.2">
      <c r="A207" s="3" t="s">
        <v>3600</v>
      </c>
      <c r="B207" s="91" t="s">
        <v>3758</v>
      </c>
      <c r="C207" s="87" t="s">
        <v>3786</v>
      </c>
      <c r="D207" s="1" t="s">
        <v>3119</v>
      </c>
    </row>
    <row r="208" spans="1:4" x14ac:dyDescent="0.2">
      <c r="A208" t="s">
        <v>3600</v>
      </c>
      <c r="B208" s="1" t="s">
        <v>3758</v>
      </c>
      <c r="C208" s="86" t="s">
        <v>3787</v>
      </c>
      <c r="D208" s="1" t="s">
        <v>3120</v>
      </c>
    </row>
    <row r="209" spans="1:4" x14ac:dyDescent="0.2">
      <c r="A209" s="3" t="s">
        <v>3600</v>
      </c>
      <c r="B209" s="91" t="s">
        <v>3758</v>
      </c>
      <c r="C209" s="87" t="s">
        <v>3788</v>
      </c>
      <c r="D209" s="1" t="s">
        <v>3121</v>
      </c>
    </row>
    <row r="210" spans="1:4" x14ac:dyDescent="0.2">
      <c r="A210" s="89" t="s">
        <v>3507</v>
      </c>
      <c r="B210" s="4" t="s">
        <v>3778</v>
      </c>
      <c r="C210" s="90" t="s">
        <v>3789</v>
      </c>
      <c r="D210" s="1" t="s">
        <v>3122</v>
      </c>
    </row>
    <row r="211" spans="1:4" x14ac:dyDescent="0.2">
      <c r="A211" t="s">
        <v>3750</v>
      </c>
      <c r="B211" s="1" t="s">
        <v>3751</v>
      </c>
      <c r="C211" s="86" t="s">
        <v>3790</v>
      </c>
      <c r="D211" s="1" t="s">
        <v>3123</v>
      </c>
    </row>
    <row r="212" spans="1:4" x14ac:dyDescent="0.2">
      <c r="A212" s="3" t="s">
        <v>3765</v>
      </c>
      <c r="B212" s="93" t="s">
        <v>3766</v>
      </c>
      <c r="C212" s="94" t="s">
        <v>3791</v>
      </c>
      <c r="D212" s="1" t="s">
        <v>3124</v>
      </c>
    </row>
    <row r="213" spans="1:4" x14ac:dyDescent="0.2">
      <c r="A213" s="3" t="s">
        <v>3456</v>
      </c>
      <c r="B213" s="91" t="s">
        <v>3748</v>
      </c>
      <c r="C213" s="87" t="s">
        <v>3792</v>
      </c>
      <c r="D213" s="1" t="s">
        <v>3125</v>
      </c>
    </row>
    <row r="214" spans="1:4" x14ac:dyDescent="0.2">
      <c r="A214" s="89" t="s">
        <v>3507</v>
      </c>
      <c r="B214" s="4" t="s">
        <v>3577</v>
      </c>
      <c r="C214" s="95" t="s">
        <v>3793</v>
      </c>
      <c r="D214" s="1" t="s">
        <v>3005</v>
      </c>
    </row>
    <row r="215" spans="1:4" x14ac:dyDescent="0.2">
      <c r="A215" t="s">
        <v>3416</v>
      </c>
      <c r="B215" s="1" t="s">
        <v>3794</v>
      </c>
      <c r="C215" s="86" t="s">
        <v>3795</v>
      </c>
      <c r="D215" s="1" t="s">
        <v>3126</v>
      </c>
    </row>
    <row r="216" spans="1:4" x14ac:dyDescent="0.2">
      <c r="A216" t="s">
        <v>143</v>
      </c>
      <c r="B216" s="1" t="s">
        <v>3796</v>
      </c>
      <c r="C216" s="86" t="s">
        <v>3797</v>
      </c>
      <c r="D216" s="1" t="s">
        <v>3127</v>
      </c>
    </row>
    <row r="217" spans="1:4" x14ac:dyDescent="0.2">
      <c r="A217" t="s">
        <v>3798</v>
      </c>
      <c r="B217" s="1" t="s">
        <v>3799</v>
      </c>
      <c r="C217" s="86" t="s">
        <v>3800</v>
      </c>
      <c r="D217" s="1" t="s">
        <v>3128</v>
      </c>
    </row>
    <row r="218" spans="1:4" x14ac:dyDescent="0.2">
      <c r="A218" s="3" t="s">
        <v>3498</v>
      </c>
      <c r="B218" s="91" t="s">
        <v>3801</v>
      </c>
      <c r="C218" s="87" t="s">
        <v>3802</v>
      </c>
      <c r="D218" s="1" t="s">
        <v>3129</v>
      </c>
    </row>
    <row r="219" spans="1:4" x14ac:dyDescent="0.2">
      <c r="A219" t="s">
        <v>3803</v>
      </c>
      <c r="B219" s="1" t="s">
        <v>3804</v>
      </c>
      <c r="C219" s="86" t="s">
        <v>3805</v>
      </c>
      <c r="D219" s="1" t="s">
        <v>3130</v>
      </c>
    </row>
    <row r="220" spans="1:4" x14ac:dyDescent="0.2">
      <c r="A220" s="3" t="s">
        <v>3675</v>
      </c>
      <c r="B220" s="91" t="s">
        <v>3806</v>
      </c>
      <c r="C220" s="87" t="s">
        <v>3807</v>
      </c>
      <c r="D220" s="1" t="s">
        <v>3131</v>
      </c>
    </row>
    <row r="221" spans="1:4" x14ac:dyDescent="0.2">
      <c r="A221" t="s">
        <v>3440</v>
      </c>
      <c r="B221" s="1" t="s">
        <v>3808</v>
      </c>
      <c r="C221" s="86" t="s">
        <v>3809</v>
      </c>
      <c r="D221" s="1" t="s">
        <v>3132</v>
      </c>
    </row>
    <row r="222" spans="1:4" x14ac:dyDescent="0.2">
      <c r="A222" t="s">
        <v>3810</v>
      </c>
      <c r="B222" s="1" t="s">
        <v>3811</v>
      </c>
      <c r="C222" s="86" t="s">
        <v>3812</v>
      </c>
      <c r="D222" s="1" t="s">
        <v>3133</v>
      </c>
    </row>
    <row r="223" spans="1:4" x14ac:dyDescent="0.2">
      <c r="A223" t="s">
        <v>3810</v>
      </c>
      <c r="B223" s="1" t="s">
        <v>3811</v>
      </c>
      <c r="C223" s="86" t="s">
        <v>3813</v>
      </c>
      <c r="D223" s="1" t="s">
        <v>3134</v>
      </c>
    </row>
    <row r="224" spans="1:4" x14ac:dyDescent="0.2">
      <c r="A224" s="88" t="s">
        <v>142</v>
      </c>
      <c r="B224" s="4" t="s">
        <v>3814</v>
      </c>
      <c r="C224" s="90" t="s">
        <v>3815</v>
      </c>
      <c r="D224" s="1" t="s">
        <v>3135</v>
      </c>
    </row>
    <row r="225" spans="1:4" x14ac:dyDescent="0.2">
      <c r="A225" t="s">
        <v>142</v>
      </c>
      <c r="B225" s="1" t="s">
        <v>3816</v>
      </c>
      <c r="C225" s="86" t="s">
        <v>3817</v>
      </c>
      <c r="D225" s="1" t="s">
        <v>3136</v>
      </c>
    </row>
    <row r="226" spans="1:4" x14ac:dyDescent="0.2">
      <c r="A226" s="3" t="s">
        <v>3518</v>
      </c>
      <c r="B226" s="91" t="s">
        <v>3818</v>
      </c>
      <c r="C226" s="87" t="s">
        <v>3819</v>
      </c>
      <c r="D226" s="1" t="s">
        <v>3137</v>
      </c>
    </row>
    <row r="227" spans="1:4" x14ac:dyDescent="0.2">
      <c r="A227" s="3" t="s">
        <v>3810</v>
      </c>
      <c r="B227" s="91" t="s">
        <v>3811</v>
      </c>
      <c r="C227" s="87" t="s">
        <v>3820</v>
      </c>
      <c r="D227" s="1" t="s">
        <v>3138</v>
      </c>
    </row>
    <row r="228" spans="1:4" x14ac:dyDescent="0.2">
      <c r="A228" t="s">
        <v>3821</v>
      </c>
      <c r="B228" s="1" t="s">
        <v>3822</v>
      </c>
      <c r="C228" s="86" t="s">
        <v>3823</v>
      </c>
      <c r="D228" s="1" t="s">
        <v>3139</v>
      </c>
    </row>
    <row r="229" spans="1:4" x14ac:dyDescent="0.2">
      <c r="A229" t="s">
        <v>3518</v>
      </c>
      <c r="B229" s="1" t="s">
        <v>3824</v>
      </c>
      <c r="C229" s="86" t="s">
        <v>3825</v>
      </c>
      <c r="D229" s="1" t="s">
        <v>3140</v>
      </c>
    </row>
    <row r="230" spans="1:4" x14ac:dyDescent="0.2">
      <c r="A230" t="s">
        <v>3716</v>
      </c>
      <c r="B230" s="1" t="s">
        <v>3826</v>
      </c>
      <c r="C230" s="86" t="s">
        <v>3827</v>
      </c>
      <c r="D230" s="1" t="s">
        <v>3141</v>
      </c>
    </row>
    <row r="231" spans="1:4" x14ac:dyDescent="0.2">
      <c r="A231" t="s">
        <v>143</v>
      </c>
      <c r="B231" s="1" t="s">
        <v>3828</v>
      </c>
      <c r="C231" s="86" t="s">
        <v>3829</v>
      </c>
      <c r="D231" s="1" t="s">
        <v>3142</v>
      </c>
    </row>
    <row r="232" spans="1:4" x14ac:dyDescent="0.2">
      <c r="A232" s="3" t="s">
        <v>3716</v>
      </c>
      <c r="B232" s="91" t="s">
        <v>3826</v>
      </c>
      <c r="C232" s="87" t="s">
        <v>3830</v>
      </c>
      <c r="D232" s="1" t="s">
        <v>3143</v>
      </c>
    </row>
    <row r="233" spans="1:4" x14ac:dyDescent="0.2">
      <c r="A233" s="3" t="s">
        <v>3630</v>
      </c>
      <c r="B233" s="91" t="s">
        <v>3831</v>
      </c>
      <c r="C233" s="87" t="s">
        <v>3832</v>
      </c>
      <c r="D233" s="1" t="s">
        <v>3144</v>
      </c>
    </row>
    <row r="234" spans="1:4" x14ac:dyDescent="0.2">
      <c r="A234" s="92" t="s">
        <v>3716</v>
      </c>
      <c r="B234" s="91" t="s">
        <v>3833</v>
      </c>
      <c r="C234" s="87" t="s">
        <v>3834</v>
      </c>
      <c r="D234" s="1" t="s">
        <v>3145</v>
      </c>
    </row>
    <row r="235" spans="1:4" x14ac:dyDescent="0.2">
      <c r="A235" t="s">
        <v>3523</v>
      </c>
      <c r="B235" s="1" t="s">
        <v>3835</v>
      </c>
      <c r="C235" s="86" t="s">
        <v>3836</v>
      </c>
      <c r="D235" s="1" t="s">
        <v>3146</v>
      </c>
    </row>
    <row r="236" spans="1:4" x14ac:dyDescent="0.2">
      <c r="A236" s="3" t="s">
        <v>3837</v>
      </c>
      <c r="B236" s="91" t="s">
        <v>3838</v>
      </c>
      <c r="C236" s="87" t="s">
        <v>3839</v>
      </c>
      <c r="D236" s="1" t="s">
        <v>3147</v>
      </c>
    </row>
    <row r="237" spans="1:4" x14ac:dyDescent="0.2">
      <c r="A237" s="88" t="s">
        <v>3840</v>
      </c>
      <c r="B237" s="4" t="s">
        <v>3841</v>
      </c>
      <c r="C237" s="90" t="s">
        <v>3842</v>
      </c>
      <c r="D237" s="1" t="s">
        <v>3148</v>
      </c>
    </row>
    <row r="238" spans="1:4" x14ac:dyDescent="0.2">
      <c r="A238" t="s">
        <v>3700</v>
      </c>
      <c r="B238" s="1" t="s">
        <v>3843</v>
      </c>
      <c r="C238" s="86" t="s">
        <v>3844</v>
      </c>
      <c r="D238" s="1" t="s">
        <v>3149</v>
      </c>
    </row>
    <row r="239" spans="1:4" x14ac:dyDescent="0.2">
      <c r="A239" s="88" t="s">
        <v>3670</v>
      </c>
      <c r="B239" s="4" t="s">
        <v>3845</v>
      </c>
      <c r="C239" s="90" t="s">
        <v>3846</v>
      </c>
      <c r="D239" s="1" t="s">
        <v>3150</v>
      </c>
    </row>
    <row r="240" spans="1:4" x14ac:dyDescent="0.2">
      <c r="A240" s="88" t="s">
        <v>3765</v>
      </c>
      <c r="B240" s="4" t="s">
        <v>3847</v>
      </c>
      <c r="C240" s="90" t="s">
        <v>3848</v>
      </c>
      <c r="D240" s="1" t="s">
        <v>3151</v>
      </c>
    </row>
    <row r="241" spans="1:4" x14ac:dyDescent="0.2">
      <c r="A241" s="88" t="s">
        <v>3849</v>
      </c>
      <c r="B241" s="4" t="s">
        <v>3850</v>
      </c>
      <c r="C241" s="90" t="s">
        <v>3851</v>
      </c>
      <c r="D241" s="1" t="s">
        <v>3152</v>
      </c>
    </row>
    <row r="242" spans="1:4" x14ac:dyDescent="0.2">
      <c r="A242" t="s">
        <v>3852</v>
      </c>
      <c r="B242" s="1" t="s">
        <v>3853</v>
      </c>
      <c r="C242" s="86" t="s">
        <v>3854</v>
      </c>
      <c r="D242" s="1" t="s">
        <v>3153</v>
      </c>
    </row>
    <row r="243" spans="1:4" x14ac:dyDescent="0.2">
      <c r="A243" s="89" t="s">
        <v>3840</v>
      </c>
      <c r="B243" s="4" t="s">
        <v>3841</v>
      </c>
      <c r="C243" s="90" t="s">
        <v>3855</v>
      </c>
      <c r="D243" s="1" t="s">
        <v>3155</v>
      </c>
    </row>
    <row r="244" spans="1:4" x14ac:dyDescent="0.2">
      <c r="A244" s="89" t="s">
        <v>3849</v>
      </c>
      <c r="B244" s="4" t="s">
        <v>3850</v>
      </c>
      <c r="C244" s="90" t="s">
        <v>3856</v>
      </c>
      <c r="D244" s="91" t="s">
        <v>3156</v>
      </c>
    </row>
    <row r="245" spans="1:4" x14ac:dyDescent="0.2">
      <c r="A245" s="3" t="s">
        <v>3857</v>
      </c>
      <c r="B245" s="91" t="s">
        <v>3858</v>
      </c>
      <c r="C245" s="87" t="s">
        <v>3859</v>
      </c>
      <c r="D245" s="1" t="s">
        <v>3157</v>
      </c>
    </row>
    <row r="246" spans="1:4" x14ac:dyDescent="0.2">
      <c r="A246" s="3" t="s">
        <v>3425</v>
      </c>
      <c r="B246" s="91" t="s">
        <v>3860</v>
      </c>
      <c r="C246" s="87" t="s">
        <v>3861</v>
      </c>
      <c r="D246" s="1" t="s">
        <v>3158</v>
      </c>
    </row>
    <row r="247" spans="1:4" x14ac:dyDescent="0.2">
      <c r="A247" s="3" t="s">
        <v>143</v>
      </c>
      <c r="B247" s="91" t="s">
        <v>3862</v>
      </c>
      <c r="C247" s="87" t="s">
        <v>3863</v>
      </c>
      <c r="D247" s="1" t="s">
        <v>3159</v>
      </c>
    </row>
    <row r="248" spans="1:4" x14ac:dyDescent="0.2">
      <c r="A248" s="3" t="s">
        <v>3450</v>
      </c>
      <c r="B248" s="91" t="s">
        <v>3864</v>
      </c>
      <c r="C248" s="87" t="s">
        <v>3865</v>
      </c>
      <c r="D248" s="1" t="s">
        <v>3160</v>
      </c>
    </row>
    <row r="249" spans="1:4" x14ac:dyDescent="0.2">
      <c r="A249" t="s">
        <v>3866</v>
      </c>
      <c r="B249" s="1" t="s">
        <v>3867</v>
      </c>
      <c r="C249" s="86" t="s">
        <v>3868</v>
      </c>
      <c r="D249" s="1" t="s">
        <v>3161</v>
      </c>
    </row>
    <row r="250" spans="1:4" x14ac:dyDescent="0.2">
      <c r="A250" s="88" t="s">
        <v>3849</v>
      </c>
      <c r="B250" s="4" t="s">
        <v>3850</v>
      </c>
      <c r="C250" s="90" t="s">
        <v>3869</v>
      </c>
      <c r="D250" s="1" t="s">
        <v>3162</v>
      </c>
    </row>
    <row r="251" spans="1:4" x14ac:dyDescent="0.2">
      <c r="A251" t="s">
        <v>3670</v>
      </c>
      <c r="B251" s="1" t="s">
        <v>3845</v>
      </c>
      <c r="C251" s="86" t="s">
        <v>3870</v>
      </c>
      <c r="D251" s="1" t="s">
        <v>3163</v>
      </c>
    </row>
    <row r="252" spans="1:4" x14ac:dyDescent="0.2">
      <c r="A252" s="3" t="s">
        <v>3857</v>
      </c>
      <c r="B252" s="91" t="s">
        <v>3858</v>
      </c>
      <c r="C252" s="87" t="s">
        <v>3871</v>
      </c>
      <c r="D252" s="1" t="s">
        <v>3164</v>
      </c>
    </row>
    <row r="253" spans="1:4" x14ac:dyDescent="0.2">
      <c r="A253" s="88" t="s">
        <v>3849</v>
      </c>
      <c r="B253" s="4" t="s">
        <v>3850</v>
      </c>
      <c r="C253" s="90" t="s">
        <v>3872</v>
      </c>
      <c r="D253" s="1" t="s">
        <v>3165</v>
      </c>
    </row>
    <row r="254" spans="1:4" x14ac:dyDescent="0.2">
      <c r="A254" s="89" t="s">
        <v>3498</v>
      </c>
      <c r="B254" s="4" t="s">
        <v>3873</v>
      </c>
      <c r="C254" s="95" t="s">
        <v>3874</v>
      </c>
      <c r="D254" s="1" t="s">
        <v>3166</v>
      </c>
    </row>
    <row r="255" spans="1:4" x14ac:dyDescent="0.2">
      <c r="A255" t="s">
        <v>3875</v>
      </c>
      <c r="B255" s="1" t="s">
        <v>3876</v>
      </c>
      <c r="C255" s="86" t="s">
        <v>3877</v>
      </c>
      <c r="D255" s="1" t="s">
        <v>3167</v>
      </c>
    </row>
    <row r="256" spans="1:4" x14ac:dyDescent="0.2">
      <c r="A256" s="3" t="s">
        <v>3450</v>
      </c>
      <c r="B256" s="91" t="s">
        <v>3878</v>
      </c>
      <c r="C256" s="87" t="s">
        <v>3879</v>
      </c>
      <c r="D256" s="1" t="s">
        <v>3168</v>
      </c>
    </row>
    <row r="257" spans="1:4" x14ac:dyDescent="0.2">
      <c r="A257" t="s">
        <v>3849</v>
      </c>
      <c r="B257" s="1" t="s">
        <v>3850</v>
      </c>
      <c r="C257" s="86" t="s">
        <v>3880</v>
      </c>
      <c r="D257" s="1" t="s">
        <v>3169</v>
      </c>
    </row>
    <row r="258" spans="1:4" x14ac:dyDescent="0.2">
      <c r="A258" t="s">
        <v>3689</v>
      </c>
      <c r="B258" s="1" t="s">
        <v>3881</v>
      </c>
      <c r="C258" s="86" t="s">
        <v>3882</v>
      </c>
      <c r="D258" s="1" t="s">
        <v>3170</v>
      </c>
    </row>
    <row r="259" spans="1:4" x14ac:dyDescent="0.2">
      <c r="A259" t="s">
        <v>3883</v>
      </c>
      <c r="B259" s="1" t="s">
        <v>3884</v>
      </c>
      <c r="C259" s="86" t="s">
        <v>3885</v>
      </c>
      <c r="D259" s="1" t="s">
        <v>3171</v>
      </c>
    </row>
    <row r="260" spans="1:4" x14ac:dyDescent="0.2">
      <c r="A260" s="3" t="s">
        <v>3440</v>
      </c>
      <c r="B260" s="91" t="s">
        <v>3886</v>
      </c>
      <c r="C260" s="87" t="s">
        <v>3887</v>
      </c>
      <c r="D260" s="1" t="s">
        <v>3172</v>
      </c>
    </row>
    <row r="261" spans="1:4" x14ac:dyDescent="0.2">
      <c r="A261" s="3" t="s">
        <v>3600</v>
      </c>
      <c r="B261" s="91" t="s">
        <v>3888</v>
      </c>
      <c r="C261" s="87" t="s">
        <v>3889</v>
      </c>
      <c r="D261" s="1" t="s">
        <v>3173</v>
      </c>
    </row>
    <row r="262" spans="1:4" x14ac:dyDescent="0.2">
      <c r="A262" s="3" t="s">
        <v>3440</v>
      </c>
      <c r="B262" s="91" t="s">
        <v>3886</v>
      </c>
      <c r="C262" s="87" t="s">
        <v>3890</v>
      </c>
      <c r="D262" s="1" t="s">
        <v>3174</v>
      </c>
    </row>
    <row r="263" spans="1:4" x14ac:dyDescent="0.2">
      <c r="A263" s="3" t="s">
        <v>3440</v>
      </c>
      <c r="B263" s="91" t="s">
        <v>3886</v>
      </c>
      <c r="C263" s="87" t="s">
        <v>3891</v>
      </c>
      <c r="D263" s="1" t="s">
        <v>3175</v>
      </c>
    </row>
    <row r="264" spans="1:4" x14ac:dyDescent="0.2">
      <c r="A264" t="s">
        <v>3488</v>
      </c>
      <c r="B264" s="1" t="s">
        <v>3892</v>
      </c>
      <c r="C264" s="86" t="s">
        <v>3893</v>
      </c>
      <c r="D264" s="1" t="s">
        <v>3176</v>
      </c>
    </row>
    <row r="265" spans="1:4" x14ac:dyDescent="0.2">
      <c r="A265" t="s">
        <v>3840</v>
      </c>
      <c r="B265" s="1" t="s">
        <v>3894</v>
      </c>
      <c r="C265" s="86" t="s">
        <v>3895</v>
      </c>
      <c r="D265" s="1" t="s">
        <v>3177</v>
      </c>
    </row>
    <row r="266" spans="1:4" x14ac:dyDescent="0.2">
      <c r="A266" s="92" t="s">
        <v>3430</v>
      </c>
      <c r="B266" s="91" t="s">
        <v>3896</v>
      </c>
      <c r="C266" s="87" t="s">
        <v>3897</v>
      </c>
      <c r="D266" s="1" t="s">
        <v>3178</v>
      </c>
    </row>
    <row r="267" spans="1:4" x14ac:dyDescent="0.2">
      <c r="A267" s="88" t="s">
        <v>3840</v>
      </c>
      <c r="B267" s="4" t="s">
        <v>3894</v>
      </c>
      <c r="C267" s="90" t="s">
        <v>3898</v>
      </c>
      <c r="D267" s="1" t="s">
        <v>3179</v>
      </c>
    </row>
    <row r="268" spans="1:4" x14ac:dyDescent="0.2">
      <c r="A268" s="88" t="s">
        <v>3899</v>
      </c>
      <c r="B268" s="4" t="s">
        <v>3900</v>
      </c>
      <c r="C268" s="90" t="s">
        <v>3901</v>
      </c>
      <c r="D268" s="1" t="s">
        <v>3180</v>
      </c>
    </row>
    <row r="269" spans="1:4" x14ac:dyDescent="0.2">
      <c r="A269" s="3" t="s">
        <v>3440</v>
      </c>
      <c r="B269" s="91" t="s">
        <v>3902</v>
      </c>
      <c r="C269" s="87" t="s">
        <v>3903</v>
      </c>
      <c r="D269" s="1" t="s">
        <v>3181</v>
      </c>
    </row>
    <row r="270" spans="1:4" x14ac:dyDescent="0.2">
      <c r="A270" s="3" t="s">
        <v>3440</v>
      </c>
      <c r="B270" s="91" t="s">
        <v>3886</v>
      </c>
      <c r="C270" s="87" t="s">
        <v>3904</v>
      </c>
      <c r="D270" s="1" t="s">
        <v>3182</v>
      </c>
    </row>
    <row r="271" spans="1:4" x14ac:dyDescent="0.2">
      <c r="A271" s="89" t="s">
        <v>3507</v>
      </c>
      <c r="B271" s="4" t="s">
        <v>3905</v>
      </c>
      <c r="C271" s="95" t="s">
        <v>3906</v>
      </c>
      <c r="D271" s="1" t="s">
        <v>3183</v>
      </c>
    </row>
    <row r="272" spans="1:4" x14ac:dyDescent="0.2">
      <c r="A272" s="88" t="s">
        <v>3840</v>
      </c>
      <c r="B272" s="4" t="s">
        <v>3894</v>
      </c>
      <c r="C272" s="90" t="s">
        <v>3907</v>
      </c>
      <c r="D272" s="1" t="s">
        <v>3184</v>
      </c>
    </row>
    <row r="273" spans="1:4" x14ac:dyDescent="0.2">
      <c r="A273" t="s">
        <v>3440</v>
      </c>
      <c r="B273" s="1" t="s">
        <v>3886</v>
      </c>
      <c r="C273" s="86" t="s">
        <v>3908</v>
      </c>
      <c r="D273" s="1" t="s">
        <v>3185</v>
      </c>
    </row>
    <row r="274" spans="1:4" x14ac:dyDescent="0.2">
      <c r="A274" s="88" t="s">
        <v>3765</v>
      </c>
      <c r="B274" s="4" t="s">
        <v>3766</v>
      </c>
      <c r="C274" s="95" t="s">
        <v>3909</v>
      </c>
      <c r="D274" s="1" t="s">
        <v>3186</v>
      </c>
    </row>
    <row r="275" spans="1:4" x14ac:dyDescent="0.2">
      <c r="A275" s="92" t="s">
        <v>3738</v>
      </c>
      <c r="B275" s="91" t="s">
        <v>3910</v>
      </c>
      <c r="C275" s="87" t="s">
        <v>3911</v>
      </c>
      <c r="D275" s="1" t="s">
        <v>3187</v>
      </c>
    </row>
    <row r="276" spans="1:4" x14ac:dyDescent="0.2">
      <c r="A276" s="17"/>
      <c r="B276" s="102"/>
      <c r="C276" s="102"/>
      <c r="D276" s="17"/>
    </row>
    <row r="277" spans="1:4" x14ac:dyDescent="0.2">
      <c r="B277"/>
      <c r="C277"/>
    </row>
    <row r="281" spans="1:4" x14ac:dyDescent="0.2">
      <c r="B281"/>
      <c r="C281"/>
    </row>
  </sheetData>
  <sortState xmlns:xlrd2="http://schemas.microsoft.com/office/spreadsheetml/2017/richdata2" ref="A1:F268">
    <sortCondition ref="C257"/>
  </sortState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11"/>
  <sheetViews>
    <sheetView workbookViewId="0">
      <pane ySplit="1" topLeftCell="A2" activePane="bottomLeft" state="frozen"/>
      <selection pane="bottomLeft" activeCell="G273" sqref="G273"/>
    </sheetView>
  </sheetViews>
  <sheetFormatPr baseColWidth="10" defaultColWidth="9.1640625" defaultRowHeight="15" x14ac:dyDescent="0.2"/>
  <cols>
    <col min="5" max="12" width="8.83203125" customWidth="1"/>
  </cols>
  <sheetData>
    <row r="1" spans="1:12" x14ac:dyDescent="0.2">
      <c r="A1" t="s">
        <v>161</v>
      </c>
      <c r="B1" t="s">
        <v>1765</v>
      </c>
      <c r="C1" t="s">
        <v>3200</v>
      </c>
      <c r="D1" t="s">
        <v>3199</v>
      </c>
      <c r="E1" s="106" t="s">
        <v>2685</v>
      </c>
      <c r="F1" s="1" t="s">
        <v>3495</v>
      </c>
      <c r="G1" s="1" t="s">
        <v>3531</v>
      </c>
      <c r="H1" s="1" t="s">
        <v>3532</v>
      </c>
      <c r="I1" s="1" t="s">
        <v>3912</v>
      </c>
      <c r="J1" s="1" t="s">
        <v>3552</v>
      </c>
      <c r="K1" s="1" t="s">
        <v>3562</v>
      </c>
      <c r="L1" s="1" t="s">
        <v>3572</v>
      </c>
    </row>
    <row r="2" spans="1:12" x14ac:dyDescent="0.2">
      <c r="A2" t="s">
        <v>162</v>
      </c>
      <c r="B2">
        <v>4</v>
      </c>
      <c r="C2" s="9" t="s">
        <v>1766</v>
      </c>
      <c r="D2" s="9" t="s">
        <v>1996</v>
      </c>
      <c r="E2" s="16" t="s">
        <v>2686</v>
      </c>
      <c r="H2">
        <v>1</v>
      </c>
    </row>
    <row r="3" spans="1:12" x14ac:dyDescent="0.2">
      <c r="A3" t="s">
        <v>163</v>
      </c>
      <c r="B3">
        <v>4</v>
      </c>
      <c r="C3" s="9" t="s">
        <v>1766</v>
      </c>
      <c r="D3" s="9" t="s">
        <v>1996</v>
      </c>
      <c r="E3" s="16" t="s">
        <v>2686</v>
      </c>
    </row>
    <row r="4" spans="1:12" x14ac:dyDescent="0.2">
      <c r="A4" t="s">
        <v>164</v>
      </c>
      <c r="B4">
        <v>4</v>
      </c>
      <c r="C4" s="9" t="s">
        <v>1766</v>
      </c>
      <c r="D4" s="9" t="s">
        <v>1996</v>
      </c>
      <c r="E4" s="16" t="s">
        <v>2686</v>
      </c>
    </row>
    <row r="5" spans="1:12" x14ac:dyDescent="0.2">
      <c r="A5" t="s">
        <v>165</v>
      </c>
      <c r="B5">
        <v>4</v>
      </c>
      <c r="C5" s="9" t="s">
        <v>1766</v>
      </c>
      <c r="D5" s="9" t="s">
        <v>1996</v>
      </c>
      <c r="E5" s="16" t="s">
        <v>2686</v>
      </c>
      <c r="H5">
        <v>1</v>
      </c>
    </row>
    <row r="6" spans="1:12" x14ac:dyDescent="0.2">
      <c r="A6" t="s">
        <v>166</v>
      </c>
      <c r="B6">
        <v>4</v>
      </c>
      <c r="C6" s="9" t="s">
        <v>1766</v>
      </c>
      <c r="D6" s="9" t="s">
        <v>1996</v>
      </c>
      <c r="E6" s="16" t="s">
        <v>2686</v>
      </c>
    </row>
    <row r="7" spans="1:12" x14ac:dyDescent="0.2">
      <c r="A7" t="s">
        <v>167</v>
      </c>
      <c r="B7">
        <v>4</v>
      </c>
      <c r="C7" s="9" t="s">
        <v>1766</v>
      </c>
      <c r="D7" s="9" t="s">
        <v>1996</v>
      </c>
      <c r="E7" s="16" t="s">
        <v>2686</v>
      </c>
    </row>
    <row r="8" spans="1:12" x14ac:dyDescent="0.2">
      <c r="A8" t="s">
        <v>168</v>
      </c>
      <c r="B8">
        <v>4</v>
      </c>
      <c r="C8" s="9" t="s">
        <v>1766</v>
      </c>
      <c r="D8" s="9" t="s">
        <v>1996</v>
      </c>
      <c r="E8" s="16" t="s">
        <v>2686</v>
      </c>
    </row>
    <row r="9" spans="1:12" x14ac:dyDescent="0.2">
      <c r="A9" t="s">
        <v>169</v>
      </c>
      <c r="B9">
        <v>8</v>
      </c>
      <c r="C9" s="9" t="s">
        <v>1767</v>
      </c>
      <c r="D9" s="9" t="s">
        <v>1997</v>
      </c>
      <c r="E9" s="38" t="s">
        <v>2687</v>
      </c>
      <c r="H9">
        <v>6</v>
      </c>
    </row>
    <row r="10" spans="1:12" x14ac:dyDescent="0.2">
      <c r="A10" t="s">
        <v>170</v>
      </c>
      <c r="B10">
        <v>8</v>
      </c>
      <c r="C10" s="9" t="s">
        <v>1767</v>
      </c>
      <c r="D10" s="9" t="s">
        <v>1997</v>
      </c>
      <c r="E10" s="38" t="s">
        <v>2687</v>
      </c>
    </row>
    <row r="11" spans="1:12" x14ac:dyDescent="0.2">
      <c r="A11" t="s">
        <v>171</v>
      </c>
      <c r="B11">
        <v>8</v>
      </c>
      <c r="C11" s="9" t="s">
        <v>1767</v>
      </c>
      <c r="D11" s="9" t="s">
        <v>1997</v>
      </c>
      <c r="E11" s="38" t="s">
        <v>2687</v>
      </c>
    </row>
    <row r="12" spans="1:12" x14ac:dyDescent="0.2">
      <c r="A12" t="s">
        <v>172</v>
      </c>
      <c r="B12">
        <v>8</v>
      </c>
      <c r="C12" s="9" t="s">
        <v>1767</v>
      </c>
      <c r="D12" s="9" t="s">
        <v>1997</v>
      </c>
      <c r="E12" s="38" t="s">
        <v>2687</v>
      </c>
      <c r="H12">
        <v>5</v>
      </c>
    </row>
    <row r="13" spans="1:12" x14ac:dyDescent="0.2">
      <c r="A13" t="s">
        <v>173</v>
      </c>
      <c r="B13">
        <v>8</v>
      </c>
      <c r="C13" s="9" t="s">
        <v>1767</v>
      </c>
      <c r="D13" s="9" t="s">
        <v>1997</v>
      </c>
      <c r="E13" s="38" t="s">
        <v>2687</v>
      </c>
    </row>
    <row r="14" spans="1:12" x14ac:dyDescent="0.2">
      <c r="A14" t="s">
        <v>174</v>
      </c>
      <c r="B14">
        <v>8</v>
      </c>
      <c r="C14" s="9" t="s">
        <v>1767</v>
      </c>
      <c r="D14" s="9" t="s">
        <v>1997</v>
      </c>
      <c r="E14" s="38" t="s">
        <v>2687</v>
      </c>
      <c r="H14">
        <v>1</v>
      </c>
    </row>
    <row r="15" spans="1:12" x14ac:dyDescent="0.2">
      <c r="A15" t="s">
        <v>175</v>
      </c>
      <c r="B15">
        <v>8</v>
      </c>
      <c r="C15" s="9" t="s">
        <v>1767</v>
      </c>
      <c r="D15" s="9" t="s">
        <v>1997</v>
      </c>
      <c r="E15" s="38" t="s">
        <v>2687</v>
      </c>
    </row>
    <row r="16" spans="1:12" x14ac:dyDescent="0.2">
      <c r="A16" t="s">
        <v>176</v>
      </c>
      <c r="B16">
        <v>14</v>
      </c>
      <c r="C16" s="9" t="s">
        <v>1768</v>
      </c>
      <c r="D16" s="9" t="s">
        <v>1998</v>
      </c>
      <c r="E16" s="16" t="s">
        <v>2688</v>
      </c>
      <c r="H16">
        <v>2</v>
      </c>
      <c r="I16" s="3"/>
      <c r="K16" s="3"/>
      <c r="L16" s="3"/>
    </row>
    <row r="17" spans="1:12" x14ac:dyDescent="0.2">
      <c r="A17" t="s">
        <v>177</v>
      </c>
      <c r="B17">
        <v>14</v>
      </c>
      <c r="C17" s="9" t="s">
        <v>1768</v>
      </c>
      <c r="D17" s="9" t="s">
        <v>1998</v>
      </c>
      <c r="E17" s="16" t="s">
        <v>2688</v>
      </c>
    </row>
    <row r="18" spans="1:12" x14ac:dyDescent="0.2">
      <c r="A18" t="s">
        <v>178</v>
      </c>
      <c r="B18">
        <v>14</v>
      </c>
      <c r="C18" s="9" t="s">
        <v>1768</v>
      </c>
      <c r="D18" s="9" t="s">
        <v>1998</v>
      </c>
      <c r="E18" s="16" t="s">
        <v>2688</v>
      </c>
    </row>
    <row r="19" spans="1:12" x14ac:dyDescent="0.2">
      <c r="A19" t="s">
        <v>179</v>
      </c>
      <c r="B19">
        <v>14</v>
      </c>
      <c r="C19" s="9" t="s">
        <v>1768</v>
      </c>
      <c r="D19" s="9" t="s">
        <v>1998</v>
      </c>
      <c r="E19" s="16" t="s">
        <v>2688</v>
      </c>
      <c r="H19">
        <v>1</v>
      </c>
      <c r="I19" s="3"/>
      <c r="K19" s="3"/>
      <c r="L19" s="3"/>
    </row>
    <row r="20" spans="1:12" x14ac:dyDescent="0.2">
      <c r="A20" t="s">
        <v>180</v>
      </c>
      <c r="B20">
        <v>14</v>
      </c>
      <c r="C20" s="9" t="s">
        <v>1768</v>
      </c>
      <c r="D20" s="9" t="s">
        <v>1998</v>
      </c>
      <c r="E20" s="16" t="s">
        <v>2688</v>
      </c>
      <c r="H20">
        <v>1</v>
      </c>
      <c r="I20" s="3"/>
      <c r="K20" s="3"/>
      <c r="L20" s="3"/>
    </row>
    <row r="21" spans="1:12" x14ac:dyDescent="0.2">
      <c r="A21" t="s">
        <v>181</v>
      </c>
      <c r="B21">
        <v>14</v>
      </c>
      <c r="C21" s="9" t="s">
        <v>1768</v>
      </c>
      <c r="D21" s="9" t="s">
        <v>1998</v>
      </c>
      <c r="E21" s="16" t="s">
        <v>2688</v>
      </c>
      <c r="I21" s="3"/>
      <c r="K21" s="3"/>
      <c r="L21" s="3"/>
    </row>
    <row r="22" spans="1:12" x14ac:dyDescent="0.2">
      <c r="A22" t="s">
        <v>182</v>
      </c>
      <c r="B22">
        <v>14</v>
      </c>
      <c r="C22" s="9" t="s">
        <v>1768</v>
      </c>
      <c r="D22" s="9" t="s">
        <v>1998</v>
      </c>
      <c r="E22" s="16" t="s">
        <v>2688</v>
      </c>
    </row>
    <row r="23" spans="1:12" x14ac:dyDescent="0.2">
      <c r="A23" t="s">
        <v>183</v>
      </c>
      <c r="B23">
        <v>20</v>
      </c>
      <c r="C23" s="9" t="s">
        <v>1769</v>
      </c>
      <c r="D23" s="9" t="s">
        <v>1999</v>
      </c>
      <c r="E23" s="16" t="s">
        <v>2689</v>
      </c>
      <c r="H23">
        <v>1</v>
      </c>
    </row>
    <row r="24" spans="1:12" x14ac:dyDescent="0.2">
      <c r="A24" t="s">
        <v>184</v>
      </c>
      <c r="B24">
        <v>20</v>
      </c>
      <c r="C24" s="9" t="s">
        <v>1769</v>
      </c>
      <c r="D24" s="9" t="s">
        <v>1999</v>
      </c>
      <c r="E24" s="16" t="s">
        <v>2689</v>
      </c>
    </row>
    <row r="25" spans="1:12" x14ac:dyDescent="0.2">
      <c r="A25" t="s">
        <v>185</v>
      </c>
      <c r="B25">
        <v>20</v>
      </c>
      <c r="C25" s="9" t="s">
        <v>1769</v>
      </c>
      <c r="D25" s="9" t="s">
        <v>1999</v>
      </c>
      <c r="E25" s="16" t="s">
        <v>2689</v>
      </c>
    </row>
    <row r="26" spans="1:12" x14ac:dyDescent="0.2">
      <c r="A26" t="s">
        <v>186</v>
      </c>
      <c r="B26">
        <v>20</v>
      </c>
      <c r="C26" s="9" t="s">
        <v>1769</v>
      </c>
      <c r="D26" s="9" t="s">
        <v>1999</v>
      </c>
      <c r="E26" s="16" t="s">
        <v>2689</v>
      </c>
    </row>
    <row r="27" spans="1:12" x14ac:dyDescent="0.2">
      <c r="A27" t="s">
        <v>187</v>
      </c>
      <c r="B27">
        <v>20</v>
      </c>
      <c r="C27" s="9" t="s">
        <v>1769</v>
      </c>
      <c r="D27" s="9" t="s">
        <v>1999</v>
      </c>
      <c r="E27" s="16" t="s">
        <v>2689</v>
      </c>
      <c r="H27">
        <v>1</v>
      </c>
    </row>
    <row r="28" spans="1:12" x14ac:dyDescent="0.2">
      <c r="A28" t="s">
        <v>188</v>
      </c>
      <c r="B28">
        <v>20</v>
      </c>
      <c r="C28" s="9" t="s">
        <v>1769</v>
      </c>
      <c r="D28" s="9" t="s">
        <v>1999</v>
      </c>
      <c r="E28" s="16" t="s">
        <v>2689</v>
      </c>
    </row>
    <row r="29" spans="1:12" x14ac:dyDescent="0.2">
      <c r="A29" t="s">
        <v>189</v>
      </c>
      <c r="B29">
        <v>20</v>
      </c>
      <c r="C29" s="9" t="s">
        <v>1769</v>
      </c>
      <c r="D29" s="9" t="s">
        <v>1999</v>
      </c>
      <c r="E29" s="16" t="s">
        <v>2689</v>
      </c>
    </row>
    <row r="30" spans="1:12" x14ac:dyDescent="0.2">
      <c r="A30" t="s">
        <v>190</v>
      </c>
      <c r="B30">
        <v>9</v>
      </c>
      <c r="C30" s="9" t="s">
        <v>1770</v>
      </c>
      <c r="D30" s="9" t="s">
        <v>2000</v>
      </c>
      <c r="E30" s="16" t="s">
        <v>2690</v>
      </c>
    </row>
    <row r="31" spans="1:12" x14ac:dyDescent="0.2">
      <c r="A31" t="s">
        <v>191</v>
      </c>
      <c r="B31">
        <v>9</v>
      </c>
      <c r="C31" s="9" t="s">
        <v>1770</v>
      </c>
      <c r="D31" s="9" t="s">
        <v>2000</v>
      </c>
      <c r="E31" s="16" t="s">
        <v>2690</v>
      </c>
    </row>
    <row r="32" spans="1:12" x14ac:dyDescent="0.2">
      <c r="A32" t="s">
        <v>192</v>
      </c>
      <c r="B32">
        <v>9</v>
      </c>
      <c r="C32" s="9" t="s">
        <v>1770</v>
      </c>
      <c r="D32" s="9" t="s">
        <v>2000</v>
      </c>
      <c r="E32" s="16" t="s">
        <v>2690</v>
      </c>
    </row>
    <row r="33" spans="1:5" x14ac:dyDescent="0.2">
      <c r="A33" t="s">
        <v>193</v>
      </c>
      <c r="B33">
        <v>9</v>
      </c>
      <c r="C33" s="9" t="s">
        <v>1770</v>
      </c>
      <c r="D33" s="9" t="s">
        <v>2000</v>
      </c>
      <c r="E33" s="16" t="s">
        <v>2690</v>
      </c>
    </row>
    <row r="34" spans="1:5" x14ac:dyDescent="0.2">
      <c r="A34" t="s">
        <v>194</v>
      </c>
      <c r="B34">
        <v>9</v>
      </c>
      <c r="C34" s="9" t="s">
        <v>1770</v>
      </c>
      <c r="D34" s="9" t="s">
        <v>2000</v>
      </c>
      <c r="E34" s="16" t="s">
        <v>2690</v>
      </c>
    </row>
    <row r="35" spans="1:5" x14ac:dyDescent="0.2">
      <c r="A35" t="s">
        <v>195</v>
      </c>
      <c r="B35">
        <v>9</v>
      </c>
      <c r="C35" s="9" t="s">
        <v>1770</v>
      </c>
      <c r="D35" s="9" t="s">
        <v>2000</v>
      </c>
      <c r="E35" s="16" t="s">
        <v>2690</v>
      </c>
    </row>
    <row r="36" spans="1:5" x14ac:dyDescent="0.2">
      <c r="A36" t="s">
        <v>196</v>
      </c>
      <c r="B36">
        <v>9</v>
      </c>
      <c r="C36" s="9" t="s">
        <v>1770</v>
      </c>
      <c r="D36" s="9" t="s">
        <v>2000</v>
      </c>
      <c r="E36" s="16" t="s">
        <v>2690</v>
      </c>
    </row>
    <row r="37" spans="1:5" x14ac:dyDescent="0.2">
      <c r="A37" t="s">
        <v>197</v>
      </c>
      <c r="B37">
        <v>12</v>
      </c>
      <c r="C37" s="9" t="s">
        <v>1771</v>
      </c>
      <c r="D37" s="9" t="s">
        <v>2001</v>
      </c>
      <c r="E37" s="16" t="s">
        <v>2691</v>
      </c>
    </row>
    <row r="38" spans="1:5" x14ac:dyDescent="0.2">
      <c r="A38" t="s">
        <v>198</v>
      </c>
      <c r="B38">
        <v>12</v>
      </c>
      <c r="C38" s="9" t="s">
        <v>1771</v>
      </c>
      <c r="D38" s="9" t="s">
        <v>2001</v>
      </c>
      <c r="E38" s="16" t="s">
        <v>2691</v>
      </c>
    </row>
    <row r="39" spans="1:5" x14ac:dyDescent="0.2">
      <c r="A39" t="s">
        <v>199</v>
      </c>
      <c r="B39">
        <v>12</v>
      </c>
      <c r="C39" s="9" t="s">
        <v>1771</v>
      </c>
      <c r="D39" s="9" t="s">
        <v>2001</v>
      </c>
      <c r="E39" s="16" t="s">
        <v>2691</v>
      </c>
    </row>
    <row r="40" spans="1:5" x14ac:dyDescent="0.2">
      <c r="A40" t="s">
        <v>200</v>
      </c>
      <c r="B40">
        <v>12</v>
      </c>
      <c r="C40" s="9" t="s">
        <v>1771</v>
      </c>
      <c r="D40" s="9" t="s">
        <v>2001</v>
      </c>
      <c r="E40" s="16" t="s">
        <v>2691</v>
      </c>
    </row>
    <row r="41" spans="1:5" x14ac:dyDescent="0.2">
      <c r="A41" t="s">
        <v>201</v>
      </c>
      <c r="B41">
        <v>12</v>
      </c>
      <c r="C41" s="9" t="s">
        <v>1771</v>
      </c>
      <c r="D41" s="9" t="s">
        <v>2001</v>
      </c>
      <c r="E41" s="16" t="s">
        <v>2691</v>
      </c>
    </row>
    <row r="42" spans="1:5" x14ac:dyDescent="0.2">
      <c r="A42" t="s">
        <v>202</v>
      </c>
      <c r="B42">
        <v>12</v>
      </c>
      <c r="C42" s="9" t="s">
        <v>1771</v>
      </c>
      <c r="D42" s="9" t="s">
        <v>2001</v>
      </c>
      <c r="E42" s="16" t="s">
        <v>2691</v>
      </c>
    </row>
    <row r="43" spans="1:5" x14ac:dyDescent="0.2">
      <c r="A43" t="s">
        <v>203</v>
      </c>
      <c r="B43">
        <v>12</v>
      </c>
      <c r="C43" s="9" t="s">
        <v>1771</v>
      </c>
      <c r="D43" s="9" t="s">
        <v>2001</v>
      </c>
      <c r="E43" s="16" t="s">
        <v>2691</v>
      </c>
    </row>
    <row r="44" spans="1:5" x14ac:dyDescent="0.2">
      <c r="A44" t="s">
        <v>204</v>
      </c>
      <c r="B44">
        <v>15.5</v>
      </c>
      <c r="C44" s="9" t="s">
        <v>1772</v>
      </c>
      <c r="D44" s="9" t="s">
        <v>2002</v>
      </c>
      <c r="E44" s="16" t="s">
        <v>2692</v>
      </c>
    </row>
    <row r="45" spans="1:5" x14ac:dyDescent="0.2">
      <c r="A45" t="s">
        <v>205</v>
      </c>
      <c r="B45">
        <v>15.5</v>
      </c>
      <c r="C45" s="9" t="s">
        <v>1772</v>
      </c>
      <c r="D45" s="9" t="s">
        <v>2002</v>
      </c>
      <c r="E45" s="16" t="s">
        <v>2692</v>
      </c>
    </row>
    <row r="46" spans="1:5" x14ac:dyDescent="0.2">
      <c r="A46" t="s">
        <v>206</v>
      </c>
      <c r="B46">
        <v>15.5</v>
      </c>
      <c r="C46" s="9" t="s">
        <v>1772</v>
      </c>
      <c r="D46" s="9" t="s">
        <v>2002</v>
      </c>
      <c r="E46" s="16" t="s">
        <v>2692</v>
      </c>
    </row>
    <row r="47" spans="1:5" x14ac:dyDescent="0.2">
      <c r="A47" t="s">
        <v>207</v>
      </c>
      <c r="B47">
        <v>15.5</v>
      </c>
      <c r="C47" s="9" t="s">
        <v>1772</v>
      </c>
      <c r="D47" s="9" t="s">
        <v>2002</v>
      </c>
      <c r="E47" s="16" t="s">
        <v>2692</v>
      </c>
    </row>
    <row r="48" spans="1:5" x14ac:dyDescent="0.2">
      <c r="A48" t="s">
        <v>208</v>
      </c>
      <c r="B48">
        <v>15.5</v>
      </c>
      <c r="C48" s="9" t="s">
        <v>1772</v>
      </c>
      <c r="D48" s="9" t="s">
        <v>2002</v>
      </c>
      <c r="E48" s="16" t="s">
        <v>2692</v>
      </c>
    </row>
    <row r="49" spans="1:8" x14ac:dyDescent="0.2">
      <c r="A49" t="s">
        <v>209</v>
      </c>
      <c r="B49">
        <v>15.5</v>
      </c>
      <c r="C49" s="9" t="s">
        <v>1772</v>
      </c>
      <c r="D49" s="9" t="s">
        <v>2002</v>
      </c>
      <c r="E49" s="16" t="s">
        <v>2692</v>
      </c>
    </row>
    <row r="50" spans="1:8" x14ac:dyDescent="0.2">
      <c r="A50" t="s">
        <v>210</v>
      </c>
      <c r="B50">
        <v>15.5</v>
      </c>
      <c r="C50" s="9" t="s">
        <v>1772</v>
      </c>
      <c r="D50" s="9" t="s">
        <v>2002</v>
      </c>
      <c r="E50" s="16" t="s">
        <v>2692</v>
      </c>
    </row>
    <row r="51" spans="1:8" x14ac:dyDescent="0.2">
      <c r="A51" t="s">
        <v>211</v>
      </c>
      <c r="B51">
        <v>19</v>
      </c>
      <c r="C51" s="9" t="s">
        <v>1773</v>
      </c>
      <c r="D51" s="9" t="s">
        <v>2003</v>
      </c>
      <c r="E51" s="16" t="s">
        <v>2693</v>
      </c>
    </row>
    <row r="52" spans="1:8" x14ac:dyDescent="0.2">
      <c r="A52" t="s">
        <v>212</v>
      </c>
      <c r="B52">
        <v>19</v>
      </c>
      <c r="C52" s="9" t="s">
        <v>1773</v>
      </c>
      <c r="D52" s="9" t="s">
        <v>2003</v>
      </c>
      <c r="E52" s="16" t="s">
        <v>2693</v>
      </c>
    </row>
    <row r="53" spans="1:8" x14ac:dyDescent="0.2">
      <c r="A53" t="s">
        <v>213</v>
      </c>
      <c r="B53">
        <v>19</v>
      </c>
      <c r="C53" s="9" t="s">
        <v>1773</v>
      </c>
      <c r="D53" s="9" t="s">
        <v>2003</v>
      </c>
      <c r="E53" s="16" t="s">
        <v>2693</v>
      </c>
    </row>
    <row r="54" spans="1:8" x14ac:dyDescent="0.2">
      <c r="A54" t="s">
        <v>214</v>
      </c>
      <c r="B54">
        <v>19</v>
      </c>
      <c r="C54" s="9" t="s">
        <v>1773</v>
      </c>
      <c r="D54" s="9" t="s">
        <v>2003</v>
      </c>
      <c r="E54" s="16" t="s">
        <v>2693</v>
      </c>
    </row>
    <row r="55" spans="1:8" x14ac:dyDescent="0.2">
      <c r="A55" t="s">
        <v>215</v>
      </c>
      <c r="B55">
        <v>19</v>
      </c>
      <c r="C55" s="9" t="s">
        <v>1773</v>
      </c>
      <c r="D55" s="9" t="s">
        <v>2003</v>
      </c>
      <c r="E55" s="16" t="s">
        <v>2693</v>
      </c>
    </row>
    <row r="56" spans="1:8" x14ac:dyDescent="0.2">
      <c r="A56" t="s">
        <v>216</v>
      </c>
      <c r="B56">
        <v>19</v>
      </c>
      <c r="C56" s="9" t="s">
        <v>1773</v>
      </c>
      <c r="D56" s="9" t="s">
        <v>2003</v>
      </c>
      <c r="E56" s="16" t="s">
        <v>2693</v>
      </c>
    </row>
    <row r="57" spans="1:8" x14ac:dyDescent="0.2">
      <c r="A57" t="s">
        <v>217</v>
      </c>
      <c r="B57">
        <v>19</v>
      </c>
      <c r="C57" s="9" t="s">
        <v>1773</v>
      </c>
      <c r="D57" s="9" t="s">
        <v>2003</v>
      </c>
      <c r="E57" s="16" t="s">
        <v>2693</v>
      </c>
    </row>
    <row r="58" spans="1:8" x14ac:dyDescent="0.2">
      <c r="A58" t="s">
        <v>218</v>
      </c>
      <c r="B58">
        <v>6</v>
      </c>
      <c r="C58" s="9" t="s">
        <v>1774</v>
      </c>
      <c r="D58" s="9" t="s">
        <v>2004</v>
      </c>
      <c r="E58" s="107" t="s">
        <v>2694</v>
      </c>
      <c r="H58">
        <v>4</v>
      </c>
    </row>
    <row r="59" spans="1:8" x14ac:dyDescent="0.2">
      <c r="A59" t="s">
        <v>219</v>
      </c>
      <c r="B59">
        <v>6</v>
      </c>
      <c r="C59" s="9" t="s">
        <v>1774</v>
      </c>
      <c r="D59" s="9" t="s">
        <v>2004</v>
      </c>
      <c r="E59" s="107" t="s">
        <v>2694</v>
      </c>
    </row>
    <row r="60" spans="1:8" x14ac:dyDescent="0.2">
      <c r="A60" t="s">
        <v>220</v>
      </c>
      <c r="B60">
        <v>6</v>
      </c>
      <c r="C60" s="9" t="s">
        <v>1774</v>
      </c>
      <c r="D60" s="9" t="s">
        <v>2004</v>
      </c>
      <c r="E60" s="107" t="s">
        <v>2694</v>
      </c>
    </row>
    <row r="61" spans="1:8" x14ac:dyDescent="0.2">
      <c r="A61" t="s">
        <v>221</v>
      </c>
      <c r="B61">
        <v>6</v>
      </c>
      <c r="C61" s="9" t="s">
        <v>1774</v>
      </c>
      <c r="D61" s="9" t="s">
        <v>2004</v>
      </c>
      <c r="E61" s="107" t="s">
        <v>2694</v>
      </c>
      <c r="H61">
        <v>1</v>
      </c>
    </row>
    <row r="62" spans="1:8" x14ac:dyDescent="0.2">
      <c r="A62" t="s">
        <v>222</v>
      </c>
      <c r="B62">
        <v>6</v>
      </c>
      <c r="C62" s="9" t="s">
        <v>1774</v>
      </c>
      <c r="D62" s="9" t="s">
        <v>2004</v>
      </c>
      <c r="E62" s="107" t="s">
        <v>2694</v>
      </c>
      <c r="H62">
        <v>2</v>
      </c>
    </row>
    <row r="63" spans="1:8" x14ac:dyDescent="0.2">
      <c r="A63" t="s">
        <v>223</v>
      </c>
      <c r="B63">
        <v>6</v>
      </c>
      <c r="C63" s="9" t="s">
        <v>1774</v>
      </c>
      <c r="D63" s="9" t="s">
        <v>2004</v>
      </c>
      <c r="E63" s="107" t="s">
        <v>2694</v>
      </c>
    </row>
    <row r="64" spans="1:8" x14ac:dyDescent="0.2">
      <c r="A64" t="s">
        <v>224</v>
      </c>
      <c r="B64">
        <v>6</v>
      </c>
      <c r="C64" s="9" t="s">
        <v>1774</v>
      </c>
      <c r="D64" s="9" t="s">
        <v>2004</v>
      </c>
      <c r="E64" s="107" t="s">
        <v>2694</v>
      </c>
      <c r="H64">
        <v>1</v>
      </c>
    </row>
    <row r="65" spans="1:5" x14ac:dyDescent="0.2">
      <c r="A65" t="s">
        <v>225</v>
      </c>
      <c r="B65">
        <v>10</v>
      </c>
      <c r="C65" s="9" t="s">
        <v>1775</v>
      </c>
      <c r="D65" s="9" t="s">
        <v>2005</v>
      </c>
      <c r="E65" s="107" t="s">
        <v>2695</v>
      </c>
    </row>
    <row r="66" spans="1:5" x14ac:dyDescent="0.2">
      <c r="A66" t="s">
        <v>226</v>
      </c>
      <c r="B66">
        <v>10</v>
      </c>
      <c r="C66" s="9" t="s">
        <v>1775</v>
      </c>
      <c r="D66" s="9" t="s">
        <v>2005</v>
      </c>
      <c r="E66" s="107" t="s">
        <v>2695</v>
      </c>
    </row>
    <row r="67" spans="1:5" x14ac:dyDescent="0.2">
      <c r="A67" t="s">
        <v>227</v>
      </c>
      <c r="B67">
        <v>10</v>
      </c>
      <c r="C67" s="9" t="s">
        <v>1775</v>
      </c>
      <c r="D67" s="9" t="s">
        <v>2005</v>
      </c>
      <c r="E67" s="107" t="s">
        <v>2695</v>
      </c>
    </row>
    <row r="68" spans="1:5" x14ac:dyDescent="0.2">
      <c r="A68" t="s">
        <v>228</v>
      </c>
      <c r="B68">
        <v>10</v>
      </c>
      <c r="C68" s="9" t="s">
        <v>1775</v>
      </c>
      <c r="D68" s="9" t="s">
        <v>2005</v>
      </c>
      <c r="E68" s="107" t="s">
        <v>2695</v>
      </c>
    </row>
    <row r="69" spans="1:5" x14ac:dyDescent="0.2">
      <c r="A69" t="s">
        <v>229</v>
      </c>
      <c r="B69">
        <v>10</v>
      </c>
      <c r="C69" s="9" t="s">
        <v>1775</v>
      </c>
      <c r="D69" s="9" t="s">
        <v>2005</v>
      </c>
      <c r="E69" s="107" t="s">
        <v>2695</v>
      </c>
    </row>
    <row r="70" spans="1:5" x14ac:dyDescent="0.2">
      <c r="A70" t="s">
        <v>230</v>
      </c>
      <c r="B70">
        <v>10</v>
      </c>
      <c r="C70" s="9" t="s">
        <v>1775</v>
      </c>
      <c r="D70" s="9" t="s">
        <v>2005</v>
      </c>
      <c r="E70" s="107" t="s">
        <v>2695</v>
      </c>
    </row>
    <row r="71" spans="1:5" x14ac:dyDescent="0.2">
      <c r="A71" t="s">
        <v>231</v>
      </c>
      <c r="B71">
        <v>10</v>
      </c>
      <c r="C71" s="9" t="s">
        <v>1775</v>
      </c>
      <c r="D71" s="9" t="s">
        <v>2005</v>
      </c>
      <c r="E71" s="107" t="s">
        <v>2695</v>
      </c>
    </row>
    <row r="72" spans="1:5" x14ac:dyDescent="0.2">
      <c r="A72" t="s">
        <v>232</v>
      </c>
      <c r="B72">
        <v>12</v>
      </c>
      <c r="C72" s="9" t="s">
        <v>1776</v>
      </c>
      <c r="D72" s="9" t="s">
        <v>2006</v>
      </c>
      <c r="E72" s="16" t="s">
        <v>2696</v>
      </c>
    </row>
    <row r="73" spans="1:5" x14ac:dyDescent="0.2">
      <c r="A73" t="s">
        <v>233</v>
      </c>
      <c r="B73">
        <v>12</v>
      </c>
      <c r="C73" s="9" t="s">
        <v>1776</v>
      </c>
      <c r="D73" s="9" t="s">
        <v>2006</v>
      </c>
      <c r="E73" s="16" t="s">
        <v>2696</v>
      </c>
    </row>
    <row r="74" spans="1:5" x14ac:dyDescent="0.2">
      <c r="A74" t="s">
        <v>234</v>
      </c>
      <c r="B74">
        <v>12</v>
      </c>
      <c r="C74" s="9" t="s">
        <v>1776</v>
      </c>
      <c r="D74" s="9" t="s">
        <v>2006</v>
      </c>
      <c r="E74" s="16" t="s">
        <v>2696</v>
      </c>
    </row>
    <row r="75" spans="1:5" x14ac:dyDescent="0.2">
      <c r="A75" t="s">
        <v>235</v>
      </c>
      <c r="B75">
        <v>12</v>
      </c>
      <c r="C75" s="9" t="s">
        <v>1776</v>
      </c>
      <c r="D75" s="9" t="s">
        <v>2006</v>
      </c>
      <c r="E75" s="16" t="s">
        <v>2696</v>
      </c>
    </row>
    <row r="76" spans="1:5" x14ac:dyDescent="0.2">
      <c r="A76" t="s">
        <v>236</v>
      </c>
      <c r="B76">
        <v>12</v>
      </c>
      <c r="C76" s="9" t="s">
        <v>1776</v>
      </c>
      <c r="D76" s="9" t="s">
        <v>2006</v>
      </c>
      <c r="E76" s="16" t="s">
        <v>2696</v>
      </c>
    </row>
    <row r="77" spans="1:5" x14ac:dyDescent="0.2">
      <c r="A77" t="s">
        <v>237</v>
      </c>
      <c r="B77">
        <v>12</v>
      </c>
      <c r="C77" s="9" t="s">
        <v>1776</v>
      </c>
      <c r="D77" s="9" t="s">
        <v>2006</v>
      </c>
      <c r="E77" s="16" t="s">
        <v>2696</v>
      </c>
    </row>
    <row r="78" spans="1:5" x14ac:dyDescent="0.2">
      <c r="A78" t="s">
        <v>238</v>
      </c>
      <c r="B78">
        <v>12</v>
      </c>
      <c r="C78" s="9" t="s">
        <v>1776</v>
      </c>
      <c r="D78" s="9" t="s">
        <v>2006</v>
      </c>
      <c r="E78" s="16" t="s">
        <v>2696</v>
      </c>
    </row>
    <row r="79" spans="1:5" x14ac:dyDescent="0.2">
      <c r="A79" t="s">
        <v>239</v>
      </c>
      <c r="B79">
        <v>15</v>
      </c>
      <c r="C79" s="9" t="s">
        <v>1777</v>
      </c>
      <c r="D79" s="9" t="s">
        <v>2007</v>
      </c>
      <c r="E79" s="107" t="s">
        <v>2697</v>
      </c>
    </row>
    <row r="80" spans="1:5" x14ac:dyDescent="0.2">
      <c r="A80" t="s">
        <v>240</v>
      </c>
      <c r="B80">
        <v>15</v>
      </c>
      <c r="C80" s="9" t="s">
        <v>1777</v>
      </c>
      <c r="D80" s="9" t="s">
        <v>2007</v>
      </c>
      <c r="E80" s="107" t="s">
        <v>2697</v>
      </c>
    </row>
    <row r="81" spans="1:5" x14ac:dyDescent="0.2">
      <c r="A81" t="s">
        <v>241</v>
      </c>
      <c r="B81">
        <v>15</v>
      </c>
      <c r="C81" s="9" t="s">
        <v>1777</v>
      </c>
      <c r="D81" s="9" t="s">
        <v>2007</v>
      </c>
      <c r="E81" s="107" t="s">
        <v>2697</v>
      </c>
    </row>
    <row r="82" spans="1:5" x14ac:dyDescent="0.2">
      <c r="A82" t="s">
        <v>242</v>
      </c>
      <c r="B82">
        <v>15</v>
      </c>
      <c r="C82" s="9" t="s">
        <v>1777</v>
      </c>
      <c r="D82" s="9" t="s">
        <v>2007</v>
      </c>
      <c r="E82" s="107" t="s">
        <v>2697</v>
      </c>
    </row>
    <row r="83" spans="1:5" x14ac:dyDescent="0.2">
      <c r="A83" t="s">
        <v>243</v>
      </c>
      <c r="B83">
        <v>15</v>
      </c>
      <c r="C83" s="9" t="s">
        <v>1777</v>
      </c>
      <c r="D83" s="9" t="s">
        <v>2007</v>
      </c>
      <c r="E83" s="107" t="s">
        <v>2697</v>
      </c>
    </row>
    <row r="84" spans="1:5" x14ac:dyDescent="0.2">
      <c r="A84" t="s">
        <v>244</v>
      </c>
      <c r="B84">
        <v>15</v>
      </c>
      <c r="C84" s="9" t="s">
        <v>1777</v>
      </c>
      <c r="D84" s="9" t="s">
        <v>2007</v>
      </c>
      <c r="E84" s="107" t="s">
        <v>2697</v>
      </c>
    </row>
    <row r="85" spans="1:5" x14ac:dyDescent="0.2">
      <c r="A85" t="s">
        <v>245</v>
      </c>
      <c r="B85">
        <v>15</v>
      </c>
      <c r="C85" s="9" t="s">
        <v>1777</v>
      </c>
      <c r="D85" s="9" t="s">
        <v>2007</v>
      </c>
      <c r="E85" s="107" t="s">
        <v>2697</v>
      </c>
    </row>
    <row r="86" spans="1:5" x14ac:dyDescent="0.2">
      <c r="A86" t="s">
        <v>246</v>
      </c>
      <c r="B86">
        <v>24</v>
      </c>
      <c r="C86" s="9" t="s">
        <v>1778</v>
      </c>
      <c r="D86" s="9" t="s">
        <v>2008</v>
      </c>
      <c r="E86" s="38" t="s">
        <v>2698</v>
      </c>
    </row>
    <row r="87" spans="1:5" x14ac:dyDescent="0.2">
      <c r="A87" t="s">
        <v>247</v>
      </c>
      <c r="B87">
        <v>24</v>
      </c>
      <c r="C87" s="9" t="s">
        <v>1778</v>
      </c>
      <c r="D87" s="9" t="s">
        <v>2008</v>
      </c>
      <c r="E87" s="38" t="s">
        <v>2698</v>
      </c>
    </row>
    <row r="88" spans="1:5" x14ac:dyDescent="0.2">
      <c r="A88" t="s">
        <v>248</v>
      </c>
      <c r="B88">
        <v>24</v>
      </c>
      <c r="C88" s="9" t="s">
        <v>1778</v>
      </c>
      <c r="D88" s="9" t="s">
        <v>2008</v>
      </c>
      <c r="E88" s="38" t="s">
        <v>2698</v>
      </c>
    </row>
    <row r="89" spans="1:5" x14ac:dyDescent="0.2">
      <c r="A89" t="s">
        <v>249</v>
      </c>
      <c r="B89">
        <v>24</v>
      </c>
      <c r="C89" s="9" t="s">
        <v>1778</v>
      </c>
      <c r="D89" s="9" t="s">
        <v>2008</v>
      </c>
      <c r="E89" s="38" t="s">
        <v>2698</v>
      </c>
    </row>
    <row r="90" spans="1:5" x14ac:dyDescent="0.2">
      <c r="A90" t="s">
        <v>250</v>
      </c>
      <c r="B90">
        <v>24</v>
      </c>
      <c r="C90" s="9" t="s">
        <v>1778</v>
      </c>
      <c r="D90" s="9" t="s">
        <v>2008</v>
      </c>
      <c r="E90" s="38" t="s">
        <v>2698</v>
      </c>
    </row>
    <row r="91" spans="1:5" x14ac:dyDescent="0.2">
      <c r="A91" t="s">
        <v>251</v>
      </c>
      <c r="B91">
        <v>24</v>
      </c>
      <c r="C91" s="9" t="s">
        <v>1778</v>
      </c>
      <c r="D91" s="9" t="s">
        <v>2008</v>
      </c>
      <c r="E91" s="38" t="s">
        <v>2698</v>
      </c>
    </row>
    <row r="92" spans="1:5" x14ac:dyDescent="0.2">
      <c r="A92" t="s">
        <v>252</v>
      </c>
      <c r="B92">
        <v>24</v>
      </c>
      <c r="C92" s="9" t="s">
        <v>1778</v>
      </c>
      <c r="D92" s="9" t="s">
        <v>2008</v>
      </c>
      <c r="E92" s="38" t="s">
        <v>2698</v>
      </c>
    </row>
    <row r="93" spans="1:5" x14ac:dyDescent="0.2">
      <c r="A93" t="s">
        <v>253</v>
      </c>
      <c r="B93">
        <v>33.5</v>
      </c>
      <c r="C93" s="9" t="s">
        <v>1779</v>
      </c>
      <c r="D93" s="9" t="s">
        <v>2009</v>
      </c>
      <c r="E93" s="107" t="s">
        <v>2699</v>
      </c>
    </row>
    <row r="94" spans="1:5" x14ac:dyDescent="0.2">
      <c r="A94" t="s">
        <v>254</v>
      </c>
      <c r="B94">
        <v>33.5</v>
      </c>
      <c r="C94" s="9" t="s">
        <v>1779</v>
      </c>
      <c r="D94" s="9" t="s">
        <v>2009</v>
      </c>
      <c r="E94" s="107" t="s">
        <v>2699</v>
      </c>
    </row>
    <row r="95" spans="1:5" x14ac:dyDescent="0.2">
      <c r="A95" t="s">
        <v>255</v>
      </c>
      <c r="B95">
        <v>33.5</v>
      </c>
      <c r="C95" s="9" t="s">
        <v>1779</v>
      </c>
      <c r="D95" s="9" t="s">
        <v>2009</v>
      </c>
      <c r="E95" s="107" t="s">
        <v>2699</v>
      </c>
    </row>
    <row r="96" spans="1:5" x14ac:dyDescent="0.2">
      <c r="A96" t="s">
        <v>256</v>
      </c>
      <c r="B96">
        <v>33.5</v>
      </c>
      <c r="C96" s="9" t="s">
        <v>1779</v>
      </c>
      <c r="D96" s="9" t="s">
        <v>2009</v>
      </c>
      <c r="E96" s="107" t="s">
        <v>2699</v>
      </c>
    </row>
    <row r="97" spans="1:11" x14ac:dyDescent="0.2">
      <c r="A97" t="s">
        <v>257</v>
      </c>
      <c r="B97">
        <v>33.5</v>
      </c>
      <c r="C97" s="9" t="s">
        <v>1779</v>
      </c>
      <c r="D97" s="9" t="s">
        <v>2009</v>
      </c>
      <c r="E97" s="107" t="s">
        <v>2699</v>
      </c>
    </row>
    <row r="98" spans="1:11" x14ac:dyDescent="0.2">
      <c r="A98" t="s">
        <v>258</v>
      </c>
      <c r="B98">
        <v>33.5</v>
      </c>
      <c r="C98" s="9" t="s">
        <v>1779</v>
      </c>
      <c r="D98" s="9" t="s">
        <v>2009</v>
      </c>
      <c r="E98" s="107" t="s">
        <v>2699</v>
      </c>
    </row>
    <row r="99" spans="1:11" x14ac:dyDescent="0.2">
      <c r="A99" t="s">
        <v>259</v>
      </c>
      <c r="B99">
        <v>33.5</v>
      </c>
      <c r="C99" s="9" t="s">
        <v>1779</v>
      </c>
      <c r="D99" s="9" t="s">
        <v>2009</v>
      </c>
      <c r="E99" s="107" t="s">
        <v>2699</v>
      </c>
    </row>
    <row r="100" spans="1:11" x14ac:dyDescent="0.2">
      <c r="A100" t="s">
        <v>260</v>
      </c>
      <c r="B100">
        <v>43.5</v>
      </c>
      <c r="C100" s="9" t="s">
        <v>1780</v>
      </c>
      <c r="D100" s="9" t="s">
        <v>2010</v>
      </c>
      <c r="E100" s="16" t="s">
        <v>2700</v>
      </c>
      <c r="K100">
        <v>2</v>
      </c>
    </row>
    <row r="101" spans="1:11" x14ac:dyDescent="0.2">
      <c r="A101" t="s">
        <v>261</v>
      </c>
      <c r="B101">
        <v>43.5</v>
      </c>
      <c r="C101" s="9" t="s">
        <v>1780</v>
      </c>
      <c r="D101" s="9" t="s">
        <v>2010</v>
      </c>
      <c r="E101" s="16" t="s">
        <v>2700</v>
      </c>
    </row>
    <row r="102" spans="1:11" x14ac:dyDescent="0.2">
      <c r="A102" t="s">
        <v>262</v>
      </c>
      <c r="B102">
        <v>43.5</v>
      </c>
      <c r="C102" s="9" t="s">
        <v>1780</v>
      </c>
      <c r="D102" s="9" t="s">
        <v>2010</v>
      </c>
      <c r="E102" s="16" t="s">
        <v>2700</v>
      </c>
    </row>
    <row r="103" spans="1:11" x14ac:dyDescent="0.2">
      <c r="A103" t="s">
        <v>263</v>
      </c>
      <c r="B103">
        <v>43.5</v>
      </c>
      <c r="C103" s="9" t="s">
        <v>1780</v>
      </c>
      <c r="D103" s="9" t="s">
        <v>2010</v>
      </c>
      <c r="E103" s="16" t="s">
        <v>2700</v>
      </c>
    </row>
    <row r="104" spans="1:11" x14ac:dyDescent="0.2">
      <c r="A104" t="s">
        <v>264</v>
      </c>
      <c r="B104">
        <v>43.5</v>
      </c>
      <c r="C104" s="9" t="s">
        <v>1780</v>
      </c>
      <c r="D104" s="9" t="s">
        <v>2010</v>
      </c>
      <c r="E104" s="16" t="s">
        <v>2700</v>
      </c>
      <c r="K104">
        <v>1</v>
      </c>
    </row>
    <row r="105" spans="1:11" x14ac:dyDescent="0.2">
      <c r="A105" t="s">
        <v>265</v>
      </c>
      <c r="B105">
        <v>43.5</v>
      </c>
      <c r="C105" s="9" t="s">
        <v>1780</v>
      </c>
      <c r="D105" s="9" t="s">
        <v>2010</v>
      </c>
      <c r="E105" s="16" t="s">
        <v>2700</v>
      </c>
      <c r="K105">
        <v>1</v>
      </c>
    </row>
    <row r="106" spans="1:11" x14ac:dyDescent="0.2">
      <c r="A106" t="s">
        <v>266</v>
      </c>
      <c r="B106">
        <v>43.5</v>
      </c>
      <c r="C106" s="9" t="s">
        <v>1780</v>
      </c>
      <c r="D106" s="9" t="s">
        <v>2010</v>
      </c>
      <c r="E106" s="16" t="s">
        <v>2700</v>
      </c>
    </row>
    <row r="107" spans="1:11" x14ac:dyDescent="0.2">
      <c r="A107" t="s">
        <v>267</v>
      </c>
      <c r="B107">
        <v>55</v>
      </c>
      <c r="C107" s="9" t="s">
        <v>1781</v>
      </c>
      <c r="D107" s="9" t="s">
        <v>2011</v>
      </c>
      <c r="E107" s="16" t="s">
        <v>2701</v>
      </c>
    </row>
    <row r="108" spans="1:11" x14ac:dyDescent="0.2">
      <c r="A108" t="s">
        <v>268</v>
      </c>
      <c r="B108">
        <v>55</v>
      </c>
      <c r="C108" s="9" t="s">
        <v>1781</v>
      </c>
      <c r="D108" s="9" t="s">
        <v>2011</v>
      </c>
      <c r="E108" s="16" t="s">
        <v>2701</v>
      </c>
    </row>
    <row r="109" spans="1:11" x14ac:dyDescent="0.2">
      <c r="A109" t="s">
        <v>269</v>
      </c>
      <c r="B109">
        <v>55</v>
      </c>
      <c r="C109" s="9" t="s">
        <v>1781</v>
      </c>
      <c r="D109" s="9" t="s">
        <v>2011</v>
      </c>
      <c r="E109" s="16" t="s">
        <v>2701</v>
      </c>
    </row>
    <row r="110" spans="1:11" x14ac:dyDescent="0.2">
      <c r="A110" t="s">
        <v>270</v>
      </c>
      <c r="B110">
        <v>55</v>
      </c>
      <c r="C110" s="9" t="s">
        <v>1781</v>
      </c>
      <c r="D110" s="9" t="s">
        <v>2011</v>
      </c>
      <c r="E110" s="16" t="s">
        <v>2701</v>
      </c>
    </row>
    <row r="111" spans="1:11" x14ac:dyDescent="0.2">
      <c r="A111" t="s">
        <v>271</v>
      </c>
      <c r="B111">
        <v>55</v>
      </c>
      <c r="C111" s="9" t="s">
        <v>1781</v>
      </c>
      <c r="D111" s="9" t="s">
        <v>2011</v>
      </c>
      <c r="E111" s="16" t="s">
        <v>2701</v>
      </c>
    </row>
    <row r="112" spans="1:11" x14ac:dyDescent="0.2">
      <c r="A112" t="s">
        <v>272</v>
      </c>
      <c r="B112">
        <v>55</v>
      </c>
      <c r="C112" s="9" t="s">
        <v>1781</v>
      </c>
      <c r="D112" s="9" t="s">
        <v>2011</v>
      </c>
      <c r="E112" s="16" t="s">
        <v>2701</v>
      </c>
    </row>
    <row r="113" spans="1:11" x14ac:dyDescent="0.2">
      <c r="A113" t="s">
        <v>273</v>
      </c>
      <c r="B113">
        <v>55</v>
      </c>
      <c r="C113" s="9" t="s">
        <v>1781</v>
      </c>
      <c r="D113" s="9" t="s">
        <v>2011</v>
      </c>
      <c r="E113" s="16" t="s">
        <v>2701</v>
      </c>
    </row>
    <row r="114" spans="1:11" x14ac:dyDescent="0.2">
      <c r="A114" t="s">
        <v>274</v>
      </c>
      <c r="B114">
        <v>55</v>
      </c>
      <c r="C114" s="9" t="s">
        <v>1782</v>
      </c>
      <c r="D114" s="9" t="s">
        <v>2012</v>
      </c>
      <c r="E114" s="107" t="s">
        <v>2702</v>
      </c>
    </row>
    <row r="115" spans="1:11" x14ac:dyDescent="0.2">
      <c r="A115" t="s">
        <v>275</v>
      </c>
      <c r="B115">
        <v>55</v>
      </c>
      <c r="C115" s="9" t="s">
        <v>1782</v>
      </c>
      <c r="D115" s="9" t="s">
        <v>2012</v>
      </c>
      <c r="E115" s="107" t="s">
        <v>2702</v>
      </c>
    </row>
    <row r="116" spans="1:11" x14ac:dyDescent="0.2">
      <c r="A116" t="s">
        <v>276</v>
      </c>
      <c r="B116">
        <v>55</v>
      </c>
      <c r="C116" s="9" t="s">
        <v>1782</v>
      </c>
      <c r="D116" s="9" t="s">
        <v>2012</v>
      </c>
      <c r="E116" s="107" t="s">
        <v>2702</v>
      </c>
    </row>
    <row r="117" spans="1:11" x14ac:dyDescent="0.2">
      <c r="A117" t="s">
        <v>277</v>
      </c>
      <c r="B117">
        <v>55</v>
      </c>
      <c r="C117" s="9" t="s">
        <v>1782</v>
      </c>
      <c r="D117" s="9" t="s">
        <v>2012</v>
      </c>
      <c r="E117" s="107" t="s">
        <v>2702</v>
      </c>
    </row>
    <row r="118" spans="1:11" x14ac:dyDescent="0.2">
      <c r="A118" t="s">
        <v>278</v>
      </c>
      <c r="B118">
        <v>55</v>
      </c>
      <c r="C118" s="9" t="s">
        <v>1782</v>
      </c>
      <c r="D118" s="9" t="s">
        <v>2012</v>
      </c>
      <c r="E118" s="107" t="s">
        <v>2702</v>
      </c>
    </row>
    <row r="119" spans="1:11" x14ac:dyDescent="0.2">
      <c r="A119" t="s">
        <v>279</v>
      </c>
      <c r="B119">
        <v>55</v>
      </c>
      <c r="C119" s="9" t="s">
        <v>1782</v>
      </c>
      <c r="D119" s="9" t="s">
        <v>2012</v>
      </c>
      <c r="E119" s="107" t="s">
        <v>2702</v>
      </c>
    </row>
    <row r="120" spans="1:11" x14ac:dyDescent="0.2">
      <c r="A120" t="s">
        <v>280</v>
      </c>
      <c r="B120">
        <v>55</v>
      </c>
      <c r="C120" s="9" t="s">
        <v>1782</v>
      </c>
      <c r="D120" s="9" t="s">
        <v>2012</v>
      </c>
      <c r="E120" s="107" t="s">
        <v>2702</v>
      </c>
    </row>
    <row r="121" spans="1:11" x14ac:dyDescent="0.2">
      <c r="A121" t="s">
        <v>281</v>
      </c>
      <c r="B121">
        <v>70</v>
      </c>
      <c r="C121" s="9" t="s">
        <v>1783</v>
      </c>
      <c r="D121" s="9" t="s">
        <v>2013</v>
      </c>
      <c r="E121" s="16" t="s">
        <v>2703</v>
      </c>
      <c r="K121">
        <v>4</v>
      </c>
    </row>
    <row r="122" spans="1:11" x14ac:dyDescent="0.2">
      <c r="A122" t="s">
        <v>282</v>
      </c>
      <c r="B122">
        <v>70</v>
      </c>
      <c r="C122" s="9" t="s">
        <v>1783</v>
      </c>
      <c r="D122" s="9" t="s">
        <v>2013</v>
      </c>
      <c r="E122" s="16" t="s">
        <v>2703</v>
      </c>
    </row>
    <row r="123" spans="1:11" x14ac:dyDescent="0.2">
      <c r="A123" t="s">
        <v>283</v>
      </c>
      <c r="B123">
        <v>70</v>
      </c>
      <c r="C123" s="9" t="s">
        <v>1783</v>
      </c>
      <c r="D123" s="9" t="s">
        <v>2013</v>
      </c>
      <c r="E123" s="16" t="s">
        <v>2703</v>
      </c>
    </row>
    <row r="124" spans="1:11" x14ac:dyDescent="0.2">
      <c r="A124" t="s">
        <v>284</v>
      </c>
      <c r="B124">
        <v>70</v>
      </c>
      <c r="C124" s="9" t="s">
        <v>1783</v>
      </c>
      <c r="D124" s="9" t="s">
        <v>2013</v>
      </c>
      <c r="E124" s="16" t="s">
        <v>2703</v>
      </c>
      <c r="K124">
        <v>1</v>
      </c>
    </row>
    <row r="125" spans="1:11" x14ac:dyDescent="0.2">
      <c r="A125" t="s">
        <v>285</v>
      </c>
      <c r="B125">
        <v>70</v>
      </c>
      <c r="C125" s="9" t="s">
        <v>1783</v>
      </c>
      <c r="D125" s="9" t="s">
        <v>2013</v>
      </c>
      <c r="E125" s="16" t="s">
        <v>2703</v>
      </c>
      <c r="K125">
        <v>1</v>
      </c>
    </row>
    <row r="126" spans="1:11" x14ac:dyDescent="0.2">
      <c r="A126" t="s">
        <v>286</v>
      </c>
      <c r="B126">
        <v>70</v>
      </c>
      <c r="C126" s="9" t="s">
        <v>1783</v>
      </c>
      <c r="D126" s="9" t="s">
        <v>2013</v>
      </c>
      <c r="E126" s="16" t="s">
        <v>2703</v>
      </c>
      <c r="K126">
        <v>1</v>
      </c>
    </row>
    <row r="127" spans="1:11" x14ac:dyDescent="0.2">
      <c r="A127" t="s">
        <v>287</v>
      </c>
      <c r="B127">
        <v>70</v>
      </c>
      <c r="C127" s="9" t="s">
        <v>1783</v>
      </c>
      <c r="D127" s="9" t="s">
        <v>2013</v>
      </c>
      <c r="E127" s="16" t="s">
        <v>2703</v>
      </c>
      <c r="K127">
        <v>1</v>
      </c>
    </row>
    <row r="128" spans="1:11" x14ac:dyDescent="0.2">
      <c r="A128" t="s">
        <v>288</v>
      </c>
      <c r="B128">
        <v>91</v>
      </c>
      <c r="C128" s="9" t="s">
        <v>1784</v>
      </c>
      <c r="D128" s="9" t="s">
        <v>1784</v>
      </c>
      <c r="E128" s="16" t="s">
        <v>2704</v>
      </c>
    </row>
    <row r="129" spans="1:5" x14ac:dyDescent="0.2">
      <c r="A129" t="s">
        <v>289</v>
      </c>
      <c r="B129">
        <v>91</v>
      </c>
      <c r="C129" s="9" t="s">
        <v>1784</v>
      </c>
      <c r="D129" s="9" t="s">
        <v>1784</v>
      </c>
      <c r="E129" s="16" t="s">
        <v>2704</v>
      </c>
    </row>
    <row r="130" spans="1:5" x14ac:dyDescent="0.2">
      <c r="A130" t="s">
        <v>290</v>
      </c>
      <c r="B130">
        <v>91</v>
      </c>
      <c r="C130" s="9" t="s">
        <v>1784</v>
      </c>
      <c r="D130" s="9" t="s">
        <v>1784</v>
      </c>
      <c r="E130" s="16" t="s">
        <v>2704</v>
      </c>
    </row>
    <row r="131" spans="1:5" x14ac:dyDescent="0.2">
      <c r="A131" t="s">
        <v>291</v>
      </c>
      <c r="B131">
        <v>91</v>
      </c>
      <c r="C131" s="9" t="s">
        <v>1784</v>
      </c>
      <c r="D131" s="9" t="s">
        <v>1784</v>
      </c>
      <c r="E131" s="16" t="s">
        <v>2704</v>
      </c>
    </row>
    <row r="132" spans="1:5" x14ac:dyDescent="0.2">
      <c r="A132" t="s">
        <v>292</v>
      </c>
      <c r="B132">
        <v>91</v>
      </c>
      <c r="C132" s="9" t="s">
        <v>1784</v>
      </c>
      <c r="D132" s="9" t="s">
        <v>1784</v>
      </c>
      <c r="E132" s="16" t="s">
        <v>2704</v>
      </c>
    </row>
    <row r="133" spans="1:5" x14ac:dyDescent="0.2">
      <c r="A133" t="s">
        <v>293</v>
      </c>
      <c r="B133">
        <v>91</v>
      </c>
      <c r="C133" s="9" t="s">
        <v>1784</v>
      </c>
      <c r="D133" s="9" t="s">
        <v>1784</v>
      </c>
      <c r="E133" s="16" t="s">
        <v>2704</v>
      </c>
    </row>
    <row r="134" spans="1:5" x14ac:dyDescent="0.2">
      <c r="A134" t="s">
        <v>294</v>
      </c>
      <c r="B134">
        <v>91</v>
      </c>
      <c r="C134" s="9" t="s">
        <v>1784</v>
      </c>
      <c r="D134" s="9" t="s">
        <v>1784</v>
      </c>
      <c r="E134" s="16" t="s">
        <v>2704</v>
      </c>
    </row>
    <row r="135" spans="1:5" x14ac:dyDescent="0.2">
      <c r="A135" t="s">
        <v>295</v>
      </c>
      <c r="B135">
        <v>117</v>
      </c>
      <c r="C135" s="9" t="s">
        <v>1785</v>
      </c>
      <c r="D135" s="9" t="s">
        <v>2014</v>
      </c>
      <c r="E135" s="16" t="s">
        <v>2705</v>
      </c>
    </row>
    <row r="136" spans="1:5" x14ac:dyDescent="0.2">
      <c r="A136" t="s">
        <v>296</v>
      </c>
      <c r="B136">
        <v>117</v>
      </c>
      <c r="C136" s="9" t="s">
        <v>1785</v>
      </c>
      <c r="D136" s="9" t="s">
        <v>2014</v>
      </c>
      <c r="E136" s="16" t="s">
        <v>2705</v>
      </c>
    </row>
    <row r="137" spans="1:5" x14ac:dyDescent="0.2">
      <c r="A137" t="s">
        <v>297</v>
      </c>
      <c r="B137">
        <v>117</v>
      </c>
      <c r="C137" s="9" t="s">
        <v>1785</v>
      </c>
      <c r="D137" s="9" t="s">
        <v>2014</v>
      </c>
      <c r="E137" s="16" t="s">
        <v>2705</v>
      </c>
    </row>
    <row r="138" spans="1:5" x14ac:dyDescent="0.2">
      <c r="A138" t="s">
        <v>298</v>
      </c>
      <c r="B138">
        <v>117</v>
      </c>
      <c r="C138" s="9" t="s">
        <v>1785</v>
      </c>
      <c r="D138" s="9" t="s">
        <v>2014</v>
      </c>
      <c r="E138" s="16" t="s">
        <v>2705</v>
      </c>
    </row>
    <row r="139" spans="1:5" x14ac:dyDescent="0.2">
      <c r="A139" t="s">
        <v>299</v>
      </c>
      <c r="B139">
        <v>117</v>
      </c>
      <c r="C139" s="9" t="s">
        <v>1785</v>
      </c>
      <c r="D139" s="9" t="s">
        <v>2014</v>
      </c>
      <c r="E139" s="16" t="s">
        <v>2705</v>
      </c>
    </row>
    <row r="140" spans="1:5" x14ac:dyDescent="0.2">
      <c r="A140" t="s">
        <v>300</v>
      </c>
      <c r="B140">
        <v>117</v>
      </c>
      <c r="C140" s="9" t="s">
        <v>1785</v>
      </c>
      <c r="D140" s="9" t="s">
        <v>2014</v>
      </c>
      <c r="E140" s="16" t="s">
        <v>2705</v>
      </c>
    </row>
    <row r="141" spans="1:5" x14ac:dyDescent="0.2">
      <c r="A141" t="s">
        <v>301</v>
      </c>
      <c r="B141">
        <v>117</v>
      </c>
      <c r="C141" s="9" t="s">
        <v>1785</v>
      </c>
      <c r="D141" s="9" t="s">
        <v>2014</v>
      </c>
      <c r="E141" s="16" t="s">
        <v>2705</v>
      </c>
    </row>
    <row r="142" spans="1:5" x14ac:dyDescent="0.2">
      <c r="A142" t="s">
        <v>302</v>
      </c>
      <c r="B142">
        <v>159</v>
      </c>
      <c r="C142" s="9" t="s">
        <v>1786</v>
      </c>
      <c r="D142" s="9" t="s">
        <v>2015</v>
      </c>
      <c r="E142" s="16" t="s">
        <v>2706</v>
      </c>
    </row>
    <row r="143" spans="1:5" x14ac:dyDescent="0.2">
      <c r="A143" t="s">
        <v>303</v>
      </c>
      <c r="B143">
        <v>159</v>
      </c>
      <c r="C143" s="9" t="s">
        <v>1786</v>
      </c>
      <c r="D143" s="9" t="s">
        <v>2015</v>
      </c>
      <c r="E143" s="16" t="s">
        <v>2706</v>
      </c>
    </row>
    <row r="144" spans="1:5" x14ac:dyDescent="0.2">
      <c r="A144" t="s">
        <v>304</v>
      </c>
      <c r="B144">
        <v>159</v>
      </c>
      <c r="C144" s="9" t="s">
        <v>1786</v>
      </c>
      <c r="D144" s="9" t="s">
        <v>2015</v>
      </c>
      <c r="E144" s="16" t="s">
        <v>2706</v>
      </c>
    </row>
    <row r="145" spans="1:5" x14ac:dyDescent="0.2">
      <c r="A145" t="s">
        <v>305</v>
      </c>
      <c r="B145">
        <v>159</v>
      </c>
      <c r="C145" s="9" t="s">
        <v>1786</v>
      </c>
      <c r="D145" s="9" t="s">
        <v>2015</v>
      </c>
      <c r="E145" s="16" t="s">
        <v>2706</v>
      </c>
    </row>
    <row r="146" spans="1:5" x14ac:dyDescent="0.2">
      <c r="A146" t="s">
        <v>306</v>
      </c>
      <c r="B146">
        <v>159</v>
      </c>
      <c r="C146" s="9" t="s">
        <v>1786</v>
      </c>
      <c r="D146" s="9" t="s">
        <v>2015</v>
      </c>
      <c r="E146" s="16" t="s">
        <v>2706</v>
      </c>
    </row>
    <row r="147" spans="1:5" x14ac:dyDescent="0.2">
      <c r="A147" t="s">
        <v>307</v>
      </c>
      <c r="B147">
        <v>159</v>
      </c>
      <c r="C147" s="9" t="s">
        <v>1786</v>
      </c>
      <c r="D147" s="9" t="s">
        <v>2015</v>
      </c>
      <c r="E147" s="16" t="s">
        <v>2706</v>
      </c>
    </row>
    <row r="148" spans="1:5" x14ac:dyDescent="0.2">
      <c r="A148" t="s">
        <v>308</v>
      </c>
      <c r="B148">
        <v>159</v>
      </c>
      <c r="C148" s="9" t="s">
        <v>1786</v>
      </c>
      <c r="D148" s="9" t="s">
        <v>2015</v>
      </c>
      <c r="E148" s="16" t="s">
        <v>2706</v>
      </c>
    </row>
    <row r="149" spans="1:5" x14ac:dyDescent="0.2">
      <c r="A149" t="s">
        <v>309</v>
      </c>
      <c r="B149">
        <v>196</v>
      </c>
      <c r="C149" s="9" t="s">
        <v>1787</v>
      </c>
      <c r="D149" s="9" t="s">
        <v>2016</v>
      </c>
      <c r="E149" s="16" t="s">
        <v>2707</v>
      </c>
    </row>
    <row r="150" spans="1:5" x14ac:dyDescent="0.2">
      <c r="A150" t="s">
        <v>310</v>
      </c>
      <c r="B150">
        <v>196</v>
      </c>
      <c r="C150" s="9" t="s">
        <v>1787</v>
      </c>
      <c r="D150" s="9" t="s">
        <v>2016</v>
      </c>
      <c r="E150" s="16" t="s">
        <v>2707</v>
      </c>
    </row>
    <row r="151" spans="1:5" x14ac:dyDescent="0.2">
      <c r="A151" t="s">
        <v>311</v>
      </c>
      <c r="B151">
        <v>196</v>
      </c>
      <c r="C151" s="9" t="s">
        <v>1787</v>
      </c>
      <c r="D151" s="9" t="s">
        <v>2016</v>
      </c>
      <c r="E151" s="16" t="s">
        <v>2707</v>
      </c>
    </row>
    <row r="152" spans="1:5" x14ac:dyDescent="0.2">
      <c r="A152" t="s">
        <v>312</v>
      </c>
      <c r="B152">
        <v>196</v>
      </c>
      <c r="C152" s="9" t="s">
        <v>1787</v>
      </c>
      <c r="D152" s="9" t="s">
        <v>2016</v>
      </c>
      <c r="E152" s="16" t="s">
        <v>2707</v>
      </c>
    </row>
    <row r="153" spans="1:5" x14ac:dyDescent="0.2">
      <c r="A153" t="s">
        <v>313</v>
      </c>
      <c r="B153">
        <v>196</v>
      </c>
      <c r="C153" s="9" t="s">
        <v>1787</v>
      </c>
      <c r="D153" s="9" t="s">
        <v>2016</v>
      </c>
      <c r="E153" s="16" t="s">
        <v>2707</v>
      </c>
    </row>
    <row r="154" spans="1:5" x14ac:dyDescent="0.2">
      <c r="A154" t="s">
        <v>314</v>
      </c>
      <c r="B154">
        <v>196</v>
      </c>
      <c r="C154" s="9" t="s">
        <v>1787</v>
      </c>
      <c r="D154" s="9" t="s">
        <v>2016</v>
      </c>
      <c r="E154" s="16" t="s">
        <v>2707</v>
      </c>
    </row>
    <row r="155" spans="1:5" x14ac:dyDescent="0.2">
      <c r="A155" t="s">
        <v>315</v>
      </c>
      <c r="B155">
        <v>196</v>
      </c>
      <c r="C155" s="9" t="s">
        <v>1787</v>
      </c>
      <c r="D155" s="9" t="s">
        <v>2016</v>
      </c>
      <c r="E155" s="16" t="s">
        <v>2707</v>
      </c>
    </row>
    <row r="156" spans="1:5" x14ac:dyDescent="0.2">
      <c r="A156" t="s">
        <v>316</v>
      </c>
      <c r="B156">
        <v>214</v>
      </c>
      <c r="C156" s="9" t="s">
        <v>1788</v>
      </c>
      <c r="D156" s="9" t="s">
        <v>2017</v>
      </c>
      <c r="E156" s="16" t="s">
        <v>2708</v>
      </c>
    </row>
    <row r="157" spans="1:5" x14ac:dyDescent="0.2">
      <c r="A157" t="s">
        <v>317</v>
      </c>
      <c r="B157">
        <v>214</v>
      </c>
      <c r="C157" s="9" t="s">
        <v>1788</v>
      </c>
      <c r="D157" s="9" t="s">
        <v>2017</v>
      </c>
      <c r="E157" s="16" t="s">
        <v>2708</v>
      </c>
    </row>
    <row r="158" spans="1:5" x14ac:dyDescent="0.2">
      <c r="A158" t="s">
        <v>318</v>
      </c>
      <c r="B158">
        <v>214</v>
      </c>
      <c r="C158" s="9" t="s">
        <v>1788</v>
      </c>
      <c r="D158" s="9" t="s">
        <v>2017</v>
      </c>
      <c r="E158" s="16" t="s">
        <v>2708</v>
      </c>
    </row>
    <row r="159" spans="1:5" x14ac:dyDescent="0.2">
      <c r="A159" t="s">
        <v>319</v>
      </c>
      <c r="B159">
        <v>214</v>
      </c>
      <c r="C159" s="9" t="s">
        <v>1788</v>
      </c>
      <c r="D159" s="9" t="s">
        <v>2017</v>
      </c>
      <c r="E159" s="16" t="s">
        <v>2708</v>
      </c>
    </row>
    <row r="160" spans="1:5" x14ac:dyDescent="0.2">
      <c r="A160" t="s">
        <v>320</v>
      </c>
      <c r="B160">
        <v>214</v>
      </c>
      <c r="C160" s="9" t="s">
        <v>1788</v>
      </c>
      <c r="D160" s="9" t="s">
        <v>2017</v>
      </c>
      <c r="E160" s="16" t="s">
        <v>2708</v>
      </c>
    </row>
    <row r="161" spans="1:12" x14ac:dyDescent="0.2">
      <c r="A161" t="s">
        <v>321</v>
      </c>
      <c r="B161">
        <v>214</v>
      </c>
      <c r="C161" s="9" t="s">
        <v>1788</v>
      </c>
      <c r="D161" s="9" t="s">
        <v>2017</v>
      </c>
      <c r="E161" s="16" t="s">
        <v>2708</v>
      </c>
    </row>
    <row r="162" spans="1:12" x14ac:dyDescent="0.2">
      <c r="A162" t="s">
        <v>322</v>
      </c>
      <c r="B162">
        <v>214</v>
      </c>
      <c r="C162" s="9" t="s">
        <v>1788</v>
      </c>
      <c r="D162" s="9" t="s">
        <v>2017</v>
      </c>
      <c r="E162" s="16" t="s">
        <v>2708</v>
      </c>
    </row>
    <row r="163" spans="1:12" x14ac:dyDescent="0.2">
      <c r="A163" t="s">
        <v>323</v>
      </c>
      <c r="B163">
        <v>237</v>
      </c>
      <c r="C163" s="9" t="s">
        <v>1789</v>
      </c>
      <c r="D163" s="9" t="s">
        <v>2018</v>
      </c>
      <c r="E163" s="16" t="s">
        <v>2709</v>
      </c>
      <c r="H163" s="3"/>
      <c r="I163" s="3"/>
      <c r="J163" s="3"/>
      <c r="K163" s="3"/>
      <c r="L163" s="3"/>
    </row>
    <row r="164" spans="1:12" x14ac:dyDescent="0.2">
      <c r="A164" t="s">
        <v>324</v>
      </c>
      <c r="B164">
        <v>237</v>
      </c>
      <c r="C164" s="9" t="s">
        <v>1789</v>
      </c>
      <c r="D164" s="9" t="s">
        <v>2018</v>
      </c>
      <c r="E164" s="16" t="s">
        <v>2709</v>
      </c>
    </row>
    <row r="165" spans="1:12" x14ac:dyDescent="0.2">
      <c r="A165" t="s">
        <v>325</v>
      </c>
      <c r="B165">
        <v>237</v>
      </c>
      <c r="C165" s="9" t="s">
        <v>1789</v>
      </c>
      <c r="D165" s="9" t="s">
        <v>2018</v>
      </c>
      <c r="E165" s="16" t="s">
        <v>2709</v>
      </c>
    </row>
    <row r="166" spans="1:12" x14ac:dyDescent="0.2">
      <c r="A166" t="s">
        <v>326</v>
      </c>
      <c r="B166">
        <v>237</v>
      </c>
      <c r="C166" s="9" t="s">
        <v>1789</v>
      </c>
      <c r="D166" s="9" t="s">
        <v>2018</v>
      </c>
      <c r="E166" s="16" t="s">
        <v>2709</v>
      </c>
    </row>
    <row r="167" spans="1:12" x14ac:dyDescent="0.2">
      <c r="A167" t="s">
        <v>327</v>
      </c>
      <c r="B167">
        <v>237</v>
      </c>
      <c r="C167" s="9" t="s">
        <v>1789</v>
      </c>
      <c r="D167" s="9" t="s">
        <v>2018</v>
      </c>
      <c r="E167" s="16" t="s">
        <v>2709</v>
      </c>
    </row>
    <row r="168" spans="1:12" x14ac:dyDescent="0.2">
      <c r="A168" t="s">
        <v>328</v>
      </c>
      <c r="B168">
        <v>237</v>
      </c>
      <c r="C168" s="9" t="s">
        <v>1789</v>
      </c>
      <c r="D168" s="9" t="s">
        <v>2018</v>
      </c>
      <c r="E168" s="16" t="s">
        <v>2709</v>
      </c>
    </row>
    <row r="169" spans="1:12" x14ac:dyDescent="0.2">
      <c r="A169" t="s">
        <v>329</v>
      </c>
      <c r="B169">
        <v>237</v>
      </c>
      <c r="C169" s="9" t="s">
        <v>1789</v>
      </c>
      <c r="D169" s="9" t="s">
        <v>2018</v>
      </c>
      <c r="E169" s="16" t="s">
        <v>2709</v>
      </c>
    </row>
    <row r="170" spans="1:12" x14ac:dyDescent="0.2">
      <c r="A170" t="s">
        <v>330</v>
      </c>
      <c r="B170">
        <v>300</v>
      </c>
      <c r="C170" s="9" t="s">
        <v>1790</v>
      </c>
      <c r="D170" s="9" t="s">
        <v>2019</v>
      </c>
      <c r="E170" s="16" t="s">
        <v>2710</v>
      </c>
      <c r="G170">
        <v>4</v>
      </c>
    </row>
    <row r="171" spans="1:12" x14ac:dyDescent="0.2">
      <c r="A171" t="s">
        <v>331</v>
      </c>
      <c r="B171">
        <v>300</v>
      </c>
      <c r="C171" s="9" t="s">
        <v>1790</v>
      </c>
      <c r="D171" s="9" t="s">
        <v>2019</v>
      </c>
      <c r="E171" s="16" t="s">
        <v>2710</v>
      </c>
    </row>
    <row r="172" spans="1:12" x14ac:dyDescent="0.2">
      <c r="A172" t="s">
        <v>332</v>
      </c>
      <c r="B172">
        <v>300</v>
      </c>
      <c r="C172" s="9" t="s">
        <v>1790</v>
      </c>
      <c r="D172" s="9" t="s">
        <v>2019</v>
      </c>
      <c r="E172" s="16" t="s">
        <v>2710</v>
      </c>
    </row>
    <row r="173" spans="1:12" x14ac:dyDescent="0.2">
      <c r="A173" t="s">
        <v>333</v>
      </c>
      <c r="B173">
        <v>300</v>
      </c>
      <c r="C173" s="9" t="s">
        <v>1790</v>
      </c>
      <c r="D173" s="9" t="s">
        <v>2019</v>
      </c>
      <c r="E173" s="16" t="s">
        <v>2710</v>
      </c>
      <c r="G173">
        <v>2</v>
      </c>
    </row>
    <row r="174" spans="1:12" x14ac:dyDescent="0.2">
      <c r="A174" t="s">
        <v>334</v>
      </c>
      <c r="B174">
        <v>300</v>
      </c>
      <c r="C174" s="9" t="s">
        <v>1790</v>
      </c>
      <c r="D174" s="9" t="s">
        <v>2019</v>
      </c>
      <c r="E174" s="16" t="s">
        <v>2710</v>
      </c>
      <c r="G174">
        <v>2</v>
      </c>
    </row>
    <row r="175" spans="1:12" x14ac:dyDescent="0.2">
      <c r="A175" t="s">
        <v>335</v>
      </c>
      <c r="B175">
        <v>300</v>
      </c>
      <c r="C175" s="9" t="s">
        <v>1790</v>
      </c>
      <c r="D175" s="9" t="s">
        <v>2019</v>
      </c>
      <c r="E175" s="16" t="s">
        <v>2710</v>
      </c>
    </row>
    <row r="176" spans="1:12" x14ac:dyDescent="0.2">
      <c r="A176" t="s">
        <v>336</v>
      </c>
      <c r="B176">
        <v>300</v>
      </c>
      <c r="C176" s="9" t="s">
        <v>1790</v>
      </c>
      <c r="D176" s="9" t="s">
        <v>2019</v>
      </c>
      <c r="E176" s="16" t="s">
        <v>2710</v>
      </c>
    </row>
    <row r="177" spans="1:12" x14ac:dyDescent="0.2">
      <c r="A177" t="s">
        <v>337</v>
      </c>
      <c r="B177">
        <v>330</v>
      </c>
      <c r="C177" s="9" t="s">
        <v>1791</v>
      </c>
      <c r="D177" s="9" t="s">
        <v>2020</v>
      </c>
      <c r="E177" s="16" t="s">
        <v>2711</v>
      </c>
    </row>
    <row r="178" spans="1:12" x14ac:dyDescent="0.2">
      <c r="A178" t="s">
        <v>338</v>
      </c>
      <c r="B178">
        <v>330</v>
      </c>
      <c r="C178" s="9" t="s">
        <v>1791</v>
      </c>
      <c r="D178" s="9" t="s">
        <v>2020</v>
      </c>
      <c r="E178" s="16" t="s">
        <v>2711</v>
      </c>
    </row>
    <row r="179" spans="1:12" x14ac:dyDescent="0.2">
      <c r="A179" t="s">
        <v>339</v>
      </c>
      <c r="B179">
        <v>330</v>
      </c>
      <c r="C179" s="9" t="s">
        <v>1791</v>
      </c>
      <c r="D179" s="9" t="s">
        <v>2020</v>
      </c>
      <c r="E179" s="16" t="s">
        <v>2711</v>
      </c>
    </row>
    <row r="180" spans="1:12" x14ac:dyDescent="0.2">
      <c r="A180" t="s">
        <v>340</v>
      </c>
      <c r="B180">
        <v>330</v>
      </c>
      <c r="C180" s="9" t="s">
        <v>1791</v>
      </c>
      <c r="D180" s="9" t="s">
        <v>2020</v>
      </c>
      <c r="E180" s="16" t="s">
        <v>2711</v>
      </c>
    </row>
    <row r="181" spans="1:12" x14ac:dyDescent="0.2">
      <c r="A181" t="s">
        <v>341</v>
      </c>
      <c r="B181">
        <v>330</v>
      </c>
      <c r="C181" s="9" t="s">
        <v>1791</v>
      </c>
      <c r="D181" s="9" t="s">
        <v>2020</v>
      </c>
      <c r="E181" s="16" t="s">
        <v>2711</v>
      </c>
    </row>
    <row r="182" spans="1:12" x14ac:dyDescent="0.2">
      <c r="A182" t="s">
        <v>342</v>
      </c>
      <c r="B182">
        <v>330</v>
      </c>
      <c r="C182" s="9" t="s">
        <v>1791</v>
      </c>
      <c r="D182" s="9" t="s">
        <v>2020</v>
      </c>
      <c r="E182" s="16" t="s">
        <v>2711</v>
      </c>
    </row>
    <row r="183" spans="1:12" x14ac:dyDescent="0.2">
      <c r="A183" t="s">
        <v>343</v>
      </c>
      <c r="B183">
        <v>330</v>
      </c>
      <c r="C183" s="9" t="s">
        <v>1791</v>
      </c>
      <c r="D183" s="9" t="s">
        <v>2020</v>
      </c>
      <c r="E183" s="16" t="s">
        <v>2711</v>
      </c>
    </row>
    <row r="184" spans="1:12" x14ac:dyDescent="0.2">
      <c r="A184" t="s">
        <v>344</v>
      </c>
      <c r="B184">
        <v>330</v>
      </c>
      <c r="C184" s="9" t="s">
        <v>1792</v>
      </c>
      <c r="D184" s="9" t="s">
        <v>2021</v>
      </c>
      <c r="E184" s="38" t="s">
        <v>2712</v>
      </c>
    </row>
    <row r="185" spans="1:12" x14ac:dyDescent="0.2">
      <c r="A185" t="s">
        <v>345</v>
      </c>
      <c r="B185">
        <v>330</v>
      </c>
      <c r="C185" s="9" t="s">
        <v>1792</v>
      </c>
      <c r="D185" s="9" t="s">
        <v>2021</v>
      </c>
      <c r="E185" s="38" t="s">
        <v>2712</v>
      </c>
    </row>
    <row r="186" spans="1:12" x14ac:dyDescent="0.2">
      <c r="A186" t="s">
        <v>346</v>
      </c>
      <c r="B186">
        <v>330</v>
      </c>
      <c r="C186" s="9" t="s">
        <v>1792</v>
      </c>
      <c r="D186" s="9" t="s">
        <v>2021</v>
      </c>
      <c r="E186" s="38" t="s">
        <v>2712</v>
      </c>
    </row>
    <row r="187" spans="1:12" x14ac:dyDescent="0.2">
      <c r="A187" t="s">
        <v>347</v>
      </c>
      <c r="B187">
        <v>330</v>
      </c>
      <c r="C187" s="9" t="s">
        <v>1792</v>
      </c>
      <c r="D187" s="9" t="s">
        <v>2021</v>
      </c>
      <c r="E187" s="38" t="s">
        <v>2712</v>
      </c>
    </row>
    <row r="188" spans="1:12" x14ac:dyDescent="0.2">
      <c r="A188" t="s">
        <v>348</v>
      </c>
      <c r="B188">
        <v>330</v>
      </c>
      <c r="C188" s="9" t="s">
        <v>1792</v>
      </c>
      <c r="D188" s="9" t="s">
        <v>2021</v>
      </c>
      <c r="E188" s="38" t="s">
        <v>2712</v>
      </c>
    </row>
    <row r="189" spans="1:12" x14ac:dyDescent="0.2">
      <c r="A189" t="s">
        <v>349</v>
      </c>
      <c r="B189">
        <v>330</v>
      </c>
      <c r="C189" s="9" t="s">
        <v>1792</v>
      </c>
      <c r="D189" s="9" t="s">
        <v>2021</v>
      </c>
      <c r="E189" s="38" t="s">
        <v>2712</v>
      </c>
    </row>
    <row r="190" spans="1:12" x14ac:dyDescent="0.2">
      <c r="A190" t="s">
        <v>350</v>
      </c>
      <c r="B190">
        <v>330</v>
      </c>
      <c r="C190" s="9" t="s">
        <v>1792</v>
      </c>
      <c r="D190" s="9" t="s">
        <v>2021</v>
      </c>
      <c r="E190" s="38" t="s">
        <v>2712</v>
      </c>
    </row>
    <row r="191" spans="1:12" x14ac:dyDescent="0.2">
      <c r="A191" t="s">
        <v>351</v>
      </c>
      <c r="B191">
        <v>15</v>
      </c>
      <c r="C191" s="10" t="s">
        <v>1793</v>
      </c>
      <c r="D191" s="10" t="s">
        <v>2022</v>
      </c>
      <c r="E191" s="108" t="s">
        <v>2713</v>
      </c>
      <c r="G191" s="3"/>
      <c r="H191" s="3"/>
      <c r="I191" s="3"/>
      <c r="J191" s="3"/>
      <c r="K191" s="3"/>
      <c r="L191" s="3"/>
    </row>
    <row r="192" spans="1:12" x14ac:dyDescent="0.2">
      <c r="A192" t="s">
        <v>352</v>
      </c>
      <c r="B192">
        <v>15</v>
      </c>
      <c r="C192" s="10" t="s">
        <v>1793</v>
      </c>
      <c r="D192" s="10" t="s">
        <v>2022</v>
      </c>
      <c r="E192" s="108" t="s">
        <v>2713</v>
      </c>
    </row>
    <row r="193" spans="1:12" x14ac:dyDescent="0.2">
      <c r="A193" t="s">
        <v>353</v>
      </c>
      <c r="B193">
        <v>15</v>
      </c>
      <c r="C193" s="10" t="s">
        <v>1793</v>
      </c>
      <c r="D193" s="10" t="s">
        <v>2022</v>
      </c>
      <c r="E193" s="108" t="s">
        <v>2713</v>
      </c>
    </row>
    <row r="194" spans="1:12" x14ac:dyDescent="0.2">
      <c r="A194" t="s">
        <v>354</v>
      </c>
      <c r="B194">
        <v>15</v>
      </c>
      <c r="C194" s="10" t="s">
        <v>1793</v>
      </c>
      <c r="D194" s="10" t="s">
        <v>2022</v>
      </c>
      <c r="E194" s="108" t="s">
        <v>2713</v>
      </c>
    </row>
    <row r="195" spans="1:12" x14ac:dyDescent="0.2">
      <c r="A195" t="s">
        <v>355</v>
      </c>
      <c r="B195">
        <v>15</v>
      </c>
      <c r="C195" s="10" t="s">
        <v>1793</v>
      </c>
      <c r="D195" s="10" t="s">
        <v>2022</v>
      </c>
      <c r="E195" s="108" t="s">
        <v>2713</v>
      </c>
    </row>
    <row r="196" spans="1:12" x14ac:dyDescent="0.2">
      <c r="A196" t="s">
        <v>356</v>
      </c>
      <c r="B196">
        <v>15</v>
      </c>
      <c r="C196" s="10" t="s">
        <v>1793</v>
      </c>
      <c r="D196" s="10" t="s">
        <v>2022</v>
      </c>
      <c r="E196" s="108" t="s">
        <v>2713</v>
      </c>
    </row>
    <row r="197" spans="1:12" x14ac:dyDescent="0.2">
      <c r="A197" t="s">
        <v>357</v>
      </c>
      <c r="B197">
        <v>15</v>
      </c>
      <c r="C197" s="10" t="s">
        <v>1793</v>
      </c>
      <c r="D197" s="10" t="s">
        <v>2022</v>
      </c>
      <c r="E197" s="108" t="s">
        <v>2713</v>
      </c>
    </row>
    <row r="198" spans="1:12" x14ac:dyDescent="0.2">
      <c r="A198" t="s">
        <v>358</v>
      </c>
      <c r="B198">
        <v>8</v>
      </c>
      <c r="C198" s="10" t="s">
        <v>1794</v>
      </c>
      <c r="D198" s="10" t="s">
        <v>2023</v>
      </c>
      <c r="E198" s="108" t="s">
        <v>2714</v>
      </c>
    </row>
    <row r="199" spans="1:12" x14ac:dyDescent="0.2">
      <c r="A199" t="s">
        <v>359</v>
      </c>
      <c r="B199">
        <v>8</v>
      </c>
      <c r="C199" s="10" t="s">
        <v>1794</v>
      </c>
      <c r="D199" s="10" t="s">
        <v>2023</v>
      </c>
      <c r="E199" s="108" t="s">
        <v>2714</v>
      </c>
    </row>
    <row r="200" spans="1:12" x14ac:dyDescent="0.2">
      <c r="A200" t="s">
        <v>360</v>
      </c>
      <c r="B200">
        <v>8</v>
      </c>
      <c r="C200" s="10" t="s">
        <v>1794</v>
      </c>
      <c r="D200" s="10" t="s">
        <v>2023</v>
      </c>
      <c r="E200" s="108" t="s">
        <v>2714</v>
      </c>
    </row>
    <row r="201" spans="1:12" x14ac:dyDescent="0.2">
      <c r="A201" t="s">
        <v>361</v>
      </c>
      <c r="B201">
        <v>8</v>
      </c>
      <c r="C201" s="10" t="s">
        <v>1794</v>
      </c>
      <c r="D201" s="10" t="s">
        <v>2023</v>
      </c>
      <c r="E201" s="108" t="s">
        <v>2714</v>
      </c>
    </row>
    <row r="202" spans="1:12" x14ac:dyDescent="0.2">
      <c r="A202" t="s">
        <v>362</v>
      </c>
      <c r="B202">
        <v>8</v>
      </c>
      <c r="C202" s="10" t="s">
        <v>1794</v>
      </c>
      <c r="D202" s="10" t="s">
        <v>2023</v>
      </c>
      <c r="E202" s="108" t="s">
        <v>2714</v>
      </c>
    </row>
    <row r="203" spans="1:12" x14ac:dyDescent="0.2">
      <c r="A203" t="s">
        <v>363</v>
      </c>
      <c r="B203">
        <v>8</v>
      </c>
      <c r="C203" s="10" t="s">
        <v>1794</v>
      </c>
      <c r="D203" s="10" t="s">
        <v>2023</v>
      </c>
      <c r="E203" s="108" t="s">
        <v>2714</v>
      </c>
    </row>
    <row r="204" spans="1:12" x14ac:dyDescent="0.2">
      <c r="A204" t="s">
        <v>364</v>
      </c>
      <c r="B204">
        <v>8</v>
      </c>
      <c r="C204" s="10" t="s">
        <v>1794</v>
      </c>
      <c r="D204" s="10" t="s">
        <v>2023</v>
      </c>
      <c r="E204" s="108" t="s">
        <v>2714</v>
      </c>
    </row>
    <row r="205" spans="1:12" x14ac:dyDescent="0.2">
      <c r="A205" t="s">
        <v>365</v>
      </c>
      <c r="B205">
        <v>8.5</v>
      </c>
      <c r="C205" s="10" t="s">
        <v>1795</v>
      </c>
      <c r="D205" s="10" t="s">
        <v>2024</v>
      </c>
      <c r="E205" s="108" t="s">
        <v>2715</v>
      </c>
      <c r="G205" s="3"/>
      <c r="H205" s="3"/>
      <c r="I205" s="3"/>
      <c r="J205" s="3"/>
      <c r="K205" s="3"/>
      <c r="L205" s="3"/>
    </row>
    <row r="206" spans="1:12" x14ac:dyDescent="0.2">
      <c r="A206" t="s">
        <v>366</v>
      </c>
      <c r="B206">
        <v>8.5</v>
      </c>
      <c r="C206" s="10" t="s">
        <v>1795</v>
      </c>
      <c r="D206" s="10" t="s">
        <v>2024</v>
      </c>
      <c r="E206" s="108" t="s">
        <v>2715</v>
      </c>
    </row>
    <row r="207" spans="1:12" x14ac:dyDescent="0.2">
      <c r="A207" t="s">
        <v>367</v>
      </c>
      <c r="B207">
        <v>8.5</v>
      </c>
      <c r="C207" s="10" t="s">
        <v>1795</v>
      </c>
      <c r="D207" s="10" t="s">
        <v>2024</v>
      </c>
      <c r="E207" s="108" t="s">
        <v>2715</v>
      </c>
    </row>
    <row r="208" spans="1:12" x14ac:dyDescent="0.2">
      <c r="A208" t="s">
        <v>368</v>
      </c>
      <c r="B208">
        <v>8.5</v>
      </c>
      <c r="C208" s="10" t="s">
        <v>1795</v>
      </c>
      <c r="D208" s="10" t="s">
        <v>2024</v>
      </c>
      <c r="E208" s="108" t="s">
        <v>2715</v>
      </c>
    </row>
    <row r="209" spans="1:8" x14ac:dyDescent="0.2">
      <c r="A209" t="s">
        <v>369</v>
      </c>
      <c r="B209">
        <v>8.5</v>
      </c>
      <c r="C209" s="10" t="s">
        <v>1795</v>
      </c>
      <c r="D209" s="10" t="s">
        <v>2024</v>
      </c>
      <c r="E209" s="108" t="s">
        <v>2715</v>
      </c>
    </row>
    <row r="210" spans="1:8" x14ac:dyDescent="0.2">
      <c r="A210" t="s">
        <v>370</v>
      </c>
      <c r="B210">
        <v>8.5</v>
      </c>
      <c r="C210" s="10" t="s">
        <v>1795</v>
      </c>
      <c r="D210" s="10" t="s">
        <v>2024</v>
      </c>
      <c r="E210" s="108" t="s">
        <v>2715</v>
      </c>
    </row>
    <row r="211" spans="1:8" x14ac:dyDescent="0.2">
      <c r="A211" t="s">
        <v>371</v>
      </c>
      <c r="B211">
        <v>8.5</v>
      </c>
      <c r="C211" s="10" t="s">
        <v>1795</v>
      </c>
      <c r="D211" s="10" t="s">
        <v>2024</v>
      </c>
      <c r="E211" s="108" t="s">
        <v>2715</v>
      </c>
    </row>
    <row r="212" spans="1:8" x14ac:dyDescent="0.2">
      <c r="A212" t="s">
        <v>372</v>
      </c>
      <c r="B212">
        <v>7</v>
      </c>
      <c r="C212" s="9" t="s">
        <v>1796</v>
      </c>
      <c r="D212" s="9" t="s">
        <v>2025</v>
      </c>
      <c r="E212" s="108" t="s">
        <v>2716</v>
      </c>
    </row>
    <row r="213" spans="1:8" x14ac:dyDescent="0.2">
      <c r="A213" t="s">
        <v>373</v>
      </c>
      <c r="B213">
        <v>7</v>
      </c>
      <c r="C213" s="9" t="s">
        <v>1796</v>
      </c>
      <c r="D213" s="9" t="s">
        <v>2025</v>
      </c>
      <c r="E213" s="108" t="s">
        <v>2716</v>
      </c>
    </row>
    <row r="214" spans="1:8" x14ac:dyDescent="0.2">
      <c r="A214" t="s">
        <v>374</v>
      </c>
      <c r="B214">
        <v>7</v>
      </c>
      <c r="C214" s="9" t="s">
        <v>1796</v>
      </c>
      <c r="D214" s="9" t="s">
        <v>2025</v>
      </c>
      <c r="E214" s="108" t="s">
        <v>2716</v>
      </c>
    </row>
    <row r="215" spans="1:8" x14ac:dyDescent="0.2">
      <c r="A215" t="s">
        <v>375</v>
      </c>
      <c r="B215">
        <v>7</v>
      </c>
      <c r="C215" s="9" t="s">
        <v>1796</v>
      </c>
      <c r="D215" s="9" t="s">
        <v>2025</v>
      </c>
      <c r="E215" s="108" t="s">
        <v>2716</v>
      </c>
    </row>
    <row r="216" spans="1:8" x14ac:dyDescent="0.2">
      <c r="A216" t="s">
        <v>376</v>
      </c>
      <c r="B216">
        <v>7</v>
      </c>
      <c r="C216" s="9" t="s">
        <v>1796</v>
      </c>
      <c r="D216" s="9" t="s">
        <v>2025</v>
      </c>
      <c r="E216" s="108" t="s">
        <v>2716</v>
      </c>
    </row>
    <row r="217" spans="1:8" x14ac:dyDescent="0.2">
      <c r="A217" t="s">
        <v>377</v>
      </c>
      <c r="B217">
        <v>7</v>
      </c>
      <c r="C217" s="9" t="s">
        <v>1796</v>
      </c>
      <c r="D217" s="9" t="s">
        <v>2025</v>
      </c>
      <c r="E217" s="108" t="s">
        <v>2716</v>
      </c>
    </row>
    <row r="218" spans="1:8" x14ac:dyDescent="0.2">
      <c r="A218" t="s">
        <v>378</v>
      </c>
      <c r="B218">
        <v>7</v>
      </c>
      <c r="C218" s="9" t="s">
        <v>1796</v>
      </c>
      <c r="D218" s="9" t="s">
        <v>2025</v>
      </c>
      <c r="E218" s="108" t="s">
        <v>2716</v>
      </c>
    </row>
    <row r="219" spans="1:8" x14ac:dyDescent="0.2">
      <c r="A219" t="s">
        <v>379</v>
      </c>
      <c r="B219">
        <v>9</v>
      </c>
      <c r="C219" s="9" t="s">
        <v>1797</v>
      </c>
      <c r="D219" s="9" t="s">
        <v>2026</v>
      </c>
      <c r="E219" s="109" t="s">
        <v>2717</v>
      </c>
      <c r="H219" s="103">
        <v>1</v>
      </c>
    </row>
    <row r="220" spans="1:8" x14ac:dyDescent="0.2">
      <c r="A220" t="s">
        <v>380</v>
      </c>
      <c r="B220">
        <v>9</v>
      </c>
      <c r="C220" s="9" t="s">
        <v>1797</v>
      </c>
      <c r="D220" s="9" t="s">
        <v>2026</v>
      </c>
      <c r="E220" s="109" t="s">
        <v>2717</v>
      </c>
    </row>
    <row r="221" spans="1:8" x14ac:dyDescent="0.2">
      <c r="A221" t="s">
        <v>381</v>
      </c>
      <c r="B221">
        <v>9</v>
      </c>
      <c r="C221" s="9" t="s">
        <v>1797</v>
      </c>
      <c r="D221" s="9" t="s">
        <v>2026</v>
      </c>
      <c r="E221" s="109" t="s">
        <v>2717</v>
      </c>
    </row>
    <row r="222" spans="1:8" x14ac:dyDescent="0.2">
      <c r="A222" t="s">
        <v>382</v>
      </c>
      <c r="B222">
        <v>9</v>
      </c>
      <c r="C222" s="9" t="s">
        <v>1797</v>
      </c>
      <c r="D222" s="9" t="s">
        <v>2026</v>
      </c>
      <c r="E222" s="109" t="s">
        <v>2717</v>
      </c>
      <c r="H222" s="103">
        <v>1</v>
      </c>
    </row>
    <row r="223" spans="1:8" x14ac:dyDescent="0.2">
      <c r="A223" t="s">
        <v>383</v>
      </c>
      <c r="B223">
        <v>9</v>
      </c>
      <c r="C223" s="9" t="s">
        <v>1797</v>
      </c>
      <c r="D223" s="9" t="s">
        <v>2026</v>
      </c>
      <c r="E223" s="109" t="s">
        <v>2717</v>
      </c>
      <c r="H223" s="103"/>
    </row>
    <row r="224" spans="1:8" x14ac:dyDescent="0.2">
      <c r="A224" t="s">
        <v>384</v>
      </c>
      <c r="B224">
        <v>9</v>
      </c>
      <c r="C224" s="9" t="s">
        <v>1797</v>
      </c>
      <c r="D224" s="9" t="s">
        <v>2026</v>
      </c>
      <c r="E224" s="109" t="s">
        <v>2717</v>
      </c>
      <c r="H224" s="103"/>
    </row>
    <row r="225" spans="1:12" x14ac:dyDescent="0.2">
      <c r="A225" t="s">
        <v>385</v>
      </c>
      <c r="B225">
        <v>9</v>
      </c>
      <c r="C225" s="9" t="s">
        <v>1797</v>
      </c>
      <c r="D225" s="9" t="s">
        <v>2026</v>
      </c>
      <c r="E225" s="109" t="s">
        <v>2717</v>
      </c>
      <c r="H225" s="103"/>
    </row>
    <row r="226" spans="1:12" x14ac:dyDescent="0.2">
      <c r="A226" t="s">
        <v>386</v>
      </c>
      <c r="B226">
        <v>8.5</v>
      </c>
      <c r="C226" s="9" t="s">
        <v>1798</v>
      </c>
      <c r="D226" s="9" t="s">
        <v>2027</v>
      </c>
      <c r="E226" s="107" t="s">
        <v>2718</v>
      </c>
    </row>
    <row r="227" spans="1:12" x14ac:dyDescent="0.2">
      <c r="A227" t="s">
        <v>387</v>
      </c>
      <c r="B227">
        <v>8.5</v>
      </c>
      <c r="C227" s="9" t="s">
        <v>1798</v>
      </c>
      <c r="D227" s="9" t="s">
        <v>2027</v>
      </c>
      <c r="E227" s="107" t="s">
        <v>2718</v>
      </c>
    </row>
    <row r="228" spans="1:12" x14ac:dyDescent="0.2">
      <c r="A228" t="s">
        <v>388</v>
      </c>
      <c r="B228">
        <v>8.5</v>
      </c>
      <c r="C228" s="9" t="s">
        <v>1798</v>
      </c>
      <c r="D228" s="9" t="s">
        <v>2027</v>
      </c>
      <c r="E228" s="107" t="s">
        <v>2718</v>
      </c>
    </row>
    <row r="229" spans="1:12" x14ac:dyDescent="0.2">
      <c r="A229" t="s">
        <v>389</v>
      </c>
      <c r="B229">
        <v>8.5</v>
      </c>
      <c r="C229" s="9" t="s">
        <v>1798</v>
      </c>
      <c r="D229" s="9" t="s">
        <v>2027</v>
      </c>
      <c r="E229" s="107" t="s">
        <v>2718</v>
      </c>
    </row>
    <row r="230" spans="1:12" x14ac:dyDescent="0.2">
      <c r="A230" t="s">
        <v>390</v>
      </c>
      <c r="B230">
        <v>8.5</v>
      </c>
      <c r="C230" s="9" t="s">
        <v>1798</v>
      </c>
      <c r="D230" s="9" t="s">
        <v>2027</v>
      </c>
      <c r="E230" s="107" t="s">
        <v>2718</v>
      </c>
    </row>
    <row r="231" spans="1:12" x14ac:dyDescent="0.2">
      <c r="A231" t="s">
        <v>391</v>
      </c>
      <c r="B231">
        <v>8.5</v>
      </c>
      <c r="C231" s="9" t="s">
        <v>1798</v>
      </c>
      <c r="D231" s="9" t="s">
        <v>2027</v>
      </c>
      <c r="E231" s="107" t="s">
        <v>2718</v>
      </c>
    </row>
    <row r="232" spans="1:12" x14ac:dyDescent="0.2">
      <c r="A232" t="s">
        <v>392</v>
      </c>
      <c r="B232">
        <v>8.5</v>
      </c>
      <c r="C232" s="9" t="s">
        <v>1798</v>
      </c>
      <c r="D232" s="9" t="s">
        <v>2027</v>
      </c>
      <c r="E232" s="107" t="s">
        <v>2718</v>
      </c>
    </row>
    <row r="233" spans="1:12" x14ac:dyDescent="0.2">
      <c r="A233" t="s">
        <v>393</v>
      </c>
      <c r="B233">
        <v>4.5</v>
      </c>
      <c r="C233" s="10" t="s">
        <v>1799</v>
      </c>
      <c r="D233" s="10" t="s">
        <v>2028</v>
      </c>
      <c r="E233" s="107" t="s">
        <v>2719</v>
      </c>
    </row>
    <row r="234" spans="1:12" x14ac:dyDescent="0.2">
      <c r="A234" t="s">
        <v>394</v>
      </c>
      <c r="B234">
        <v>4.5</v>
      </c>
      <c r="C234" s="10" t="s">
        <v>1799</v>
      </c>
      <c r="D234" s="10" t="s">
        <v>2028</v>
      </c>
      <c r="E234" s="107" t="s">
        <v>2719</v>
      </c>
    </row>
    <row r="235" spans="1:12" x14ac:dyDescent="0.2">
      <c r="A235" t="s">
        <v>395</v>
      </c>
      <c r="B235">
        <v>4.5</v>
      </c>
      <c r="C235" s="10" t="s">
        <v>1799</v>
      </c>
      <c r="D235" s="10" t="s">
        <v>2028</v>
      </c>
      <c r="E235" s="107" t="s">
        <v>2719</v>
      </c>
    </row>
    <row r="236" spans="1:12" x14ac:dyDescent="0.2">
      <c r="A236" t="s">
        <v>396</v>
      </c>
      <c r="B236">
        <v>4.5</v>
      </c>
      <c r="C236" s="10" t="s">
        <v>1799</v>
      </c>
      <c r="D236" s="10" t="s">
        <v>2028</v>
      </c>
      <c r="E236" s="107" t="s">
        <v>2719</v>
      </c>
    </row>
    <row r="237" spans="1:12" x14ac:dyDescent="0.2">
      <c r="A237" t="s">
        <v>397</v>
      </c>
      <c r="B237">
        <v>4.5</v>
      </c>
      <c r="C237" s="10" t="s">
        <v>1799</v>
      </c>
      <c r="D237" s="10" t="s">
        <v>2028</v>
      </c>
      <c r="E237" s="107" t="s">
        <v>2719</v>
      </c>
    </row>
    <row r="238" spans="1:12" x14ac:dyDescent="0.2">
      <c r="A238" t="s">
        <v>398</v>
      </c>
      <c r="B238">
        <v>4.5</v>
      </c>
      <c r="C238" s="10" t="s">
        <v>1799</v>
      </c>
      <c r="D238" s="10" t="s">
        <v>2028</v>
      </c>
      <c r="E238" s="107" t="s">
        <v>2719</v>
      </c>
    </row>
    <row r="239" spans="1:12" x14ac:dyDescent="0.2">
      <c r="A239" t="s">
        <v>399</v>
      </c>
      <c r="B239">
        <v>4.5</v>
      </c>
      <c r="C239" s="10" t="s">
        <v>1799</v>
      </c>
      <c r="D239" s="10" t="s">
        <v>2028</v>
      </c>
      <c r="E239" s="107" t="s">
        <v>2719</v>
      </c>
    </row>
    <row r="240" spans="1:12" x14ac:dyDescent="0.2">
      <c r="A240" t="s">
        <v>400</v>
      </c>
      <c r="B240">
        <v>6</v>
      </c>
      <c r="C240" s="10" t="s">
        <v>1800</v>
      </c>
      <c r="D240" s="10" t="s">
        <v>2029</v>
      </c>
      <c r="E240" s="16" t="s">
        <v>2720</v>
      </c>
      <c r="H240" s="30">
        <v>1</v>
      </c>
      <c r="I240" s="30"/>
      <c r="K240" s="30"/>
      <c r="L240" s="30">
        <v>26</v>
      </c>
    </row>
    <row r="241" spans="1:12" x14ac:dyDescent="0.2">
      <c r="A241" t="s">
        <v>401</v>
      </c>
      <c r="B241">
        <v>6</v>
      </c>
      <c r="C241" s="10" t="s">
        <v>1800</v>
      </c>
      <c r="D241" s="10" t="s">
        <v>2029</v>
      </c>
      <c r="E241" s="16" t="s">
        <v>2720</v>
      </c>
    </row>
    <row r="242" spans="1:12" x14ac:dyDescent="0.2">
      <c r="A242" t="s">
        <v>402</v>
      </c>
      <c r="B242">
        <v>6</v>
      </c>
      <c r="C242" s="10" t="s">
        <v>1800</v>
      </c>
      <c r="D242" s="10" t="s">
        <v>2029</v>
      </c>
      <c r="E242" s="16" t="s">
        <v>2720</v>
      </c>
    </row>
    <row r="243" spans="1:12" x14ac:dyDescent="0.2">
      <c r="A243" t="s">
        <v>403</v>
      </c>
      <c r="B243">
        <v>6</v>
      </c>
      <c r="C243" s="10" t="s">
        <v>1800</v>
      </c>
      <c r="D243" s="10" t="s">
        <v>2029</v>
      </c>
      <c r="E243" s="16" t="s">
        <v>2720</v>
      </c>
      <c r="H243" s="30"/>
      <c r="I243" s="30"/>
      <c r="K243" s="30"/>
      <c r="L243" s="30">
        <v>21</v>
      </c>
    </row>
    <row r="244" spans="1:12" x14ac:dyDescent="0.2">
      <c r="A244" t="s">
        <v>404</v>
      </c>
      <c r="B244">
        <v>6</v>
      </c>
      <c r="C244" s="10" t="s">
        <v>1800</v>
      </c>
      <c r="D244" s="10" t="s">
        <v>2029</v>
      </c>
      <c r="E244" s="16" t="s">
        <v>2720</v>
      </c>
      <c r="H244" s="30">
        <v>1</v>
      </c>
      <c r="I244" s="30"/>
      <c r="K244" s="30"/>
      <c r="L244" s="30">
        <v>4</v>
      </c>
    </row>
    <row r="245" spans="1:12" x14ac:dyDescent="0.2">
      <c r="A245" t="s">
        <v>405</v>
      </c>
      <c r="B245">
        <v>6</v>
      </c>
      <c r="C245" s="10" t="s">
        <v>1800</v>
      </c>
      <c r="D245" s="10" t="s">
        <v>2029</v>
      </c>
      <c r="E245" s="16" t="s">
        <v>2720</v>
      </c>
      <c r="H245" s="30"/>
      <c r="I245" s="30"/>
      <c r="K245" s="30"/>
      <c r="L245" s="30">
        <v>1</v>
      </c>
    </row>
    <row r="246" spans="1:12" x14ac:dyDescent="0.2">
      <c r="A246" t="s">
        <v>406</v>
      </c>
      <c r="B246">
        <v>6</v>
      </c>
      <c r="C246" s="10" t="s">
        <v>1800</v>
      </c>
      <c r="D246" s="10" t="s">
        <v>2029</v>
      </c>
      <c r="E246" s="16" t="s">
        <v>2720</v>
      </c>
      <c r="H246" s="30"/>
      <c r="I246" s="30"/>
      <c r="K246" s="30"/>
      <c r="L246" s="30"/>
    </row>
    <row r="247" spans="1:12" x14ac:dyDescent="0.2">
      <c r="A247" t="s">
        <v>407</v>
      </c>
      <c r="B247">
        <v>7.5</v>
      </c>
      <c r="C247" s="10" t="s">
        <v>1801</v>
      </c>
      <c r="D247" s="10" t="s">
        <v>2030</v>
      </c>
      <c r="E247" s="16" t="s">
        <v>2721</v>
      </c>
      <c r="H247" s="30"/>
      <c r="I247" s="30"/>
      <c r="K247" s="30"/>
      <c r="L247" s="30">
        <v>1</v>
      </c>
    </row>
    <row r="248" spans="1:12" x14ac:dyDescent="0.2">
      <c r="A248" t="s">
        <v>408</v>
      </c>
      <c r="B248">
        <v>7.5</v>
      </c>
      <c r="C248" s="10" t="s">
        <v>1801</v>
      </c>
      <c r="D248" s="10" t="s">
        <v>2030</v>
      </c>
      <c r="E248" s="16" t="s">
        <v>2721</v>
      </c>
    </row>
    <row r="249" spans="1:12" x14ac:dyDescent="0.2">
      <c r="A249" t="s">
        <v>409</v>
      </c>
      <c r="B249">
        <v>7.5</v>
      </c>
      <c r="C249" s="10" t="s">
        <v>1801</v>
      </c>
      <c r="D249" s="10" t="s">
        <v>2030</v>
      </c>
      <c r="E249" s="16" t="s">
        <v>2721</v>
      </c>
    </row>
    <row r="250" spans="1:12" x14ac:dyDescent="0.2">
      <c r="A250" t="s">
        <v>410</v>
      </c>
      <c r="B250">
        <v>7.5</v>
      </c>
      <c r="C250" s="10" t="s">
        <v>1801</v>
      </c>
      <c r="D250" s="10" t="s">
        <v>2030</v>
      </c>
      <c r="E250" s="16" t="s">
        <v>2721</v>
      </c>
      <c r="H250" s="30"/>
      <c r="I250" s="30"/>
      <c r="K250" s="30"/>
      <c r="L250" s="30">
        <v>1</v>
      </c>
    </row>
    <row r="251" spans="1:12" x14ac:dyDescent="0.2">
      <c r="A251" t="s">
        <v>411</v>
      </c>
      <c r="B251">
        <v>7.5</v>
      </c>
      <c r="C251" s="10" t="s">
        <v>1801</v>
      </c>
      <c r="D251" s="10" t="s">
        <v>2030</v>
      </c>
      <c r="E251" s="16" t="s">
        <v>2721</v>
      </c>
      <c r="H251" s="30"/>
      <c r="I251" s="30"/>
      <c r="K251" s="30"/>
      <c r="L251" s="30"/>
    </row>
    <row r="252" spans="1:12" x14ac:dyDescent="0.2">
      <c r="A252" t="s">
        <v>412</v>
      </c>
      <c r="B252">
        <v>7.5</v>
      </c>
      <c r="C252" s="10" t="s">
        <v>1801</v>
      </c>
      <c r="D252" s="10" t="s">
        <v>2030</v>
      </c>
      <c r="E252" s="16" t="s">
        <v>2721</v>
      </c>
      <c r="H252" s="30"/>
      <c r="I252" s="30"/>
      <c r="K252" s="30"/>
      <c r="L252" s="30"/>
    </row>
    <row r="253" spans="1:12" x14ac:dyDescent="0.2">
      <c r="A253" t="s">
        <v>413</v>
      </c>
      <c r="B253">
        <v>7.5</v>
      </c>
      <c r="C253" s="10" t="s">
        <v>1801</v>
      </c>
      <c r="D253" s="10" t="s">
        <v>2030</v>
      </c>
      <c r="E253" s="16" t="s">
        <v>2721</v>
      </c>
      <c r="H253" s="30"/>
      <c r="I253" s="30"/>
      <c r="K253" s="30"/>
      <c r="L253" s="30"/>
    </row>
    <row r="254" spans="1:12" x14ac:dyDescent="0.2">
      <c r="A254" t="s">
        <v>414</v>
      </c>
      <c r="B254">
        <v>9</v>
      </c>
      <c r="C254" s="10" t="s">
        <v>1802</v>
      </c>
      <c r="D254" s="10" t="s">
        <v>2031</v>
      </c>
      <c r="E254" s="16" t="s">
        <v>2722</v>
      </c>
      <c r="H254" s="30"/>
      <c r="I254" s="30"/>
      <c r="K254" s="30"/>
      <c r="L254" s="30"/>
    </row>
    <row r="255" spans="1:12" x14ac:dyDescent="0.2">
      <c r="A255" t="s">
        <v>415</v>
      </c>
      <c r="B255">
        <v>9</v>
      </c>
      <c r="C255" s="10" t="s">
        <v>1802</v>
      </c>
      <c r="D255" s="10" t="s">
        <v>2031</v>
      </c>
      <c r="E255" s="16" t="s">
        <v>2722</v>
      </c>
    </row>
    <row r="256" spans="1:12" x14ac:dyDescent="0.2">
      <c r="A256" t="s">
        <v>416</v>
      </c>
      <c r="B256">
        <v>9</v>
      </c>
      <c r="C256" s="10" t="s">
        <v>1802</v>
      </c>
      <c r="D256" s="10" t="s">
        <v>2031</v>
      </c>
      <c r="E256" s="16" t="s">
        <v>2722</v>
      </c>
    </row>
    <row r="257" spans="1:12" x14ac:dyDescent="0.2">
      <c r="A257" t="s">
        <v>417</v>
      </c>
      <c r="B257">
        <v>9</v>
      </c>
      <c r="C257" s="10" t="s">
        <v>1802</v>
      </c>
      <c r="D257" s="10" t="s">
        <v>2031</v>
      </c>
      <c r="E257" s="16" t="s">
        <v>2722</v>
      </c>
      <c r="H257" s="30"/>
      <c r="I257" s="30"/>
      <c r="K257" s="30"/>
      <c r="L257" s="30"/>
    </row>
    <row r="258" spans="1:12" x14ac:dyDescent="0.2">
      <c r="A258" t="s">
        <v>418</v>
      </c>
      <c r="B258">
        <v>9</v>
      </c>
      <c r="C258" s="10" t="s">
        <v>1802</v>
      </c>
      <c r="D258" s="10" t="s">
        <v>2031</v>
      </c>
      <c r="E258" s="16" t="s">
        <v>2722</v>
      </c>
      <c r="H258" s="30"/>
      <c r="I258" s="30"/>
      <c r="K258" s="30"/>
      <c r="L258" s="30"/>
    </row>
    <row r="259" spans="1:12" x14ac:dyDescent="0.2">
      <c r="A259" t="s">
        <v>419</v>
      </c>
      <c r="B259">
        <v>9</v>
      </c>
      <c r="C259" s="10" t="s">
        <v>1802</v>
      </c>
      <c r="D259" s="10" t="s">
        <v>2031</v>
      </c>
      <c r="E259" s="16" t="s">
        <v>2722</v>
      </c>
      <c r="H259" s="30"/>
      <c r="I259" s="30"/>
      <c r="K259" s="30"/>
      <c r="L259" s="30"/>
    </row>
    <row r="260" spans="1:12" x14ac:dyDescent="0.2">
      <c r="A260" t="s">
        <v>420</v>
      </c>
      <c r="B260">
        <v>9</v>
      </c>
      <c r="C260" s="10" t="s">
        <v>1802</v>
      </c>
      <c r="D260" s="10" t="s">
        <v>2031</v>
      </c>
      <c r="E260" s="16" t="s">
        <v>2722</v>
      </c>
      <c r="H260" s="30"/>
      <c r="I260" s="30"/>
      <c r="K260" s="30"/>
      <c r="L260" s="30"/>
    </row>
    <row r="261" spans="1:12" x14ac:dyDescent="0.2">
      <c r="A261" t="s">
        <v>421</v>
      </c>
      <c r="B261">
        <v>10.5</v>
      </c>
      <c r="C261" s="10" t="s">
        <v>1803</v>
      </c>
      <c r="D261" s="10" t="s">
        <v>2032</v>
      </c>
      <c r="E261" s="16" t="s">
        <v>2723</v>
      </c>
      <c r="H261" s="30"/>
      <c r="I261" s="30"/>
      <c r="K261" s="30"/>
      <c r="L261" s="30"/>
    </row>
    <row r="262" spans="1:12" x14ac:dyDescent="0.2">
      <c r="A262" t="s">
        <v>422</v>
      </c>
      <c r="B262">
        <v>10.5</v>
      </c>
      <c r="C262" s="10" t="s">
        <v>1803</v>
      </c>
      <c r="D262" s="10" t="s">
        <v>2032</v>
      </c>
      <c r="E262" s="16" t="s">
        <v>2723</v>
      </c>
    </row>
    <row r="263" spans="1:12" x14ac:dyDescent="0.2">
      <c r="A263" t="s">
        <v>423</v>
      </c>
      <c r="B263">
        <v>10.5</v>
      </c>
      <c r="C263" s="10" t="s">
        <v>1803</v>
      </c>
      <c r="D263" s="10" t="s">
        <v>2032</v>
      </c>
      <c r="E263" s="16" t="s">
        <v>2723</v>
      </c>
    </row>
    <row r="264" spans="1:12" x14ac:dyDescent="0.2">
      <c r="A264" t="s">
        <v>424</v>
      </c>
      <c r="B264">
        <v>10.5</v>
      </c>
      <c r="C264" s="10" t="s">
        <v>1803</v>
      </c>
      <c r="D264" s="10" t="s">
        <v>2032</v>
      </c>
      <c r="E264" s="16" t="s">
        <v>2723</v>
      </c>
      <c r="H264" s="30"/>
      <c r="I264" s="30"/>
      <c r="K264" s="30"/>
      <c r="L264" s="30"/>
    </row>
    <row r="265" spans="1:12" x14ac:dyDescent="0.2">
      <c r="A265" t="s">
        <v>425</v>
      </c>
      <c r="B265">
        <v>10.5</v>
      </c>
      <c r="C265" s="10" t="s">
        <v>1803</v>
      </c>
      <c r="D265" s="10" t="s">
        <v>2032</v>
      </c>
      <c r="E265" s="16" t="s">
        <v>2723</v>
      </c>
      <c r="H265" s="30"/>
      <c r="I265" s="30"/>
      <c r="K265" s="30"/>
      <c r="L265" s="30"/>
    </row>
    <row r="266" spans="1:12" x14ac:dyDescent="0.2">
      <c r="A266" t="s">
        <v>426</v>
      </c>
      <c r="B266">
        <v>10.5</v>
      </c>
      <c r="C266" s="10" t="s">
        <v>1803</v>
      </c>
      <c r="D266" s="10" t="s">
        <v>2032</v>
      </c>
      <c r="E266" s="16" t="s">
        <v>2723</v>
      </c>
      <c r="H266" s="30"/>
      <c r="I266" s="30"/>
      <c r="K266" s="30"/>
      <c r="L266" s="30"/>
    </row>
    <row r="267" spans="1:12" x14ac:dyDescent="0.2">
      <c r="A267" t="s">
        <v>427</v>
      </c>
      <c r="B267">
        <v>10.5</v>
      </c>
      <c r="C267" s="10" t="s">
        <v>1803</v>
      </c>
      <c r="D267" s="10" t="s">
        <v>2032</v>
      </c>
      <c r="E267" s="16" t="s">
        <v>2723</v>
      </c>
      <c r="H267" s="30"/>
      <c r="I267" s="30"/>
      <c r="K267" s="30"/>
      <c r="L267" s="30"/>
    </row>
    <row r="268" spans="1:12" x14ac:dyDescent="0.2">
      <c r="A268" s="116" t="s">
        <v>428</v>
      </c>
      <c r="B268" s="116">
        <v>13</v>
      </c>
      <c r="C268" s="117" t="s">
        <v>1804</v>
      </c>
      <c r="D268" s="117" t="s">
        <v>2033</v>
      </c>
      <c r="E268" s="115" t="s">
        <v>2724</v>
      </c>
    </row>
    <row r="269" spans="1:12" x14ac:dyDescent="0.2">
      <c r="A269" s="116" t="s">
        <v>429</v>
      </c>
      <c r="B269" s="116">
        <v>13</v>
      </c>
      <c r="C269" s="117" t="s">
        <v>1804</v>
      </c>
      <c r="D269" s="117" t="s">
        <v>2033</v>
      </c>
      <c r="E269" s="115" t="s">
        <v>2724</v>
      </c>
    </row>
    <row r="270" spans="1:12" x14ac:dyDescent="0.2">
      <c r="A270" s="116" t="s">
        <v>430</v>
      </c>
      <c r="B270" s="116">
        <v>13</v>
      </c>
      <c r="C270" s="117" t="s">
        <v>1804</v>
      </c>
      <c r="D270" s="117" t="s">
        <v>2033</v>
      </c>
      <c r="E270" s="115" t="s">
        <v>2724</v>
      </c>
    </row>
    <row r="271" spans="1:12" x14ac:dyDescent="0.2">
      <c r="A271" s="116" t="s">
        <v>431</v>
      </c>
      <c r="B271" s="116">
        <v>13</v>
      </c>
      <c r="C271" s="117" t="s">
        <v>1804</v>
      </c>
      <c r="D271" s="117" t="s">
        <v>2033</v>
      </c>
      <c r="E271" s="115" t="s">
        <v>2724</v>
      </c>
    </row>
    <row r="272" spans="1:12" x14ac:dyDescent="0.2">
      <c r="A272" s="116" t="s">
        <v>432</v>
      </c>
      <c r="B272" s="116">
        <v>13</v>
      </c>
      <c r="C272" s="117" t="s">
        <v>1804</v>
      </c>
      <c r="D272" s="117" t="s">
        <v>2033</v>
      </c>
      <c r="E272" s="115" t="s">
        <v>2724</v>
      </c>
    </row>
    <row r="273" spans="1:12" x14ac:dyDescent="0.2">
      <c r="A273" s="116" t="s">
        <v>433</v>
      </c>
      <c r="B273" s="116">
        <v>13</v>
      </c>
      <c r="C273" s="117" t="s">
        <v>1804</v>
      </c>
      <c r="D273" s="117" t="s">
        <v>2033</v>
      </c>
      <c r="E273" s="115" t="s">
        <v>2724</v>
      </c>
    </row>
    <row r="274" spans="1:12" x14ac:dyDescent="0.2">
      <c r="A274" s="116" t="s">
        <v>434</v>
      </c>
      <c r="B274" s="116">
        <v>13</v>
      </c>
      <c r="C274" s="117" t="s">
        <v>1804</v>
      </c>
      <c r="D274" s="117" t="s">
        <v>2033</v>
      </c>
      <c r="E274" s="115" t="s">
        <v>2724</v>
      </c>
    </row>
    <row r="275" spans="1:12" x14ac:dyDescent="0.2">
      <c r="A275" t="s">
        <v>435</v>
      </c>
      <c r="B275">
        <v>4.5</v>
      </c>
      <c r="C275" s="9" t="s">
        <v>1805</v>
      </c>
      <c r="D275" s="9" t="s">
        <v>2034</v>
      </c>
      <c r="E275" s="16" t="s">
        <v>2725</v>
      </c>
      <c r="H275" s="30"/>
      <c r="I275" s="30"/>
      <c r="K275" s="30"/>
      <c r="L275" s="30">
        <v>1</v>
      </c>
    </row>
    <row r="276" spans="1:12" x14ac:dyDescent="0.2">
      <c r="A276" t="s">
        <v>436</v>
      </c>
      <c r="B276">
        <v>4.5</v>
      </c>
      <c r="C276" s="9" t="s">
        <v>1805</v>
      </c>
      <c r="D276" s="9" t="s">
        <v>2034</v>
      </c>
      <c r="E276" s="16" t="s">
        <v>2725</v>
      </c>
    </row>
    <row r="277" spans="1:12" x14ac:dyDescent="0.2">
      <c r="A277" t="s">
        <v>437</v>
      </c>
      <c r="B277">
        <v>4.5</v>
      </c>
      <c r="C277" s="9" t="s">
        <v>1805</v>
      </c>
      <c r="D277" s="9" t="s">
        <v>2034</v>
      </c>
      <c r="E277" s="16" t="s">
        <v>2725</v>
      </c>
    </row>
    <row r="278" spans="1:12" x14ac:dyDescent="0.2">
      <c r="A278" t="s">
        <v>438</v>
      </c>
      <c r="B278">
        <v>4.5</v>
      </c>
      <c r="C278" s="9" t="s">
        <v>1805</v>
      </c>
      <c r="D278" s="9" t="s">
        <v>2034</v>
      </c>
      <c r="E278" s="16" t="s">
        <v>2725</v>
      </c>
      <c r="H278" s="30"/>
      <c r="I278" s="30"/>
      <c r="K278" s="30"/>
      <c r="L278" s="30">
        <v>1</v>
      </c>
    </row>
    <row r="279" spans="1:12" x14ac:dyDescent="0.2">
      <c r="A279" t="s">
        <v>439</v>
      </c>
      <c r="B279">
        <v>4.5</v>
      </c>
      <c r="C279" s="9" t="s">
        <v>1805</v>
      </c>
      <c r="D279" s="9" t="s">
        <v>2034</v>
      </c>
      <c r="E279" s="16" t="s">
        <v>2725</v>
      </c>
      <c r="H279" s="30"/>
      <c r="I279" s="30"/>
      <c r="K279" s="30"/>
      <c r="L279" s="30"/>
    </row>
    <row r="280" spans="1:12" x14ac:dyDescent="0.2">
      <c r="A280" t="s">
        <v>440</v>
      </c>
      <c r="B280">
        <v>4.5</v>
      </c>
      <c r="C280" s="9" t="s">
        <v>1805</v>
      </c>
      <c r="D280" s="9" t="s">
        <v>2034</v>
      </c>
      <c r="E280" s="16" t="s">
        <v>2725</v>
      </c>
      <c r="H280" s="30"/>
      <c r="I280" s="30"/>
      <c r="K280" s="30"/>
      <c r="L280" s="30"/>
    </row>
    <row r="281" spans="1:12" x14ac:dyDescent="0.2">
      <c r="A281" t="s">
        <v>441</v>
      </c>
      <c r="B281">
        <v>4.5</v>
      </c>
      <c r="C281" s="9" t="s">
        <v>1805</v>
      </c>
      <c r="D281" s="9" t="s">
        <v>2034</v>
      </c>
      <c r="E281" s="16" t="s">
        <v>2725</v>
      </c>
      <c r="H281" s="30"/>
      <c r="I281" s="30"/>
      <c r="K281" s="30"/>
      <c r="L281" s="30"/>
    </row>
    <row r="282" spans="1:12" x14ac:dyDescent="0.2">
      <c r="A282" t="s">
        <v>442</v>
      </c>
      <c r="B282">
        <v>6</v>
      </c>
      <c r="C282" s="9" t="s">
        <v>1806</v>
      </c>
      <c r="D282" s="9" t="s">
        <v>2035</v>
      </c>
      <c r="E282" s="16" t="s">
        <v>2726</v>
      </c>
      <c r="H282" s="30"/>
      <c r="I282" s="30"/>
      <c r="K282" s="30"/>
      <c r="L282" s="30">
        <v>3</v>
      </c>
    </row>
    <row r="283" spans="1:12" x14ac:dyDescent="0.2">
      <c r="A283" t="s">
        <v>443</v>
      </c>
      <c r="B283">
        <v>6</v>
      </c>
      <c r="C283" s="9" t="s">
        <v>1806</v>
      </c>
      <c r="D283" s="9" t="s">
        <v>2035</v>
      </c>
      <c r="E283" s="16" t="s">
        <v>2726</v>
      </c>
    </row>
    <row r="284" spans="1:12" x14ac:dyDescent="0.2">
      <c r="A284" t="s">
        <v>444</v>
      </c>
      <c r="B284">
        <v>6</v>
      </c>
      <c r="C284" s="9" t="s">
        <v>1806</v>
      </c>
      <c r="D284" s="9" t="s">
        <v>2035</v>
      </c>
      <c r="E284" s="16" t="s">
        <v>2726</v>
      </c>
    </row>
    <row r="285" spans="1:12" x14ac:dyDescent="0.2">
      <c r="A285" t="s">
        <v>445</v>
      </c>
      <c r="B285">
        <v>6</v>
      </c>
      <c r="C285" s="9" t="s">
        <v>1806</v>
      </c>
      <c r="D285" s="9" t="s">
        <v>2035</v>
      </c>
      <c r="E285" s="16" t="s">
        <v>2726</v>
      </c>
      <c r="H285" s="30"/>
      <c r="I285" s="30"/>
      <c r="K285" s="30"/>
      <c r="L285" s="30">
        <v>1</v>
      </c>
    </row>
    <row r="286" spans="1:12" x14ac:dyDescent="0.2">
      <c r="A286" t="s">
        <v>446</v>
      </c>
      <c r="B286">
        <v>6</v>
      </c>
      <c r="C286" s="9" t="s">
        <v>1806</v>
      </c>
      <c r="D286" s="9" t="s">
        <v>2035</v>
      </c>
      <c r="E286" s="16" t="s">
        <v>2726</v>
      </c>
      <c r="H286" s="30"/>
      <c r="I286" s="30"/>
      <c r="K286" s="30"/>
      <c r="L286" s="30">
        <v>1</v>
      </c>
    </row>
    <row r="287" spans="1:12" x14ac:dyDescent="0.2">
      <c r="A287" t="s">
        <v>447</v>
      </c>
      <c r="B287">
        <v>6</v>
      </c>
      <c r="C287" s="9" t="s">
        <v>1806</v>
      </c>
      <c r="D287" s="9" t="s">
        <v>2035</v>
      </c>
      <c r="E287" s="16" t="s">
        <v>2726</v>
      </c>
      <c r="H287" s="30"/>
      <c r="I287" s="30"/>
      <c r="K287" s="30"/>
      <c r="L287" s="30">
        <v>1</v>
      </c>
    </row>
    <row r="288" spans="1:12" x14ac:dyDescent="0.2">
      <c r="A288" t="s">
        <v>448</v>
      </c>
      <c r="B288">
        <v>6</v>
      </c>
      <c r="C288" s="9" t="s">
        <v>1806</v>
      </c>
      <c r="D288" s="9" t="s">
        <v>2035</v>
      </c>
      <c r="E288" s="16" t="s">
        <v>2726</v>
      </c>
      <c r="H288" s="30"/>
      <c r="I288" s="30"/>
      <c r="K288" s="30"/>
      <c r="L288" s="30"/>
    </row>
    <row r="289" spans="1:12" x14ac:dyDescent="0.2">
      <c r="A289" t="s">
        <v>449</v>
      </c>
      <c r="B289">
        <v>7.5</v>
      </c>
      <c r="C289" s="9" t="s">
        <v>1807</v>
      </c>
      <c r="D289" s="9" t="s">
        <v>2036</v>
      </c>
      <c r="E289" s="16" t="s">
        <v>2727</v>
      </c>
      <c r="H289" s="30"/>
      <c r="I289" s="30"/>
      <c r="K289" s="30"/>
      <c r="L289" s="30"/>
    </row>
    <row r="290" spans="1:12" x14ac:dyDescent="0.2">
      <c r="A290" t="s">
        <v>450</v>
      </c>
      <c r="B290">
        <v>7.5</v>
      </c>
      <c r="C290" s="9" t="s">
        <v>1807</v>
      </c>
      <c r="D290" s="9" t="s">
        <v>2036</v>
      </c>
      <c r="E290" s="16" t="s">
        <v>2727</v>
      </c>
    </row>
    <row r="291" spans="1:12" x14ac:dyDescent="0.2">
      <c r="A291" t="s">
        <v>451</v>
      </c>
      <c r="B291">
        <v>7.5</v>
      </c>
      <c r="C291" s="9" t="s">
        <v>1807</v>
      </c>
      <c r="D291" s="9" t="s">
        <v>2036</v>
      </c>
      <c r="E291" s="16" t="s">
        <v>2727</v>
      </c>
    </row>
    <row r="292" spans="1:12" x14ac:dyDescent="0.2">
      <c r="A292" t="s">
        <v>452</v>
      </c>
      <c r="B292">
        <v>7.5</v>
      </c>
      <c r="C292" s="9" t="s">
        <v>1807</v>
      </c>
      <c r="D292" s="9" t="s">
        <v>2036</v>
      </c>
      <c r="E292" s="16" t="s">
        <v>2727</v>
      </c>
      <c r="H292" s="30"/>
      <c r="I292" s="30"/>
      <c r="K292" s="30"/>
      <c r="L292" s="30"/>
    </row>
    <row r="293" spans="1:12" x14ac:dyDescent="0.2">
      <c r="A293" t="s">
        <v>453</v>
      </c>
      <c r="B293">
        <v>7.5</v>
      </c>
      <c r="C293" s="9" t="s">
        <v>1807</v>
      </c>
      <c r="D293" s="9" t="s">
        <v>2036</v>
      </c>
      <c r="E293" s="16" t="s">
        <v>2727</v>
      </c>
      <c r="H293" s="30"/>
      <c r="I293" s="30"/>
      <c r="K293" s="30"/>
      <c r="L293" s="30"/>
    </row>
    <row r="294" spans="1:12" x14ac:dyDescent="0.2">
      <c r="A294" t="s">
        <v>454</v>
      </c>
      <c r="B294">
        <v>7.5</v>
      </c>
      <c r="C294" s="9" t="s">
        <v>1807</v>
      </c>
      <c r="D294" s="9" t="s">
        <v>2036</v>
      </c>
      <c r="E294" s="16" t="s">
        <v>2727</v>
      </c>
      <c r="H294" s="30"/>
      <c r="I294" s="30"/>
      <c r="K294" s="30"/>
      <c r="L294" s="30"/>
    </row>
    <row r="295" spans="1:12" x14ac:dyDescent="0.2">
      <c r="A295" t="s">
        <v>455</v>
      </c>
      <c r="B295">
        <v>7.5</v>
      </c>
      <c r="C295" s="9" t="s">
        <v>1807</v>
      </c>
      <c r="D295" s="9" t="s">
        <v>2036</v>
      </c>
      <c r="E295" s="16" t="s">
        <v>2727</v>
      </c>
      <c r="H295" s="30"/>
      <c r="I295" s="30"/>
      <c r="K295" s="30"/>
      <c r="L295" s="30"/>
    </row>
    <row r="296" spans="1:12" x14ac:dyDescent="0.2">
      <c r="A296" t="s">
        <v>456</v>
      </c>
      <c r="B296">
        <v>9</v>
      </c>
      <c r="C296" s="9" t="s">
        <v>1808</v>
      </c>
      <c r="D296" s="9" t="s">
        <v>2037</v>
      </c>
      <c r="E296" s="16" t="s">
        <v>2728</v>
      </c>
      <c r="H296" s="30"/>
      <c r="I296" s="30"/>
      <c r="K296" s="30"/>
      <c r="L296" s="30">
        <v>7</v>
      </c>
    </row>
    <row r="297" spans="1:12" x14ac:dyDescent="0.2">
      <c r="A297" t="s">
        <v>457</v>
      </c>
      <c r="B297">
        <v>9</v>
      </c>
      <c r="C297" s="9" t="s">
        <v>1808</v>
      </c>
      <c r="D297" s="9" t="s">
        <v>2037</v>
      </c>
      <c r="E297" s="16" t="s">
        <v>2728</v>
      </c>
    </row>
    <row r="298" spans="1:12" x14ac:dyDescent="0.2">
      <c r="A298" t="s">
        <v>458</v>
      </c>
      <c r="B298">
        <v>9</v>
      </c>
      <c r="C298" s="9" t="s">
        <v>1808</v>
      </c>
      <c r="D298" s="9" t="s">
        <v>2037</v>
      </c>
      <c r="E298" s="16" t="s">
        <v>2728</v>
      </c>
    </row>
    <row r="299" spans="1:12" x14ac:dyDescent="0.2">
      <c r="A299" t="s">
        <v>459</v>
      </c>
      <c r="B299">
        <v>9</v>
      </c>
      <c r="C299" s="9" t="s">
        <v>1808</v>
      </c>
      <c r="D299" s="9" t="s">
        <v>2037</v>
      </c>
      <c r="E299" s="16" t="s">
        <v>2728</v>
      </c>
      <c r="H299" s="30"/>
      <c r="I299" s="30"/>
      <c r="K299" s="30"/>
      <c r="L299" s="30">
        <v>5</v>
      </c>
    </row>
    <row r="300" spans="1:12" x14ac:dyDescent="0.2">
      <c r="A300" t="s">
        <v>460</v>
      </c>
      <c r="B300">
        <v>9</v>
      </c>
      <c r="C300" s="9" t="s">
        <v>1808</v>
      </c>
      <c r="D300" s="9" t="s">
        <v>2037</v>
      </c>
      <c r="E300" s="16" t="s">
        <v>2728</v>
      </c>
      <c r="H300" s="30"/>
      <c r="I300" s="30"/>
      <c r="K300" s="30"/>
      <c r="L300" s="30">
        <v>2</v>
      </c>
    </row>
    <row r="301" spans="1:12" x14ac:dyDescent="0.2">
      <c r="A301" t="s">
        <v>461</v>
      </c>
      <c r="B301">
        <v>9</v>
      </c>
      <c r="C301" s="9" t="s">
        <v>1808</v>
      </c>
      <c r="D301" s="9" t="s">
        <v>2037</v>
      </c>
      <c r="E301" s="16" t="s">
        <v>2728</v>
      </c>
      <c r="H301" s="30"/>
      <c r="I301" s="30"/>
      <c r="K301" s="30"/>
      <c r="L301" s="30"/>
    </row>
    <row r="302" spans="1:12" x14ac:dyDescent="0.2">
      <c r="A302" t="s">
        <v>462</v>
      </c>
      <c r="B302">
        <v>9</v>
      </c>
      <c r="C302" s="9" t="s">
        <v>1808</v>
      </c>
      <c r="D302" s="9" t="s">
        <v>2037</v>
      </c>
      <c r="E302" s="16" t="s">
        <v>2728</v>
      </c>
      <c r="H302" s="30"/>
      <c r="I302" s="30"/>
      <c r="K302" s="30"/>
      <c r="L302" s="30"/>
    </row>
    <row r="303" spans="1:12" x14ac:dyDescent="0.2">
      <c r="A303" t="s">
        <v>463</v>
      </c>
      <c r="B303">
        <v>11</v>
      </c>
      <c r="C303" s="9" t="s">
        <v>1809</v>
      </c>
      <c r="D303" s="9" t="s">
        <v>2038</v>
      </c>
      <c r="E303" s="16" t="s">
        <v>2729</v>
      </c>
      <c r="H303" s="39"/>
      <c r="I303" s="39"/>
      <c r="J303" s="3"/>
      <c r="K303" s="39"/>
      <c r="L303" s="39">
        <v>5</v>
      </c>
    </row>
    <row r="304" spans="1:12" x14ac:dyDescent="0.2">
      <c r="A304" t="s">
        <v>464</v>
      </c>
      <c r="B304">
        <v>11</v>
      </c>
      <c r="C304" s="9" t="s">
        <v>1809</v>
      </c>
      <c r="D304" s="9" t="s">
        <v>2038</v>
      </c>
      <c r="E304" s="16" t="s">
        <v>2729</v>
      </c>
    </row>
    <row r="305" spans="1:12" x14ac:dyDescent="0.2">
      <c r="A305" t="s">
        <v>465</v>
      </c>
      <c r="B305">
        <v>11</v>
      </c>
      <c r="C305" s="9" t="s">
        <v>1809</v>
      </c>
      <c r="D305" s="9" t="s">
        <v>2038</v>
      </c>
      <c r="E305" s="16" t="s">
        <v>2729</v>
      </c>
    </row>
    <row r="306" spans="1:12" x14ac:dyDescent="0.2">
      <c r="A306" t="s">
        <v>466</v>
      </c>
      <c r="B306">
        <v>11</v>
      </c>
      <c r="C306" s="9" t="s">
        <v>1809</v>
      </c>
      <c r="D306" s="9" t="s">
        <v>2038</v>
      </c>
      <c r="E306" s="16" t="s">
        <v>2729</v>
      </c>
      <c r="H306" s="30"/>
      <c r="I306" s="30"/>
      <c r="K306" s="30"/>
      <c r="L306" s="30">
        <v>4</v>
      </c>
    </row>
    <row r="307" spans="1:12" x14ac:dyDescent="0.2">
      <c r="A307" t="s">
        <v>467</v>
      </c>
      <c r="B307">
        <v>11</v>
      </c>
      <c r="C307" s="9" t="s">
        <v>1809</v>
      </c>
      <c r="D307" s="9" t="s">
        <v>2038</v>
      </c>
      <c r="E307" s="16" t="s">
        <v>2729</v>
      </c>
      <c r="H307" s="30"/>
      <c r="I307" s="30"/>
      <c r="K307" s="30"/>
      <c r="L307" s="30">
        <v>1</v>
      </c>
    </row>
    <row r="308" spans="1:12" x14ac:dyDescent="0.2">
      <c r="A308" t="s">
        <v>468</v>
      </c>
      <c r="B308">
        <v>11</v>
      </c>
      <c r="C308" s="9" t="s">
        <v>1809</v>
      </c>
      <c r="D308" s="9" t="s">
        <v>2038</v>
      </c>
      <c r="E308" s="16" t="s">
        <v>2729</v>
      </c>
      <c r="H308" s="30"/>
      <c r="I308" s="30"/>
      <c r="K308" s="30"/>
      <c r="L308" s="30"/>
    </row>
    <row r="309" spans="1:12" x14ac:dyDescent="0.2">
      <c r="A309" t="s">
        <v>469</v>
      </c>
      <c r="B309">
        <v>11</v>
      </c>
      <c r="C309" s="9" t="s">
        <v>1809</v>
      </c>
      <c r="D309" s="9" t="s">
        <v>2038</v>
      </c>
      <c r="E309" s="16" t="s">
        <v>2729</v>
      </c>
      <c r="H309" s="30"/>
      <c r="I309" s="30"/>
      <c r="K309" s="30"/>
      <c r="L309" s="30"/>
    </row>
    <row r="310" spans="1:12" x14ac:dyDescent="0.2">
      <c r="A310" t="s">
        <v>470</v>
      </c>
      <c r="B310">
        <v>12</v>
      </c>
      <c r="C310" s="9" t="s">
        <v>1810</v>
      </c>
      <c r="D310" s="9" t="s">
        <v>2039</v>
      </c>
      <c r="E310" s="16" t="s">
        <v>2730</v>
      </c>
      <c r="H310" s="30"/>
      <c r="I310" s="30"/>
      <c r="K310" s="30"/>
      <c r="L310" s="30"/>
    </row>
    <row r="311" spans="1:12" x14ac:dyDescent="0.2">
      <c r="A311" t="s">
        <v>471</v>
      </c>
      <c r="B311">
        <v>12</v>
      </c>
      <c r="C311" s="9" t="s">
        <v>1810</v>
      </c>
      <c r="D311" s="9" t="s">
        <v>2039</v>
      </c>
      <c r="E311" s="16" t="s">
        <v>2730</v>
      </c>
    </row>
    <row r="312" spans="1:12" x14ac:dyDescent="0.2">
      <c r="A312" t="s">
        <v>472</v>
      </c>
      <c r="B312">
        <v>12</v>
      </c>
      <c r="C312" s="9" t="s">
        <v>1810</v>
      </c>
      <c r="D312" s="9" t="s">
        <v>2039</v>
      </c>
      <c r="E312" s="16" t="s">
        <v>2730</v>
      </c>
    </row>
    <row r="313" spans="1:12" x14ac:dyDescent="0.2">
      <c r="A313" t="s">
        <v>473</v>
      </c>
      <c r="B313">
        <v>12</v>
      </c>
      <c r="C313" s="9" t="s">
        <v>1810</v>
      </c>
      <c r="D313" s="9" t="s">
        <v>2039</v>
      </c>
      <c r="E313" s="16" t="s">
        <v>2730</v>
      </c>
      <c r="H313" s="30"/>
      <c r="I313" s="30"/>
      <c r="K313" s="30"/>
      <c r="L313" s="30"/>
    </row>
    <row r="314" spans="1:12" x14ac:dyDescent="0.2">
      <c r="A314" t="s">
        <v>474</v>
      </c>
      <c r="B314">
        <v>12</v>
      </c>
      <c r="C314" s="9" t="s">
        <v>1810</v>
      </c>
      <c r="D314" s="9" t="s">
        <v>2039</v>
      </c>
      <c r="E314" s="16" t="s">
        <v>2730</v>
      </c>
      <c r="H314" s="30"/>
      <c r="I314" s="30"/>
      <c r="K314" s="30"/>
      <c r="L314" s="30"/>
    </row>
    <row r="315" spans="1:12" x14ac:dyDescent="0.2">
      <c r="A315" t="s">
        <v>475</v>
      </c>
      <c r="B315">
        <v>12</v>
      </c>
      <c r="C315" s="9" t="s">
        <v>1810</v>
      </c>
      <c r="D315" s="9" t="s">
        <v>2039</v>
      </c>
      <c r="E315" s="16" t="s">
        <v>2730</v>
      </c>
      <c r="H315" s="30"/>
      <c r="I315" s="30"/>
      <c r="K315" s="30"/>
      <c r="L315" s="30"/>
    </row>
    <row r="316" spans="1:12" x14ac:dyDescent="0.2">
      <c r="A316" t="s">
        <v>476</v>
      </c>
      <c r="B316">
        <v>12</v>
      </c>
      <c r="C316" s="9" t="s">
        <v>1810</v>
      </c>
      <c r="D316" s="9" t="s">
        <v>2039</v>
      </c>
      <c r="E316" s="16" t="s">
        <v>2730</v>
      </c>
      <c r="H316" s="30"/>
      <c r="I316" s="30"/>
      <c r="K316" s="30"/>
      <c r="L316" s="30"/>
    </row>
    <row r="317" spans="1:12" x14ac:dyDescent="0.2">
      <c r="A317" t="s">
        <v>477</v>
      </c>
      <c r="B317">
        <v>4.5</v>
      </c>
      <c r="C317" s="9" t="s">
        <v>1811</v>
      </c>
      <c r="D317" s="9" t="s">
        <v>2040</v>
      </c>
      <c r="E317" s="19" t="s">
        <v>2731</v>
      </c>
      <c r="L317">
        <v>1</v>
      </c>
    </row>
    <row r="318" spans="1:12" x14ac:dyDescent="0.2">
      <c r="A318" t="s">
        <v>478</v>
      </c>
      <c r="B318">
        <v>4.5</v>
      </c>
      <c r="C318" s="9" t="s">
        <v>1811</v>
      </c>
      <c r="D318" s="9" t="s">
        <v>2040</v>
      </c>
      <c r="E318" s="19" t="s">
        <v>2731</v>
      </c>
    </row>
    <row r="319" spans="1:12" x14ac:dyDescent="0.2">
      <c r="A319" t="s">
        <v>479</v>
      </c>
      <c r="B319">
        <v>4.5</v>
      </c>
      <c r="C319" s="9" t="s">
        <v>1811</v>
      </c>
      <c r="D319" s="9" t="s">
        <v>2040</v>
      </c>
      <c r="E319" s="19" t="s">
        <v>2731</v>
      </c>
    </row>
    <row r="320" spans="1:12" x14ac:dyDescent="0.2">
      <c r="A320" t="s">
        <v>480</v>
      </c>
      <c r="B320">
        <v>4.5</v>
      </c>
      <c r="C320" s="9" t="s">
        <v>1811</v>
      </c>
      <c r="D320" s="9" t="s">
        <v>2040</v>
      </c>
      <c r="E320" s="19" t="s">
        <v>2731</v>
      </c>
    </row>
    <row r="321" spans="1:12" x14ac:dyDescent="0.2">
      <c r="A321" t="s">
        <v>481</v>
      </c>
      <c r="B321">
        <v>4.5</v>
      </c>
      <c r="C321" s="9" t="s">
        <v>1811</v>
      </c>
      <c r="D321" s="9" t="s">
        <v>2040</v>
      </c>
      <c r="E321" s="19" t="s">
        <v>2731</v>
      </c>
      <c r="L321">
        <v>1</v>
      </c>
    </row>
    <row r="322" spans="1:12" x14ac:dyDescent="0.2">
      <c r="A322" t="s">
        <v>482</v>
      </c>
      <c r="B322">
        <v>4.5</v>
      </c>
      <c r="C322" s="9" t="s">
        <v>1811</v>
      </c>
      <c r="D322" s="9" t="s">
        <v>2040</v>
      </c>
      <c r="E322" s="19" t="s">
        <v>2731</v>
      </c>
    </row>
    <row r="323" spans="1:12" x14ac:dyDescent="0.2">
      <c r="A323" t="s">
        <v>483</v>
      </c>
      <c r="B323">
        <v>4.5</v>
      </c>
      <c r="C323" s="9" t="s">
        <v>1811</v>
      </c>
      <c r="D323" s="9" t="s">
        <v>2040</v>
      </c>
      <c r="E323" s="19" t="s">
        <v>2731</v>
      </c>
    </row>
    <row r="324" spans="1:12" x14ac:dyDescent="0.2">
      <c r="A324" t="s">
        <v>484</v>
      </c>
      <c r="B324">
        <v>6</v>
      </c>
      <c r="C324" s="9" t="s">
        <v>1812</v>
      </c>
      <c r="D324" s="9" t="s">
        <v>2041</v>
      </c>
      <c r="E324" s="16" t="s">
        <v>2732</v>
      </c>
    </row>
    <row r="325" spans="1:12" x14ac:dyDescent="0.2">
      <c r="A325" t="s">
        <v>485</v>
      </c>
      <c r="B325">
        <v>6</v>
      </c>
      <c r="C325" s="9" t="s">
        <v>1812</v>
      </c>
      <c r="D325" s="9" t="s">
        <v>2041</v>
      </c>
      <c r="E325" s="16" t="s">
        <v>2732</v>
      </c>
    </row>
    <row r="326" spans="1:12" x14ac:dyDescent="0.2">
      <c r="A326" t="s">
        <v>486</v>
      </c>
      <c r="B326">
        <v>6</v>
      </c>
      <c r="C326" s="9" t="s">
        <v>1812</v>
      </c>
      <c r="D326" s="9" t="s">
        <v>2041</v>
      </c>
      <c r="E326" s="16" t="s">
        <v>2732</v>
      </c>
    </row>
    <row r="327" spans="1:12" x14ac:dyDescent="0.2">
      <c r="A327" t="s">
        <v>487</v>
      </c>
      <c r="B327">
        <v>6</v>
      </c>
      <c r="C327" s="9" t="s">
        <v>1812</v>
      </c>
      <c r="D327" s="9" t="s">
        <v>2041</v>
      </c>
      <c r="E327" s="16" t="s">
        <v>2732</v>
      </c>
    </row>
    <row r="328" spans="1:12" x14ac:dyDescent="0.2">
      <c r="A328" t="s">
        <v>488</v>
      </c>
      <c r="B328">
        <v>6</v>
      </c>
      <c r="C328" s="9" t="s">
        <v>1812</v>
      </c>
      <c r="D328" s="9" t="s">
        <v>2041</v>
      </c>
      <c r="E328" s="16" t="s">
        <v>2732</v>
      </c>
    </row>
    <row r="329" spans="1:12" x14ac:dyDescent="0.2">
      <c r="A329" t="s">
        <v>489</v>
      </c>
      <c r="B329">
        <v>6</v>
      </c>
      <c r="C329" s="9" t="s">
        <v>1812</v>
      </c>
      <c r="D329" s="9" t="s">
        <v>2041</v>
      </c>
      <c r="E329" s="16" t="s">
        <v>2732</v>
      </c>
    </row>
    <row r="330" spans="1:12" x14ac:dyDescent="0.2">
      <c r="A330" t="s">
        <v>490</v>
      </c>
      <c r="B330">
        <v>6</v>
      </c>
      <c r="C330" s="9" t="s">
        <v>1812</v>
      </c>
      <c r="D330" s="9" t="s">
        <v>2041</v>
      </c>
      <c r="E330" s="16" t="s">
        <v>2732</v>
      </c>
    </row>
    <row r="331" spans="1:12" x14ac:dyDescent="0.2">
      <c r="A331" t="s">
        <v>491</v>
      </c>
      <c r="B331">
        <v>7.5</v>
      </c>
      <c r="C331" s="9" t="s">
        <v>1813</v>
      </c>
      <c r="D331" s="9" t="s">
        <v>2042</v>
      </c>
      <c r="E331" s="36" t="s">
        <v>2733</v>
      </c>
    </row>
    <row r="332" spans="1:12" x14ac:dyDescent="0.2">
      <c r="A332" t="s">
        <v>492</v>
      </c>
      <c r="B332">
        <v>7.5</v>
      </c>
      <c r="C332" s="9" t="s">
        <v>1813</v>
      </c>
      <c r="D332" s="9" t="s">
        <v>2042</v>
      </c>
      <c r="E332" s="36" t="s">
        <v>2733</v>
      </c>
    </row>
    <row r="333" spans="1:12" x14ac:dyDescent="0.2">
      <c r="A333" t="s">
        <v>493</v>
      </c>
      <c r="B333">
        <v>7.5</v>
      </c>
      <c r="C333" s="9" t="s">
        <v>1813</v>
      </c>
      <c r="D333" s="9" t="s">
        <v>2042</v>
      </c>
      <c r="E333" s="36" t="s">
        <v>2733</v>
      </c>
    </row>
    <row r="334" spans="1:12" x14ac:dyDescent="0.2">
      <c r="A334" t="s">
        <v>494</v>
      </c>
      <c r="B334">
        <v>7.5</v>
      </c>
      <c r="C334" s="9" t="s">
        <v>1813</v>
      </c>
      <c r="D334" s="9" t="s">
        <v>2042</v>
      </c>
      <c r="E334" s="36" t="s">
        <v>2733</v>
      </c>
    </row>
    <row r="335" spans="1:12" x14ac:dyDescent="0.2">
      <c r="A335" t="s">
        <v>495</v>
      </c>
      <c r="B335">
        <v>7.5</v>
      </c>
      <c r="C335" s="9" t="s">
        <v>1813</v>
      </c>
      <c r="D335" s="9" t="s">
        <v>2042</v>
      </c>
      <c r="E335" s="36" t="s">
        <v>2733</v>
      </c>
    </row>
    <row r="336" spans="1:12" x14ac:dyDescent="0.2">
      <c r="A336" t="s">
        <v>496</v>
      </c>
      <c r="B336">
        <v>7.5</v>
      </c>
      <c r="C336" s="9" t="s">
        <v>1813</v>
      </c>
      <c r="D336" s="9" t="s">
        <v>2042</v>
      </c>
      <c r="E336" s="36" t="s">
        <v>2733</v>
      </c>
    </row>
    <row r="337" spans="1:12" x14ac:dyDescent="0.2">
      <c r="A337" t="s">
        <v>497</v>
      </c>
      <c r="B337">
        <v>7.5</v>
      </c>
      <c r="C337" s="9" t="s">
        <v>1813</v>
      </c>
      <c r="D337" s="9" t="s">
        <v>2042</v>
      </c>
      <c r="E337" s="36" t="s">
        <v>2733</v>
      </c>
    </row>
    <row r="338" spans="1:12" x14ac:dyDescent="0.2">
      <c r="A338" t="s">
        <v>498</v>
      </c>
      <c r="B338">
        <v>9</v>
      </c>
      <c r="C338" s="9" t="s">
        <v>1814</v>
      </c>
      <c r="D338" s="9" t="s">
        <v>2043</v>
      </c>
      <c r="E338" s="16" t="s">
        <v>2734</v>
      </c>
    </row>
    <row r="339" spans="1:12" x14ac:dyDescent="0.2">
      <c r="A339" t="s">
        <v>499</v>
      </c>
      <c r="B339">
        <v>9</v>
      </c>
      <c r="C339" s="9" t="s">
        <v>1814</v>
      </c>
      <c r="D339" s="9" t="s">
        <v>2043</v>
      </c>
      <c r="E339" s="16" t="s">
        <v>2734</v>
      </c>
    </row>
    <row r="340" spans="1:12" x14ac:dyDescent="0.2">
      <c r="A340" t="s">
        <v>500</v>
      </c>
      <c r="B340">
        <v>9</v>
      </c>
      <c r="C340" s="9" t="s">
        <v>1814</v>
      </c>
      <c r="D340" s="9" t="s">
        <v>2043</v>
      </c>
      <c r="E340" s="16" t="s">
        <v>2734</v>
      </c>
    </row>
    <row r="341" spans="1:12" x14ac:dyDescent="0.2">
      <c r="A341" t="s">
        <v>501</v>
      </c>
      <c r="B341">
        <v>9</v>
      </c>
      <c r="C341" s="9" t="s">
        <v>1814</v>
      </c>
      <c r="D341" s="9" t="s">
        <v>2043</v>
      </c>
      <c r="E341" s="16" t="s">
        <v>2734</v>
      </c>
    </row>
    <row r="342" spans="1:12" x14ac:dyDescent="0.2">
      <c r="A342" t="s">
        <v>502</v>
      </c>
      <c r="B342">
        <v>9</v>
      </c>
      <c r="C342" s="9" t="s">
        <v>1814</v>
      </c>
      <c r="D342" s="9" t="s">
        <v>2043</v>
      </c>
      <c r="E342" s="16" t="s">
        <v>2734</v>
      </c>
    </row>
    <row r="343" spans="1:12" x14ac:dyDescent="0.2">
      <c r="A343" t="s">
        <v>503</v>
      </c>
      <c r="B343">
        <v>9</v>
      </c>
      <c r="C343" s="9" t="s">
        <v>1814</v>
      </c>
      <c r="D343" s="9" t="s">
        <v>2043</v>
      </c>
      <c r="E343" s="16" t="s">
        <v>2734</v>
      </c>
    </row>
    <row r="344" spans="1:12" x14ac:dyDescent="0.2">
      <c r="A344" t="s">
        <v>504</v>
      </c>
      <c r="B344">
        <v>9</v>
      </c>
      <c r="C344" s="9" t="s">
        <v>1814</v>
      </c>
      <c r="D344" s="9" t="s">
        <v>2043</v>
      </c>
      <c r="E344" s="16" t="s">
        <v>2734</v>
      </c>
    </row>
    <row r="345" spans="1:12" x14ac:dyDescent="0.2">
      <c r="A345" t="s">
        <v>505</v>
      </c>
      <c r="B345">
        <v>11</v>
      </c>
      <c r="C345" s="9" t="s">
        <v>1815</v>
      </c>
      <c r="D345" s="9" t="s">
        <v>2044</v>
      </c>
      <c r="E345" s="16" t="s">
        <v>2735</v>
      </c>
      <c r="L345">
        <v>1</v>
      </c>
    </row>
    <row r="346" spans="1:12" x14ac:dyDescent="0.2">
      <c r="A346" t="s">
        <v>506</v>
      </c>
      <c r="B346">
        <v>11</v>
      </c>
      <c r="C346" s="9" t="s">
        <v>1815</v>
      </c>
      <c r="D346" s="9" t="s">
        <v>2044</v>
      </c>
      <c r="E346" s="16" t="s">
        <v>2735</v>
      </c>
    </row>
    <row r="347" spans="1:12" x14ac:dyDescent="0.2">
      <c r="A347" t="s">
        <v>507</v>
      </c>
      <c r="B347">
        <v>11</v>
      </c>
      <c r="C347" s="9" t="s">
        <v>1815</v>
      </c>
      <c r="D347" s="9" t="s">
        <v>2044</v>
      </c>
      <c r="E347" s="16" t="s">
        <v>2735</v>
      </c>
    </row>
    <row r="348" spans="1:12" x14ac:dyDescent="0.2">
      <c r="A348" t="s">
        <v>508</v>
      </c>
      <c r="B348">
        <v>11</v>
      </c>
      <c r="C348" s="9" t="s">
        <v>1815</v>
      </c>
      <c r="D348" s="9" t="s">
        <v>2044</v>
      </c>
      <c r="E348" s="16" t="s">
        <v>2735</v>
      </c>
      <c r="L348">
        <v>1</v>
      </c>
    </row>
    <row r="349" spans="1:12" x14ac:dyDescent="0.2">
      <c r="A349" t="s">
        <v>509</v>
      </c>
      <c r="B349">
        <v>11</v>
      </c>
      <c r="C349" s="9" t="s">
        <v>1815</v>
      </c>
      <c r="D349" s="9" t="s">
        <v>2044</v>
      </c>
      <c r="E349" s="16" t="s">
        <v>2735</v>
      </c>
    </row>
    <row r="350" spans="1:12" x14ac:dyDescent="0.2">
      <c r="A350" t="s">
        <v>510</v>
      </c>
      <c r="B350">
        <v>11</v>
      </c>
      <c r="C350" s="9" t="s">
        <v>1815</v>
      </c>
      <c r="D350" s="9" t="s">
        <v>2044</v>
      </c>
      <c r="E350" s="16" t="s">
        <v>2735</v>
      </c>
    </row>
    <row r="351" spans="1:12" x14ac:dyDescent="0.2">
      <c r="A351" t="s">
        <v>511</v>
      </c>
      <c r="B351">
        <v>11</v>
      </c>
      <c r="C351" s="9" t="s">
        <v>1815</v>
      </c>
      <c r="D351" s="9" t="s">
        <v>2044</v>
      </c>
      <c r="E351" s="16" t="s">
        <v>2735</v>
      </c>
    </row>
    <row r="352" spans="1:12" x14ac:dyDescent="0.2">
      <c r="A352" t="s">
        <v>512</v>
      </c>
      <c r="B352">
        <v>12</v>
      </c>
      <c r="C352" s="9" t="s">
        <v>1816</v>
      </c>
      <c r="D352" s="9" t="s">
        <v>2045</v>
      </c>
      <c r="E352" s="16" t="s">
        <v>2736</v>
      </c>
      <c r="L352">
        <v>5</v>
      </c>
    </row>
    <row r="353" spans="1:12" x14ac:dyDescent="0.2">
      <c r="A353" t="s">
        <v>513</v>
      </c>
      <c r="B353">
        <v>12</v>
      </c>
      <c r="C353" s="9" t="s">
        <v>1816</v>
      </c>
      <c r="D353" s="9" t="s">
        <v>2045</v>
      </c>
      <c r="E353" s="16" t="s">
        <v>2736</v>
      </c>
    </row>
    <row r="354" spans="1:12" x14ac:dyDescent="0.2">
      <c r="A354" t="s">
        <v>514</v>
      </c>
      <c r="B354">
        <v>12</v>
      </c>
      <c r="C354" s="9" t="s">
        <v>1816</v>
      </c>
      <c r="D354" s="9" t="s">
        <v>2045</v>
      </c>
      <c r="E354" s="16" t="s">
        <v>2736</v>
      </c>
    </row>
    <row r="355" spans="1:12" x14ac:dyDescent="0.2">
      <c r="A355" t="s">
        <v>515</v>
      </c>
      <c r="B355">
        <v>12</v>
      </c>
      <c r="C355" s="9" t="s">
        <v>1816</v>
      </c>
      <c r="D355" s="9" t="s">
        <v>2045</v>
      </c>
      <c r="E355" s="16" t="s">
        <v>2736</v>
      </c>
      <c r="L355">
        <v>4</v>
      </c>
    </row>
    <row r="356" spans="1:12" x14ac:dyDescent="0.2">
      <c r="A356" t="s">
        <v>516</v>
      </c>
      <c r="B356">
        <v>12</v>
      </c>
      <c r="C356" s="9" t="s">
        <v>1816</v>
      </c>
      <c r="D356" s="9" t="s">
        <v>2045</v>
      </c>
      <c r="E356" s="16" t="s">
        <v>2736</v>
      </c>
      <c r="L356">
        <v>1</v>
      </c>
    </row>
    <row r="357" spans="1:12" x14ac:dyDescent="0.2">
      <c r="A357" t="s">
        <v>517</v>
      </c>
      <c r="B357">
        <v>12</v>
      </c>
      <c r="C357" s="9" t="s">
        <v>1816</v>
      </c>
      <c r="D357" s="9" t="s">
        <v>2045</v>
      </c>
      <c r="E357" s="16" t="s">
        <v>2736</v>
      </c>
    </row>
    <row r="358" spans="1:12" x14ac:dyDescent="0.2">
      <c r="A358" t="s">
        <v>518</v>
      </c>
      <c r="B358">
        <v>12</v>
      </c>
      <c r="C358" s="9" t="s">
        <v>1816</v>
      </c>
      <c r="D358" s="9" t="s">
        <v>2045</v>
      </c>
      <c r="E358" s="16" t="s">
        <v>2736</v>
      </c>
    </row>
    <row r="359" spans="1:12" x14ac:dyDescent="0.2">
      <c r="A359" t="s">
        <v>519</v>
      </c>
      <c r="B359">
        <v>4.5</v>
      </c>
      <c r="C359" s="9" t="s">
        <v>1817</v>
      </c>
      <c r="D359" s="9" t="s">
        <v>2046</v>
      </c>
      <c r="E359" s="16" t="s">
        <v>2737</v>
      </c>
    </row>
    <row r="360" spans="1:12" x14ac:dyDescent="0.2">
      <c r="A360" t="s">
        <v>520</v>
      </c>
      <c r="B360">
        <v>4.5</v>
      </c>
      <c r="C360" s="9" t="s">
        <v>1817</v>
      </c>
      <c r="D360" s="9" t="s">
        <v>2046</v>
      </c>
      <c r="E360" s="16" t="s">
        <v>2737</v>
      </c>
    </row>
    <row r="361" spans="1:12" x14ac:dyDescent="0.2">
      <c r="A361" t="s">
        <v>521</v>
      </c>
      <c r="B361">
        <v>4.5</v>
      </c>
      <c r="C361" s="9" t="s">
        <v>1817</v>
      </c>
      <c r="D361" s="9" t="s">
        <v>2046</v>
      </c>
      <c r="E361" s="16" t="s">
        <v>2737</v>
      </c>
    </row>
    <row r="362" spans="1:12" x14ac:dyDescent="0.2">
      <c r="A362" t="s">
        <v>522</v>
      </c>
      <c r="B362">
        <v>4.5</v>
      </c>
      <c r="C362" s="9" t="s">
        <v>1817</v>
      </c>
      <c r="D362" s="9" t="s">
        <v>2046</v>
      </c>
      <c r="E362" s="16" t="s">
        <v>2737</v>
      </c>
    </row>
    <row r="363" spans="1:12" x14ac:dyDescent="0.2">
      <c r="A363" t="s">
        <v>523</v>
      </c>
      <c r="B363">
        <v>4.5</v>
      </c>
      <c r="C363" s="9" t="s">
        <v>1817</v>
      </c>
      <c r="D363" s="9" t="s">
        <v>2046</v>
      </c>
      <c r="E363" s="16" t="s">
        <v>2737</v>
      </c>
    </row>
    <row r="364" spans="1:12" x14ac:dyDescent="0.2">
      <c r="A364" t="s">
        <v>524</v>
      </c>
      <c r="B364">
        <v>4.5</v>
      </c>
      <c r="C364" s="9" t="s">
        <v>1817</v>
      </c>
      <c r="D364" s="9" t="s">
        <v>2046</v>
      </c>
      <c r="E364" s="16" t="s">
        <v>2737</v>
      </c>
    </row>
    <row r="365" spans="1:12" x14ac:dyDescent="0.2">
      <c r="A365" t="s">
        <v>525</v>
      </c>
      <c r="B365">
        <v>4.5</v>
      </c>
      <c r="C365" s="9" t="s">
        <v>1817</v>
      </c>
      <c r="D365" s="9" t="s">
        <v>2046</v>
      </c>
      <c r="E365" s="16" t="s">
        <v>2737</v>
      </c>
    </row>
    <row r="366" spans="1:12" x14ac:dyDescent="0.2">
      <c r="A366" t="s">
        <v>526</v>
      </c>
      <c r="B366">
        <v>6</v>
      </c>
      <c r="C366" s="9" t="s">
        <v>1818</v>
      </c>
      <c r="D366" s="9" t="s">
        <v>2047</v>
      </c>
      <c r="E366" s="38" t="s">
        <v>2738</v>
      </c>
    </row>
    <row r="367" spans="1:12" x14ac:dyDescent="0.2">
      <c r="A367" t="s">
        <v>527</v>
      </c>
      <c r="B367">
        <v>6</v>
      </c>
      <c r="C367" s="9" t="s">
        <v>1818</v>
      </c>
      <c r="D367" s="9" t="s">
        <v>2047</v>
      </c>
      <c r="E367" s="38" t="s">
        <v>2738</v>
      </c>
    </row>
    <row r="368" spans="1:12" x14ac:dyDescent="0.2">
      <c r="A368" t="s">
        <v>528</v>
      </c>
      <c r="B368">
        <v>6</v>
      </c>
      <c r="C368" s="9" t="s">
        <v>1818</v>
      </c>
      <c r="D368" s="9" t="s">
        <v>2047</v>
      </c>
      <c r="E368" s="38" t="s">
        <v>2738</v>
      </c>
    </row>
    <row r="369" spans="1:12" x14ac:dyDescent="0.2">
      <c r="A369" t="s">
        <v>529</v>
      </c>
      <c r="B369">
        <v>6</v>
      </c>
      <c r="C369" s="9" t="s">
        <v>1818</v>
      </c>
      <c r="D369" s="9" t="s">
        <v>2047</v>
      </c>
      <c r="E369" s="38" t="s">
        <v>2738</v>
      </c>
    </row>
    <row r="370" spans="1:12" x14ac:dyDescent="0.2">
      <c r="A370" t="s">
        <v>530</v>
      </c>
      <c r="B370">
        <v>6</v>
      </c>
      <c r="C370" s="9" t="s">
        <v>1818</v>
      </c>
      <c r="D370" s="9" t="s">
        <v>2047</v>
      </c>
      <c r="E370" s="38" t="s">
        <v>2738</v>
      </c>
    </row>
    <row r="371" spans="1:12" x14ac:dyDescent="0.2">
      <c r="A371" t="s">
        <v>531</v>
      </c>
      <c r="B371">
        <v>6</v>
      </c>
      <c r="C371" s="9" t="s">
        <v>1818</v>
      </c>
      <c r="D371" s="9" t="s">
        <v>2047</v>
      </c>
      <c r="E371" s="38" t="s">
        <v>2738</v>
      </c>
    </row>
    <row r="372" spans="1:12" x14ac:dyDescent="0.2">
      <c r="A372" t="s">
        <v>532</v>
      </c>
      <c r="B372">
        <v>6</v>
      </c>
      <c r="C372" s="9" t="s">
        <v>1818</v>
      </c>
      <c r="D372" s="9" t="s">
        <v>2047</v>
      </c>
      <c r="E372" s="38" t="s">
        <v>2738</v>
      </c>
    </row>
    <row r="373" spans="1:12" x14ac:dyDescent="0.2">
      <c r="A373" t="s">
        <v>533</v>
      </c>
      <c r="B373">
        <v>7.5</v>
      </c>
      <c r="C373" s="9" t="s">
        <v>1819</v>
      </c>
      <c r="D373" s="9" t="s">
        <v>2048</v>
      </c>
      <c r="E373" s="16" t="s">
        <v>2739</v>
      </c>
      <c r="H373">
        <v>3</v>
      </c>
      <c r="L373">
        <v>3</v>
      </c>
    </row>
    <row r="374" spans="1:12" x14ac:dyDescent="0.2">
      <c r="A374" t="s">
        <v>534</v>
      </c>
      <c r="B374">
        <v>7.5</v>
      </c>
      <c r="C374" s="9" t="s">
        <v>1819</v>
      </c>
      <c r="D374" s="9" t="s">
        <v>2048</v>
      </c>
      <c r="E374" s="16" t="s">
        <v>2739</v>
      </c>
    </row>
    <row r="375" spans="1:12" x14ac:dyDescent="0.2">
      <c r="A375" t="s">
        <v>535</v>
      </c>
      <c r="B375">
        <v>7.5</v>
      </c>
      <c r="C375" s="9" t="s">
        <v>1819</v>
      </c>
      <c r="D375" s="9" t="s">
        <v>2048</v>
      </c>
      <c r="E375" s="16" t="s">
        <v>2739</v>
      </c>
    </row>
    <row r="376" spans="1:12" x14ac:dyDescent="0.2">
      <c r="A376" t="s">
        <v>536</v>
      </c>
      <c r="B376">
        <v>7.5</v>
      </c>
      <c r="C376" s="9" t="s">
        <v>1819</v>
      </c>
      <c r="D376" s="9" t="s">
        <v>2048</v>
      </c>
      <c r="E376" s="16" t="s">
        <v>2739</v>
      </c>
      <c r="H376">
        <v>2</v>
      </c>
      <c r="L376">
        <v>2</v>
      </c>
    </row>
    <row r="377" spans="1:12" x14ac:dyDescent="0.2">
      <c r="A377" t="s">
        <v>537</v>
      </c>
      <c r="B377">
        <v>7.5</v>
      </c>
      <c r="C377" s="9" t="s">
        <v>1819</v>
      </c>
      <c r="D377" s="9" t="s">
        <v>2048</v>
      </c>
      <c r="E377" s="16" t="s">
        <v>2739</v>
      </c>
      <c r="H377">
        <v>1</v>
      </c>
      <c r="L377">
        <v>1</v>
      </c>
    </row>
    <row r="378" spans="1:12" x14ac:dyDescent="0.2">
      <c r="A378" t="s">
        <v>538</v>
      </c>
      <c r="B378">
        <v>7.5</v>
      </c>
      <c r="C378" s="9" t="s">
        <v>1819</v>
      </c>
      <c r="D378" s="9" t="s">
        <v>2048</v>
      </c>
      <c r="E378" s="16" t="s">
        <v>2739</v>
      </c>
    </row>
    <row r="379" spans="1:12" x14ac:dyDescent="0.2">
      <c r="A379" t="s">
        <v>539</v>
      </c>
      <c r="B379">
        <v>7.5</v>
      </c>
      <c r="C379" s="9" t="s">
        <v>1819</v>
      </c>
      <c r="D379" s="9" t="s">
        <v>2048</v>
      </c>
      <c r="E379" s="16" t="s">
        <v>2739</v>
      </c>
    </row>
    <row r="380" spans="1:12" x14ac:dyDescent="0.2">
      <c r="A380" t="s">
        <v>540</v>
      </c>
      <c r="B380">
        <v>9</v>
      </c>
      <c r="C380" s="9" t="s">
        <v>1820</v>
      </c>
      <c r="D380" s="9" t="s">
        <v>2049</v>
      </c>
      <c r="E380" s="19" t="s">
        <v>2740</v>
      </c>
      <c r="L380">
        <v>2</v>
      </c>
    </row>
    <row r="381" spans="1:12" x14ac:dyDescent="0.2">
      <c r="A381" t="s">
        <v>541</v>
      </c>
      <c r="B381">
        <v>9</v>
      </c>
      <c r="C381" s="9" t="s">
        <v>1820</v>
      </c>
      <c r="D381" s="9" t="s">
        <v>2049</v>
      </c>
      <c r="E381" s="19" t="s">
        <v>2740</v>
      </c>
    </row>
    <row r="382" spans="1:12" x14ac:dyDescent="0.2">
      <c r="A382" t="s">
        <v>542</v>
      </c>
      <c r="B382">
        <v>9</v>
      </c>
      <c r="C382" s="9" t="s">
        <v>1820</v>
      </c>
      <c r="D382" s="9" t="s">
        <v>2049</v>
      </c>
      <c r="E382" s="19" t="s">
        <v>2740</v>
      </c>
    </row>
    <row r="383" spans="1:12" x14ac:dyDescent="0.2">
      <c r="A383" t="s">
        <v>543</v>
      </c>
      <c r="B383">
        <v>9</v>
      </c>
      <c r="C383" s="9" t="s">
        <v>1820</v>
      </c>
      <c r="D383" s="9" t="s">
        <v>2049</v>
      </c>
      <c r="E383" s="19" t="s">
        <v>2740</v>
      </c>
    </row>
    <row r="384" spans="1:12" x14ac:dyDescent="0.2">
      <c r="A384" t="s">
        <v>544</v>
      </c>
      <c r="B384">
        <v>9</v>
      </c>
      <c r="C384" s="9" t="s">
        <v>1820</v>
      </c>
      <c r="D384" s="9" t="s">
        <v>2049</v>
      </c>
      <c r="E384" s="19" t="s">
        <v>2740</v>
      </c>
      <c r="L384">
        <v>2</v>
      </c>
    </row>
    <row r="385" spans="1:5" x14ac:dyDescent="0.2">
      <c r="A385" t="s">
        <v>545</v>
      </c>
      <c r="B385">
        <v>9</v>
      </c>
      <c r="C385" s="9" t="s">
        <v>1820</v>
      </c>
      <c r="D385" s="9" t="s">
        <v>2049</v>
      </c>
      <c r="E385" s="19" t="s">
        <v>2740</v>
      </c>
    </row>
    <row r="386" spans="1:5" x14ac:dyDescent="0.2">
      <c r="A386" t="s">
        <v>546</v>
      </c>
      <c r="B386">
        <v>9</v>
      </c>
      <c r="C386" s="9" t="s">
        <v>1820</v>
      </c>
      <c r="D386" s="9" t="s">
        <v>2049</v>
      </c>
      <c r="E386" s="19" t="s">
        <v>2740</v>
      </c>
    </row>
    <row r="387" spans="1:5" x14ac:dyDescent="0.2">
      <c r="A387" t="s">
        <v>547</v>
      </c>
      <c r="B387">
        <v>12</v>
      </c>
      <c r="C387" s="9" t="s">
        <v>1821</v>
      </c>
      <c r="D387" s="9" t="s">
        <v>2050</v>
      </c>
      <c r="E387" s="16" t="s">
        <v>2741</v>
      </c>
    </row>
    <row r="388" spans="1:5" x14ac:dyDescent="0.2">
      <c r="A388" t="s">
        <v>548</v>
      </c>
      <c r="B388">
        <v>12</v>
      </c>
      <c r="C388" s="9" t="s">
        <v>1821</v>
      </c>
      <c r="D388" s="9" t="s">
        <v>2050</v>
      </c>
      <c r="E388" s="16" t="s">
        <v>2741</v>
      </c>
    </row>
    <row r="389" spans="1:5" x14ac:dyDescent="0.2">
      <c r="A389" t="s">
        <v>549</v>
      </c>
      <c r="B389">
        <v>12</v>
      </c>
      <c r="C389" s="9" t="s">
        <v>1821</v>
      </c>
      <c r="D389" s="9" t="s">
        <v>2050</v>
      </c>
      <c r="E389" s="16" t="s">
        <v>2741</v>
      </c>
    </row>
    <row r="390" spans="1:5" x14ac:dyDescent="0.2">
      <c r="A390" t="s">
        <v>550</v>
      </c>
      <c r="B390">
        <v>12</v>
      </c>
      <c r="C390" s="9" t="s">
        <v>1821</v>
      </c>
      <c r="D390" s="9" t="s">
        <v>2050</v>
      </c>
      <c r="E390" s="16" t="s">
        <v>2741</v>
      </c>
    </row>
    <row r="391" spans="1:5" x14ac:dyDescent="0.2">
      <c r="A391" t="s">
        <v>551</v>
      </c>
      <c r="B391">
        <v>12</v>
      </c>
      <c r="C391" s="9" t="s">
        <v>1821</v>
      </c>
      <c r="D391" s="9" t="s">
        <v>2050</v>
      </c>
      <c r="E391" s="16" t="s">
        <v>2741</v>
      </c>
    </row>
    <row r="392" spans="1:5" x14ac:dyDescent="0.2">
      <c r="A392" t="s">
        <v>552</v>
      </c>
      <c r="B392">
        <v>12</v>
      </c>
      <c r="C392" s="9" t="s">
        <v>1821</v>
      </c>
      <c r="D392" s="9" t="s">
        <v>2050</v>
      </c>
      <c r="E392" s="16" t="s">
        <v>2741</v>
      </c>
    </row>
    <row r="393" spans="1:5" x14ac:dyDescent="0.2">
      <c r="A393" t="s">
        <v>553</v>
      </c>
      <c r="B393">
        <v>12</v>
      </c>
      <c r="C393" s="9" t="s">
        <v>1821</v>
      </c>
      <c r="D393" s="9" t="s">
        <v>2050</v>
      </c>
      <c r="E393" s="16" t="s">
        <v>2741</v>
      </c>
    </row>
    <row r="394" spans="1:5" x14ac:dyDescent="0.2">
      <c r="A394" t="s">
        <v>554</v>
      </c>
      <c r="B394">
        <v>30</v>
      </c>
      <c r="C394" s="9" t="s">
        <v>1822</v>
      </c>
      <c r="D394" s="9" t="s">
        <v>2051</v>
      </c>
      <c r="E394" s="108" t="s">
        <v>2742</v>
      </c>
    </row>
    <row r="395" spans="1:5" x14ac:dyDescent="0.2">
      <c r="A395" t="s">
        <v>555</v>
      </c>
      <c r="B395">
        <v>30</v>
      </c>
      <c r="C395" s="9" t="s">
        <v>1822</v>
      </c>
      <c r="D395" s="9" t="s">
        <v>2051</v>
      </c>
      <c r="E395" s="108" t="s">
        <v>2742</v>
      </c>
    </row>
    <row r="396" spans="1:5" x14ac:dyDescent="0.2">
      <c r="A396" t="s">
        <v>556</v>
      </c>
      <c r="B396">
        <v>30</v>
      </c>
      <c r="C396" s="9" t="s">
        <v>1822</v>
      </c>
      <c r="D396" s="9" t="s">
        <v>2051</v>
      </c>
      <c r="E396" s="108" t="s">
        <v>2742</v>
      </c>
    </row>
    <row r="397" spans="1:5" x14ac:dyDescent="0.2">
      <c r="A397" t="s">
        <v>557</v>
      </c>
      <c r="B397">
        <v>30</v>
      </c>
      <c r="C397" s="9" t="s">
        <v>1822</v>
      </c>
      <c r="D397" s="9" t="s">
        <v>2051</v>
      </c>
      <c r="E397" s="108" t="s">
        <v>2742</v>
      </c>
    </row>
    <row r="398" spans="1:5" x14ac:dyDescent="0.2">
      <c r="A398" t="s">
        <v>558</v>
      </c>
      <c r="B398">
        <v>30</v>
      </c>
      <c r="C398" s="9" t="s">
        <v>1822</v>
      </c>
      <c r="D398" s="9" t="s">
        <v>2051</v>
      </c>
      <c r="E398" s="108" t="s">
        <v>2742</v>
      </c>
    </row>
    <row r="399" spans="1:5" x14ac:dyDescent="0.2">
      <c r="A399" t="s">
        <v>559</v>
      </c>
      <c r="B399">
        <v>30</v>
      </c>
      <c r="C399" s="9" t="s">
        <v>1822</v>
      </c>
      <c r="D399" s="9" t="s">
        <v>2051</v>
      </c>
      <c r="E399" s="108" t="s">
        <v>2742</v>
      </c>
    </row>
    <row r="400" spans="1:5" x14ac:dyDescent="0.2">
      <c r="A400" t="s">
        <v>560</v>
      </c>
      <c r="B400">
        <v>30</v>
      </c>
      <c r="C400" s="9" t="s">
        <v>1822</v>
      </c>
      <c r="D400" s="9" t="s">
        <v>2051</v>
      </c>
      <c r="E400" s="108" t="s">
        <v>2742</v>
      </c>
    </row>
    <row r="401" spans="1:8" x14ac:dyDescent="0.2">
      <c r="A401" t="s">
        <v>561</v>
      </c>
      <c r="B401">
        <v>61</v>
      </c>
      <c r="C401" s="9" t="s">
        <v>1823</v>
      </c>
      <c r="D401" s="9" t="s">
        <v>2052</v>
      </c>
      <c r="E401" s="108" t="s">
        <v>2743</v>
      </c>
      <c r="H401">
        <v>2</v>
      </c>
    </row>
    <row r="402" spans="1:8" x14ac:dyDescent="0.2">
      <c r="A402" t="s">
        <v>562</v>
      </c>
      <c r="B402">
        <v>61</v>
      </c>
      <c r="C402" s="9" t="s">
        <v>1823</v>
      </c>
      <c r="D402" s="9" t="s">
        <v>2052</v>
      </c>
      <c r="E402" s="108" t="s">
        <v>2743</v>
      </c>
    </row>
    <row r="403" spans="1:8" x14ac:dyDescent="0.2">
      <c r="A403" t="s">
        <v>563</v>
      </c>
      <c r="B403">
        <v>61</v>
      </c>
      <c r="C403" s="9" t="s">
        <v>1823</v>
      </c>
      <c r="D403" s="9" t="s">
        <v>2052</v>
      </c>
      <c r="E403" s="108" t="s">
        <v>2743</v>
      </c>
    </row>
    <row r="404" spans="1:8" x14ac:dyDescent="0.2">
      <c r="A404" t="s">
        <v>564</v>
      </c>
      <c r="B404">
        <v>61</v>
      </c>
      <c r="C404" s="9" t="s">
        <v>1823</v>
      </c>
      <c r="D404" s="9" t="s">
        <v>2052</v>
      </c>
      <c r="E404" s="108" t="s">
        <v>2743</v>
      </c>
      <c r="H404">
        <v>2</v>
      </c>
    </row>
    <row r="405" spans="1:8" x14ac:dyDescent="0.2">
      <c r="A405" t="s">
        <v>565</v>
      </c>
      <c r="B405">
        <v>61</v>
      </c>
      <c r="C405" s="9" t="s">
        <v>1823</v>
      </c>
      <c r="D405" s="9" t="s">
        <v>2052</v>
      </c>
      <c r="E405" s="108" t="s">
        <v>2743</v>
      </c>
    </row>
    <row r="406" spans="1:8" x14ac:dyDescent="0.2">
      <c r="A406" t="s">
        <v>566</v>
      </c>
      <c r="B406">
        <v>61</v>
      </c>
      <c r="C406" s="9" t="s">
        <v>1823</v>
      </c>
      <c r="D406" s="9" t="s">
        <v>2052</v>
      </c>
      <c r="E406" s="108" t="s">
        <v>2743</v>
      </c>
    </row>
    <row r="407" spans="1:8" x14ac:dyDescent="0.2">
      <c r="A407" t="s">
        <v>567</v>
      </c>
      <c r="B407">
        <v>61</v>
      </c>
      <c r="C407" s="9" t="s">
        <v>1823</v>
      </c>
      <c r="D407" s="9" t="s">
        <v>2052</v>
      </c>
      <c r="E407" s="108" t="s">
        <v>2743</v>
      </c>
    </row>
    <row r="408" spans="1:8" x14ac:dyDescent="0.2">
      <c r="A408" t="s">
        <v>568</v>
      </c>
      <c r="B408">
        <v>88</v>
      </c>
      <c r="C408" s="9" t="s">
        <v>1824</v>
      </c>
      <c r="D408" s="9" t="s">
        <v>2053</v>
      </c>
      <c r="E408" s="108" t="s">
        <v>2744</v>
      </c>
    </row>
    <row r="409" spans="1:8" x14ac:dyDescent="0.2">
      <c r="A409" t="s">
        <v>569</v>
      </c>
      <c r="B409">
        <v>88</v>
      </c>
      <c r="C409" s="9" t="s">
        <v>1824</v>
      </c>
      <c r="D409" s="9" t="s">
        <v>2053</v>
      </c>
      <c r="E409" s="108" t="s">
        <v>2744</v>
      </c>
    </row>
    <row r="410" spans="1:8" x14ac:dyDescent="0.2">
      <c r="A410" t="s">
        <v>570</v>
      </c>
      <c r="B410">
        <v>88</v>
      </c>
      <c r="C410" s="9" t="s">
        <v>1824</v>
      </c>
      <c r="D410" s="9" t="s">
        <v>2053</v>
      </c>
      <c r="E410" s="108" t="s">
        <v>2744</v>
      </c>
    </row>
    <row r="411" spans="1:8" x14ac:dyDescent="0.2">
      <c r="A411" t="s">
        <v>571</v>
      </c>
      <c r="B411">
        <v>88</v>
      </c>
      <c r="C411" s="9" t="s">
        <v>1824</v>
      </c>
      <c r="D411" s="9" t="s">
        <v>2053</v>
      </c>
      <c r="E411" s="108" t="s">
        <v>2744</v>
      </c>
    </row>
    <row r="412" spans="1:8" x14ac:dyDescent="0.2">
      <c r="A412" t="s">
        <v>572</v>
      </c>
      <c r="B412">
        <v>88</v>
      </c>
      <c r="C412" s="9" t="s">
        <v>1824</v>
      </c>
      <c r="D412" s="9" t="s">
        <v>2053</v>
      </c>
      <c r="E412" s="108" t="s">
        <v>2744</v>
      </c>
    </row>
    <row r="413" spans="1:8" x14ac:dyDescent="0.2">
      <c r="A413" t="s">
        <v>573</v>
      </c>
      <c r="B413">
        <v>88</v>
      </c>
      <c r="C413" s="9" t="s">
        <v>1824</v>
      </c>
      <c r="D413" s="9" t="s">
        <v>2053</v>
      </c>
      <c r="E413" s="108" t="s">
        <v>2744</v>
      </c>
    </row>
    <row r="414" spans="1:8" x14ac:dyDescent="0.2">
      <c r="A414" t="s">
        <v>574</v>
      </c>
      <c r="B414">
        <v>88</v>
      </c>
      <c r="C414" s="9" t="s">
        <v>1824</v>
      </c>
      <c r="D414" s="9" t="s">
        <v>2053</v>
      </c>
      <c r="E414" s="108" t="s">
        <v>2744</v>
      </c>
    </row>
    <row r="415" spans="1:8" x14ac:dyDescent="0.2">
      <c r="A415" t="s">
        <v>575</v>
      </c>
      <c r="B415">
        <v>115</v>
      </c>
      <c r="C415" s="9" t="s">
        <v>1825</v>
      </c>
      <c r="D415" s="9" t="s">
        <v>2054</v>
      </c>
      <c r="E415" s="108" t="s">
        <v>2745</v>
      </c>
    </row>
    <row r="416" spans="1:8" x14ac:dyDescent="0.2">
      <c r="A416" t="s">
        <v>576</v>
      </c>
      <c r="B416">
        <v>115</v>
      </c>
      <c r="C416" s="9" t="s">
        <v>1825</v>
      </c>
      <c r="D416" s="9" t="s">
        <v>2054</v>
      </c>
      <c r="E416" s="108" t="s">
        <v>2745</v>
      </c>
    </row>
    <row r="417" spans="1:5" x14ac:dyDescent="0.2">
      <c r="A417" t="s">
        <v>577</v>
      </c>
      <c r="B417">
        <v>115</v>
      </c>
      <c r="C417" s="9" t="s">
        <v>1825</v>
      </c>
      <c r="D417" s="9" t="s">
        <v>2054</v>
      </c>
      <c r="E417" s="108" t="s">
        <v>2745</v>
      </c>
    </row>
    <row r="418" spans="1:5" x14ac:dyDescent="0.2">
      <c r="A418" t="s">
        <v>578</v>
      </c>
      <c r="B418">
        <v>115</v>
      </c>
      <c r="C418" s="9" t="s">
        <v>1825</v>
      </c>
      <c r="D418" s="9" t="s">
        <v>2054</v>
      </c>
      <c r="E418" s="108" t="s">
        <v>2745</v>
      </c>
    </row>
    <row r="419" spans="1:5" x14ac:dyDescent="0.2">
      <c r="A419" t="s">
        <v>579</v>
      </c>
      <c r="B419">
        <v>115</v>
      </c>
      <c r="C419" s="9" t="s">
        <v>1825</v>
      </c>
      <c r="D419" s="9" t="s">
        <v>2054</v>
      </c>
      <c r="E419" s="108" t="s">
        <v>2745</v>
      </c>
    </row>
    <row r="420" spans="1:5" x14ac:dyDescent="0.2">
      <c r="A420" t="s">
        <v>580</v>
      </c>
      <c r="B420">
        <v>115</v>
      </c>
      <c r="C420" s="9" t="s">
        <v>1825</v>
      </c>
      <c r="D420" s="9" t="s">
        <v>2054</v>
      </c>
      <c r="E420" s="108" t="s">
        <v>2745</v>
      </c>
    </row>
    <row r="421" spans="1:5" x14ac:dyDescent="0.2">
      <c r="A421" t="s">
        <v>581</v>
      </c>
      <c r="B421">
        <v>115</v>
      </c>
      <c r="C421" s="9" t="s">
        <v>1825</v>
      </c>
      <c r="D421" s="9" t="s">
        <v>2054</v>
      </c>
      <c r="E421" s="108" t="s">
        <v>2745</v>
      </c>
    </row>
    <row r="422" spans="1:5" x14ac:dyDescent="0.2">
      <c r="A422" t="s">
        <v>582</v>
      </c>
      <c r="B422">
        <v>108</v>
      </c>
      <c r="C422" s="9" t="s">
        <v>1826</v>
      </c>
      <c r="D422" s="9" t="s">
        <v>2055</v>
      </c>
      <c r="E422" s="108" t="s">
        <v>2746</v>
      </c>
    </row>
    <row r="423" spans="1:5" x14ac:dyDescent="0.2">
      <c r="A423" t="s">
        <v>583</v>
      </c>
      <c r="B423">
        <v>108</v>
      </c>
      <c r="C423" s="9" t="s">
        <v>1826</v>
      </c>
      <c r="D423" s="9" t="s">
        <v>2055</v>
      </c>
      <c r="E423" s="108" t="s">
        <v>2746</v>
      </c>
    </row>
    <row r="424" spans="1:5" x14ac:dyDescent="0.2">
      <c r="A424" t="s">
        <v>584</v>
      </c>
      <c r="B424">
        <v>108</v>
      </c>
      <c r="C424" s="9" t="s">
        <v>1826</v>
      </c>
      <c r="D424" s="9" t="s">
        <v>2055</v>
      </c>
      <c r="E424" s="108" t="s">
        <v>2746</v>
      </c>
    </row>
    <row r="425" spans="1:5" x14ac:dyDescent="0.2">
      <c r="A425" t="s">
        <v>585</v>
      </c>
      <c r="B425">
        <v>108</v>
      </c>
      <c r="C425" s="9" t="s">
        <v>1826</v>
      </c>
      <c r="D425" s="9" t="s">
        <v>2055</v>
      </c>
      <c r="E425" s="108" t="s">
        <v>2746</v>
      </c>
    </row>
    <row r="426" spans="1:5" x14ac:dyDescent="0.2">
      <c r="A426" t="s">
        <v>586</v>
      </c>
      <c r="B426">
        <v>108</v>
      </c>
      <c r="C426" s="9" t="s">
        <v>1826</v>
      </c>
      <c r="D426" s="9" t="s">
        <v>2055</v>
      </c>
      <c r="E426" s="108" t="s">
        <v>2746</v>
      </c>
    </row>
    <row r="427" spans="1:5" x14ac:dyDescent="0.2">
      <c r="A427" t="s">
        <v>587</v>
      </c>
      <c r="B427">
        <v>108</v>
      </c>
      <c r="C427" s="9" t="s">
        <v>1826</v>
      </c>
      <c r="D427" s="9" t="s">
        <v>2055</v>
      </c>
      <c r="E427" s="108" t="s">
        <v>2746</v>
      </c>
    </row>
    <row r="428" spans="1:5" x14ac:dyDescent="0.2">
      <c r="A428" t="s">
        <v>588</v>
      </c>
      <c r="B428">
        <v>108</v>
      </c>
      <c r="C428" s="9" t="s">
        <v>1826</v>
      </c>
      <c r="D428" s="9" t="s">
        <v>2055</v>
      </c>
      <c r="E428" s="108" t="s">
        <v>2746</v>
      </c>
    </row>
    <row r="429" spans="1:5" x14ac:dyDescent="0.2">
      <c r="A429" t="s">
        <v>589</v>
      </c>
      <c r="B429">
        <v>147</v>
      </c>
      <c r="C429" s="9" t="s">
        <v>1827</v>
      </c>
      <c r="D429" s="9" t="s">
        <v>2056</v>
      </c>
      <c r="E429" s="108" t="s">
        <v>2747</v>
      </c>
    </row>
    <row r="430" spans="1:5" x14ac:dyDescent="0.2">
      <c r="A430" t="s">
        <v>590</v>
      </c>
      <c r="B430">
        <v>147</v>
      </c>
      <c r="C430" s="9" t="s">
        <v>1827</v>
      </c>
      <c r="D430" s="9" t="s">
        <v>2056</v>
      </c>
      <c r="E430" s="108" t="s">
        <v>2747</v>
      </c>
    </row>
    <row r="431" spans="1:5" x14ac:dyDescent="0.2">
      <c r="A431" t="s">
        <v>591</v>
      </c>
      <c r="B431">
        <v>147</v>
      </c>
      <c r="C431" s="9" t="s">
        <v>1827</v>
      </c>
      <c r="D431" s="9" t="s">
        <v>2056</v>
      </c>
      <c r="E431" s="108" t="s">
        <v>2747</v>
      </c>
    </row>
    <row r="432" spans="1:5" x14ac:dyDescent="0.2">
      <c r="A432" t="s">
        <v>592</v>
      </c>
      <c r="B432">
        <v>147</v>
      </c>
      <c r="C432" s="9" t="s">
        <v>1827</v>
      </c>
      <c r="D432" s="9" t="s">
        <v>2056</v>
      </c>
      <c r="E432" s="108" t="s">
        <v>2747</v>
      </c>
    </row>
    <row r="433" spans="1:6" x14ac:dyDescent="0.2">
      <c r="A433" t="s">
        <v>593</v>
      </c>
      <c r="B433">
        <v>147</v>
      </c>
      <c r="C433" s="9" t="s">
        <v>1827</v>
      </c>
      <c r="D433" s="9" t="s">
        <v>2056</v>
      </c>
      <c r="E433" s="108" t="s">
        <v>2747</v>
      </c>
    </row>
    <row r="434" spans="1:6" x14ac:dyDescent="0.2">
      <c r="A434" t="s">
        <v>594</v>
      </c>
      <c r="B434">
        <v>147</v>
      </c>
      <c r="C434" s="9" t="s">
        <v>1827</v>
      </c>
      <c r="D434" s="9" t="s">
        <v>2056</v>
      </c>
      <c r="E434" s="108" t="s">
        <v>2747</v>
      </c>
    </row>
    <row r="435" spans="1:6" x14ac:dyDescent="0.2">
      <c r="A435" t="s">
        <v>595</v>
      </c>
      <c r="B435">
        <v>147</v>
      </c>
      <c r="C435" s="9" t="s">
        <v>1827</v>
      </c>
      <c r="D435" s="9" t="s">
        <v>2056</v>
      </c>
      <c r="E435" s="108" t="s">
        <v>2747</v>
      </c>
    </row>
    <row r="436" spans="1:6" x14ac:dyDescent="0.2">
      <c r="A436" t="s">
        <v>596</v>
      </c>
      <c r="B436">
        <v>180</v>
      </c>
      <c r="C436" s="9" t="s">
        <v>1828</v>
      </c>
      <c r="D436" s="9" t="s">
        <v>2057</v>
      </c>
      <c r="E436" s="108" t="s">
        <v>2748</v>
      </c>
      <c r="F436">
        <v>1</v>
      </c>
    </row>
    <row r="437" spans="1:6" x14ac:dyDescent="0.2">
      <c r="A437" t="s">
        <v>597</v>
      </c>
      <c r="B437">
        <v>180</v>
      </c>
      <c r="C437" s="9" t="s">
        <v>1828</v>
      </c>
      <c r="D437" s="9" t="s">
        <v>2057</v>
      </c>
      <c r="E437" s="108" t="s">
        <v>2748</v>
      </c>
    </row>
    <row r="438" spans="1:6" x14ac:dyDescent="0.2">
      <c r="A438" t="s">
        <v>598</v>
      </c>
      <c r="B438">
        <v>180</v>
      </c>
      <c r="C438" s="9" t="s">
        <v>1828</v>
      </c>
      <c r="D438" s="9" t="s">
        <v>2057</v>
      </c>
      <c r="E438" s="108" t="s">
        <v>2748</v>
      </c>
    </row>
    <row r="439" spans="1:6" x14ac:dyDescent="0.2">
      <c r="A439" t="s">
        <v>599</v>
      </c>
      <c r="B439">
        <v>180</v>
      </c>
      <c r="C439" s="9" t="s">
        <v>1828</v>
      </c>
      <c r="D439" s="9" t="s">
        <v>2057</v>
      </c>
      <c r="E439" s="108" t="s">
        <v>2748</v>
      </c>
    </row>
    <row r="440" spans="1:6" x14ac:dyDescent="0.2">
      <c r="A440" t="s">
        <v>600</v>
      </c>
      <c r="B440">
        <v>180</v>
      </c>
      <c r="C440" s="9" t="s">
        <v>1828</v>
      </c>
      <c r="D440" s="9" t="s">
        <v>2057</v>
      </c>
      <c r="E440" s="108" t="s">
        <v>2748</v>
      </c>
    </row>
    <row r="441" spans="1:6" x14ac:dyDescent="0.2">
      <c r="A441" t="s">
        <v>601</v>
      </c>
      <c r="B441">
        <v>180</v>
      </c>
      <c r="C441" s="9" t="s">
        <v>1828</v>
      </c>
      <c r="D441" s="9" t="s">
        <v>2057</v>
      </c>
      <c r="E441" s="108" t="s">
        <v>2748</v>
      </c>
    </row>
    <row r="442" spans="1:6" x14ac:dyDescent="0.2">
      <c r="A442" t="s">
        <v>602</v>
      </c>
      <c r="B442">
        <v>180</v>
      </c>
      <c r="C442" s="9" t="s">
        <v>1828</v>
      </c>
      <c r="D442" s="9" t="s">
        <v>2057</v>
      </c>
      <c r="E442" s="108" t="s">
        <v>2748</v>
      </c>
      <c r="F442">
        <v>1</v>
      </c>
    </row>
    <row r="443" spans="1:6" x14ac:dyDescent="0.2">
      <c r="A443" t="s">
        <v>603</v>
      </c>
      <c r="B443">
        <v>213</v>
      </c>
      <c r="C443" s="9" t="s">
        <v>1829</v>
      </c>
      <c r="D443" s="9" t="s">
        <v>2058</v>
      </c>
      <c r="E443" s="108" t="s">
        <v>2749</v>
      </c>
    </row>
    <row r="444" spans="1:6" x14ac:dyDescent="0.2">
      <c r="A444" t="s">
        <v>604</v>
      </c>
      <c r="B444">
        <v>213</v>
      </c>
      <c r="C444" s="9" t="s">
        <v>1829</v>
      </c>
      <c r="D444" s="9" t="s">
        <v>2058</v>
      </c>
      <c r="E444" s="108" t="s">
        <v>2749</v>
      </c>
    </row>
    <row r="445" spans="1:6" x14ac:dyDescent="0.2">
      <c r="A445" t="s">
        <v>605</v>
      </c>
      <c r="B445">
        <v>213</v>
      </c>
      <c r="C445" s="9" t="s">
        <v>1829</v>
      </c>
      <c r="D445" s="9" t="s">
        <v>2058</v>
      </c>
      <c r="E445" s="108" t="s">
        <v>2749</v>
      </c>
    </row>
    <row r="446" spans="1:6" x14ac:dyDescent="0.2">
      <c r="A446" t="s">
        <v>606</v>
      </c>
      <c r="B446">
        <v>213</v>
      </c>
      <c r="C446" s="9" t="s">
        <v>1829</v>
      </c>
      <c r="D446" s="9" t="s">
        <v>2058</v>
      </c>
      <c r="E446" s="108" t="s">
        <v>2749</v>
      </c>
    </row>
    <row r="447" spans="1:6" x14ac:dyDescent="0.2">
      <c r="A447" t="s">
        <v>607</v>
      </c>
      <c r="B447">
        <v>213</v>
      </c>
      <c r="C447" s="9" t="s">
        <v>1829</v>
      </c>
      <c r="D447" s="9" t="s">
        <v>2058</v>
      </c>
      <c r="E447" s="108" t="s">
        <v>2749</v>
      </c>
    </row>
    <row r="448" spans="1:6" x14ac:dyDescent="0.2">
      <c r="A448" t="s">
        <v>608</v>
      </c>
      <c r="B448">
        <v>213</v>
      </c>
      <c r="C448" s="9" t="s">
        <v>1829</v>
      </c>
      <c r="D448" s="9" t="s">
        <v>2058</v>
      </c>
      <c r="E448" s="108" t="s">
        <v>2749</v>
      </c>
    </row>
    <row r="449" spans="1:6" x14ac:dyDescent="0.2">
      <c r="A449" t="s">
        <v>609</v>
      </c>
      <c r="B449">
        <v>213</v>
      </c>
      <c r="C449" s="9" t="s">
        <v>1829</v>
      </c>
      <c r="D449" s="9" t="s">
        <v>2058</v>
      </c>
      <c r="E449" s="108" t="s">
        <v>2749</v>
      </c>
    </row>
    <row r="450" spans="1:6" x14ac:dyDescent="0.2">
      <c r="A450" t="s">
        <v>610</v>
      </c>
      <c r="B450">
        <v>233</v>
      </c>
      <c r="C450" s="9" t="s">
        <v>1830</v>
      </c>
      <c r="D450" s="9" t="s">
        <v>2059</v>
      </c>
      <c r="E450" s="108" t="s">
        <v>2750</v>
      </c>
    </row>
    <row r="451" spans="1:6" x14ac:dyDescent="0.2">
      <c r="A451" t="s">
        <v>611</v>
      </c>
      <c r="B451">
        <v>233</v>
      </c>
      <c r="C451" s="9" t="s">
        <v>1830</v>
      </c>
      <c r="D451" s="9" t="s">
        <v>2059</v>
      </c>
      <c r="E451" s="108" t="s">
        <v>2750</v>
      </c>
    </row>
    <row r="452" spans="1:6" x14ac:dyDescent="0.2">
      <c r="A452" t="s">
        <v>612</v>
      </c>
      <c r="B452">
        <v>233</v>
      </c>
      <c r="C452" s="9" t="s">
        <v>1830</v>
      </c>
      <c r="D452" s="9" t="s">
        <v>2059</v>
      </c>
      <c r="E452" s="108" t="s">
        <v>2750</v>
      </c>
    </row>
    <row r="453" spans="1:6" x14ac:dyDescent="0.2">
      <c r="A453" t="s">
        <v>613</v>
      </c>
      <c r="B453">
        <v>233</v>
      </c>
      <c r="C453" s="9" t="s">
        <v>1830</v>
      </c>
      <c r="D453" s="9" t="s">
        <v>2059</v>
      </c>
      <c r="E453" s="108" t="s">
        <v>2750</v>
      </c>
    </row>
    <row r="454" spans="1:6" x14ac:dyDescent="0.2">
      <c r="A454" t="s">
        <v>614</v>
      </c>
      <c r="B454">
        <v>233</v>
      </c>
      <c r="C454" s="9" t="s">
        <v>1830</v>
      </c>
      <c r="D454" s="9" t="s">
        <v>2059</v>
      </c>
      <c r="E454" s="108" t="s">
        <v>2750</v>
      </c>
    </row>
    <row r="455" spans="1:6" x14ac:dyDescent="0.2">
      <c r="A455" t="s">
        <v>615</v>
      </c>
      <c r="B455">
        <v>233</v>
      </c>
      <c r="C455" s="9" t="s">
        <v>1830</v>
      </c>
      <c r="D455" s="9" t="s">
        <v>2059</v>
      </c>
      <c r="E455" s="108" t="s">
        <v>2750</v>
      </c>
    </row>
    <row r="456" spans="1:6" x14ac:dyDescent="0.2">
      <c r="A456" t="s">
        <v>616</v>
      </c>
      <c r="B456">
        <v>233</v>
      </c>
      <c r="C456" s="9" t="s">
        <v>1830</v>
      </c>
      <c r="D456" s="9" t="s">
        <v>2059</v>
      </c>
      <c r="E456" s="108" t="s">
        <v>2750</v>
      </c>
    </row>
    <row r="457" spans="1:6" x14ac:dyDescent="0.2">
      <c r="A457" t="s">
        <v>617</v>
      </c>
      <c r="B457">
        <v>271.5</v>
      </c>
      <c r="C457" s="9" t="s">
        <v>1831</v>
      </c>
      <c r="D457" s="9" t="s">
        <v>2060</v>
      </c>
      <c r="E457" s="108" t="s">
        <v>2751</v>
      </c>
      <c r="F457">
        <v>2</v>
      </c>
    </row>
    <row r="458" spans="1:6" x14ac:dyDescent="0.2">
      <c r="A458" t="s">
        <v>618</v>
      </c>
      <c r="B458">
        <v>271.5</v>
      </c>
      <c r="C458" s="9" t="s">
        <v>1831</v>
      </c>
      <c r="D458" s="9" t="s">
        <v>2060</v>
      </c>
      <c r="E458" s="108" t="s">
        <v>2751</v>
      </c>
    </row>
    <row r="459" spans="1:6" x14ac:dyDescent="0.2">
      <c r="A459" t="s">
        <v>619</v>
      </c>
      <c r="B459">
        <v>271.5</v>
      </c>
      <c r="C459" s="9" t="s">
        <v>1831</v>
      </c>
      <c r="D459" s="9" t="s">
        <v>2060</v>
      </c>
      <c r="E459" s="108" t="s">
        <v>2751</v>
      </c>
    </row>
    <row r="460" spans="1:6" x14ac:dyDescent="0.2">
      <c r="A460" t="s">
        <v>620</v>
      </c>
      <c r="B460">
        <v>271.5</v>
      </c>
      <c r="C460" s="9" t="s">
        <v>1831</v>
      </c>
      <c r="D460" s="9" t="s">
        <v>2060</v>
      </c>
      <c r="E460" s="108" t="s">
        <v>2751</v>
      </c>
    </row>
    <row r="461" spans="1:6" x14ac:dyDescent="0.2">
      <c r="A461" t="s">
        <v>621</v>
      </c>
      <c r="B461">
        <v>271.5</v>
      </c>
      <c r="C461" s="9" t="s">
        <v>1831</v>
      </c>
      <c r="D461" s="9" t="s">
        <v>2060</v>
      </c>
      <c r="E461" s="108" t="s">
        <v>2751</v>
      </c>
      <c r="F461">
        <v>2</v>
      </c>
    </row>
    <row r="462" spans="1:6" x14ac:dyDescent="0.2">
      <c r="A462" t="s">
        <v>622</v>
      </c>
      <c r="B462">
        <v>271.5</v>
      </c>
      <c r="C462" s="9" t="s">
        <v>1831</v>
      </c>
      <c r="D462" s="9" t="s">
        <v>2060</v>
      </c>
      <c r="E462" s="108" t="s">
        <v>2751</v>
      </c>
    </row>
    <row r="463" spans="1:6" x14ac:dyDescent="0.2">
      <c r="A463" t="s">
        <v>623</v>
      </c>
      <c r="B463">
        <v>271.5</v>
      </c>
      <c r="C463" s="9" t="s">
        <v>1831</v>
      </c>
      <c r="D463" s="9" t="s">
        <v>2060</v>
      </c>
      <c r="E463" s="108" t="s">
        <v>2751</v>
      </c>
    </row>
    <row r="464" spans="1:6" x14ac:dyDescent="0.2">
      <c r="A464" t="s">
        <v>3913</v>
      </c>
      <c r="B464">
        <v>306</v>
      </c>
      <c r="C464" s="9" t="s">
        <v>1832</v>
      </c>
      <c r="D464" s="9" t="s">
        <v>2061</v>
      </c>
      <c r="E464" s="108" t="s">
        <v>3914</v>
      </c>
    </row>
    <row r="465" spans="1:5" x14ac:dyDescent="0.2">
      <c r="A465" t="s">
        <v>3915</v>
      </c>
      <c r="B465">
        <v>306</v>
      </c>
      <c r="C465" s="9" t="s">
        <v>1832</v>
      </c>
      <c r="D465" s="9" t="s">
        <v>2061</v>
      </c>
      <c r="E465" s="108" t="s">
        <v>3914</v>
      </c>
    </row>
    <row r="466" spans="1:5" x14ac:dyDescent="0.2">
      <c r="A466" t="s">
        <v>3916</v>
      </c>
      <c r="B466">
        <v>306</v>
      </c>
      <c r="C466" s="9" t="s">
        <v>1832</v>
      </c>
      <c r="D466" s="9" t="s">
        <v>2061</v>
      </c>
      <c r="E466" s="108" t="s">
        <v>3914</v>
      </c>
    </row>
    <row r="467" spans="1:5" x14ac:dyDescent="0.2">
      <c r="A467" t="s">
        <v>3917</v>
      </c>
      <c r="B467">
        <v>306</v>
      </c>
      <c r="C467" s="9" t="s">
        <v>1832</v>
      </c>
      <c r="D467" s="9" t="s">
        <v>2061</v>
      </c>
      <c r="E467" s="108" t="s">
        <v>3914</v>
      </c>
    </row>
    <row r="468" spans="1:5" x14ac:dyDescent="0.2">
      <c r="A468" t="s">
        <v>3918</v>
      </c>
      <c r="B468">
        <v>306</v>
      </c>
      <c r="C468" s="9" t="s">
        <v>1832</v>
      </c>
      <c r="D468" s="9" t="s">
        <v>2061</v>
      </c>
      <c r="E468" s="108" t="s">
        <v>3914</v>
      </c>
    </row>
    <row r="469" spans="1:5" x14ac:dyDescent="0.2">
      <c r="A469" t="s">
        <v>3919</v>
      </c>
      <c r="B469">
        <v>306</v>
      </c>
      <c r="C469" s="9" t="s">
        <v>1832</v>
      </c>
      <c r="D469" s="9" t="s">
        <v>2061</v>
      </c>
      <c r="E469" s="108" t="s">
        <v>3914</v>
      </c>
    </row>
    <row r="470" spans="1:5" x14ac:dyDescent="0.2">
      <c r="A470" t="s">
        <v>3920</v>
      </c>
      <c r="B470">
        <v>306</v>
      </c>
      <c r="C470" s="9" t="s">
        <v>1832</v>
      </c>
      <c r="D470" s="9" t="s">
        <v>2061</v>
      </c>
      <c r="E470" s="108" t="s">
        <v>3914</v>
      </c>
    </row>
    <row r="471" spans="1:5" x14ac:dyDescent="0.2">
      <c r="A471" t="s">
        <v>624</v>
      </c>
      <c r="B471">
        <v>15</v>
      </c>
      <c r="C471" s="9" t="s">
        <v>1833</v>
      </c>
      <c r="D471" s="9" t="s">
        <v>2062</v>
      </c>
      <c r="E471" s="108" t="s">
        <v>2753</v>
      </c>
    </row>
    <row r="472" spans="1:5" x14ac:dyDescent="0.2">
      <c r="A472" t="s">
        <v>625</v>
      </c>
      <c r="B472">
        <v>15</v>
      </c>
      <c r="C472" s="9" t="s">
        <v>1833</v>
      </c>
      <c r="D472" s="9" t="s">
        <v>2062</v>
      </c>
      <c r="E472" s="108" t="s">
        <v>2753</v>
      </c>
    </row>
    <row r="473" spans="1:5" x14ac:dyDescent="0.2">
      <c r="A473" t="s">
        <v>626</v>
      </c>
      <c r="B473">
        <v>15</v>
      </c>
      <c r="C473" s="9" t="s">
        <v>1833</v>
      </c>
      <c r="D473" s="9" t="s">
        <v>2062</v>
      </c>
      <c r="E473" s="108" t="s">
        <v>2753</v>
      </c>
    </row>
    <row r="474" spans="1:5" x14ac:dyDescent="0.2">
      <c r="A474" t="s">
        <v>627</v>
      </c>
      <c r="B474">
        <v>15</v>
      </c>
      <c r="C474" s="9" t="s">
        <v>1833</v>
      </c>
      <c r="D474" s="9" t="s">
        <v>2062</v>
      </c>
      <c r="E474" s="108" t="s">
        <v>2753</v>
      </c>
    </row>
    <row r="475" spans="1:5" x14ac:dyDescent="0.2">
      <c r="A475" t="s">
        <v>628</v>
      </c>
      <c r="B475">
        <v>15</v>
      </c>
      <c r="C475" s="9" t="s">
        <v>1833</v>
      </c>
      <c r="D475" s="9" t="s">
        <v>2062</v>
      </c>
      <c r="E475" s="108" t="s">
        <v>2753</v>
      </c>
    </row>
    <row r="476" spans="1:5" x14ac:dyDescent="0.2">
      <c r="A476" t="s">
        <v>629</v>
      </c>
      <c r="B476">
        <v>15</v>
      </c>
      <c r="C476" s="9" t="s">
        <v>1833</v>
      </c>
      <c r="D476" s="9" t="s">
        <v>2062</v>
      </c>
      <c r="E476" s="108" t="s">
        <v>2753</v>
      </c>
    </row>
    <row r="477" spans="1:5" x14ac:dyDescent="0.2">
      <c r="A477" t="s">
        <v>630</v>
      </c>
      <c r="B477">
        <v>15</v>
      </c>
      <c r="C477" s="9" t="s">
        <v>1833</v>
      </c>
      <c r="D477" s="9" t="s">
        <v>2062</v>
      </c>
      <c r="E477" s="108" t="s">
        <v>2753</v>
      </c>
    </row>
    <row r="478" spans="1:5" x14ac:dyDescent="0.2">
      <c r="A478" t="s">
        <v>631</v>
      </c>
      <c r="B478">
        <v>15</v>
      </c>
      <c r="C478" s="9" t="s">
        <v>1834</v>
      </c>
      <c r="D478" s="9" t="s">
        <v>2063</v>
      </c>
      <c r="E478" s="16" t="s">
        <v>2754</v>
      </c>
    </row>
    <row r="479" spans="1:5" x14ac:dyDescent="0.2">
      <c r="A479" t="s">
        <v>632</v>
      </c>
      <c r="B479">
        <v>15</v>
      </c>
      <c r="C479" s="9" t="s">
        <v>1834</v>
      </c>
      <c r="D479" s="9" t="s">
        <v>2063</v>
      </c>
      <c r="E479" s="16" t="s">
        <v>2754</v>
      </c>
    </row>
    <row r="480" spans="1:5" x14ac:dyDescent="0.2">
      <c r="A480" t="s">
        <v>633</v>
      </c>
      <c r="B480">
        <v>15</v>
      </c>
      <c r="C480" s="9" t="s">
        <v>1834</v>
      </c>
      <c r="D480" s="9" t="s">
        <v>2063</v>
      </c>
      <c r="E480" s="16" t="s">
        <v>2754</v>
      </c>
    </row>
    <row r="481" spans="1:11" x14ac:dyDescent="0.2">
      <c r="A481" t="s">
        <v>634</v>
      </c>
      <c r="B481">
        <v>15</v>
      </c>
      <c r="C481" s="9" t="s">
        <v>1834</v>
      </c>
      <c r="D481" s="9" t="s">
        <v>2063</v>
      </c>
      <c r="E481" s="16" t="s">
        <v>2754</v>
      </c>
    </row>
    <row r="482" spans="1:11" x14ac:dyDescent="0.2">
      <c r="A482" t="s">
        <v>635</v>
      </c>
      <c r="B482">
        <v>15</v>
      </c>
      <c r="C482" s="9" t="s">
        <v>1834</v>
      </c>
      <c r="D482" s="9" t="s">
        <v>2063</v>
      </c>
      <c r="E482" s="16" t="s">
        <v>2754</v>
      </c>
    </row>
    <row r="483" spans="1:11" x14ac:dyDescent="0.2">
      <c r="A483" t="s">
        <v>636</v>
      </c>
      <c r="B483">
        <v>15</v>
      </c>
      <c r="C483" s="9" t="s">
        <v>1834</v>
      </c>
      <c r="D483" s="9" t="s">
        <v>2063</v>
      </c>
      <c r="E483" s="16" t="s">
        <v>2754</v>
      </c>
    </row>
    <row r="484" spans="1:11" x14ac:dyDescent="0.2">
      <c r="A484" t="s">
        <v>637</v>
      </c>
      <c r="B484">
        <v>15</v>
      </c>
      <c r="C484" s="9" t="s">
        <v>1834</v>
      </c>
      <c r="D484" s="9" t="s">
        <v>2063</v>
      </c>
      <c r="E484" s="16" t="s">
        <v>2754</v>
      </c>
    </row>
    <row r="485" spans="1:11" x14ac:dyDescent="0.2">
      <c r="A485" t="s">
        <v>638</v>
      </c>
      <c r="B485">
        <v>17</v>
      </c>
      <c r="C485" s="9" t="s">
        <v>1835</v>
      </c>
      <c r="D485" s="9" t="s">
        <v>2064</v>
      </c>
      <c r="E485" s="16" t="s">
        <v>2755</v>
      </c>
      <c r="H485">
        <v>1</v>
      </c>
    </row>
    <row r="486" spans="1:11" x14ac:dyDescent="0.2">
      <c r="A486" t="s">
        <v>639</v>
      </c>
      <c r="B486">
        <v>17</v>
      </c>
      <c r="C486" s="9" t="s">
        <v>1835</v>
      </c>
      <c r="D486" s="9" t="s">
        <v>2064</v>
      </c>
      <c r="E486" s="16" t="s">
        <v>2755</v>
      </c>
    </row>
    <row r="487" spans="1:11" x14ac:dyDescent="0.2">
      <c r="A487" t="s">
        <v>640</v>
      </c>
      <c r="B487">
        <v>17</v>
      </c>
      <c r="C487" s="9" t="s">
        <v>1835</v>
      </c>
      <c r="D487" s="9" t="s">
        <v>2064</v>
      </c>
      <c r="E487" s="16" t="s">
        <v>2755</v>
      </c>
    </row>
    <row r="488" spans="1:11" x14ac:dyDescent="0.2">
      <c r="A488" t="s">
        <v>641</v>
      </c>
      <c r="B488">
        <v>17</v>
      </c>
      <c r="C488" s="9" t="s">
        <v>1835</v>
      </c>
      <c r="D488" s="9" t="s">
        <v>2064</v>
      </c>
      <c r="E488" s="16" t="s">
        <v>2755</v>
      </c>
    </row>
    <row r="489" spans="1:11" x14ac:dyDescent="0.2">
      <c r="A489" t="s">
        <v>642</v>
      </c>
      <c r="B489">
        <v>17</v>
      </c>
      <c r="C489" s="9" t="s">
        <v>1835</v>
      </c>
      <c r="D489" s="9" t="s">
        <v>2064</v>
      </c>
      <c r="E489" s="16" t="s">
        <v>2755</v>
      </c>
    </row>
    <row r="490" spans="1:11" x14ac:dyDescent="0.2">
      <c r="A490" t="s">
        <v>643</v>
      </c>
      <c r="B490">
        <v>17</v>
      </c>
      <c r="C490" s="9" t="s">
        <v>1835</v>
      </c>
      <c r="D490" s="9" t="s">
        <v>2064</v>
      </c>
      <c r="E490" s="16" t="s">
        <v>2755</v>
      </c>
      <c r="H490">
        <v>1</v>
      </c>
    </row>
    <row r="491" spans="1:11" x14ac:dyDescent="0.2">
      <c r="A491" t="s">
        <v>644</v>
      </c>
      <c r="B491">
        <v>17</v>
      </c>
      <c r="C491" s="9" t="s">
        <v>1835</v>
      </c>
      <c r="D491" s="9" t="s">
        <v>2064</v>
      </c>
      <c r="E491" s="16" t="s">
        <v>2755</v>
      </c>
    </row>
    <row r="492" spans="1:11" x14ac:dyDescent="0.2">
      <c r="A492" t="s">
        <v>645</v>
      </c>
      <c r="B492">
        <v>18</v>
      </c>
      <c r="C492" s="9" t="s">
        <v>1836</v>
      </c>
      <c r="D492" s="9" t="s">
        <v>2065</v>
      </c>
      <c r="E492" s="16" t="s">
        <v>2756</v>
      </c>
      <c r="H492" s="3"/>
      <c r="K492" s="3"/>
    </row>
    <row r="493" spans="1:11" x14ac:dyDescent="0.2">
      <c r="A493" t="s">
        <v>646</v>
      </c>
      <c r="B493">
        <v>18</v>
      </c>
      <c r="C493" s="9" t="s">
        <v>1836</v>
      </c>
      <c r="D493" s="9" t="s">
        <v>2065</v>
      </c>
      <c r="E493" s="16" t="s">
        <v>2756</v>
      </c>
    </row>
    <row r="494" spans="1:11" x14ac:dyDescent="0.2">
      <c r="A494" t="s">
        <v>647</v>
      </c>
      <c r="B494">
        <v>18</v>
      </c>
      <c r="C494" s="9" t="s">
        <v>1836</v>
      </c>
      <c r="D494" s="9" t="s">
        <v>2065</v>
      </c>
      <c r="E494" s="16" t="s">
        <v>2756</v>
      </c>
    </row>
    <row r="495" spans="1:11" x14ac:dyDescent="0.2">
      <c r="A495" t="s">
        <v>648</v>
      </c>
      <c r="B495">
        <v>18</v>
      </c>
      <c r="C495" s="9" t="s">
        <v>1836</v>
      </c>
      <c r="D495" s="9" t="s">
        <v>2065</v>
      </c>
      <c r="E495" s="16" t="s">
        <v>2756</v>
      </c>
      <c r="H495" s="3"/>
      <c r="K495" s="3"/>
    </row>
    <row r="496" spans="1:11" x14ac:dyDescent="0.2">
      <c r="A496" t="s">
        <v>649</v>
      </c>
      <c r="B496">
        <v>18</v>
      </c>
      <c r="C496" s="9" t="s">
        <v>1836</v>
      </c>
      <c r="D496" s="9" t="s">
        <v>2065</v>
      </c>
      <c r="E496" s="16" t="s">
        <v>2756</v>
      </c>
      <c r="H496" s="3"/>
      <c r="K496" s="3"/>
    </row>
    <row r="497" spans="1:11" x14ac:dyDescent="0.2">
      <c r="A497" t="s">
        <v>650</v>
      </c>
      <c r="B497">
        <v>18</v>
      </c>
      <c r="C497" s="9" t="s">
        <v>1836</v>
      </c>
      <c r="D497" s="9" t="s">
        <v>2065</v>
      </c>
      <c r="E497" s="16" t="s">
        <v>2756</v>
      </c>
      <c r="H497" s="3"/>
      <c r="K497" s="3"/>
    </row>
    <row r="498" spans="1:11" x14ac:dyDescent="0.2">
      <c r="A498" t="s">
        <v>651</v>
      </c>
      <c r="B498">
        <v>18</v>
      </c>
      <c r="C498" s="9" t="s">
        <v>1836</v>
      </c>
      <c r="D498" s="9" t="s">
        <v>2065</v>
      </c>
      <c r="E498" s="16" t="s">
        <v>2756</v>
      </c>
    </row>
    <row r="499" spans="1:11" x14ac:dyDescent="0.2">
      <c r="A499" t="s">
        <v>652</v>
      </c>
      <c r="B499">
        <v>20</v>
      </c>
      <c r="C499" s="9" t="s">
        <v>1837</v>
      </c>
      <c r="D499" s="9" t="s">
        <v>2066</v>
      </c>
      <c r="E499" s="16" t="s">
        <v>2757</v>
      </c>
    </row>
    <row r="500" spans="1:11" x14ac:dyDescent="0.2">
      <c r="A500" t="s">
        <v>653</v>
      </c>
      <c r="B500">
        <v>20</v>
      </c>
      <c r="C500" s="9" t="s">
        <v>1837</v>
      </c>
      <c r="D500" s="9" t="s">
        <v>2066</v>
      </c>
      <c r="E500" s="16" t="s">
        <v>2757</v>
      </c>
    </row>
    <row r="501" spans="1:11" x14ac:dyDescent="0.2">
      <c r="A501" t="s">
        <v>654</v>
      </c>
      <c r="B501">
        <v>20</v>
      </c>
      <c r="C501" s="9" t="s">
        <v>1837</v>
      </c>
      <c r="D501" s="9" t="s">
        <v>2066</v>
      </c>
      <c r="E501" s="16" t="s">
        <v>2757</v>
      </c>
    </row>
    <row r="502" spans="1:11" x14ac:dyDescent="0.2">
      <c r="A502" t="s">
        <v>655</v>
      </c>
      <c r="B502">
        <v>20</v>
      </c>
      <c r="C502" s="9" t="s">
        <v>1837</v>
      </c>
      <c r="D502" s="9" t="s">
        <v>2066</v>
      </c>
      <c r="E502" s="16" t="s">
        <v>2757</v>
      </c>
    </row>
    <row r="503" spans="1:11" x14ac:dyDescent="0.2">
      <c r="A503" t="s">
        <v>656</v>
      </c>
      <c r="B503">
        <v>20</v>
      </c>
      <c r="C503" s="9" t="s">
        <v>1837</v>
      </c>
      <c r="D503" s="9" t="s">
        <v>2066</v>
      </c>
      <c r="E503" s="16" t="s">
        <v>2757</v>
      </c>
    </row>
    <row r="504" spans="1:11" x14ac:dyDescent="0.2">
      <c r="A504" t="s">
        <v>657</v>
      </c>
      <c r="B504">
        <v>20</v>
      </c>
      <c r="C504" s="9" t="s">
        <v>1837</v>
      </c>
      <c r="D504" s="9" t="s">
        <v>2066</v>
      </c>
      <c r="E504" s="16" t="s">
        <v>2757</v>
      </c>
    </row>
    <row r="505" spans="1:11" x14ac:dyDescent="0.2">
      <c r="A505" t="s">
        <v>658</v>
      </c>
      <c r="B505">
        <v>20</v>
      </c>
      <c r="C505" s="9" t="s">
        <v>1837</v>
      </c>
      <c r="D505" s="9" t="s">
        <v>2066</v>
      </c>
      <c r="E505" s="16" t="s">
        <v>2757</v>
      </c>
    </row>
    <row r="506" spans="1:11" x14ac:dyDescent="0.2">
      <c r="A506" t="s">
        <v>659</v>
      </c>
      <c r="B506">
        <v>21</v>
      </c>
      <c r="C506" s="9" t="s">
        <v>1838</v>
      </c>
      <c r="D506" s="9" t="s">
        <v>2067</v>
      </c>
      <c r="E506" s="16" t="s">
        <v>2758</v>
      </c>
    </row>
    <row r="507" spans="1:11" x14ac:dyDescent="0.2">
      <c r="A507" t="s">
        <v>660</v>
      </c>
      <c r="B507">
        <v>21</v>
      </c>
      <c r="C507" s="9" t="s">
        <v>1838</v>
      </c>
      <c r="D507" s="9" t="s">
        <v>2067</v>
      </c>
      <c r="E507" s="16" t="s">
        <v>2758</v>
      </c>
    </row>
    <row r="508" spans="1:11" x14ac:dyDescent="0.2">
      <c r="A508" t="s">
        <v>661</v>
      </c>
      <c r="B508">
        <v>21</v>
      </c>
      <c r="C508" s="9" t="s">
        <v>1838</v>
      </c>
      <c r="D508" s="9" t="s">
        <v>2067</v>
      </c>
      <c r="E508" s="16" t="s">
        <v>2758</v>
      </c>
    </row>
    <row r="509" spans="1:11" x14ac:dyDescent="0.2">
      <c r="A509" t="s">
        <v>662</v>
      </c>
      <c r="B509">
        <v>21</v>
      </c>
      <c r="C509" s="9" t="s">
        <v>1838</v>
      </c>
      <c r="D509" s="9" t="s">
        <v>2067</v>
      </c>
      <c r="E509" s="16" t="s">
        <v>2758</v>
      </c>
    </row>
    <row r="510" spans="1:11" x14ac:dyDescent="0.2">
      <c r="A510" t="s">
        <v>663</v>
      </c>
      <c r="B510">
        <v>21</v>
      </c>
      <c r="C510" s="9" t="s">
        <v>1838</v>
      </c>
      <c r="D510" s="9" t="s">
        <v>2067</v>
      </c>
      <c r="E510" s="16" t="s">
        <v>2758</v>
      </c>
    </row>
    <row r="511" spans="1:11" x14ac:dyDescent="0.2">
      <c r="A511" t="s">
        <v>664</v>
      </c>
      <c r="B511">
        <v>21</v>
      </c>
      <c r="C511" s="9" t="s">
        <v>1838</v>
      </c>
      <c r="D511" s="9" t="s">
        <v>2067</v>
      </c>
      <c r="E511" s="16" t="s">
        <v>2758</v>
      </c>
    </row>
    <row r="512" spans="1:11" x14ac:dyDescent="0.2">
      <c r="A512" t="s">
        <v>665</v>
      </c>
      <c r="B512">
        <v>21</v>
      </c>
      <c r="C512" s="9" t="s">
        <v>1838</v>
      </c>
      <c r="D512" s="9" t="s">
        <v>2067</v>
      </c>
      <c r="E512" s="16" t="s">
        <v>2758</v>
      </c>
    </row>
    <row r="513" spans="1:5" x14ac:dyDescent="0.2">
      <c r="A513" t="s">
        <v>666</v>
      </c>
      <c r="B513">
        <v>23</v>
      </c>
      <c r="C513" s="9" t="s">
        <v>1839</v>
      </c>
      <c r="D513" s="9" t="s">
        <v>2068</v>
      </c>
      <c r="E513" s="16" t="s">
        <v>2759</v>
      </c>
    </row>
    <row r="514" spans="1:5" x14ac:dyDescent="0.2">
      <c r="A514" t="s">
        <v>667</v>
      </c>
      <c r="B514">
        <v>23</v>
      </c>
      <c r="C514" s="9" t="s">
        <v>1839</v>
      </c>
      <c r="D514" s="9" t="s">
        <v>2068</v>
      </c>
      <c r="E514" s="16" t="s">
        <v>2759</v>
      </c>
    </row>
    <row r="515" spans="1:5" x14ac:dyDescent="0.2">
      <c r="A515" t="s">
        <v>668</v>
      </c>
      <c r="B515">
        <v>23</v>
      </c>
      <c r="C515" s="9" t="s">
        <v>1839</v>
      </c>
      <c r="D515" s="9" t="s">
        <v>2068</v>
      </c>
      <c r="E515" s="16" t="s">
        <v>2759</v>
      </c>
    </row>
    <row r="516" spans="1:5" x14ac:dyDescent="0.2">
      <c r="A516" t="s">
        <v>669</v>
      </c>
      <c r="B516">
        <v>23</v>
      </c>
      <c r="C516" s="9" t="s">
        <v>1839</v>
      </c>
      <c r="D516" s="9" t="s">
        <v>2068</v>
      </c>
      <c r="E516" s="16" t="s">
        <v>2759</v>
      </c>
    </row>
    <row r="517" spans="1:5" x14ac:dyDescent="0.2">
      <c r="A517" t="s">
        <v>670</v>
      </c>
      <c r="B517">
        <v>23</v>
      </c>
      <c r="C517" s="9" t="s">
        <v>1839</v>
      </c>
      <c r="D517" s="9" t="s">
        <v>2068</v>
      </c>
      <c r="E517" s="16" t="s">
        <v>2759</v>
      </c>
    </row>
    <row r="518" spans="1:5" x14ac:dyDescent="0.2">
      <c r="A518" t="s">
        <v>671</v>
      </c>
      <c r="B518">
        <v>23</v>
      </c>
      <c r="C518" s="9" t="s">
        <v>1839</v>
      </c>
      <c r="D518" s="9" t="s">
        <v>2068</v>
      </c>
      <c r="E518" s="16" t="s">
        <v>2759</v>
      </c>
    </row>
    <row r="519" spans="1:5" x14ac:dyDescent="0.2">
      <c r="A519" t="s">
        <v>672</v>
      </c>
      <c r="B519">
        <v>23</v>
      </c>
      <c r="C519" s="9" t="s">
        <v>1839</v>
      </c>
      <c r="D519" s="9" t="s">
        <v>2068</v>
      </c>
      <c r="E519" s="16" t="s">
        <v>2759</v>
      </c>
    </row>
    <row r="520" spans="1:5" x14ac:dyDescent="0.2">
      <c r="A520" t="s">
        <v>673</v>
      </c>
      <c r="B520">
        <v>24</v>
      </c>
      <c r="C520" s="9" t="s">
        <v>1840</v>
      </c>
      <c r="D520" s="9" t="s">
        <v>2069</v>
      </c>
      <c r="E520" s="16" t="s">
        <v>2760</v>
      </c>
    </row>
    <row r="521" spans="1:5" x14ac:dyDescent="0.2">
      <c r="A521" t="s">
        <v>674</v>
      </c>
      <c r="B521">
        <v>24</v>
      </c>
      <c r="C521" s="9" t="s">
        <v>1840</v>
      </c>
      <c r="D521" s="9" t="s">
        <v>2069</v>
      </c>
      <c r="E521" s="16" t="s">
        <v>2760</v>
      </c>
    </row>
    <row r="522" spans="1:5" x14ac:dyDescent="0.2">
      <c r="A522" t="s">
        <v>675</v>
      </c>
      <c r="B522">
        <v>24</v>
      </c>
      <c r="C522" s="9" t="s">
        <v>1840</v>
      </c>
      <c r="D522" s="9" t="s">
        <v>2069</v>
      </c>
      <c r="E522" s="16" t="s">
        <v>2760</v>
      </c>
    </row>
    <row r="523" spans="1:5" x14ac:dyDescent="0.2">
      <c r="A523" t="s">
        <v>676</v>
      </c>
      <c r="B523">
        <v>24</v>
      </c>
      <c r="C523" s="9" t="s">
        <v>1840</v>
      </c>
      <c r="D523" s="9" t="s">
        <v>2069</v>
      </c>
      <c r="E523" s="16" t="s">
        <v>2760</v>
      </c>
    </row>
    <row r="524" spans="1:5" x14ac:dyDescent="0.2">
      <c r="A524" t="s">
        <v>677</v>
      </c>
      <c r="B524">
        <v>24</v>
      </c>
      <c r="C524" s="9" t="s">
        <v>1840</v>
      </c>
      <c r="D524" s="9" t="s">
        <v>2069</v>
      </c>
      <c r="E524" s="16" t="s">
        <v>2760</v>
      </c>
    </row>
    <row r="525" spans="1:5" x14ac:dyDescent="0.2">
      <c r="A525" t="s">
        <v>678</v>
      </c>
      <c r="B525">
        <v>24</v>
      </c>
      <c r="C525" s="9" t="s">
        <v>1840</v>
      </c>
      <c r="D525" s="9" t="s">
        <v>2069</v>
      </c>
      <c r="E525" s="16" t="s">
        <v>2760</v>
      </c>
    </row>
    <row r="526" spans="1:5" x14ac:dyDescent="0.2">
      <c r="A526" t="s">
        <v>679</v>
      </c>
      <c r="B526">
        <v>24</v>
      </c>
      <c r="C526" s="9" t="s">
        <v>1840</v>
      </c>
      <c r="D526" s="9" t="s">
        <v>2069</v>
      </c>
      <c r="E526" s="16" t="s">
        <v>2760</v>
      </c>
    </row>
    <row r="527" spans="1:5" x14ac:dyDescent="0.2">
      <c r="A527" t="s">
        <v>680</v>
      </c>
      <c r="B527">
        <v>26</v>
      </c>
      <c r="C527" s="9" t="s">
        <v>1841</v>
      </c>
      <c r="D527" s="9" t="s">
        <v>2070</v>
      </c>
      <c r="E527" s="16" t="s">
        <v>2761</v>
      </c>
    </row>
    <row r="528" spans="1:5" x14ac:dyDescent="0.2">
      <c r="A528" t="s">
        <v>681</v>
      </c>
      <c r="B528">
        <v>26</v>
      </c>
      <c r="C528" s="9" t="s">
        <v>1841</v>
      </c>
      <c r="D528" s="9" t="s">
        <v>2070</v>
      </c>
      <c r="E528" s="16" t="s">
        <v>2761</v>
      </c>
    </row>
    <row r="529" spans="1:5" x14ac:dyDescent="0.2">
      <c r="A529" t="s">
        <v>682</v>
      </c>
      <c r="B529">
        <v>26</v>
      </c>
      <c r="C529" s="9" t="s">
        <v>1841</v>
      </c>
      <c r="D529" s="9" t="s">
        <v>2070</v>
      </c>
      <c r="E529" s="16" t="s">
        <v>2761</v>
      </c>
    </row>
    <row r="530" spans="1:5" x14ac:dyDescent="0.2">
      <c r="A530" t="s">
        <v>683</v>
      </c>
      <c r="B530">
        <v>26</v>
      </c>
      <c r="C530" s="9" t="s">
        <v>1841</v>
      </c>
      <c r="D530" s="9" t="s">
        <v>2070</v>
      </c>
      <c r="E530" s="16" t="s">
        <v>2761</v>
      </c>
    </row>
    <row r="531" spans="1:5" x14ac:dyDescent="0.2">
      <c r="A531" t="s">
        <v>684</v>
      </c>
      <c r="B531">
        <v>26</v>
      </c>
      <c r="C531" s="9" t="s">
        <v>1841</v>
      </c>
      <c r="D531" s="9" t="s">
        <v>2070</v>
      </c>
      <c r="E531" s="16" t="s">
        <v>2761</v>
      </c>
    </row>
    <row r="532" spans="1:5" x14ac:dyDescent="0.2">
      <c r="A532" t="s">
        <v>685</v>
      </c>
      <c r="B532">
        <v>26</v>
      </c>
      <c r="C532" s="9" t="s">
        <v>1841</v>
      </c>
      <c r="D532" s="9" t="s">
        <v>2070</v>
      </c>
      <c r="E532" s="16" t="s">
        <v>2761</v>
      </c>
    </row>
    <row r="533" spans="1:5" x14ac:dyDescent="0.2">
      <c r="A533" t="s">
        <v>686</v>
      </c>
      <c r="B533">
        <v>26</v>
      </c>
      <c r="C533" s="9" t="s">
        <v>1841</v>
      </c>
      <c r="D533" s="9" t="s">
        <v>2070</v>
      </c>
      <c r="E533" s="16" t="s">
        <v>2761</v>
      </c>
    </row>
    <row r="534" spans="1:5" x14ac:dyDescent="0.2">
      <c r="A534" t="s">
        <v>687</v>
      </c>
      <c r="B534">
        <v>27</v>
      </c>
      <c r="C534" s="9" t="s">
        <v>1842</v>
      </c>
      <c r="D534" s="9" t="s">
        <v>2071</v>
      </c>
      <c r="E534" s="16" t="s">
        <v>2762</v>
      </c>
    </row>
    <row r="535" spans="1:5" x14ac:dyDescent="0.2">
      <c r="A535" t="s">
        <v>688</v>
      </c>
      <c r="B535">
        <v>27</v>
      </c>
      <c r="C535" s="9" t="s">
        <v>1842</v>
      </c>
      <c r="D535" s="9" t="s">
        <v>2071</v>
      </c>
      <c r="E535" s="16" t="s">
        <v>2762</v>
      </c>
    </row>
    <row r="536" spans="1:5" x14ac:dyDescent="0.2">
      <c r="A536" t="s">
        <v>689</v>
      </c>
      <c r="B536">
        <v>27</v>
      </c>
      <c r="C536" s="9" t="s">
        <v>1842</v>
      </c>
      <c r="D536" s="9" t="s">
        <v>2071</v>
      </c>
      <c r="E536" s="16" t="s">
        <v>2762</v>
      </c>
    </row>
    <row r="537" spans="1:5" x14ac:dyDescent="0.2">
      <c r="A537" t="s">
        <v>690</v>
      </c>
      <c r="B537">
        <v>27</v>
      </c>
      <c r="C537" s="9" t="s">
        <v>1842</v>
      </c>
      <c r="D537" s="9" t="s">
        <v>2071</v>
      </c>
      <c r="E537" s="16" t="s">
        <v>2762</v>
      </c>
    </row>
    <row r="538" spans="1:5" x14ac:dyDescent="0.2">
      <c r="A538" t="s">
        <v>691</v>
      </c>
      <c r="B538">
        <v>27</v>
      </c>
      <c r="C538" s="9" t="s">
        <v>1842</v>
      </c>
      <c r="D538" s="9" t="s">
        <v>2071</v>
      </c>
      <c r="E538" s="16" t="s">
        <v>2762</v>
      </c>
    </row>
    <row r="539" spans="1:5" x14ac:dyDescent="0.2">
      <c r="A539" t="s">
        <v>692</v>
      </c>
      <c r="B539">
        <v>27</v>
      </c>
      <c r="C539" s="9" t="s">
        <v>1842</v>
      </c>
      <c r="D539" s="9" t="s">
        <v>2071</v>
      </c>
      <c r="E539" s="16" t="s">
        <v>2762</v>
      </c>
    </row>
    <row r="540" spans="1:5" x14ac:dyDescent="0.2">
      <c r="A540" t="s">
        <v>693</v>
      </c>
      <c r="B540">
        <v>27</v>
      </c>
      <c r="C540" s="9" t="s">
        <v>1842</v>
      </c>
      <c r="D540" s="9" t="s">
        <v>2071</v>
      </c>
      <c r="E540" s="16" t="s">
        <v>2762</v>
      </c>
    </row>
    <row r="541" spans="1:5" x14ac:dyDescent="0.2">
      <c r="A541" t="s">
        <v>694</v>
      </c>
      <c r="B541">
        <v>29</v>
      </c>
      <c r="C541" s="9" t="s">
        <v>1843</v>
      </c>
      <c r="D541" s="9" t="s">
        <v>2072</v>
      </c>
      <c r="E541" s="16" t="s">
        <v>2763</v>
      </c>
    </row>
    <row r="542" spans="1:5" x14ac:dyDescent="0.2">
      <c r="A542" t="s">
        <v>695</v>
      </c>
      <c r="B542">
        <v>29</v>
      </c>
      <c r="C542" s="9" t="s">
        <v>1843</v>
      </c>
      <c r="D542" s="9" t="s">
        <v>2072</v>
      </c>
      <c r="E542" s="16" t="s">
        <v>2763</v>
      </c>
    </row>
    <row r="543" spans="1:5" x14ac:dyDescent="0.2">
      <c r="A543" t="s">
        <v>696</v>
      </c>
      <c r="B543">
        <v>29</v>
      </c>
      <c r="C543" s="9" t="s">
        <v>1843</v>
      </c>
      <c r="D543" s="9" t="s">
        <v>2072</v>
      </c>
      <c r="E543" s="16" t="s">
        <v>2763</v>
      </c>
    </row>
    <row r="544" spans="1:5" x14ac:dyDescent="0.2">
      <c r="A544" t="s">
        <v>697</v>
      </c>
      <c r="B544">
        <v>29</v>
      </c>
      <c r="C544" s="9" t="s">
        <v>1843</v>
      </c>
      <c r="D544" s="9" t="s">
        <v>2072</v>
      </c>
      <c r="E544" s="16" t="s">
        <v>2763</v>
      </c>
    </row>
    <row r="545" spans="1:5" x14ac:dyDescent="0.2">
      <c r="A545" t="s">
        <v>698</v>
      </c>
      <c r="B545">
        <v>29</v>
      </c>
      <c r="C545" s="9" t="s">
        <v>1843</v>
      </c>
      <c r="D545" s="9" t="s">
        <v>2072</v>
      </c>
      <c r="E545" s="16" t="s">
        <v>2763</v>
      </c>
    </row>
    <row r="546" spans="1:5" x14ac:dyDescent="0.2">
      <c r="A546" t="s">
        <v>699</v>
      </c>
      <c r="B546">
        <v>29</v>
      </c>
      <c r="C546" s="9" t="s">
        <v>1843</v>
      </c>
      <c r="D546" s="9" t="s">
        <v>2072</v>
      </c>
      <c r="E546" s="16" t="s">
        <v>2763</v>
      </c>
    </row>
    <row r="547" spans="1:5" x14ac:dyDescent="0.2">
      <c r="A547" t="s">
        <v>700</v>
      </c>
      <c r="B547">
        <v>29</v>
      </c>
      <c r="C547" s="9" t="s">
        <v>1843</v>
      </c>
      <c r="D547" s="9" t="s">
        <v>2072</v>
      </c>
      <c r="E547" s="16" t="s">
        <v>2763</v>
      </c>
    </row>
    <row r="548" spans="1:5" x14ac:dyDescent="0.2">
      <c r="A548" t="s">
        <v>701</v>
      </c>
      <c r="B548">
        <v>30</v>
      </c>
      <c r="C548" s="9" t="s">
        <v>1844</v>
      </c>
      <c r="D548" s="9" t="s">
        <v>2073</v>
      </c>
      <c r="E548" s="16" t="s">
        <v>2764</v>
      </c>
    </row>
    <row r="549" spans="1:5" x14ac:dyDescent="0.2">
      <c r="A549" t="s">
        <v>702</v>
      </c>
      <c r="B549">
        <v>30</v>
      </c>
      <c r="C549" s="9" t="s">
        <v>1844</v>
      </c>
      <c r="D549" s="9" t="s">
        <v>2073</v>
      </c>
      <c r="E549" s="16" t="s">
        <v>2764</v>
      </c>
    </row>
    <row r="550" spans="1:5" x14ac:dyDescent="0.2">
      <c r="A550" t="s">
        <v>703</v>
      </c>
      <c r="B550">
        <v>30</v>
      </c>
      <c r="C550" s="9" t="s">
        <v>1844</v>
      </c>
      <c r="D550" s="9" t="s">
        <v>2073</v>
      </c>
      <c r="E550" s="16" t="s">
        <v>2764</v>
      </c>
    </row>
    <row r="551" spans="1:5" x14ac:dyDescent="0.2">
      <c r="A551" t="s">
        <v>704</v>
      </c>
      <c r="B551">
        <v>30</v>
      </c>
      <c r="C551" s="9" t="s">
        <v>1844</v>
      </c>
      <c r="D551" s="9" t="s">
        <v>2073</v>
      </c>
      <c r="E551" s="16" t="s">
        <v>2764</v>
      </c>
    </row>
    <row r="552" spans="1:5" x14ac:dyDescent="0.2">
      <c r="A552" t="s">
        <v>705</v>
      </c>
      <c r="B552">
        <v>30</v>
      </c>
      <c r="C552" s="9" t="s">
        <v>1844</v>
      </c>
      <c r="D552" s="9" t="s">
        <v>2073</v>
      </c>
      <c r="E552" s="16" t="s">
        <v>2764</v>
      </c>
    </row>
    <row r="553" spans="1:5" x14ac:dyDescent="0.2">
      <c r="A553" t="s">
        <v>706</v>
      </c>
      <c r="B553">
        <v>30</v>
      </c>
      <c r="C553" s="9" t="s">
        <v>1844</v>
      </c>
      <c r="D553" s="9" t="s">
        <v>2073</v>
      </c>
      <c r="E553" s="16" t="s">
        <v>2764</v>
      </c>
    </row>
    <row r="554" spans="1:5" x14ac:dyDescent="0.2">
      <c r="A554" t="s">
        <v>707</v>
      </c>
      <c r="B554">
        <v>30</v>
      </c>
      <c r="C554" s="9" t="s">
        <v>1844</v>
      </c>
      <c r="D554" s="9" t="s">
        <v>2073</v>
      </c>
      <c r="E554" s="16" t="s">
        <v>2764</v>
      </c>
    </row>
    <row r="555" spans="1:5" x14ac:dyDescent="0.2">
      <c r="A555" t="s">
        <v>708</v>
      </c>
      <c r="B555">
        <v>33.5</v>
      </c>
      <c r="C555" s="9" t="s">
        <v>1845</v>
      </c>
      <c r="D555" s="9" t="s">
        <v>2074</v>
      </c>
      <c r="E555" s="16" t="s">
        <v>2765</v>
      </c>
    </row>
    <row r="556" spans="1:5" x14ac:dyDescent="0.2">
      <c r="A556" t="s">
        <v>709</v>
      </c>
      <c r="B556">
        <v>33.5</v>
      </c>
      <c r="C556" s="9" t="s">
        <v>1845</v>
      </c>
      <c r="D556" s="9" t="s">
        <v>2074</v>
      </c>
      <c r="E556" s="16" t="s">
        <v>2765</v>
      </c>
    </row>
    <row r="557" spans="1:5" x14ac:dyDescent="0.2">
      <c r="A557" t="s">
        <v>710</v>
      </c>
      <c r="B557">
        <v>33.5</v>
      </c>
      <c r="C557" s="9" t="s">
        <v>1845</v>
      </c>
      <c r="D557" s="9" t="s">
        <v>2074</v>
      </c>
      <c r="E557" s="16" t="s">
        <v>2765</v>
      </c>
    </row>
    <row r="558" spans="1:5" x14ac:dyDescent="0.2">
      <c r="A558" t="s">
        <v>711</v>
      </c>
      <c r="B558">
        <v>33.5</v>
      </c>
      <c r="C558" s="9" t="s">
        <v>1845</v>
      </c>
      <c r="D558" s="9" t="s">
        <v>2074</v>
      </c>
      <c r="E558" s="16" t="s">
        <v>2765</v>
      </c>
    </row>
    <row r="559" spans="1:5" x14ac:dyDescent="0.2">
      <c r="A559" t="s">
        <v>712</v>
      </c>
      <c r="B559">
        <v>33.5</v>
      </c>
      <c r="C559" s="9" t="s">
        <v>1845</v>
      </c>
      <c r="D559" s="9" t="s">
        <v>2074</v>
      </c>
      <c r="E559" s="16" t="s">
        <v>2765</v>
      </c>
    </row>
    <row r="560" spans="1:5" x14ac:dyDescent="0.2">
      <c r="A560" t="s">
        <v>713</v>
      </c>
      <c r="B560">
        <v>33.5</v>
      </c>
      <c r="C560" s="9" t="s">
        <v>1845</v>
      </c>
      <c r="D560" s="9" t="s">
        <v>2074</v>
      </c>
      <c r="E560" s="16" t="s">
        <v>2765</v>
      </c>
    </row>
    <row r="561" spans="1:5" x14ac:dyDescent="0.2">
      <c r="A561" t="s">
        <v>714</v>
      </c>
      <c r="B561">
        <v>33.5</v>
      </c>
      <c r="C561" s="9" t="s">
        <v>1845</v>
      </c>
      <c r="D561" s="9" t="s">
        <v>2074</v>
      </c>
      <c r="E561" s="16" t="s">
        <v>2765</v>
      </c>
    </row>
    <row r="562" spans="1:5" x14ac:dyDescent="0.2">
      <c r="A562" t="s">
        <v>715</v>
      </c>
      <c r="B562">
        <v>36.5</v>
      </c>
      <c r="C562" s="9" t="s">
        <v>1846</v>
      </c>
      <c r="D562" s="9" t="s">
        <v>2075</v>
      </c>
      <c r="E562" s="16" t="s">
        <v>2766</v>
      </c>
    </row>
    <row r="563" spans="1:5" x14ac:dyDescent="0.2">
      <c r="A563" t="s">
        <v>716</v>
      </c>
      <c r="B563">
        <v>36.5</v>
      </c>
      <c r="C563" s="9" t="s">
        <v>1846</v>
      </c>
      <c r="D563" s="9" t="s">
        <v>2075</v>
      </c>
      <c r="E563" s="16" t="s">
        <v>2766</v>
      </c>
    </row>
    <row r="564" spans="1:5" x14ac:dyDescent="0.2">
      <c r="A564" t="s">
        <v>717</v>
      </c>
      <c r="B564">
        <v>36.5</v>
      </c>
      <c r="C564" s="9" t="s">
        <v>1846</v>
      </c>
      <c r="D564" s="9" t="s">
        <v>2075</v>
      </c>
      <c r="E564" s="16" t="s">
        <v>2766</v>
      </c>
    </row>
    <row r="565" spans="1:5" x14ac:dyDescent="0.2">
      <c r="A565" t="s">
        <v>718</v>
      </c>
      <c r="B565">
        <v>36.5</v>
      </c>
      <c r="C565" s="9" t="s">
        <v>1846</v>
      </c>
      <c r="D565" s="9" t="s">
        <v>2075</v>
      </c>
      <c r="E565" s="16" t="s">
        <v>2766</v>
      </c>
    </row>
    <row r="566" spans="1:5" x14ac:dyDescent="0.2">
      <c r="A566" t="s">
        <v>719</v>
      </c>
      <c r="B566">
        <v>36.5</v>
      </c>
      <c r="C566" s="9" t="s">
        <v>1846</v>
      </c>
      <c r="D566" s="9" t="s">
        <v>2075</v>
      </c>
      <c r="E566" s="16" t="s">
        <v>2766</v>
      </c>
    </row>
    <row r="567" spans="1:5" x14ac:dyDescent="0.2">
      <c r="A567" t="s">
        <v>720</v>
      </c>
      <c r="B567">
        <v>36.5</v>
      </c>
      <c r="C567" s="9" t="s">
        <v>1846</v>
      </c>
      <c r="D567" s="9" t="s">
        <v>2075</v>
      </c>
      <c r="E567" s="16" t="s">
        <v>2766</v>
      </c>
    </row>
    <row r="568" spans="1:5" x14ac:dyDescent="0.2">
      <c r="A568" t="s">
        <v>721</v>
      </c>
      <c r="B568">
        <v>36.5</v>
      </c>
      <c r="C568" s="9" t="s">
        <v>1846</v>
      </c>
      <c r="D568" s="9" t="s">
        <v>2075</v>
      </c>
      <c r="E568" s="16" t="s">
        <v>2766</v>
      </c>
    </row>
    <row r="569" spans="1:5" x14ac:dyDescent="0.2">
      <c r="A569" t="s">
        <v>722</v>
      </c>
      <c r="B569">
        <v>39.5</v>
      </c>
      <c r="C569" s="9" t="s">
        <v>1847</v>
      </c>
      <c r="D569" s="9" t="s">
        <v>2076</v>
      </c>
      <c r="E569" s="16" t="s">
        <v>2767</v>
      </c>
    </row>
    <row r="570" spans="1:5" x14ac:dyDescent="0.2">
      <c r="A570" t="s">
        <v>723</v>
      </c>
      <c r="B570">
        <v>39.5</v>
      </c>
      <c r="C570" s="9" t="s">
        <v>1847</v>
      </c>
      <c r="D570" s="9" t="s">
        <v>2076</v>
      </c>
      <c r="E570" s="16" t="s">
        <v>2767</v>
      </c>
    </row>
    <row r="571" spans="1:5" x14ac:dyDescent="0.2">
      <c r="A571" t="s">
        <v>724</v>
      </c>
      <c r="B571">
        <v>39.5</v>
      </c>
      <c r="C571" s="9" t="s">
        <v>1847</v>
      </c>
      <c r="D571" s="9" t="s">
        <v>2076</v>
      </c>
      <c r="E571" s="16" t="s">
        <v>2767</v>
      </c>
    </row>
    <row r="572" spans="1:5" x14ac:dyDescent="0.2">
      <c r="A572" t="s">
        <v>725</v>
      </c>
      <c r="B572">
        <v>39.5</v>
      </c>
      <c r="C572" s="9" t="s">
        <v>1847</v>
      </c>
      <c r="D572" s="9" t="s">
        <v>2076</v>
      </c>
      <c r="E572" s="16" t="s">
        <v>2767</v>
      </c>
    </row>
    <row r="573" spans="1:5" x14ac:dyDescent="0.2">
      <c r="A573" t="s">
        <v>726</v>
      </c>
      <c r="B573">
        <v>39.5</v>
      </c>
      <c r="C573" s="9" t="s">
        <v>1847</v>
      </c>
      <c r="D573" s="9" t="s">
        <v>2076</v>
      </c>
      <c r="E573" s="16" t="s">
        <v>2767</v>
      </c>
    </row>
    <row r="574" spans="1:5" x14ac:dyDescent="0.2">
      <c r="A574" t="s">
        <v>727</v>
      </c>
      <c r="B574">
        <v>39.5</v>
      </c>
      <c r="C574" s="9" t="s">
        <v>1847</v>
      </c>
      <c r="D574" s="9" t="s">
        <v>2076</v>
      </c>
      <c r="E574" s="16" t="s">
        <v>2767</v>
      </c>
    </row>
    <row r="575" spans="1:5" x14ac:dyDescent="0.2">
      <c r="A575" t="s">
        <v>728</v>
      </c>
      <c r="B575">
        <v>39.5</v>
      </c>
      <c r="C575" s="9" t="s">
        <v>1847</v>
      </c>
      <c r="D575" s="9" t="s">
        <v>2076</v>
      </c>
      <c r="E575" s="16" t="s">
        <v>2767</v>
      </c>
    </row>
    <row r="576" spans="1:5" x14ac:dyDescent="0.2">
      <c r="A576" t="s">
        <v>729</v>
      </c>
      <c r="B576">
        <v>42.5</v>
      </c>
      <c r="C576" s="9" t="s">
        <v>1848</v>
      </c>
      <c r="D576" s="9" t="s">
        <v>2077</v>
      </c>
      <c r="E576" s="16" t="s">
        <v>2768</v>
      </c>
    </row>
    <row r="577" spans="1:8" x14ac:dyDescent="0.2">
      <c r="A577" t="s">
        <v>730</v>
      </c>
      <c r="B577">
        <v>42.5</v>
      </c>
      <c r="C577" s="9" t="s">
        <v>1848</v>
      </c>
      <c r="D577" s="9" t="s">
        <v>2077</v>
      </c>
      <c r="E577" s="16" t="s">
        <v>2768</v>
      </c>
    </row>
    <row r="578" spans="1:8" x14ac:dyDescent="0.2">
      <c r="A578" t="s">
        <v>731</v>
      </c>
      <c r="B578">
        <v>42.5</v>
      </c>
      <c r="C578" s="9" t="s">
        <v>1848</v>
      </c>
      <c r="D578" s="9" t="s">
        <v>2077</v>
      </c>
      <c r="E578" s="16" t="s">
        <v>2768</v>
      </c>
    </row>
    <row r="579" spans="1:8" x14ac:dyDescent="0.2">
      <c r="A579" t="s">
        <v>732</v>
      </c>
      <c r="B579">
        <v>42.5</v>
      </c>
      <c r="C579" s="9" t="s">
        <v>1848</v>
      </c>
      <c r="D579" s="9" t="s">
        <v>2077</v>
      </c>
      <c r="E579" s="16" t="s">
        <v>2768</v>
      </c>
    </row>
    <row r="580" spans="1:8" x14ac:dyDescent="0.2">
      <c r="A580" t="s">
        <v>733</v>
      </c>
      <c r="B580">
        <v>42.5</v>
      </c>
      <c r="C580" s="9" t="s">
        <v>1848</v>
      </c>
      <c r="D580" s="9" t="s">
        <v>2077</v>
      </c>
      <c r="E580" s="16" t="s">
        <v>2768</v>
      </c>
    </row>
    <row r="581" spans="1:8" x14ac:dyDescent="0.2">
      <c r="A581" t="s">
        <v>734</v>
      </c>
      <c r="B581">
        <v>42.5</v>
      </c>
      <c r="C581" s="9" t="s">
        <v>1848</v>
      </c>
      <c r="D581" s="9" t="s">
        <v>2077</v>
      </c>
      <c r="E581" s="16" t="s">
        <v>2768</v>
      </c>
    </row>
    <row r="582" spans="1:8" x14ac:dyDescent="0.2">
      <c r="A582" t="s">
        <v>735</v>
      </c>
      <c r="B582">
        <v>42.5</v>
      </c>
      <c r="C582" s="9" t="s">
        <v>1848</v>
      </c>
      <c r="D582" s="9" t="s">
        <v>2077</v>
      </c>
      <c r="E582" s="16" t="s">
        <v>2768</v>
      </c>
    </row>
    <row r="583" spans="1:8" x14ac:dyDescent="0.2">
      <c r="A583" t="s">
        <v>736</v>
      </c>
      <c r="B583">
        <v>46</v>
      </c>
      <c r="C583" s="9" t="s">
        <v>1849</v>
      </c>
      <c r="D583" s="9" t="s">
        <v>2078</v>
      </c>
      <c r="E583" s="16" t="s">
        <v>2769</v>
      </c>
    </row>
    <row r="584" spans="1:8" x14ac:dyDescent="0.2">
      <c r="A584" t="s">
        <v>737</v>
      </c>
      <c r="B584">
        <v>46</v>
      </c>
      <c r="C584" s="9" t="s">
        <v>1849</v>
      </c>
      <c r="D584" s="9" t="s">
        <v>2078</v>
      </c>
      <c r="E584" s="16" t="s">
        <v>2769</v>
      </c>
    </row>
    <row r="585" spans="1:8" x14ac:dyDescent="0.2">
      <c r="A585" t="s">
        <v>738</v>
      </c>
      <c r="B585">
        <v>46</v>
      </c>
      <c r="C585" s="9" t="s">
        <v>1849</v>
      </c>
      <c r="D585" s="9" t="s">
        <v>2078</v>
      </c>
      <c r="E585" s="16" t="s">
        <v>2769</v>
      </c>
    </row>
    <row r="586" spans="1:8" x14ac:dyDescent="0.2">
      <c r="A586" t="s">
        <v>739</v>
      </c>
      <c r="B586">
        <v>46</v>
      </c>
      <c r="C586" s="9" t="s">
        <v>1849</v>
      </c>
      <c r="D586" s="9" t="s">
        <v>2078</v>
      </c>
      <c r="E586" s="16" t="s">
        <v>2769</v>
      </c>
    </row>
    <row r="587" spans="1:8" x14ac:dyDescent="0.2">
      <c r="A587" t="s">
        <v>740</v>
      </c>
      <c r="B587">
        <v>46</v>
      </c>
      <c r="C587" s="9" t="s">
        <v>1849</v>
      </c>
      <c r="D587" s="9" t="s">
        <v>2078</v>
      </c>
      <c r="E587" s="16" t="s">
        <v>2769</v>
      </c>
    </row>
    <row r="588" spans="1:8" x14ac:dyDescent="0.2">
      <c r="A588" t="s">
        <v>741</v>
      </c>
      <c r="B588">
        <v>46</v>
      </c>
      <c r="C588" s="9" t="s">
        <v>1849</v>
      </c>
      <c r="D588" s="9" t="s">
        <v>2078</v>
      </c>
      <c r="E588" s="16" t="s">
        <v>2769</v>
      </c>
    </row>
    <row r="589" spans="1:8" x14ac:dyDescent="0.2">
      <c r="A589" t="s">
        <v>742</v>
      </c>
      <c r="B589">
        <v>46</v>
      </c>
      <c r="C589" s="9" t="s">
        <v>1849</v>
      </c>
      <c r="D589" s="9" t="s">
        <v>2078</v>
      </c>
      <c r="E589" s="16" t="s">
        <v>2769</v>
      </c>
    </row>
    <row r="590" spans="1:8" x14ac:dyDescent="0.2">
      <c r="A590" t="s">
        <v>743</v>
      </c>
      <c r="B590">
        <v>49</v>
      </c>
      <c r="C590" s="9" t="s">
        <v>1850</v>
      </c>
      <c r="D590" s="9" t="s">
        <v>2079</v>
      </c>
      <c r="E590" s="16" t="s">
        <v>2770</v>
      </c>
      <c r="H590">
        <v>1</v>
      </c>
    </row>
    <row r="591" spans="1:8" x14ac:dyDescent="0.2">
      <c r="A591" t="s">
        <v>744</v>
      </c>
      <c r="B591">
        <v>49</v>
      </c>
      <c r="C591" s="9" t="s">
        <v>1850</v>
      </c>
      <c r="D591" s="9" t="s">
        <v>2079</v>
      </c>
      <c r="E591" s="16" t="s">
        <v>2770</v>
      </c>
    </row>
    <row r="592" spans="1:8" x14ac:dyDescent="0.2">
      <c r="A592" t="s">
        <v>745</v>
      </c>
      <c r="B592">
        <v>49</v>
      </c>
      <c r="C592" s="9" t="s">
        <v>1850</v>
      </c>
      <c r="D592" s="9" t="s">
        <v>2079</v>
      </c>
      <c r="E592" s="16" t="s">
        <v>2770</v>
      </c>
    </row>
    <row r="593" spans="1:8" x14ac:dyDescent="0.2">
      <c r="A593" t="s">
        <v>746</v>
      </c>
      <c r="B593">
        <v>49</v>
      </c>
      <c r="C593" s="9" t="s">
        <v>1850</v>
      </c>
      <c r="D593" s="9" t="s">
        <v>2079</v>
      </c>
      <c r="E593" s="16" t="s">
        <v>2770</v>
      </c>
    </row>
    <row r="594" spans="1:8" x14ac:dyDescent="0.2">
      <c r="A594" t="s">
        <v>747</v>
      </c>
      <c r="B594">
        <v>49</v>
      </c>
      <c r="C594" s="9" t="s">
        <v>1850</v>
      </c>
      <c r="D594" s="9" t="s">
        <v>2079</v>
      </c>
      <c r="E594" s="16" t="s">
        <v>2770</v>
      </c>
    </row>
    <row r="595" spans="1:8" x14ac:dyDescent="0.2">
      <c r="A595" t="s">
        <v>748</v>
      </c>
      <c r="B595">
        <v>49</v>
      </c>
      <c r="C595" s="9" t="s">
        <v>1850</v>
      </c>
      <c r="D595" s="9" t="s">
        <v>2079</v>
      </c>
      <c r="E595" s="16" t="s">
        <v>2770</v>
      </c>
      <c r="H595">
        <v>1</v>
      </c>
    </row>
    <row r="596" spans="1:8" x14ac:dyDescent="0.2">
      <c r="A596" t="s">
        <v>749</v>
      </c>
      <c r="B596">
        <v>49</v>
      </c>
      <c r="C596" s="9" t="s">
        <v>1850</v>
      </c>
      <c r="D596" s="9" t="s">
        <v>2079</v>
      </c>
      <c r="E596" s="16" t="s">
        <v>2770</v>
      </c>
    </row>
    <row r="597" spans="1:8" x14ac:dyDescent="0.2">
      <c r="A597" t="s">
        <v>750</v>
      </c>
      <c r="B597">
        <v>52</v>
      </c>
      <c r="C597" s="9" t="s">
        <v>1851</v>
      </c>
      <c r="D597" s="9" t="s">
        <v>2080</v>
      </c>
      <c r="E597" s="38" t="s">
        <v>2771</v>
      </c>
    </row>
    <row r="598" spans="1:8" x14ac:dyDescent="0.2">
      <c r="A598" t="s">
        <v>751</v>
      </c>
      <c r="B598">
        <v>52</v>
      </c>
      <c r="C598" s="9" t="s">
        <v>1851</v>
      </c>
      <c r="D598" s="9" t="s">
        <v>2080</v>
      </c>
      <c r="E598" s="38" t="s">
        <v>2771</v>
      </c>
    </row>
    <row r="599" spans="1:8" x14ac:dyDescent="0.2">
      <c r="A599" t="s">
        <v>752</v>
      </c>
      <c r="B599">
        <v>52</v>
      </c>
      <c r="C599" s="9" t="s">
        <v>1851</v>
      </c>
      <c r="D599" s="9" t="s">
        <v>2080</v>
      </c>
      <c r="E599" s="38" t="s">
        <v>2771</v>
      </c>
    </row>
    <row r="600" spans="1:8" x14ac:dyDescent="0.2">
      <c r="A600" t="s">
        <v>753</v>
      </c>
      <c r="B600">
        <v>52</v>
      </c>
      <c r="C600" s="9" t="s">
        <v>1851</v>
      </c>
      <c r="D600" s="9" t="s">
        <v>2080</v>
      </c>
      <c r="E600" s="38" t="s">
        <v>2771</v>
      </c>
    </row>
    <row r="601" spans="1:8" x14ac:dyDescent="0.2">
      <c r="A601" t="s">
        <v>754</v>
      </c>
      <c r="B601">
        <v>52</v>
      </c>
      <c r="C601" s="9" t="s">
        <v>1851</v>
      </c>
      <c r="D601" s="9" t="s">
        <v>2080</v>
      </c>
      <c r="E601" s="38" t="s">
        <v>2771</v>
      </c>
    </row>
    <row r="602" spans="1:8" x14ac:dyDescent="0.2">
      <c r="A602" t="s">
        <v>755</v>
      </c>
      <c r="B602">
        <v>52</v>
      </c>
      <c r="C602" s="9" t="s">
        <v>1851</v>
      </c>
      <c r="D602" s="9" t="s">
        <v>2080</v>
      </c>
      <c r="E602" s="38" t="s">
        <v>2771</v>
      </c>
    </row>
    <row r="603" spans="1:8" x14ac:dyDescent="0.2">
      <c r="A603" t="s">
        <v>756</v>
      </c>
      <c r="B603">
        <v>52</v>
      </c>
      <c r="C603" s="9" t="s">
        <v>1851</v>
      </c>
      <c r="D603" s="9" t="s">
        <v>2080</v>
      </c>
      <c r="E603" s="38" t="s">
        <v>2771</v>
      </c>
    </row>
    <row r="604" spans="1:8" x14ac:dyDescent="0.2">
      <c r="A604" t="s">
        <v>757</v>
      </c>
      <c r="B604">
        <v>55</v>
      </c>
      <c r="C604" s="9" t="s">
        <v>1852</v>
      </c>
      <c r="D604" s="9" t="s">
        <v>2081</v>
      </c>
      <c r="E604" s="108" t="s">
        <v>2772</v>
      </c>
    </row>
    <row r="605" spans="1:8" x14ac:dyDescent="0.2">
      <c r="A605" t="s">
        <v>758</v>
      </c>
      <c r="B605">
        <v>55</v>
      </c>
      <c r="C605" s="9" t="s">
        <v>1852</v>
      </c>
      <c r="D605" s="9" t="s">
        <v>2081</v>
      </c>
      <c r="E605" s="108" t="s">
        <v>2772</v>
      </c>
    </row>
    <row r="606" spans="1:8" x14ac:dyDescent="0.2">
      <c r="A606" t="s">
        <v>759</v>
      </c>
      <c r="B606">
        <v>55</v>
      </c>
      <c r="C606" s="9" t="s">
        <v>1852</v>
      </c>
      <c r="D606" s="9" t="s">
        <v>2081</v>
      </c>
      <c r="E606" s="108" t="s">
        <v>2772</v>
      </c>
    </row>
    <row r="607" spans="1:8" x14ac:dyDescent="0.2">
      <c r="A607" t="s">
        <v>760</v>
      </c>
      <c r="B607">
        <v>55</v>
      </c>
      <c r="C607" s="9" t="s">
        <v>1852</v>
      </c>
      <c r="D607" s="9" t="s">
        <v>2081</v>
      </c>
      <c r="E607" s="108" t="s">
        <v>2772</v>
      </c>
    </row>
    <row r="608" spans="1:8" x14ac:dyDescent="0.2">
      <c r="A608" t="s">
        <v>761</v>
      </c>
      <c r="B608">
        <v>55</v>
      </c>
      <c r="C608" s="9" t="s">
        <v>1852</v>
      </c>
      <c r="D608" s="9" t="s">
        <v>2081</v>
      </c>
      <c r="E608" s="108" t="s">
        <v>2772</v>
      </c>
    </row>
    <row r="609" spans="1:10" x14ac:dyDescent="0.2">
      <c r="A609" t="s">
        <v>762</v>
      </c>
      <c r="B609">
        <v>55</v>
      </c>
      <c r="C609" s="9" t="s">
        <v>1852</v>
      </c>
      <c r="D609" s="9" t="s">
        <v>2081</v>
      </c>
      <c r="E609" s="108" t="s">
        <v>2772</v>
      </c>
    </row>
    <row r="610" spans="1:10" x14ac:dyDescent="0.2">
      <c r="A610" t="s">
        <v>763</v>
      </c>
      <c r="B610">
        <v>55</v>
      </c>
      <c r="C610" s="9" t="s">
        <v>1852</v>
      </c>
      <c r="D610" s="9" t="s">
        <v>2081</v>
      </c>
      <c r="E610" s="108" t="s">
        <v>2772</v>
      </c>
    </row>
    <row r="611" spans="1:10" x14ac:dyDescent="0.2">
      <c r="A611" t="s">
        <v>764</v>
      </c>
      <c r="B611">
        <v>58</v>
      </c>
      <c r="C611" s="9" t="s">
        <v>1853</v>
      </c>
      <c r="D611" s="9" t="s">
        <v>2082</v>
      </c>
      <c r="E611" s="108" t="s">
        <v>2773</v>
      </c>
    </row>
    <row r="612" spans="1:10" x14ac:dyDescent="0.2">
      <c r="A612" t="s">
        <v>765</v>
      </c>
      <c r="B612">
        <v>58</v>
      </c>
      <c r="C612" s="9" t="s">
        <v>1853</v>
      </c>
      <c r="D612" s="9" t="s">
        <v>2082</v>
      </c>
      <c r="E612" s="108" t="s">
        <v>2773</v>
      </c>
    </row>
    <row r="613" spans="1:10" x14ac:dyDescent="0.2">
      <c r="A613" t="s">
        <v>766</v>
      </c>
      <c r="B613">
        <v>58</v>
      </c>
      <c r="C613" s="9" t="s">
        <v>1853</v>
      </c>
      <c r="D613" s="9" t="s">
        <v>2082</v>
      </c>
      <c r="E613" s="108" t="s">
        <v>2773</v>
      </c>
    </row>
    <row r="614" spans="1:10" x14ac:dyDescent="0.2">
      <c r="A614" t="s">
        <v>767</v>
      </c>
      <c r="B614">
        <v>58</v>
      </c>
      <c r="C614" s="9" t="s">
        <v>1853</v>
      </c>
      <c r="D614" s="9" t="s">
        <v>2082</v>
      </c>
      <c r="E614" s="108" t="s">
        <v>2773</v>
      </c>
    </row>
    <row r="615" spans="1:10" x14ac:dyDescent="0.2">
      <c r="A615" t="s">
        <v>768</v>
      </c>
      <c r="B615">
        <v>58</v>
      </c>
      <c r="C615" s="9" t="s">
        <v>1853</v>
      </c>
      <c r="D615" s="9" t="s">
        <v>2082</v>
      </c>
      <c r="E615" s="108" t="s">
        <v>2773</v>
      </c>
    </row>
    <row r="616" spans="1:10" x14ac:dyDescent="0.2">
      <c r="A616" t="s">
        <v>769</v>
      </c>
      <c r="B616">
        <v>58</v>
      </c>
      <c r="C616" s="9" t="s">
        <v>1853</v>
      </c>
      <c r="D616" s="9" t="s">
        <v>2082</v>
      </c>
      <c r="E616" s="108" t="s">
        <v>2773</v>
      </c>
    </row>
    <row r="617" spans="1:10" x14ac:dyDescent="0.2">
      <c r="A617" t="s">
        <v>770</v>
      </c>
      <c r="B617">
        <v>58</v>
      </c>
      <c r="C617" s="9" t="s">
        <v>1853</v>
      </c>
      <c r="D617" s="9" t="s">
        <v>2082</v>
      </c>
      <c r="E617" s="108" t="s">
        <v>2773</v>
      </c>
    </row>
    <row r="618" spans="1:10" x14ac:dyDescent="0.2">
      <c r="A618" t="s">
        <v>771</v>
      </c>
      <c r="B618">
        <v>61</v>
      </c>
      <c r="C618" s="9" t="s">
        <v>1854</v>
      </c>
      <c r="D618" s="9" t="s">
        <v>2083</v>
      </c>
      <c r="E618" s="108" t="s">
        <v>2774</v>
      </c>
      <c r="H618">
        <v>3</v>
      </c>
      <c r="J618">
        <v>1</v>
      </c>
    </row>
    <row r="619" spans="1:10" x14ac:dyDescent="0.2">
      <c r="A619" t="s">
        <v>772</v>
      </c>
      <c r="B619">
        <v>61</v>
      </c>
      <c r="C619" s="9" t="s">
        <v>1854</v>
      </c>
      <c r="D619" s="9" t="s">
        <v>2083</v>
      </c>
      <c r="E619" s="108" t="s">
        <v>2774</v>
      </c>
    </row>
    <row r="620" spans="1:10" x14ac:dyDescent="0.2">
      <c r="A620" t="s">
        <v>773</v>
      </c>
      <c r="B620">
        <v>61</v>
      </c>
      <c r="C620" s="9" t="s">
        <v>1854</v>
      </c>
      <c r="D620" s="9" t="s">
        <v>2083</v>
      </c>
      <c r="E620" s="108" t="s">
        <v>2774</v>
      </c>
    </row>
    <row r="621" spans="1:10" x14ac:dyDescent="0.2">
      <c r="A621" t="s">
        <v>774</v>
      </c>
      <c r="B621">
        <v>61</v>
      </c>
      <c r="C621" s="9" t="s">
        <v>1854</v>
      </c>
      <c r="D621" s="9" t="s">
        <v>2083</v>
      </c>
      <c r="E621" s="108" t="s">
        <v>2774</v>
      </c>
      <c r="H621">
        <v>1</v>
      </c>
    </row>
    <row r="622" spans="1:10" x14ac:dyDescent="0.2">
      <c r="A622" t="s">
        <v>775</v>
      </c>
      <c r="B622">
        <v>61</v>
      </c>
      <c r="C622" s="9" t="s">
        <v>1854</v>
      </c>
      <c r="D622" s="9" t="s">
        <v>2083</v>
      </c>
      <c r="E622" s="108" t="s">
        <v>2774</v>
      </c>
      <c r="H622">
        <v>1</v>
      </c>
      <c r="J622">
        <v>1</v>
      </c>
    </row>
    <row r="623" spans="1:10" x14ac:dyDescent="0.2">
      <c r="A623" t="s">
        <v>776</v>
      </c>
      <c r="B623">
        <v>61</v>
      </c>
      <c r="C623" s="9" t="s">
        <v>1854</v>
      </c>
      <c r="D623" s="9" t="s">
        <v>2083</v>
      </c>
      <c r="E623" s="108" t="s">
        <v>2774</v>
      </c>
      <c r="H623">
        <v>1</v>
      </c>
    </row>
    <row r="624" spans="1:10" x14ac:dyDescent="0.2">
      <c r="A624" t="s">
        <v>777</v>
      </c>
      <c r="B624">
        <v>61</v>
      </c>
      <c r="C624" s="9" t="s">
        <v>1854</v>
      </c>
      <c r="D624" s="9" t="s">
        <v>2083</v>
      </c>
      <c r="E624" s="108" t="s">
        <v>2774</v>
      </c>
    </row>
    <row r="625" spans="1:11" x14ac:dyDescent="0.2">
      <c r="A625" t="s">
        <v>778</v>
      </c>
      <c r="B625">
        <v>82</v>
      </c>
      <c r="C625" s="9" t="s">
        <v>1855</v>
      </c>
      <c r="D625" s="9" t="s">
        <v>2084</v>
      </c>
      <c r="E625" s="108" t="s">
        <v>2775</v>
      </c>
    </row>
    <row r="626" spans="1:11" x14ac:dyDescent="0.2">
      <c r="A626" t="s">
        <v>779</v>
      </c>
      <c r="B626">
        <v>82</v>
      </c>
      <c r="C626" s="9" t="s">
        <v>1855</v>
      </c>
      <c r="D626" s="9" t="s">
        <v>2084</v>
      </c>
      <c r="E626" s="108" t="s">
        <v>2775</v>
      </c>
    </row>
    <row r="627" spans="1:11" x14ac:dyDescent="0.2">
      <c r="A627" t="s">
        <v>780</v>
      </c>
      <c r="B627">
        <v>82</v>
      </c>
      <c r="C627" s="9" t="s">
        <v>1855</v>
      </c>
      <c r="D627" s="9" t="s">
        <v>2084</v>
      </c>
      <c r="E627" s="108" t="s">
        <v>2775</v>
      </c>
    </row>
    <row r="628" spans="1:11" x14ac:dyDescent="0.2">
      <c r="A628" t="s">
        <v>781</v>
      </c>
      <c r="B628">
        <v>82</v>
      </c>
      <c r="C628" s="9" t="s">
        <v>1855</v>
      </c>
      <c r="D628" s="9" t="s">
        <v>2084</v>
      </c>
      <c r="E628" s="108" t="s">
        <v>2775</v>
      </c>
    </row>
    <row r="629" spans="1:11" x14ac:dyDescent="0.2">
      <c r="A629" t="s">
        <v>782</v>
      </c>
      <c r="B629">
        <v>82</v>
      </c>
      <c r="C629" s="9" t="s">
        <v>1855</v>
      </c>
      <c r="D629" s="9" t="s">
        <v>2084</v>
      </c>
      <c r="E629" s="108" t="s">
        <v>2775</v>
      </c>
    </row>
    <row r="630" spans="1:11" x14ac:dyDescent="0.2">
      <c r="A630" t="s">
        <v>783</v>
      </c>
      <c r="B630">
        <v>82</v>
      </c>
      <c r="C630" s="9" t="s">
        <v>1855</v>
      </c>
      <c r="D630" s="9" t="s">
        <v>2084</v>
      </c>
      <c r="E630" s="108" t="s">
        <v>2775</v>
      </c>
    </row>
    <row r="631" spans="1:11" x14ac:dyDescent="0.2">
      <c r="A631" t="s">
        <v>784</v>
      </c>
      <c r="B631">
        <v>82</v>
      </c>
      <c r="C631" s="9" t="s">
        <v>1855</v>
      </c>
      <c r="D631" s="9" t="s">
        <v>2084</v>
      </c>
      <c r="E631" s="108" t="s">
        <v>2775</v>
      </c>
    </row>
    <row r="632" spans="1:11" x14ac:dyDescent="0.2">
      <c r="A632" t="s">
        <v>785</v>
      </c>
      <c r="B632">
        <v>122</v>
      </c>
      <c r="C632" s="9" t="s">
        <v>1856</v>
      </c>
      <c r="D632" s="9" t="s">
        <v>2085</v>
      </c>
      <c r="E632" s="108" t="s">
        <v>2776</v>
      </c>
      <c r="J632">
        <v>1</v>
      </c>
      <c r="K632">
        <v>1</v>
      </c>
    </row>
    <row r="633" spans="1:11" x14ac:dyDescent="0.2">
      <c r="A633" t="s">
        <v>786</v>
      </c>
      <c r="B633">
        <v>122</v>
      </c>
      <c r="C633" s="9" t="s">
        <v>1856</v>
      </c>
      <c r="D633" s="9" t="s">
        <v>2085</v>
      </c>
      <c r="E633" s="108" t="s">
        <v>2776</v>
      </c>
    </row>
    <row r="634" spans="1:11" x14ac:dyDescent="0.2">
      <c r="A634" t="s">
        <v>787</v>
      </c>
      <c r="B634">
        <v>122</v>
      </c>
      <c r="C634" s="9" t="s">
        <v>1856</v>
      </c>
      <c r="D634" s="9" t="s">
        <v>2085</v>
      </c>
      <c r="E634" s="108" t="s">
        <v>2776</v>
      </c>
    </row>
    <row r="635" spans="1:11" x14ac:dyDescent="0.2">
      <c r="A635" t="s">
        <v>788</v>
      </c>
      <c r="B635">
        <v>122</v>
      </c>
      <c r="C635" s="9" t="s">
        <v>1856</v>
      </c>
      <c r="D635" s="9" t="s">
        <v>2085</v>
      </c>
      <c r="E635" s="108" t="s">
        <v>2776</v>
      </c>
    </row>
    <row r="636" spans="1:11" x14ac:dyDescent="0.2">
      <c r="A636" t="s">
        <v>789</v>
      </c>
      <c r="B636">
        <v>122</v>
      </c>
      <c r="C636" s="9" t="s">
        <v>1856</v>
      </c>
      <c r="D636" s="9" t="s">
        <v>2085</v>
      </c>
      <c r="E636" s="108" t="s">
        <v>2776</v>
      </c>
    </row>
    <row r="637" spans="1:11" x14ac:dyDescent="0.2">
      <c r="A637" t="s">
        <v>790</v>
      </c>
      <c r="B637">
        <v>122</v>
      </c>
      <c r="C637" s="9" t="s">
        <v>1856</v>
      </c>
      <c r="D637" s="9" t="s">
        <v>2085</v>
      </c>
      <c r="E637" s="108" t="s">
        <v>2776</v>
      </c>
      <c r="J637">
        <v>1</v>
      </c>
    </row>
    <row r="638" spans="1:11" x14ac:dyDescent="0.2">
      <c r="A638" t="s">
        <v>791</v>
      </c>
      <c r="B638">
        <v>122</v>
      </c>
      <c r="C638" s="9" t="s">
        <v>1856</v>
      </c>
      <c r="D638" s="9" t="s">
        <v>2085</v>
      </c>
      <c r="E638" s="108" t="s">
        <v>2776</v>
      </c>
      <c r="K638">
        <v>1</v>
      </c>
    </row>
    <row r="639" spans="1:11" x14ac:dyDescent="0.2">
      <c r="A639" t="s">
        <v>792</v>
      </c>
      <c r="B639">
        <v>152</v>
      </c>
      <c r="C639" s="9" t="s">
        <v>1857</v>
      </c>
      <c r="D639" s="9" t="s">
        <v>2086</v>
      </c>
      <c r="E639" s="108" t="s">
        <v>2777</v>
      </c>
    </row>
    <row r="640" spans="1:11" x14ac:dyDescent="0.2">
      <c r="A640" t="s">
        <v>793</v>
      </c>
      <c r="B640">
        <v>152</v>
      </c>
      <c r="C640" s="9" t="s">
        <v>1857</v>
      </c>
      <c r="D640" s="9" t="s">
        <v>2086</v>
      </c>
      <c r="E640" s="108" t="s">
        <v>2777</v>
      </c>
    </row>
    <row r="641" spans="1:5" x14ac:dyDescent="0.2">
      <c r="A641" t="s">
        <v>794</v>
      </c>
      <c r="B641">
        <v>152</v>
      </c>
      <c r="C641" s="9" t="s">
        <v>1857</v>
      </c>
      <c r="D641" s="9" t="s">
        <v>2086</v>
      </c>
      <c r="E641" s="108" t="s">
        <v>2777</v>
      </c>
    </row>
    <row r="642" spans="1:5" x14ac:dyDescent="0.2">
      <c r="A642" t="s">
        <v>795</v>
      </c>
      <c r="B642">
        <v>152</v>
      </c>
      <c r="C642" s="9" t="s">
        <v>1857</v>
      </c>
      <c r="D642" s="9" t="s">
        <v>2086</v>
      </c>
      <c r="E642" s="108" t="s">
        <v>2777</v>
      </c>
    </row>
    <row r="643" spans="1:5" x14ac:dyDescent="0.2">
      <c r="A643" t="s">
        <v>796</v>
      </c>
      <c r="B643">
        <v>152</v>
      </c>
      <c r="C643" s="9" t="s">
        <v>1857</v>
      </c>
      <c r="D643" s="9" t="s">
        <v>2086</v>
      </c>
      <c r="E643" s="108" t="s">
        <v>2777</v>
      </c>
    </row>
    <row r="644" spans="1:5" x14ac:dyDescent="0.2">
      <c r="A644" t="s">
        <v>797</v>
      </c>
      <c r="B644">
        <v>152</v>
      </c>
      <c r="C644" s="9" t="s">
        <v>1857</v>
      </c>
      <c r="D644" s="9" t="s">
        <v>2086</v>
      </c>
      <c r="E644" s="108" t="s">
        <v>2777</v>
      </c>
    </row>
    <row r="645" spans="1:5" x14ac:dyDescent="0.2">
      <c r="A645" t="s">
        <v>798</v>
      </c>
      <c r="B645">
        <v>152</v>
      </c>
      <c r="C645" s="9" t="s">
        <v>1857</v>
      </c>
      <c r="D645" s="9" t="s">
        <v>2086</v>
      </c>
      <c r="E645" s="108" t="s">
        <v>2777</v>
      </c>
    </row>
    <row r="646" spans="1:5" x14ac:dyDescent="0.2">
      <c r="A646" t="s">
        <v>799</v>
      </c>
      <c r="B646">
        <v>183</v>
      </c>
      <c r="C646" s="9" t="s">
        <v>1858</v>
      </c>
      <c r="D646" s="9" t="s">
        <v>2087</v>
      </c>
      <c r="E646" s="108" t="s">
        <v>2778</v>
      </c>
    </row>
    <row r="647" spans="1:5" x14ac:dyDescent="0.2">
      <c r="A647" t="s">
        <v>800</v>
      </c>
      <c r="B647">
        <v>183</v>
      </c>
      <c r="C647" s="9" t="s">
        <v>1858</v>
      </c>
      <c r="D647" s="9" t="s">
        <v>2087</v>
      </c>
      <c r="E647" s="108" t="s">
        <v>2778</v>
      </c>
    </row>
    <row r="648" spans="1:5" x14ac:dyDescent="0.2">
      <c r="A648" t="s">
        <v>801</v>
      </c>
      <c r="B648">
        <v>183</v>
      </c>
      <c r="C648" s="9" t="s">
        <v>1858</v>
      </c>
      <c r="D648" s="9" t="s">
        <v>2087</v>
      </c>
      <c r="E648" s="108" t="s">
        <v>2778</v>
      </c>
    </row>
    <row r="649" spans="1:5" x14ac:dyDescent="0.2">
      <c r="A649" t="s">
        <v>802</v>
      </c>
      <c r="B649">
        <v>183</v>
      </c>
      <c r="C649" s="9" t="s">
        <v>1858</v>
      </c>
      <c r="D649" s="9" t="s">
        <v>2087</v>
      </c>
      <c r="E649" s="108" t="s">
        <v>2778</v>
      </c>
    </row>
    <row r="650" spans="1:5" x14ac:dyDescent="0.2">
      <c r="A650" t="s">
        <v>803</v>
      </c>
      <c r="B650">
        <v>183</v>
      </c>
      <c r="C650" s="9" t="s">
        <v>1858</v>
      </c>
      <c r="D650" s="9" t="s">
        <v>2087</v>
      </c>
      <c r="E650" s="108" t="s">
        <v>2778</v>
      </c>
    </row>
    <row r="651" spans="1:5" x14ac:dyDescent="0.2">
      <c r="A651" t="s">
        <v>804</v>
      </c>
      <c r="B651">
        <v>183</v>
      </c>
      <c r="C651" s="9" t="s">
        <v>1858</v>
      </c>
      <c r="D651" s="9" t="s">
        <v>2087</v>
      </c>
      <c r="E651" s="108" t="s">
        <v>2778</v>
      </c>
    </row>
    <row r="652" spans="1:5" x14ac:dyDescent="0.2">
      <c r="A652" t="s">
        <v>805</v>
      </c>
      <c r="B652">
        <v>183</v>
      </c>
      <c r="C652" s="9" t="s">
        <v>1858</v>
      </c>
      <c r="D652" s="9" t="s">
        <v>2087</v>
      </c>
      <c r="E652" s="108" t="s">
        <v>2778</v>
      </c>
    </row>
    <row r="653" spans="1:5" x14ac:dyDescent="0.2">
      <c r="A653" t="s">
        <v>806</v>
      </c>
      <c r="B653">
        <v>213</v>
      </c>
      <c r="C653" s="9" t="s">
        <v>1859</v>
      </c>
      <c r="D653" s="9" t="s">
        <v>2088</v>
      </c>
      <c r="E653" s="108" t="s">
        <v>2779</v>
      </c>
    </row>
    <row r="654" spans="1:5" x14ac:dyDescent="0.2">
      <c r="A654" t="s">
        <v>807</v>
      </c>
      <c r="B654">
        <v>213</v>
      </c>
      <c r="C654" s="9" t="s">
        <v>1859</v>
      </c>
      <c r="D654" s="9" t="s">
        <v>2088</v>
      </c>
      <c r="E654" s="108" t="s">
        <v>2779</v>
      </c>
    </row>
    <row r="655" spans="1:5" x14ac:dyDescent="0.2">
      <c r="A655" t="s">
        <v>808</v>
      </c>
      <c r="B655">
        <v>213</v>
      </c>
      <c r="C655" s="9" t="s">
        <v>1859</v>
      </c>
      <c r="D655" s="9" t="s">
        <v>2088</v>
      </c>
      <c r="E655" s="108" t="s">
        <v>2779</v>
      </c>
    </row>
    <row r="656" spans="1:5" x14ac:dyDescent="0.2">
      <c r="A656" t="s">
        <v>809</v>
      </c>
      <c r="B656">
        <v>213</v>
      </c>
      <c r="C656" s="9" t="s">
        <v>1859</v>
      </c>
      <c r="D656" s="9" t="s">
        <v>2088</v>
      </c>
      <c r="E656" s="108" t="s">
        <v>2779</v>
      </c>
    </row>
    <row r="657" spans="1:5" x14ac:dyDescent="0.2">
      <c r="A657" t="s">
        <v>810</v>
      </c>
      <c r="B657">
        <v>213</v>
      </c>
      <c r="C657" s="9" t="s">
        <v>1859</v>
      </c>
      <c r="D657" s="9" t="s">
        <v>2088</v>
      </c>
      <c r="E657" s="108" t="s">
        <v>2779</v>
      </c>
    </row>
    <row r="658" spans="1:5" x14ac:dyDescent="0.2">
      <c r="A658" t="s">
        <v>811</v>
      </c>
      <c r="B658">
        <v>213</v>
      </c>
      <c r="C658" s="9" t="s">
        <v>1859</v>
      </c>
      <c r="D658" s="9" t="s">
        <v>2088</v>
      </c>
      <c r="E658" s="108" t="s">
        <v>2779</v>
      </c>
    </row>
    <row r="659" spans="1:5" x14ac:dyDescent="0.2">
      <c r="A659" t="s">
        <v>812</v>
      </c>
      <c r="B659">
        <v>213</v>
      </c>
      <c r="C659" s="9" t="s">
        <v>1859</v>
      </c>
      <c r="D659" s="9" t="s">
        <v>2088</v>
      </c>
      <c r="E659" s="108" t="s">
        <v>2779</v>
      </c>
    </row>
    <row r="660" spans="1:5" x14ac:dyDescent="0.2">
      <c r="A660" t="s">
        <v>813</v>
      </c>
      <c r="B660">
        <v>7.5</v>
      </c>
      <c r="C660" s="9" t="s">
        <v>1860</v>
      </c>
      <c r="D660" s="9" t="s">
        <v>2089</v>
      </c>
      <c r="E660" s="108" t="s">
        <v>2780</v>
      </c>
    </row>
    <row r="661" spans="1:5" x14ac:dyDescent="0.2">
      <c r="A661" t="s">
        <v>814</v>
      </c>
      <c r="B661">
        <v>7.5</v>
      </c>
      <c r="C661" s="9" t="s">
        <v>1860</v>
      </c>
      <c r="D661" s="9" t="s">
        <v>2089</v>
      </c>
      <c r="E661" s="108" t="s">
        <v>2780</v>
      </c>
    </row>
    <row r="662" spans="1:5" x14ac:dyDescent="0.2">
      <c r="A662" t="s">
        <v>815</v>
      </c>
      <c r="B662">
        <v>7.5</v>
      </c>
      <c r="C662" s="9" t="s">
        <v>1860</v>
      </c>
      <c r="D662" s="9" t="s">
        <v>2089</v>
      </c>
      <c r="E662" s="108" t="s">
        <v>2780</v>
      </c>
    </row>
    <row r="663" spans="1:5" x14ac:dyDescent="0.2">
      <c r="A663" t="s">
        <v>816</v>
      </c>
      <c r="B663">
        <v>7.5</v>
      </c>
      <c r="C663" s="9" t="s">
        <v>1860</v>
      </c>
      <c r="D663" s="9" t="s">
        <v>2089</v>
      </c>
      <c r="E663" s="108" t="s">
        <v>2780</v>
      </c>
    </row>
    <row r="664" spans="1:5" x14ac:dyDescent="0.2">
      <c r="A664" t="s">
        <v>817</v>
      </c>
      <c r="B664">
        <v>7.5</v>
      </c>
      <c r="C664" s="9" t="s">
        <v>1860</v>
      </c>
      <c r="D664" s="9" t="s">
        <v>2089</v>
      </c>
      <c r="E664" s="108" t="s">
        <v>2780</v>
      </c>
    </row>
    <row r="665" spans="1:5" x14ac:dyDescent="0.2">
      <c r="A665" t="s">
        <v>818</v>
      </c>
      <c r="B665">
        <v>7.5</v>
      </c>
      <c r="C665" s="9" t="s">
        <v>1860</v>
      </c>
      <c r="D665" s="9" t="s">
        <v>2089</v>
      </c>
      <c r="E665" s="108" t="s">
        <v>2780</v>
      </c>
    </row>
    <row r="666" spans="1:5" x14ac:dyDescent="0.2">
      <c r="A666" t="s">
        <v>819</v>
      </c>
      <c r="B666">
        <v>7.5</v>
      </c>
      <c r="C666" s="9" t="s">
        <v>1860</v>
      </c>
      <c r="D666" s="9" t="s">
        <v>2089</v>
      </c>
      <c r="E666" s="108" t="s">
        <v>2780</v>
      </c>
    </row>
    <row r="667" spans="1:5" x14ac:dyDescent="0.2">
      <c r="A667" t="s">
        <v>820</v>
      </c>
      <c r="B667">
        <v>7</v>
      </c>
      <c r="C667" s="9" t="s">
        <v>1861</v>
      </c>
      <c r="D667" s="9" t="s">
        <v>2090</v>
      </c>
      <c r="E667" s="108" t="s">
        <v>2781</v>
      </c>
    </row>
    <row r="668" spans="1:5" x14ac:dyDescent="0.2">
      <c r="A668" t="s">
        <v>821</v>
      </c>
      <c r="B668">
        <v>7</v>
      </c>
      <c r="C668" s="9" t="s">
        <v>1861</v>
      </c>
      <c r="D668" s="9" t="s">
        <v>2090</v>
      </c>
      <c r="E668" s="108" t="s">
        <v>2781</v>
      </c>
    </row>
    <row r="669" spans="1:5" x14ac:dyDescent="0.2">
      <c r="A669" t="s">
        <v>822</v>
      </c>
      <c r="B669">
        <v>7</v>
      </c>
      <c r="C669" s="9" t="s">
        <v>1861</v>
      </c>
      <c r="D669" s="9" t="s">
        <v>2090</v>
      </c>
      <c r="E669" s="108" t="s">
        <v>2781</v>
      </c>
    </row>
    <row r="670" spans="1:5" x14ac:dyDescent="0.2">
      <c r="A670" t="s">
        <v>823</v>
      </c>
      <c r="B670">
        <v>7</v>
      </c>
      <c r="C670" s="9" t="s">
        <v>1861</v>
      </c>
      <c r="D670" s="9" t="s">
        <v>2090</v>
      </c>
      <c r="E670" s="108" t="s">
        <v>2781</v>
      </c>
    </row>
    <row r="671" spans="1:5" x14ac:dyDescent="0.2">
      <c r="A671" t="s">
        <v>824</v>
      </c>
      <c r="B671">
        <v>7</v>
      </c>
      <c r="C671" s="9" t="s">
        <v>1861</v>
      </c>
      <c r="D671" s="9" t="s">
        <v>2090</v>
      </c>
      <c r="E671" s="108" t="s">
        <v>2781</v>
      </c>
    </row>
    <row r="672" spans="1:5" x14ac:dyDescent="0.2">
      <c r="A672" t="s">
        <v>825</v>
      </c>
      <c r="B672">
        <v>7</v>
      </c>
      <c r="C672" s="9" t="s">
        <v>1861</v>
      </c>
      <c r="D672" s="9" t="s">
        <v>2090</v>
      </c>
      <c r="E672" s="108" t="s">
        <v>2781</v>
      </c>
    </row>
    <row r="673" spans="1:5" x14ac:dyDescent="0.2">
      <c r="A673" t="s">
        <v>826</v>
      </c>
      <c r="B673">
        <v>7</v>
      </c>
      <c r="C673" s="9" t="s">
        <v>1861</v>
      </c>
      <c r="D673" s="9" t="s">
        <v>2090</v>
      </c>
      <c r="E673" s="108" t="s">
        <v>2781</v>
      </c>
    </row>
    <row r="674" spans="1:5" x14ac:dyDescent="0.2">
      <c r="A674" t="s">
        <v>827</v>
      </c>
      <c r="B674">
        <v>5</v>
      </c>
      <c r="C674" s="9" t="s">
        <v>1862</v>
      </c>
      <c r="D674" s="9" t="s">
        <v>2091</v>
      </c>
      <c r="E674" s="108" t="s">
        <v>2782</v>
      </c>
    </row>
    <row r="675" spans="1:5" x14ac:dyDescent="0.2">
      <c r="A675" t="s">
        <v>828</v>
      </c>
      <c r="B675">
        <v>5</v>
      </c>
      <c r="C675" s="9" t="s">
        <v>1862</v>
      </c>
      <c r="D675" s="9" t="s">
        <v>2091</v>
      </c>
      <c r="E675" s="108" t="s">
        <v>2782</v>
      </c>
    </row>
    <row r="676" spans="1:5" x14ac:dyDescent="0.2">
      <c r="A676" t="s">
        <v>829</v>
      </c>
      <c r="B676">
        <v>5</v>
      </c>
      <c r="C676" s="9" t="s">
        <v>1862</v>
      </c>
      <c r="D676" s="9" t="s">
        <v>2091</v>
      </c>
      <c r="E676" s="108" t="s">
        <v>2782</v>
      </c>
    </row>
    <row r="677" spans="1:5" x14ac:dyDescent="0.2">
      <c r="A677" t="s">
        <v>830</v>
      </c>
      <c r="B677">
        <v>5</v>
      </c>
      <c r="C677" s="9" t="s">
        <v>1862</v>
      </c>
      <c r="D677" s="9" t="s">
        <v>2091</v>
      </c>
      <c r="E677" s="108" t="s">
        <v>2782</v>
      </c>
    </row>
    <row r="678" spans="1:5" x14ac:dyDescent="0.2">
      <c r="A678" t="s">
        <v>831</v>
      </c>
      <c r="B678">
        <v>5</v>
      </c>
      <c r="C678" s="9" t="s">
        <v>1862</v>
      </c>
      <c r="D678" s="9" t="s">
        <v>2091</v>
      </c>
      <c r="E678" s="108" t="s">
        <v>2782</v>
      </c>
    </row>
    <row r="679" spans="1:5" x14ac:dyDescent="0.2">
      <c r="A679" t="s">
        <v>832</v>
      </c>
      <c r="B679">
        <v>5</v>
      </c>
      <c r="C679" s="9" t="s">
        <v>1862</v>
      </c>
      <c r="D679" s="9" t="s">
        <v>2091</v>
      </c>
      <c r="E679" s="108" t="s">
        <v>2782</v>
      </c>
    </row>
    <row r="680" spans="1:5" x14ac:dyDescent="0.2">
      <c r="A680" t="s">
        <v>833</v>
      </c>
      <c r="B680">
        <v>5</v>
      </c>
      <c r="C680" s="9" t="s">
        <v>1862</v>
      </c>
      <c r="D680" s="9" t="s">
        <v>2091</v>
      </c>
      <c r="E680" s="108" t="s">
        <v>2782</v>
      </c>
    </row>
    <row r="681" spans="1:5" x14ac:dyDescent="0.2">
      <c r="A681" t="s">
        <v>834</v>
      </c>
      <c r="B681">
        <v>5</v>
      </c>
      <c r="C681" s="9" t="s">
        <v>1863</v>
      </c>
      <c r="D681" s="9" t="s">
        <v>2092</v>
      </c>
      <c r="E681" s="108" t="s">
        <v>2783</v>
      </c>
    </row>
    <row r="682" spans="1:5" x14ac:dyDescent="0.2">
      <c r="A682" t="s">
        <v>835</v>
      </c>
      <c r="B682">
        <v>5</v>
      </c>
      <c r="C682" s="9" t="s">
        <v>1863</v>
      </c>
      <c r="D682" s="9" t="s">
        <v>2092</v>
      </c>
      <c r="E682" s="108" t="s">
        <v>2783</v>
      </c>
    </row>
    <row r="683" spans="1:5" x14ac:dyDescent="0.2">
      <c r="A683" t="s">
        <v>836</v>
      </c>
      <c r="B683">
        <v>5</v>
      </c>
      <c r="C683" s="9" t="s">
        <v>1863</v>
      </c>
      <c r="D683" s="9" t="s">
        <v>2092</v>
      </c>
      <c r="E683" s="108" t="s">
        <v>2783</v>
      </c>
    </row>
    <row r="684" spans="1:5" x14ac:dyDescent="0.2">
      <c r="A684" t="s">
        <v>837</v>
      </c>
      <c r="B684">
        <v>5</v>
      </c>
      <c r="C684" s="9" t="s">
        <v>1863</v>
      </c>
      <c r="D684" s="9" t="s">
        <v>2092</v>
      </c>
      <c r="E684" s="108" t="s">
        <v>2783</v>
      </c>
    </row>
    <row r="685" spans="1:5" x14ac:dyDescent="0.2">
      <c r="A685" t="s">
        <v>838</v>
      </c>
      <c r="B685">
        <v>5</v>
      </c>
      <c r="C685" s="9" t="s">
        <v>1863</v>
      </c>
      <c r="D685" s="9" t="s">
        <v>2092</v>
      </c>
      <c r="E685" s="108" t="s">
        <v>2783</v>
      </c>
    </row>
    <row r="686" spans="1:5" x14ac:dyDescent="0.2">
      <c r="A686" t="s">
        <v>839</v>
      </c>
      <c r="B686">
        <v>5</v>
      </c>
      <c r="C686" s="9" t="s">
        <v>1863</v>
      </c>
      <c r="D686" s="9" t="s">
        <v>2092</v>
      </c>
      <c r="E686" s="108" t="s">
        <v>2783</v>
      </c>
    </row>
    <row r="687" spans="1:5" x14ac:dyDescent="0.2">
      <c r="A687" t="s">
        <v>840</v>
      </c>
      <c r="B687">
        <v>5</v>
      </c>
      <c r="C687" s="9" t="s">
        <v>1863</v>
      </c>
      <c r="D687" s="9" t="s">
        <v>2092</v>
      </c>
      <c r="E687" s="108" t="s">
        <v>2783</v>
      </c>
    </row>
    <row r="688" spans="1:5" x14ac:dyDescent="0.2">
      <c r="A688" t="s">
        <v>841</v>
      </c>
      <c r="B688">
        <v>10.5</v>
      </c>
      <c r="C688" s="9" t="s">
        <v>1864</v>
      </c>
      <c r="D688" s="9" t="s">
        <v>2093</v>
      </c>
      <c r="E688" s="108" t="s">
        <v>2784</v>
      </c>
    </row>
    <row r="689" spans="1:5" x14ac:dyDescent="0.2">
      <c r="A689" t="s">
        <v>842</v>
      </c>
      <c r="B689">
        <v>10.5</v>
      </c>
      <c r="C689" s="9" t="s">
        <v>1864</v>
      </c>
      <c r="D689" s="9" t="s">
        <v>2093</v>
      </c>
      <c r="E689" s="108" t="s">
        <v>2784</v>
      </c>
    </row>
    <row r="690" spans="1:5" x14ac:dyDescent="0.2">
      <c r="A690" t="s">
        <v>843</v>
      </c>
      <c r="B690">
        <v>10.5</v>
      </c>
      <c r="C690" s="9" t="s">
        <v>1864</v>
      </c>
      <c r="D690" s="9" t="s">
        <v>2093</v>
      </c>
      <c r="E690" s="108" t="s">
        <v>2784</v>
      </c>
    </row>
    <row r="691" spans="1:5" x14ac:dyDescent="0.2">
      <c r="A691" t="s">
        <v>844</v>
      </c>
      <c r="B691">
        <v>10.5</v>
      </c>
      <c r="C691" s="9" t="s">
        <v>1864</v>
      </c>
      <c r="D691" s="9" t="s">
        <v>2093</v>
      </c>
      <c r="E691" s="108" t="s">
        <v>2784</v>
      </c>
    </row>
    <row r="692" spans="1:5" x14ac:dyDescent="0.2">
      <c r="A692" t="s">
        <v>845</v>
      </c>
      <c r="B692">
        <v>10.5</v>
      </c>
      <c r="C692" s="9" t="s">
        <v>1864</v>
      </c>
      <c r="D692" s="9" t="s">
        <v>2093</v>
      </c>
      <c r="E692" s="108" t="s">
        <v>2784</v>
      </c>
    </row>
    <row r="693" spans="1:5" x14ac:dyDescent="0.2">
      <c r="A693" t="s">
        <v>846</v>
      </c>
      <c r="B693">
        <v>10.5</v>
      </c>
      <c r="C693" s="9" t="s">
        <v>1864</v>
      </c>
      <c r="D693" s="9" t="s">
        <v>2093</v>
      </c>
      <c r="E693" s="108" t="s">
        <v>2784</v>
      </c>
    </row>
    <row r="694" spans="1:5" x14ac:dyDescent="0.2">
      <c r="A694" t="s">
        <v>847</v>
      </c>
      <c r="B694">
        <v>10.5</v>
      </c>
      <c r="C694" s="9" t="s">
        <v>1864</v>
      </c>
      <c r="D694" s="9" t="s">
        <v>2093</v>
      </c>
      <c r="E694" s="108" t="s">
        <v>2784</v>
      </c>
    </row>
    <row r="695" spans="1:5" x14ac:dyDescent="0.2">
      <c r="A695" t="s">
        <v>848</v>
      </c>
      <c r="B695">
        <v>13</v>
      </c>
      <c r="C695" s="9" t="s">
        <v>1865</v>
      </c>
      <c r="D695" s="9" t="s">
        <v>2094</v>
      </c>
      <c r="E695" s="108" t="s">
        <v>2785</v>
      </c>
    </row>
    <row r="696" spans="1:5" x14ac:dyDescent="0.2">
      <c r="A696" t="s">
        <v>849</v>
      </c>
      <c r="B696">
        <v>13</v>
      </c>
      <c r="C696" s="9" t="s">
        <v>1865</v>
      </c>
      <c r="D696" s="9" t="s">
        <v>2094</v>
      </c>
      <c r="E696" s="108" t="s">
        <v>2785</v>
      </c>
    </row>
    <row r="697" spans="1:5" x14ac:dyDescent="0.2">
      <c r="A697" t="s">
        <v>850</v>
      </c>
      <c r="B697">
        <v>13</v>
      </c>
      <c r="C697" s="9" t="s">
        <v>1865</v>
      </c>
      <c r="D697" s="9" t="s">
        <v>2094</v>
      </c>
      <c r="E697" s="108" t="s">
        <v>2785</v>
      </c>
    </row>
    <row r="698" spans="1:5" x14ac:dyDescent="0.2">
      <c r="A698" t="s">
        <v>851</v>
      </c>
      <c r="B698">
        <v>13</v>
      </c>
      <c r="C698" s="9" t="s">
        <v>1865</v>
      </c>
      <c r="D698" s="9" t="s">
        <v>2094</v>
      </c>
      <c r="E698" s="108" t="s">
        <v>2785</v>
      </c>
    </row>
    <row r="699" spans="1:5" x14ac:dyDescent="0.2">
      <c r="A699" t="s">
        <v>852</v>
      </c>
      <c r="B699">
        <v>13</v>
      </c>
      <c r="C699" s="9" t="s">
        <v>1865</v>
      </c>
      <c r="D699" s="9" t="s">
        <v>2094</v>
      </c>
      <c r="E699" s="108" t="s">
        <v>2785</v>
      </c>
    </row>
    <row r="700" spans="1:5" x14ac:dyDescent="0.2">
      <c r="A700" t="s">
        <v>853</v>
      </c>
      <c r="B700">
        <v>13</v>
      </c>
      <c r="C700" s="9" t="s">
        <v>1865</v>
      </c>
      <c r="D700" s="9" t="s">
        <v>2094</v>
      </c>
      <c r="E700" s="108" t="s">
        <v>2785</v>
      </c>
    </row>
    <row r="701" spans="1:5" x14ac:dyDescent="0.2">
      <c r="A701" t="s">
        <v>854</v>
      </c>
      <c r="B701">
        <v>13</v>
      </c>
      <c r="C701" s="9" t="s">
        <v>1865</v>
      </c>
      <c r="D701" s="9" t="s">
        <v>2094</v>
      </c>
      <c r="E701" s="108" t="s">
        <v>2785</v>
      </c>
    </row>
    <row r="702" spans="1:5" x14ac:dyDescent="0.2">
      <c r="A702" t="s">
        <v>855</v>
      </c>
      <c r="B702">
        <v>26</v>
      </c>
      <c r="C702" s="9" t="s">
        <v>1866</v>
      </c>
      <c r="D702" s="9" t="s">
        <v>2095</v>
      </c>
      <c r="E702" s="108" t="s">
        <v>2786</v>
      </c>
    </row>
    <row r="703" spans="1:5" x14ac:dyDescent="0.2">
      <c r="A703" t="s">
        <v>856</v>
      </c>
      <c r="B703">
        <v>26</v>
      </c>
      <c r="C703" s="9" t="s">
        <v>1866</v>
      </c>
      <c r="D703" s="9" t="s">
        <v>2095</v>
      </c>
      <c r="E703" s="108" t="s">
        <v>2786</v>
      </c>
    </row>
    <row r="704" spans="1:5" x14ac:dyDescent="0.2">
      <c r="A704" t="s">
        <v>857</v>
      </c>
      <c r="B704">
        <v>26</v>
      </c>
      <c r="C704" s="9" t="s">
        <v>1866</v>
      </c>
      <c r="D704" s="9" t="s">
        <v>2095</v>
      </c>
      <c r="E704" s="108" t="s">
        <v>2786</v>
      </c>
    </row>
    <row r="705" spans="1:5" x14ac:dyDescent="0.2">
      <c r="A705" t="s">
        <v>858</v>
      </c>
      <c r="B705">
        <v>26</v>
      </c>
      <c r="C705" s="9" t="s">
        <v>1866</v>
      </c>
      <c r="D705" s="9" t="s">
        <v>2095</v>
      </c>
      <c r="E705" s="108" t="s">
        <v>2786</v>
      </c>
    </row>
    <row r="706" spans="1:5" x14ac:dyDescent="0.2">
      <c r="A706" t="s">
        <v>859</v>
      </c>
      <c r="B706">
        <v>26</v>
      </c>
      <c r="C706" s="9" t="s">
        <v>1866</v>
      </c>
      <c r="D706" s="9" t="s">
        <v>2095</v>
      </c>
      <c r="E706" s="108" t="s">
        <v>2786</v>
      </c>
    </row>
    <row r="707" spans="1:5" x14ac:dyDescent="0.2">
      <c r="A707" t="s">
        <v>860</v>
      </c>
      <c r="B707">
        <v>26</v>
      </c>
      <c r="C707" s="9" t="s">
        <v>1866</v>
      </c>
      <c r="D707" s="9" t="s">
        <v>2095</v>
      </c>
      <c r="E707" s="108" t="s">
        <v>2786</v>
      </c>
    </row>
    <row r="708" spans="1:5" x14ac:dyDescent="0.2">
      <c r="A708" t="s">
        <v>861</v>
      </c>
      <c r="B708">
        <v>26</v>
      </c>
      <c r="C708" s="9" t="s">
        <v>1866</v>
      </c>
      <c r="D708" s="9" t="s">
        <v>2095</v>
      </c>
      <c r="E708" s="108" t="s">
        <v>2786</v>
      </c>
    </row>
    <row r="709" spans="1:5" x14ac:dyDescent="0.2">
      <c r="A709" t="s">
        <v>862</v>
      </c>
      <c r="B709">
        <v>26</v>
      </c>
      <c r="C709" s="9" t="s">
        <v>1867</v>
      </c>
      <c r="D709" s="9" t="s">
        <v>2096</v>
      </c>
      <c r="E709" s="108" t="s">
        <v>2787</v>
      </c>
    </row>
    <row r="710" spans="1:5" x14ac:dyDescent="0.2">
      <c r="A710" t="s">
        <v>863</v>
      </c>
      <c r="B710">
        <v>26</v>
      </c>
      <c r="C710" s="9" t="s">
        <v>1867</v>
      </c>
      <c r="D710" s="9" t="s">
        <v>2096</v>
      </c>
      <c r="E710" s="108" t="s">
        <v>2787</v>
      </c>
    </row>
    <row r="711" spans="1:5" x14ac:dyDescent="0.2">
      <c r="A711" t="s">
        <v>864</v>
      </c>
      <c r="B711">
        <v>26</v>
      </c>
      <c r="C711" s="9" t="s">
        <v>1867</v>
      </c>
      <c r="D711" s="9" t="s">
        <v>2096</v>
      </c>
      <c r="E711" s="108" t="s">
        <v>2787</v>
      </c>
    </row>
    <row r="712" spans="1:5" x14ac:dyDescent="0.2">
      <c r="A712" t="s">
        <v>865</v>
      </c>
      <c r="B712">
        <v>26</v>
      </c>
      <c r="C712" s="9" t="s">
        <v>1867</v>
      </c>
      <c r="D712" s="9" t="s">
        <v>2096</v>
      </c>
      <c r="E712" s="108" t="s">
        <v>2787</v>
      </c>
    </row>
    <row r="713" spans="1:5" x14ac:dyDescent="0.2">
      <c r="A713" t="s">
        <v>866</v>
      </c>
      <c r="B713">
        <v>26</v>
      </c>
      <c r="C713" s="9" t="s">
        <v>1867</v>
      </c>
      <c r="D713" s="9" t="s">
        <v>2096</v>
      </c>
      <c r="E713" s="108" t="s">
        <v>2787</v>
      </c>
    </row>
    <row r="714" spans="1:5" x14ac:dyDescent="0.2">
      <c r="A714" t="s">
        <v>867</v>
      </c>
      <c r="B714">
        <v>26</v>
      </c>
      <c r="C714" s="9" t="s">
        <v>1867</v>
      </c>
      <c r="D714" s="9" t="s">
        <v>2096</v>
      </c>
      <c r="E714" s="108" t="s">
        <v>2787</v>
      </c>
    </row>
    <row r="715" spans="1:5" x14ac:dyDescent="0.2">
      <c r="A715" t="s">
        <v>868</v>
      </c>
      <c r="B715">
        <v>26</v>
      </c>
      <c r="C715" s="9" t="s">
        <v>1867</v>
      </c>
      <c r="D715" s="9" t="s">
        <v>2096</v>
      </c>
      <c r="E715" s="108" t="s">
        <v>2787</v>
      </c>
    </row>
    <row r="716" spans="1:5" x14ac:dyDescent="0.2">
      <c r="A716" t="s">
        <v>869</v>
      </c>
      <c r="B716">
        <v>35</v>
      </c>
      <c r="C716" s="9" t="s">
        <v>1868</v>
      </c>
      <c r="D716" s="9" t="s">
        <v>2097</v>
      </c>
      <c r="E716" s="108" t="s">
        <v>2788</v>
      </c>
    </row>
    <row r="717" spans="1:5" x14ac:dyDescent="0.2">
      <c r="A717" t="s">
        <v>870</v>
      </c>
      <c r="B717">
        <v>35</v>
      </c>
      <c r="C717" s="9" t="s">
        <v>1868</v>
      </c>
      <c r="D717" s="9" t="s">
        <v>2097</v>
      </c>
      <c r="E717" s="108" t="s">
        <v>2788</v>
      </c>
    </row>
    <row r="718" spans="1:5" x14ac:dyDescent="0.2">
      <c r="A718" t="s">
        <v>871</v>
      </c>
      <c r="B718">
        <v>35</v>
      </c>
      <c r="C718" s="9" t="s">
        <v>1868</v>
      </c>
      <c r="D718" s="9" t="s">
        <v>2097</v>
      </c>
      <c r="E718" s="108" t="s">
        <v>2788</v>
      </c>
    </row>
    <row r="719" spans="1:5" x14ac:dyDescent="0.2">
      <c r="A719" t="s">
        <v>872</v>
      </c>
      <c r="B719">
        <v>35</v>
      </c>
      <c r="C719" s="9" t="s">
        <v>1868</v>
      </c>
      <c r="D719" s="9" t="s">
        <v>2097</v>
      </c>
      <c r="E719" s="108" t="s">
        <v>2788</v>
      </c>
    </row>
    <row r="720" spans="1:5" x14ac:dyDescent="0.2">
      <c r="A720" t="s">
        <v>873</v>
      </c>
      <c r="B720">
        <v>35</v>
      </c>
      <c r="C720" s="9" t="s">
        <v>1868</v>
      </c>
      <c r="D720" s="9" t="s">
        <v>2097</v>
      </c>
      <c r="E720" s="108" t="s">
        <v>2788</v>
      </c>
    </row>
    <row r="721" spans="1:12" x14ac:dyDescent="0.2">
      <c r="A721" t="s">
        <v>874</v>
      </c>
      <c r="B721">
        <v>35</v>
      </c>
      <c r="C721" s="9" t="s">
        <v>1868</v>
      </c>
      <c r="D721" s="9" t="s">
        <v>2097</v>
      </c>
      <c r="E721" s="108" t="s">
        <v>2788</v>
      </c>
    </row>
    <row r="722" spans="1:12" x14ac:dyDescent="0.2">
      <c r="A722" t="s">
        <v>875</v>
      </c>
      <c r="B722">
        <v>35</v>
      </c>
      <c r="C722" s="9" t="s">
        <v>1868</v>
      </c>
      <c r="D722" s="9" t="s">
        <v>2097</v>
      </c>
      <c r="E722" s="108" t="s">
        <v>2788</v>
      </c>
    </row>
    <row r="723" spans="1:12" x14ac:dyDescent="0.2">
      <c r="A723" t="s">
        <v>876</v>
      </c>
      <c r="B723">
        <v>40</v>
      </c>
      <c r="C723" s="9" t="s">
        <v>1869</v>
      </c>
      <c r="D723" s="9" t="s">
        <v>2098</v>
      </c>
      <c r="E723" s="108" t="s">
        <v>2789</v>
      </c>
      <c r="G723" s="3"/>
      <c r="H723" s="3"/>
      <c r="I723" s="3"/>
      <c r="J723" s="3"/>
      <c r="K723" s="3">
        <v>3</v>
      </c>
      <c r="L723" s="3"/>
    </row>
    <row r="724" spans="1:12" x14ac:dyDescent="0.2">
      <c r="A724" t="s">
        <v>877</v>
      </c>
      <c r="B724">
        <v>40</v>
      </c>
      <c r="C724" s="9" t="s">
        <v>1869</v>
      </c>
      <c r="D724" s="9" t="s">
        <v>2098</v>
      </c>
      <c r="E724" s="108" t="s">
        <v>2789</v>
      </c>
    </row>
    <row r="725" spans="1:12" x14ac:dyDescent="0.2">
      <c r="A725" t="s">
        <v>878</v>
      </c>
      <c r="B725">
        <v>40</v>
      </c>
      <c r="C725" s="9" t="s">
        <v>1869</v>
      </c>
      <c r="D725" s="9" t="s">
        <v>2098</v>
      </c>
      <c r="E725" s="108" t="s">
        <v>2789</v>
      </c>
    </row>
    <row r="726" spans="1:12" x14ac:dyDescent="0.2">
      <c r="A726" t="s">
        <v>879</v>
      </c>
      <c r="B726">
        <v>40</v>
      </c>
      <c r="C726" s="9" t="s">
        <v>1869</v>
      </c>
      <c r="D726" s="9" t="s">
        <v>2098</v>
      </c>
      <c r="E726" s="108" t="s">
        <v>2789</v>
      </c>
      <c r="K726">
        <v>3</v>
      </c>
    </row>
    <row r="727" spans="1:12" x14ac:dyDescent="0.2">
      <c r="A727" t="s">
        <v>880</v>
      </c>
      <c r="B727">
        <v>40</v>
      </c>
      <c r="C727" s="9" t="s">
        <v>1869</v>
      </c>
      <c r="D727" s="9" t="s">
        <v>2098</v>
      </c>
      <c r="E727" s="108" t="s">
        <v>2789</v>
      </c>
    </row>
    <row r="728" spans="1:12" x14ac:dyDescent="0.2">
      <c r="A728" t="s">
        <v>881</v>
      </c>
      <c r="B728">
        <v>40</v>
      </c>
      <c r="C728" s="9" t="s">
        <v>1869</v>
      </c>
      <c r="D728" s="9" t="s">
        <v>2098</v>
      </c>
      <c r="E728" s="108" t="s">
        <v>2789</v>
      </c>
    </row>
    <row r="729" spans="1:12" x14ac:dyDescent="0.2">
      <c r="A729" t="s">
        <v>882</v>
      </c>
      <c r="B729">
        <v>40</v>
      </c>
      <c r="C729" s="9" t="s">
        <v>1869</v>
      </c>
      <c r="D729" s="9" t="s">
        <v>2098</v>
      </c>
      <c r="E729" s="108" t="s">
        <v>2789</v>
      </c>
    </row>
    <row r="730" spans="1:12" x14ac:dyDescent="0.2">
      <c r="A730" t="s">
        <v>883</v>
      </c>
      <c r="B730">
        <v>45</v>
      </c>
      <c r="C730" s="9" t="s">
        <v>1870</v>
      </c>
      <c r="D730" s="9" t="s">
        <v>2099</v>
      </c>
      <c r="E730" s="108" t="s">
        <v>2790</v>
      </c>
    </row>
    <row r="731" spans="1:12" x14ac:dyDescent="0.2">
      <c r="A731" t="s">
        <v>884</v>
      </c>
      <c r="B731">
        <v>45</v>
      </c>
      <c r="C731" s="9" t="s">
        <v>1870</v>
      </c>
      <c r="D731" s="9" t="s">
        <v>2099</v>
      </c>
      <c r="E731" s="108" t="s">
        <v>2790</v>
      </c>
    </row>
    <row r="732" spans="1:12" x14ac:dyDescent="0.2">
      <c r="A732" t="s">
        <v>885</v>
      </c>
      <c r="B732">
        <v>45</v>
      </c>
      <c r="C732" s="9" t="s">
        <v>1870</v>
      </c>
      <c r="D732" s="9" t="s">
        <v>2099</v>
      </c>
      <c r="E732" s="108" t="s">
        <v>2790</v>
      </c>
    </row>
    <row r="733" spans="1:12" x14ac:dyDescent="0.2">
      <c r="A733" t="s">
        <v>886</v>
      </c>
      <c r="B733">
        <v>45</v>
      </c>
      <c r="C733" s="9" t="s">
        <v>1870</v>
      </c>
      <c r="D733" s="9" t="s">
        <v>2099</v>
      </c>
      <c r="E733" s="108" t="s">
        <v>2790</v>
      </c>
    </row>
    <row r="734" spans="1:12" x14ac:dyDescent="0.2">
      <c r="A734" t="s">
        <v>887</v>
      </c>
      <c r="B734">
        <v>45</v>
      </c>
      <c r="C734" s="9" t="s">
        <v>1870</v>
      </c>
      <c r="D734" s="9" t="s">
        <v>2099</v>
      </c>
      <c r="E734" s="108" t="s">
        <v>2790</v>
      </c>
    </row>
    <row r="735" spans="1:12" x14ac:dyDescent="0.2">
      <c r="A735" t="s">
        <v>888</v>
      </c>
      <c r="B735">
        <v>45</v>
      </c>
      <c r="C735" s="9" t="s">
        <v>1870</v>
      </c>
      <c r="D735" s="9" t="s">
        <v>2099</v>
      </c>
      <c r="E735" s="108" t="s">
        <v>2790</v>
      </c>
    </row>
    <row r="736" spans="1:12" x14ac:dyDescent="0.2">
      <c r="A736" t="s">
        <v>889</v>
      </c>
      <c r="B736">
        <v>45</v>
      </c>
      <c r="C736" s="9" t="s">
        <v>1870</v>
      </c>
      <c r="D736" s="9" t="s">
        <v>2099</v>
      </c>
      <c r="E736" s="108" t="s">
        <v>2790</v>
      </c>
    </row>
    <row r="737" spans="1:5" x14ac:dyDescent="0.2">
      <c r="A737" t="s">
        <v>890</v>
      </c>
      <c r="B737">
        <v>63.5</v>
      </c>
      <c r="C737" s="9" t="s">
        <v>1871</v>
      </c>
      <c r="D737" s="9" t="s">
        <v>2100</v>
      </c>
      <c r="E737" s="108" t="s">
        <v>2791</v>
      </c>
    </row>
    <row r="738" spans="1:5" x14ac:dyDescent="0.2">
      <c r="A738" t="s">
        <v>891</v>
      </c>
      <c r="B738">
        <v>63.5</v>
      </c>
      <c r="C738" s="9" t="s">
        <v>1871</v>
      </c>
      <c r="D738" s="9" t="s">
        <v>2100</v>
      </c>
      <c r="E738" s="108" t="s">
        <v>2791</v>
      </c>
    </row>
    <row r="739" spans="1:5" x14ac:dyDescent="0.2">
      <c r="A739" t="s">
        <v>892</v>
      </c>
      <c r="B739">
        <v>63.5</v>
      </c>
      <c r="C739" s="9" t="s">
        <v>1871</v>
      </c>
      <c r="D739" s="9" t="s">
        <v>2100</v>
      </c>
      <c r="E739" s="108" t="s">
        <v>2791</v>
      </c>
    </row>
    <row r="740" spans="1:5" x14ac:dyDescent="0.2">
      <c r="A740" t="s">
        <v>893</v>
      </c>
      <c r="B740">
        <v>63.5</v>
      </c>
      <c r="C740" s="9" t="s">
        <v>1871</v>
      </c>
      <c r="D740" s="9" t="s">
        <v>2100</v>
      </c>
      <c r="E740" s="108" t="s">
        <v>2791</v>
      </c>
    </row>
    <row r="741" spans="1:5" x14ac:dyDescent="0.2">
      <c r="A741" t="s">
        <v>894</v>
      </c>
      <c r="B741">
        <v>63.5</v>
      </c>
      <c r="C741" s="9" t="s">
        <v>1871</v>
      </c>
      <c r="D741" s="9" t="s">
        <v>2100</v>
      </c>
      <c r="E741" s="108" t="s">
        <v>2791</v>
      </c>
    </row>
    <row r="742" spans="1:5" x14ac:dyDescent="0.2">
      <c r="A742" t="s">
        <v>895</v>
      </c>
      <c r="B742">
        <v>63.5</v>
      </c>
      <c r="C742" s="9" t="s">
        <v>1871</v>
      </c>
      <c r="D742" s="9" t="s">
        <v>2100</v>
      </c>
      <c r="E742" s="108" t="s">
        <v>2791</v>
      </c>
    </row>
    <row r="743" spans="1:5" x14ac:dyDescent="0.2">
      <c r="A743" t="s">
        <v>896</v>
      </c>
      <c r="B743">
        <v>63.5</v>
      </c>
      <c r="C743" s="9" t="s">
        <v>1871</v>
      </c>
      <c r="D743" s="9" t="s">
        <v>2100</v>
      </c>
      <c r="E743" s="108" t="s">
        <v>2791</v>
      </c>
    </row>
    <row r="744" spans="1:5" x14ac:dyDescent="0.2">
      <c r="A744" t="s">
        <v>897</v>
      </c>
      <c r="B744">
        <v>81</v>
      </c>
      <c r="C744" s="9" t="s">
        <v>1872</v>
      </c>
      <c r="D744" s="10" t="s">
        <v>2101</v>
      </c>
      <c r="E744" s="108" t="s">
        <v>2792</v>
      </c>
    </row>
    <row r="745" spans="1:5" x14ac:dyDescent="0.2">
      <c r="A745" t="s">
        <v>898</v>
      </c>
      <c r="B745">
        <v>81</v>
      </c>
      <c r="C745" s="9" t="s">
        <v>1872</v>
      </c>
      <c r="D745" s="10" t="s">
        <v>2101</v>
      </c>
      <c r="E745" s="108" t="s">
        <v>2792</v>
      </c>
    </row>
    <row r="746" spans="1:5" x14ac:dyDescent="0.2">
      <c r="A746" t="s">
        <v>899</v>
      </c>
      <c r="B746">
        <v>81</v>
      </c>
      <c r="C746" s="9" t="s">
        <v>1872</v>
      </c>
      <c r="D746" s="10" t="s">
        <v>2101</v>
      </c>
      <c r="E746" s="108" t="s">
        <v>2792</v>
      </c>
    </row>
    <row r="747" spans="1:5" x14ac:dyDescent="0.2">
      <c r="A747" t="s">
        <v>900</v>
      </c>
      <c r="B747">
        <v>81</v>
      </c>
      <c r="C747" s="9" t="s">
        <v>1872</v>
      </c>
      <c r="D747" s="10" t="s">
        <v>2101</v>
      </c>
      <c r="E747" s="108" t="s">
        <v>2792</v>
      </c>
    </row>
    <row r="748" spans="1:5" x14ac:dyDescent="0.2">
      <c r="A748" t="s">
        <v>901</v>
      </c>
      <c r="B748">
        <v>81</v>
      </c>
      <c r="C748" s="9" t="s">
        <v>1872</v>
      </c>
      <c r="D748" s="10" t="s">
        <v>2101</v>
      </c>
      <c r="E748" s="108" t="s">
        <v>2792</v>
      </c>
    </row>
    <row r="749" spans="1:5" x14ac:dyDescent="0.2">
      <c r="A749" t="s">
        <v>902</v>
      </c>
      <c r="B749">
        <v>81</v>
      </c>
      <c r="C749" s="9" t="s">
        <v>1872</v>
      </c>
      <c r="D749" s="10" t="s">
        <v>2101</v>
      </c>
      <c r="E749" s="108" t="s">
        <v>2792</v>
      </c>
    </row>
    <row r="750" spans="1:5" x14ac:dyDescent="0.2">
      <c r="A750" t="s">
        <v>903</v>
      </c>
      <c r="B750">
        <v>81</v>
      </c>
      <c r="C750" s="9" t="s">
        <v>1872</v>
      </c>
      <c r="D750" s="10" t="s">
        <v>2101</v>
      </c>
      <c r="E750" s="108" t="s">
        <v>2792</v>
      </c>
    </row>
    <row r="751" spans="1:5" x14ac:dyDescent="0.2">
      <c r="A751" t="s">
        <v>904</v>
      </c>
      <c r="B751">
        <v>99</v>
      </c>
      <c r="C751" s="9" t="s">
        <v>1873</v>
      </c>
      <c r="D751" s="9" t="s">
        <v>2102</v>
      </c>
      <c r="E751" s="108" t="s">
        <v>2793</v>
      </c>
    </row>
    <row r="752" spans="1:5" x14ac:dyDescent="0.2">
      <c r="A752" t="s">
        <v>905</v>
      </c>
      <c r="B752">
        <v>99</v>
      </c>
      <c r="C752" s="9" t="s">
        <v>1873</v>
      </c>
      <c r="D752" s="9" t="s">
        <v>2102</v>
      </c>
      <c r="E752" s="108" t="s">
        <v>2793</v>
      </c>
    </row>
    <row r="753" spans="1:5" x14ac:dyDescent="0.2">
      <c r="A753" t="s">
        <v>906</v>
      </c>
      <c r="B753">
        <v>99</v>
      </c>
      <c r="C753" s="9" t="s">
        <v>1873</v>
      </c>
      <c r="D753" s="9" t="s">
        <v>2102</v>
      </c>
      <c r="E753" s="108" t="s">
        <v>2793</v>
      </c>
    </row>
    <row r="754" spans="1:5" x14ac:dyDescent="0.2">
      <c r="A754" t="s">
        <v>907</v>
      </c>
      <c r="B754">
        <v>99</v>
      </c>
      <c r="C754" s="9" t="s">
        <v>1873</v>
      </c>
      <c r="D754" s="9" t="s">
        <v>2102</v>
      </c>
      <c r="E754" s="108" t="s">
        <v>2793</v>
      </c>
    </row>
    <row r="755" spans="1:5" x14ac:dyDescent="0.2">
      <c r="A755" t="s">
        <v>908</v>
      </c>
      <c r="B755">
        <v>99</v>
      </c>
      <c r="C755" s="9" t="s">
        <v>1873</v>
      </c>
      <c r="D755" s="9" t="s">
        <v>2102</v>
      </c>
      <c r="E755" s="108" t="s">
        <v>2793</v>
      </c>
    </row>
    <row r="756" spans="1:5" x14ac:dyDescent="0.2">
      <c r="A756" t="s">
        <v>909</v>
      </c>
      <c r="B756">
        <v>99</v>
      </c>
      <c r="C756" s="9" t="s">
        <v>1873</v>
      </c>
      <c r="D756" s="9" t="s">
        <v>2102</v>
      </c>
      <c r="E756" s="108" t="s">
        <v>2793</v>
      </c>
    </row>
    <row r="757" spans="1:5" x14ac:dyDescent="0.2">
      <c r="A757" t="s">
        <v>910</v>
      </c>
      <c r="B757">
        <v>99</v>
      </c>
      <c r="C757" s="9" t="s">
        <v>1873</v>
      </c>
      <c r="D757" s="9" t="s">
        <v>2102</v>
      </c>
      <c r="E757" s="108" t="s">
        <v>2793</v>
      </c>
    </row>
    <row r="758" spans="1:5" x14ac:dyDescent="0.2">
      <c r="A758" t="s">
        <v>911</v>
      </c>
      <c r="B758">
        <v>118</v>
      </c>
      <c r="C758" s="9" t="s">
        <v>1874</v>
      </c>
      <c r="D758" s="9" t="s">
        <v>2103</v>
      </c>
      <c r="E758" s="108" t="s">
        <v>2794</v>
      </c>
    </row>
    <row r="759" spans="1:5" x14ac:dyDescent="0.2">
      <c r="A759" t="s">
        <v>912</v>
      </c>
      <c r="B759">
        <v>118</v>
      </c>
      <c r="C759" s="9" t="s">
        <v>1874</v>
      </c>
      <c r="D759" s="9" t="s">
        <v>2103</v>
      </c>
      <c r="E759" s="108" t="s">
        <v>2794</v>
      </c>
    </row>
    <row r="760" spans="1:5" x14ac:dyDescent="0.2">
      <c r="A760" t="s">
        <v>913</v>
      </c>
      <c r="B760">
        <v>118</v>
      </c>
      <c r="C760" s="9" t="s">
        <v>1874</v>
      </c>
      <c r="D760" s="9" t="s">
        <v>2103</v>
      </c>
      <c r="E760" s="108" t="s">
        <v>2794</v>
      </c>
    </row>
    <row r="761" spans="1:5" x14ac:dyDescent="0.2">
      <c r="A761" t="s">
        <v>914</v>
      </c>
      <c r="B761">
        <v>118</v>
      </c>
      <c r="C761" s="9" t="s">
        <v>1874</v>
      </c>
      <c r="D761" s="9" t="s">
        <v>2103</v>
      </c>
      <c r="E761" s="108" t="s">
        <v>2794</v>
      </c>
    </row>
    <row r="762" spans="1:5" x14ac:dyDescent="0.2">
      <c r="A762" t="s">
        <v>915</v>
      </c>
      <c r="B762">
        <v>118</v>
      </c>
      <c r="C762" s="9" t="s">
        <v>1874</v>
      </c>
      <c r="D762" s="9" t="s">
        <v>2103</v>
      </c>
      <c r="E762" s="108" t="s">
        <v>2794</v>
      </c>
    </row>
    <row r="763" spans="1:5" x14ac:dyDescent="0.2">
      <c r="A763" t="s">
        <v>916</v>
      </c>
      <c r="B763">
        <v>118</v>
      </c>
      <c r="C763" s="9" t="s">
        <v>1874</v>
      </c>
      <c r="D763" s="9" t="s">
        <v>2103</v>
      </c>
      <c r="E763" s="108" t="s">
        <v>2794</v>
      </c>
    </row>
    <row r="764" spans="1:5" x14ac:dyDescent="0.2">
      <c r="A764" t="s">
        <v>917</v>
      </c>
      <c r="B764">
        <v>118</v>
      </c>
      <c r="C764" s="9" t="s">
        <v>1874</v>
      </c>
      <c r="D764" s="9" t="s">
        <v>2103</v>
      </c>
      <c r="E764" s="108" t="s">
        <v>2794</v>
      </c>
    </row>
    <row r="765" spans="1:5" x14ac:dyDescent="0.2">
      <c r="A765" t="s">
        <v>918</v>
      </c>
      <c r="B765">
        <v>144</v>
      </c>
      <c r="C765" s="9" t="s">
        <v>1875</v>
      </c>
      <c r="D765" s="9" t="s">
        <v>2104</v>
      </c>
      <c r="E765" s="108" t="s">
        <v>2795</v>
      </c>
    </row>
    <row r="766" spans="1:5" x14ac:dyDescent="0.2">
      <c r="A766" t="s">
        <v>919</v>
      </c>
      <c r="B766">
        <v>144</v>
      </c>
      <c r="C766" s="9" t="s">
        <v>1875</v>
      </c>
      <c r="D766" s="9" t="s">
        <v>2104</v>
      </c>
      <c r="E766" s="108" t="s">
        <v>2795</v>
      </c>
    </row>
    <row r="767" spans="1:5" x14ac:dyDescent="0.2">
      <c r="A767" t="s">
        <v>920</v>
      </c>
      <c r="B767">
        <v>144</v>
      </c>
      <c r="C767" s="9" t="s">
        <v>1875</v>
      </c>
      <c r="D767" s="9" t="s">
        <v>2104</v>
      </c>
      <c r="E767" s="108" t="s">
        <v>2795</v>
      </c>
    </row>
    <row r="768" spans="1:5" x14ac:dyDescent="0.2">
      <c r="A768" t="s">
        <v>921</v>
      </c>
      <c r="B768">
        <v>144</v>
      </c>
      <c r="C768" s="9" t="s">
        <v>1875</v>
      </c>
      <c r="D768" s="9" t="s">
        <v>2104</v>
      </c>
      <c r="E768" s="108" t="s">
        <v>2795</v>
      </c>
    </row>
    <row r="769" spans="1:5" x14ac:dyDescent="0.2">
      <c r="A769" t="s">
        <v>922</v>
      </c>
      <c r="B769">
        <v>144</v>
      </c>
      <c r="C769" s="9" t="s">
        <v>1875</v>
      </c>
      <c r="D769" s="9" t="s">
        <v>2104</v>
      </c>
      <c r="E769" s="108" t="s">
        <v>2795</v>
      </c>
    </row>
    <row r="770" spans="1:5" x14ac:dyDescent="0.2">
      <c r="A770" t="s">
        <v>923</v>
      </c>
      <c r="B770">
        <v>144</v>
      </c>
      <c r="C770" s="9" t="s">
        <v>1875</v>
      </c>
      <c r="D770" s="9" t="s">
        <v>2104</v>
      </c>
      <c r="E770" s="108" t="s">
        <v>2795</v>
      </c>
    </row>
    <row r="771" spans="1:5" x14ac:dyDescent="0.2">
      <c r="A771" t="s">
        <v>924</v>
      </c>
      <c r="B771">
        <v>144</v>
      </c>
      <c r="C771" s="9" t="s">
        <v>1875</v>
      </c>
      <c r="D771" s="9" t="s">
        <v>2104</v>
      </c>
      <c r="E771" s="108" t="s">
        <v>2795</v>
      </c>
    </row>
    <row r="772" spans="1:5" x14ac:dyDescent="0.2">
      <c r="A772" t="s">
        <v>925</v>
      </c>
      <c r="B772">
        <v>107</v>
      </c>
      <c r="C772" s="9" t="s">
        <v>1876</v>
      </c>
      <c r="D772" s="9" t="s">
        <v>2105</v>
      </c>
      <c r="E772" s="110" t="s">
        <v>2796</v>
      </c>
    </row>
    <row r="773" spans="1:5" x14ac:dyDescent="0.2">
      <c r="A773" t="s">
        <v>926</v>
      </c>
      <c r="B773">
        <v>107</v>
      </c>
      <c r="C773" s="9" t="s">
        <v>1876</v>
      </c>
      <c r="D773" s="9" t="s">
        <v>2105</v>
      </c>
      <c r="E773" s="110" t="s">
        <v>2796</v>
      </c>
    </row>
    <row r="774" spans="1:5" x14ac:dyDescent="0.2">
      <c r="A774" t="s">
        <v>927</v>
      </c>
      <c r="B774">
        <v>107</v>
      </c>
      <c r="C774" s="9" t="s">
        <v>1876</v>
      </c>
      <c r="D774" s="9" t="s">
        <v>2105</v>
      </c>
      <c r="E774" s="110" t="s">
        <v>2796</v>
      </c>
    </row>
    <row r="775" spans="1:5" x14ac:dyDescent="0.2">
      <c r="A775" t="s">
        <v>928</v>
      </c>
      <c r="B775">
        <v>107</v>
      </c>
      <c r="C775" s="9" t="s">
        <v>1876</v>
      </c>
      <c r="D775" s="9" t="s">
        <v>2105</v>
      </c>
      <c r="E775" s="110" t="s">
        <v>2796</v>
      </c>
    </row>
    <row r="776" spans="1:5" x14ac:dyDescent="0.2">
      <c r="A776" t="s">
        <v>929</v>
      </c>
      <c r="B776">
        <v>107</v>
      </c>
      <c r="C776" s="9" t="s">
        <v>1876</v>
      </c>
      <c r="D776" s="9" t="s">
        <v>2105</v>
      </c>
      <c r="E776" s="110" t="s">
        <v>2796</v>
      </c>
    </row>
    <row r="777" spans="1:5" x14ac:dyDescent="0.2">
      <c r="A777" t="s">
        <v>930</v>
      </c>
      <c r="B777">
        <v>107</v>
      </c>
      <c r="C777" s="9" t="s">
        <v>1876</v>
      </c>
      <c r="D777" s="9" t="s">
        <v>2105</v>
      </c>
      <c r="E777" s="110" t="s">
        <v>2796</v>
      </c>
    </row>
    <row r="778" spans="1:5" x14ac:dyDescent="0.2">
      <c r="A778" t="s">
        <v>931</v>
      </c>
      <c r="B778">
        <v>107</v>
      </c>
      <c r="C778" s="9" t="s">
        <v>1876</v>
      </c>
      <c r="D778" s="9" t="s">
        <v>2105</v>
      </c>
      <c r="E778" s="110" t="s">
        <v>2796</v>
      </c>
    </row>
    <row r="779" spans="1:5" x14ac:dyDescent="0.2">
      <c r="A779" t="s">
        <v>932</v>
      </c>
      <c r="B779">
        <v>90</v>
      </c>
      <c r="C779" s="9" t="s">
        <v>1877</v>
      </c>
      <c r="D779" s="9" t="s">
        <v>2106</v>
      </c>
      <c r="E779" s="108" t="s">
        <v>2797</v>
      </c>
    </row>
    <row r="780" spans="1:5" x14ac:dyDescent="0.2">
      <c r="A780" t="s">
        <v>933</v>
      </c>
      <c r="B780">
        <v>90</v>
      </c>
      <c r="C780" s="9" t="s">
        <v>1877</v>
      </c>
      <c r="D780" s="9" t="s">
        <v>2106</v>
      </c>
      <c r="E780" s="108" t="s">
        <v>2797</v>
      </c>
    </row>
    <row r="781" spans="1:5" x14ac:dyDescent="0.2">
      <c r="A781" t="s">
        <v>934</v>
      </c>
      <c r="B781">
        <v>90</v>
      </c>
      <c r="C781" s="9" t="s">
        <v>1877</v>
      </c>
      <c r="D781" s="9" t="s">
        <v>2106</v>
      </c>
      <c r="E781" s="108" t="s">
        <v>2797</v>
      </c>
    </row>
    <row r="782" spans="1:5" x14ac:dyDescent="0.2">
      <c r="A782" t="s">
        <v>935</v>
      </c>
      <c r="B782">
        <v>90</v>
      </c>
      <c r="C782" s="9" t="s">
        <v>1877</v>
      </c>
      <c r="D782" s="9" t="s">
        <v>2106</v>
      </c>
      <c r="E782" s="108" t="s">
        <v>2797</v>
      </c>
    </row>
    <row r="783" spans="1:5" x14ac:dyDescent="0.2">
      <c r="A783" t="s">
        <v>936</v>
      </c>
      <c r="B783">
        <v>90</v>
      </c>
      <c r="C783" s="9" t="s">
        <v>1877</v>
      </c>
      <c r="D783" s="9" t="s">
        <v>2106</v>
      </c>
      <c r="E783" s="108" t="s">
        <v>2797</v>
      </c>
    </row>
    <row r="784" spans="1:5" x14ac:dyDescent="0.2">
      <c r="A784" t="s">
        <v>937</v>
      </c>
      <c r="B784">
        <v>90</v>
      </c>
      <c r="C784" s="9" t="s">
        <v>1877</v>
      </c>
      <c r="D784" s="9" t="s">
        <v>2106</v>
      </c>
      <c r="E784" s="108" t="s">
        <v>2797</v>
      </c>
    </row>
    <row r="785" spans="1:12" x14ac:dyDescent="0.2">
      <c r="A785" t="s">
        <v>938</v>
      </c>
      <c r="B785">
        <v>90</v>
      </c>
      <c r="C785" s="9" t="s">
        <v>1877</v>
      </c>
      <c r="D785" s="9" t="s">
        <v>2106</v>
      </c>
      <c r="E785" s="108" t="s">
        <v>2797</v>
      </c>
    </row>
    <row r="786" spans="1:12" x14ac:dyDescent="0.2">
      <c r="A786" t="s">
        <v>939</v>
      </c>
      <c r="B786">
        <v>101</v>
      </c>
      <c r="C786" s="9" t="s">
        <v>1878</v>
      </c>
      <c r="D786" s="9" t="s">
        <v>2107</v>
      </c>
      <c r="E786" s="108" t="s">
        <v>2798</v>
      </c>
    </row>
    <row r="787" spans="1:12" x14ac:dyDescent="0.2">
      <c r="A787" t="s">
        <v>940</v>
      </c>
      <c r="B787">
        <v>101</v>
      </c>
      <c r="C787" s="9" t="s">
        <v>1878</v>
      </c>
      <c r="D787" s="9" t="s">
        <v>2107</v>
      </c>
      <c r="E787" s="108" t="s">
        <v>2798</v>
      </c>
    </row>
    <row r="788" spans="1:12" x14ac:dyDescent="0.2">
      <c r="A788" t="s">
        <v>941</v>
      </c>
      <c r="B788">
        <v>101</v>
      </c>
      <c r="C788" s="9" t="s">
        <v>1878</v>
      </c>
      <c r="D788" s="9" t="s">
        <v>2107</v>
      </c>
      <c r="E788" s="108" t="s">
        <v>2798</v>
      </c>
    </row>
    <row r="789" spans="1:12" x14ac:dyDescent="0.2">
      <c r="A789" t="s">
        <v>942</v>
      </c>
      <c r="B789">
        <v>101</v>
      </c>
      <c r="C789" s="9" t="s">
        <v>1878</v>
      </c>
      <c r="D789" s="9" t="s">
        <v>2107</v>
      </c>
      <c r="E789" s="108" t="s">
        <v>2798</v>
      </c>
    </row>
    <row r="790" spans="1:12" x14ac:dyDescent="0.2">
      <c r="A790" t="s">
        <v>943</v>
      </c>
      <c r="B790">
        <v>101</v>
      </c>
      <c r="C790" s="9" t="s">
        <v>1878</v>
      </c>
      <c r="D790" s="9" t="s">
        <v>2107</v>
      </c>
      <c r="E790" s="108" t="s">
        <v>2798</v>
      </c>
    </row>
    <row r="791" spans="1:12" x14ac:dyDescent="0.2">
      <c r="A791" t="s">
        <v>944</v>
      </c>
      <c r="B791">
        <v>101</v>
      </c>
      <c r="C791" s="9" t="s">
        <v>1878</v>
      </c>
      <c r="D791" s="9" t="s">
        <v>2107</v>
      </c>
      <c r="E791" s="108" t="s">
        <v>2798</v>
      </c>
    </row>
    <row r="792" spans="1:12" x14ac:dyDescent="0.2">
      <c r="A792" t="s">
        <v>945</v>
      </c>
      <c r="B792">
        <v>101</v>
      </c>
      <c r="C792" s="9" t="s">
        <v>1878</v>
      </c>
      <c r="D792" s="9" t="s">
        <v>2107</v>
      </c>
      <c r="E792" s="108" t="s">
        <v>2798</v>
      </c>
    </row>
    <row r="793" spans="1:12" x14ac:dyDescent="0.2">
      <c r="A793" t="s">
        <v>946</v>
      </c>
      <c r="B793">
        <v>65</v>
      </c>
      <c r="C793" s="9" t="s">
        <v>1879</v>
      </c>
      <c r="D793" s="9" t="s">
        <v>2108</v>
      </c>
      <c r="E793" s="108" t="s">
        <v>2799</v>
      </c>
      <c r="I793">
        <v>2</v>
      </c>
      <c r="K793">
        <v>1</v>
      </c>
    </row>
    <row r="794" spans="1:12" x14ac:dyDescent="0.2">
      <c r="A794" t="s">
        <v>947</v>
      </c>
      <c r="B794">
        <v>65</v>
      </c>
      <c r="C794" s="9" t="s">
        <v>1879</v>
      </c>
      <c r="D794" s="9" t="s">
        <v>2108</v>
      </c>
      <c r="E794" s="108" t="s">
        <v>2799</v>
      </c>
    </row>
    <row r="795" spans="1:12" x14ac:dyDescent="0.2">
      <c r="A795" t="s">
        <v>948</v>
      </c>
      <c r="B795">
        <v>65</v>
      </c>
      <c r="C795" s="9" t="s">
        <v>1879</v>
      </c>
      <c r="D795" s="9" t="s">
        <v>2108</v>
      </c>
      <c r="E795" s="108" t="s">
        <v>2799</v>
      </c>
    </row>
    <row r="796" spans="1:12" x14ac:dyDescent="0.2">
      <c r="A796" t="s">
        <v>949</v>
      </c>
      <c r="B796">
        <v>65</v>
      </c>
      <c r="C796" s="9" t="s">
        <v>1879</v>
      </c>
      <c r="D796" s="9" t="s">
        <v>2108</v>
      </c>
      <c r="E796" s="108" t="s">
        <v>2799</v>
      </c>
    </row>
    <row r="797" spans="1:12" x14ac:dyDescent="0.2">
      <c r="A797" t="s">
        <v>950</v>
      </c>
      <c r="B797">
        <v>65</v>
      </c>
      <c r="C797" s="9" t="s">
        <v>1879</v>
      </c>
      <c r="D797" s="9" t="s">
        <v>2108</v>
      </c>
      <c r="E797" s="108" t="s">
        <v>2799</v>
      </c>
      <c r="I797">
        <v>2</v>
      </c>
      <c r="K797">
        <v>1</v>
      </c>
    </row>
    <row r="798" spans="1:12" x14ac:dyDescent="0.2">
      <c r="A798" t="s">
        <v>951</v>
      </c>
      <c r="B798">
        <v>65</v>
      </c>
      <c r="C798" s="9" t="s">
        <v>1879</v>
      </c>
      <c r="D798" s="9" t="s">
        <v>2108</v>
      </c>
      <c r="E798" s="108" t="s">
        <v>2799</v>
      </c>
    </row>
    <row r="799" spans="1:12" x14ac:dyDescent="0.2">
      <c r="A799" t="s">
        <v>952</v>
      </c>
      <c r="B799">
        <v>65</v>
      </c>
      <c r="C799" s="9" t="s">
        <v>1879</v>
      </c>
      <c r="D799" s="9" t="s">
        <v>2108</v>
      </c>
      <c r="E799" s="108" t="s">
        <v>2799</v>
      </c>
    </row>
    <row r="800" spans="1:12" x14ac:dyDescent="0.2">
      <c r="A800" t="s">
        <v>953</v>
      </c>
      <c r="B800">
        <v>6.1</v>
      </c>
      <c r="C800" s="9" t="s">
        <v>1880</v>
      </c>
      <c r="D800" s="9" t="s">
        <v>2109</v>
      </c>
      <c r="E800" s="108" t="s">
        <v>2800</v>
      </c>
      <c r="L800">
        <v>1</v>
      </c>
    </row>
    <row r="801" spans="1:12" x14ac:dyDescent="0.2">
      <c r="A801" t="s">
        <v>954</v>
      </c>
      <c r="B801">
        <v>6.1</v>
      </c>
      <c r="C801" s="9" t="s">
        <v>1880</v>
      </c>
      <c r="D801" s="9" t="s">
        <v>2109</v>
      </c>
      <c r="E801" s="108" t="s">
        <v>2800</v>
      </c>
      <c r="L801">
        <v>1</v>
      </c>
    </row>
    <row r="802" spans="1:12" x14ac:dyDescent="0.2">
      <c r="A802" t="s">
        <v>955</v>
      </c>
      <c r="B802">
        <v>6.1</v>
      </c>
      <c r="C802" s="9" t="s">
        <v>1880</v>
      </c>
      <c r="D802" s="9" t="s">
        <v>2109</v>
      </c>
      <c r="E802" s="108" t="s">
        <v>2800</v>
      </c>
    </row>
    <row r="803" spans="1:12" x14ac:dyDescent="0.2">
      <c r="A803" t="s">
        <v>956</v>
      </c>
      <c r="B803">
        <v>6.1</v>
      </c>
      <c r="C803" s="9" t="s">
        <v>1880</v>
      </c>
      <c r="D803" s="9" t="s">
        <v>2109</v>
      </c>
      <c r="E803" s="108" t="s">
        <v>2800</v>
      </c>
    </row>
    <row r="804" spans="1:12" x14ac:dyDescent="0.2">
      <c r="A804" t="s">
        <v>957</v>
      </c>
      <c r="B804">
        <v>6.1</v>
      </c>
      <c r="C804" s="9" t="s">
        <v>1880</v>
      </c>
      <c r="D804" s="9" t="s">
        <v>2109</v>
      </c>
      <c r="E804" s="108" t="s">
        <v>2800</v>
      </c>
    </row>
    <row r="805" spans="1:12" x14ac:dyDescent="0.2">
      <c r="A805" t="s">
        <v>958</v>
      </c>
      <c r="B805">
        <v>6.1</v>
      </c>
      <c r="C805" s="9" t="s">
        <v>1880</v>
      </c>
      <c r="D805" s="9" t="s">
        <v>2109</v>
      </c>
      <c r="E805" s="108" t="s">
        <v>2800</v>
      </c>
    </row>
    <row r="806" spans="1:12" x14ac:dyDescent="0.2">
      <c r="A806" t="s">
        <v>959</v>
      </c>
      <c r="B806">
        <v>6.1</v>
      </c>
      <c r="C806" s="9" t="s">
        <v>1880</v>
      </c>
      <c r="D806" s="9" t="s">
        <v>2109</v>
      </c>
      <c r="E806" s="108" t="s">
        <v>2800</v>
      </c>
    </row>
    <row r="807" spans="1:12" x14ac:dyDescent="0.2">
      <c r="A807" t="s">
        <v>960</v>
      </c>
      <c r="B807">
        <v>15.5</v>
      </c>
      <c r="C807" s="9" t="s">
        <v>1881</v>
      </c>
      <c r="D807" s="9" t="s">
        <v>2110</v>
      </c>
      <c r="E807" s="108" t="s">
        <v>2801</v>
      </c>
    </row>
    <row r="808" spans="1:12" x14ac:dyDescent="0.2">
      <c r="A808" t="s">
        <v>961</v>
      </c>
      <c r="B808">
        <v>15.5</v>
      </c>
      <c r="C808" s="9" t="s">
        <v>1881</v>
      </c>
      <c r="D808" s="9" t="s">
        <v>2110</v>
      </c>
      <c r="E808" s="108" t="s">
        <v>2801</v>
      </c>
    </row>
    <row r="809" spans="1:12" x14ac:dyDescent="0.2">
      <c r="A809" t="s">
        <v>962</v>
      </c>
      <c r="B809">
        <v>15.5</v>
      </c>
      <c r="C809" s="9" t="s">
        <v>1881</v>
      </c>
      <c r="D809" s="9" t="s">
        <v>2110</v>
      </c>
      <c r="E809" s="108" t="s">
        <v>2801</v>
      </c>
    </row>
    <row r="810" spans="1:12" x14ac:dyDescent="0.2">
      <c r="A810" t="s">
        <v>963</v>
      </c>
      <c r="B810">
        <v>15.5</v>
      </c>
      <c r="C810" s="9" t="s">
        <v>1881</v>
      </c>
      <c r="D810" s="9" t="s">
        <v>2110</v>
      </c>
      <c r="E810" s="108" t="s">
        <v>2801</v>
      </c>
    </row>
    <row r="811" spans="1:12" x14ac:dyDescent="0.2">
      <c r="A811" t="s">
        <v>964</v>
      </c>
      <c r="B811">
        <v>15.5</v>
      </c>
      <c r="C811" s="9" t="s">
        <v>1881</v>
      </c>
      <c r="D811" s="9" t="s">
        <v>2110</v>
      </c>
      <c r="E811" s="108" t="s">
        <v>2801</v>
      </c>
    </row>
    <row r="812" spans="1:12" x14ac:dyDescent="0.2">
      <c r="A812" t="s">
        <v>965</v>
      </c>
      <c r="B812">
        <v>15.5</v>
      </c>
      <c r="C812" s="9" t="s">
        <v>1881</v>
      </c>
      <c r="D812" s="9" t="s">
        <v>2110</v>
      </c>
      <c r="E812" s="108" t="s">
        <v>2801</v>
      </c>
    </row>
    <row r="813" spans="1:12" x14ac:dyDescent="0.2">
      <c r="A813" t="s">
        <v>966</v>
      </c>
      <c r="B813">
        <v>15.5</v>
      </c>
      <c r="C813" s="9" t="s">
        <v>1881</v>
      </c>
      <c r="D813" s="9" t="s">
        <v>2110</v>
      </c>
      <c r="E813" s="108" t="s">
        <v>2801</v>
      </c>
    </row>
    <row r="814" spans="1:12" x14ac:dyDescent="0.2">
      <c r="A814" t="s">
        <v>967</v>
      </c>
      <c r="B814">
        <v>21</v>
      </c>
      <c r="C814" s="9" t="s">
        <v>1882</v>
      </c>
      <c r="D814" s="9" t="s">
        <v>2111</v>
      </c>
      <c r="E814" s="108" t="s">
        <v>2802</v>
      </c>
    </row>
    <row r="815" spans="1:12" x14ac:dyDescent="0.2">
      <c r="A815" t="s">
        <v>968</v>
      </c>
      <c r="B815">
        <v>21</v>
      </c>
      <c r="C815" s="9" t="s">
        <v>1882</v>
      </c>
      <c r="D815" s="9" t="s">
        <v>2111</v>
      </c>
      <c r="E815" s="108" t="s">
        <v>2802</v>
      </c>
    </row>
    <row r="816" spans="1:12" x14ac:dyDescent="0.2">
      <c r="A816" t="s">
        <v>969</v>
      </c>
      <c r="B816">
        <v>21</v>
      </c>
      <c r="C816" s="9" t="s">
        <v>1882</v>
      </c>
      <c r="D816" s="9" t="s">
        <v>2111</v>
      </c>
      <c r="E816" s="108" t="s">
        <v>2802</v>
      </c>
    </row>
    <row r="817" spans="1:11" x14ac:dyDescent="0.2">
      <c r="A817" t="s">
        <v>970</v>
      </c>
      <c r="B817">
        <v>21</v>
      </c>
      <c r="C817" s="9" t="s">
        <v>1882</v>
      </c>
      <c r="D817" s="9" t="s">
        <v>2111</v>
      </c>
      <c r="E817" s="108" t="s">
        <v>2802</v>
      </c>
    </row>
    <row r="818" spans="1:11" x14ac:dyDescent="0.2">
      <c r="A818" t="s">
        <v>971</v>
      </c>
      <c r="B818">
        <v>21</v>
      </c>
      <c r="C818" s="9" t="s">
        <v>1882</v>
      </c>
      <c r="D818" s="9" t="s">
        <v>2111</v>
      </c>
      <c r="E818" s="108" t="s">
        <v>2802</v>
      </c>
    </row>
    <row r="819" spans="1:11" x14ac:dyDescent="0.2">
      <c r="A819" t="s">
        <v>972</v>
      </c>
      <c r="B819">
        <v>21</v>
      </c>
      <c r="C819" s="9" t="s">
        <v>1882</v>
      </c>
      <c r="D819" s="9" t="s">
        <v>2111</v>
      </c>
      <c r="E819" s="108" t="s">
        <v>2802</v>
      </c>
    </row>
    <row r="820" spans="1:11" x14ac:dyDescent="0.2">
      <c r="A820" t="s">
        <v>973</v>
      </c>
      <c r="B820">
        <v>21</v>
      </c>
      <c r="C820" s="9" t="s">
        <v>1882</v>
      </c>
      <c r="D820" s="9" t="s">
        <v>2111</v>
      </c>
      <c r="E820" s="108" t="s">
        <v>2802</v>
      </c>
    </row>
    <row r="821" spans="1:11" x14ac:dyDescent="0.2">
      <c r="A821" t="s">
        <v>974</v>
      </c>
      <c r="B821">
        <v>30</v>
      </c>
      <c r="C821" s="9" t="s">
        <v>1883</v>
      </c>
      <c r="D821" s="9" t="s">
        <v>2112</v>
      </c>
      <c r="E821" s="108" t="s">
        <v>2803</v>
      </c>
      <c r="K821">
        <v>2</v>
      </c>
    </row>
    <row r="822" spans="1:11" x14ac:dyDescent="0.2">
      <c r="A822" t="s">
        <v>975</v>
      </c>
      <c r="B822">
        <v>30</v>
      </c>
      <c r="C822" s="9" t="s">
        <v>1883</v>
      </c>
      <c r="D822" s="9" t="s">
        <v>2112</v>
      </c>
      <c r="E822" s="108" t="s">
        <v>2803</v>
      </c>
    </row>
    <row r="823" spans="1:11" x14ac:dyDescent="0.2">
      <c r="A823" t="s">
        <v>976</v>
      </c>
      <c r="B823">
        <v>30</v>
      </c>
      <c r="C823" s="9" t="s">
        <v>1883</v>
      </c>
      <c r="D823" s="9" t="s">
        <v>2112</v>
      </c>
      <c r="E823" s="108" t="s">
        <v>2803</v>
      </c>
    </row>
    <row r="824" spans="1:11" x14ac:dyDescent="0.2">
      <c r="A824" t="s">
        <v>977</v>
      </c>
      <c r="B824">
        <v>30</v>
      </c>
      <c r="C824" s="9" t="s">
        <v>1883</v>
      </c>
      <c r="D824" s="9" t="s">
        <v>2112</v>
      </c>
      <c r="E824" s="108" t="s">
        <v>2803</v>
      </c>
    </row>
    <row r="825" spans="1:11" x14ac:dyDescent="0.2">
      <c r="A825" t="s">
        <v>978</v>
      </c>
      <c r="B825">
        <v>30</v>
      </c>
      <c r="C825" s="9" t="s">
        <v>1883</v>
      </c>
      <c r="D825" s="9" t="s">
        <v>2112</v>
      </c>
      <c r="E825" s="108" t="s">
        <v>2803</v>
      </c>
      <c r="K825">
        <v>1</v>
      </c>
    </row>
    <row r="826" spans="1:11" x14ac:dyDescent="0.2">
      <c r="A826" t="s">
        <v>979</v>
      </c>
      <c r="B826">
        <v>30</v>
      </c>
      <c r="C826" s="9" t="s">
        <v>1883</v>
      </c>
      <c r="D826" s="9" t="s">
        <v>2112</v>
      </c>
      <c r="E826" s="108" t="s">
        <v>2803</v>
      </c>
      <c r="K826">
        <v>1</v>
      </c>
    </row>
    <row r="827" spans="1:11" x14ac:dyDescent="0.2">
      <c r="A827" t="s">
        <v>980</v>
      </c>
      <c r="B827">
        <v>30</v>
      </c>
      <c r="C827" s="9" t="s">
        <v>1883</v>
      </c>
      <c r="D827" s="9" t="s">
        <v>2112</v>
      </c>
      <c r="E827" s="108" t="s">
        <v>2803</v>
      </c>
    </row>
    <row r="828" spans="1:11" x14ac:dyDescent="0.2">
      <c r="A828" t="s">
        <v>981</v>
      </c>
      <c r="B828">
        <v>47</v>
      </c>
      <c r="C828" s="9" t="s">
        <v>1884</v>
      </c>
      <c r="D828" s="9" t="s">
        <v>2113</v>
      </c>
      <c r="E828" s="108" t="s">
        <v>2804</v>
      </c>
      <c r="K828">
        <v>1</v>
      </c>
    </row>
    <row r="829" spans="1:11" x14ac:dyDescent="0.2">
      <c r="A829" t="s">
        <v>982</v>
      </c>
      <c r="B829">
        <v>47</v>
      </c>
      <c r="C829" s="9" t="s">
        <v>1884</v>
      </c>
      <c r="D829" s="9" t="s">
        <v>2113</v>
      </c>
      <c r="E829" s="108" t="s">
        <v>2804</v>
      </c>
    </row>
    <row r="830" spans="1:11" x14ac:dyDescent="0.2">
      <c r="A830" t="s">
        <v>983</v>
      </c>
      <c r="B830">
        <v>47</v>
      </c>
      <c r="C830" s="9" t="s">
        <v>1884</v>
      </c>
      <c r="D830" s="9" t="s">
        <v>2113</v>
      </c>
      <c r="E830" s="108" t="s">
        <v>2804</v>
      </c>
    </row>
    <row r="831" spans="1:11" x14ac:dyDescent="0.2">
      <c r="A831" t="s">
        <v>984</v>
      </c>
      <c r="B831">
        <v>47</v>
      </c>
      <c r="C831" s="9" t="s">
        <v>1884</v>
      </c>
      <c r="D831" s="9" t="s">
        <v>2113</v>
      </c>
      <c r="E831" s="108" t="s">
        <v>2804</v>
      </c>
    </row>
    <row r="832" spans="1:11" x14ac:dyDescent="0.2">
      <c r="A832" t="s">
        <v>985</v>
      </c>
      <c r="B832">
        <v>47</v>
      </c>
      <c r="C832" s="9" t="s">
        <v>1884</v>
      </c>
      <c r="D832" s="9" t="s">
        <v>2113</v>
      </c>
      <c r="E832" s="108" t="s">
        <v>2804</v>
      </c>
      <c r="K832">
        <v>1</v>
      </c>
    </row>
    <row r="833" spans="1:5" x14ac:dyDescent="0.2">
      <c r="A833" t="s">
        <v>986</v>
      </c>
      <c r="B833">
        <v>47</v>
      </c>
      <c r="C833" s="9" t="s">
        <v>1884</v>
      </c>
      <c r="D833" s="9" t="s">
        <v>2113</v>
      </c>
      <c r="E833" s="108" t="s">
        <v>2804</v>
      </c>
    </row>
    <row r="834" spans="1:5" x14ac:dyDescent="0.2">
      <c r="A834" t="s">
        <v>987</v>
      </c>
      <c r="B834">
        <v>47</v>
      </c>
      <c r="C834" s="9" t="s">
        <v>1884</v>
      </c>
      <c r="D834" s="9" t="s">
        <v>2113</v>
      </c>
      <c r="E834" s="108" t="s">
        <v>2804</v>
      </c>
    </row>
    <row r="835" spans="1:5" x14ac:dyDescent="0.2">
      <c r="A835" t="s">
        <v>988</v>
      </c>
      <c r="B835">
        <v>53</v>
      </c>
      <c r="C835" s="9" t="s">
        <v>1885</v>
      </c>
      <c r="D835" s="9" t="s">
        <v>2114</v>
      </c>
      <c r="E835" s="108" t="s">
        <v>2805</v>
      </c>
    </row>
    <row r="836" spans="1:5" x14ac:dyDescent="0.2">
      <c r="A836" t="s">
        <v>989</v>
      </c>
      <c r="B836">
        <v>53</v>
      </c>
      <c r="C836" s="9" t="s">
        <v>1885</v>
      </c>
      <c r="D836" s="9" t="s">
        <v>2114</v>
      </c>
      <c r="E836" s="108" t="s">
        <v>2805</v>
      </c>
    </row>
    <row r="837" spans="1:5" x14ac:dyDescent="0.2">
      <c r="A837" t="s">
        <v>990</v>
      </c>
      <c r="B837">
        <v>53</v>
      </c>
      <c r="C837" s="9" t="s">
        <v>1885</v>
      </c>
      <c r="D837" s="9" t="s">
        <v>2114</v>
      </c>
      <c r="E837" s="108" t="s">
        <v>2805</v>
      </c>
    </row>
    <row r="838" spans="1:5" x14ac:dyDescent="0.2">
      <c r="A838" t="s">
        <v>991</v>
      </c>
      <c r="B838">
        <v>53</v>
      </c>
      <c r="C838" s="9" t="s">
        <v>1885</v>
      </c>
      <c r="D838" s="9" t="s">
        <v>2114</v>
      </c>
      <c r="E838" s="108" t="s">
        <v>2805</v>
      </c>
    </row>
    <row r="839" spans="1:5" x14ac:dyDescent="0.2">
      <c r="A839" t="s">
        <v>992</v>
      </c>
      <c r="B839">
        <v>53</v>
      </c>
      <c r="C839" s="9" t="s">
        <v>1885</v>
      </c>
      <c r="D839" s="9" t="s">
        <v>2114</v>
      </c>
      <c r="E839" s="108" t="s">
        <v>2805</v>
      </c>
    </row>
    <row r="840" spans="1:5" x14ac:dyDescent="0.2">
      <c r="A840" t="s">
        <v>993</v>
      </c>
      <c r="B840">
        <v>53</v>
      </c>
      <c r="C840" s="9" t="s">
        <v>1885</v>
      </c>
      <c r="D840" s="9" t="s">
        <v>2114</v>
      </c>
      <c r="E840" s="108" t="s">
        <v>2805</v>
      </c>
    </row>
    <row r="841" spans="1:5" x14ac:dyDescent="0.2">
      <c r="A841" t="s">
        <v>994</v>
      </c>
      <c r="B841">
        <v>53</v>
      </c>
      <c r="C841" s="9" t="s">
        <v>1885</v>
      </c>
      <c r="D841" s="9" t="s">
        <v>2114</v>
      </c>
      <c r="E841" s="108" t="s">
        <v>2805</v>
      </c>
    </row>
    <row r="842" spans="1:5" x14ac:dyDescent="0.2">
      <c r="A842" t="s">
        <v>995</v>
      </c>
      <c r="B842">
        <v>64</v>
      </c>
      <c r="C842" s="9" t="s">
        <v>1886</v>
      </c>
      <c r="D842" s="9" t="s">
        <v>2115</v>
      </c>
      <c r="E842" s="108" t="s">
        <v>2806</v>
      </c>
    </row>
    <row r="843" spans="1:5" x14ac:dyDescent="0.2">
      <c r="A843" t="s">
        <v>996</v>
      </c>
      <c r="B843">
        <v>64</v>
      </c>
      <c r="C843" s="9" t="s">
        <v>1886</v>
      </c>
      <c r="D843" s="9" t="s">
        <v>2115</v>
      </c>
      <c r="E843" s="108" t="s">
        <v>2806</v>
      </c>
    </row>
    <row r="844" spans="1:5" x14ac:dyDescent="0.2">
      <c r="A844" t="s">
        <v>997</v>
      </c>
      <c r="B844">
        <v>64</v>
      </c>
      <c r="C844" s="9" t="s">
        <v>1886</v>
      </c>
      <c r="D844" s="9" t="s">
        <v>2115</v>
      </c>
      <c r="E844" s="108" t="s">
        <v>2806</v>
      </c>
    </row>
    <row r="845" spans="1:5" x14ac:dyDescent="0.2">
      <c r="A845" t="s">
        <v>998</v>
      </c>
      <c r="B845">
        <v>64</v>
      </c>
      <c r="C845" s="9" t="s">
        <v>1886</v>
      </c>
      <c r="D845" s="9" t="s">
        <v>2115</v>
      </c>
      <c r="E845" s="108" t="s">
        <v>2806</v>
      </c>
    </row>
    <row r="846" spans="1:5" x14ac:dyDescent="0.2">
      <c r="A846" t="s">
        <v>999</v>
      </c>
      <c r="B846">
        <v>64</v>
      </c>
      <c r="C846" s="9" t="s">
        <v>1886</v>
      </c>
      <c r="D846" s="9" t="s">
        <v>2115</v>
      </c>
      <c r="E846" s="108" t="s">
        <v>2806</v>
      </c>
    </row>
    <row r="847" spans="1:5" x14ac:dyDescent="0.2">
      <c r="A847" t="s">
        <v>1000</v>
      </c>
      <c r="B847">
        <v>64</v>
      </c>
      <c r="C847" s="9" t="s">
        <v>1886</v>
      </c>
      <c r="D847" s="9" t="s">
        <v>2115</v>
      </c>
      <c r="E847" s="108" t="s">
        <v>2806</v>
      </c>
    </row>
    <row r="848" spans="1:5" x14ac:dyDescent="0.2">
      <c r="A848" t="s">
        <v>1001</v>
      </c>
      <c r="B848">
        <v>64</v>
      </c>
      <c r="C848" s="9" t="s">
        <v>1886</v>
      </c>
      <c r="D848" s="9" t="s">
        <v>2115</v>
      </c>
      <c r="E848" s="108" t="s">
        <v>2806</v>
      </c>
    </row>
    <row r="849" spans="1:5" x14ac:dyDescent="0.2">
      <c r="A849" t="s">
        <v>1002</v>
      </c>
      <c r="B849">
        <v>76</v>
      </c>
      <c r="C849" s="9" t="s">
        <v>1887</v>
      </c>
      <c r="D849" s="9" t="s">
        <v>2116</v>
      </c>
      <c r="E849" s="108" t="s">
        <v>2807</v>
      </c>
    </row>
    <row r="850" spans="1:5" x14ac:dyDescent="0.2">
      <c r="A850" t="s">
        <v>1003</v>
      </c>
      <c r="B850">
        <v>76</v>
      </c>
      <c r="C850" s="9" t="s">
        <v>1887</v>
      </c>
      <c r="D850" s="9" t="s">
        <v>2116</v>
      </c>
      <c r="E850" s="108" t="s">
        <v>2807</v>
      </c>
    </row>
    <row r="851" spans="1:5" x14ac:dyDescent="0.2">
      <c r="A851" t="s">
        <v>1004</v>
      </c>
      <c r="B851">
        <v>76</v>
      </c>
      <c r="C851" s="9" t="s">
        <v>1887</v>
      </c>
      <c r="D851" s="9" t="s">
        <v>2116</v>
      </c>
      <c r="E851" s="108" t="s">
        <v>2807</v>
      </c>
    </row>
    <row r="852" spans="1:5" x14ac:dyDescent="0.2">
      <c r="A852" t="s">
        <v>1005</v>
      </c>
      <c r="B852">
        <v>76</v>
      </c>
      <c r="C852" s="9" t="s">
        <v>1887</v>
      </c>
      <c r="D852" s="9" t="s">
        <v>2116</v>
      </c>
      <c r="E852" s="108" t="s">
        <v>2807</v>
      </c>
    </row>
    <row r="853" spans="1:5" x14ac:dyDescent="0.2">
      <c r="A853" t="s">
        <v>1006</v>
      </c>
      <c r="B853">
        <v>76</v>
      </c>
      <c r="C853" s="9" t="s">
        <v>1887</v>
      </c>
      <c r="D853" s="9" t="s">
        <v>2116</v>
      </c>
      <c r="E853" s="108" t="s">
        <v>2807</v>
      </c>
    </row>
    <row r="854" spans="1:5" x14ac:dyDescent="0.2">
      <c r="A854" t="s">
        <v>1007</v>
      </c>
      <c r="B854">
        <v>76</v>
      </c>
      <c r="C854" s="9" t="s">
        <v>1887</v>
      </c>
      <c r="D854" s="9" t="s">
        <v>2116</v>
      </c>
      <c r="E854" s="108" t="s">
        <v>2807</v>
      </c>
    </row>
    <row r="855" spans="1:5" x14ac:dyDescent="0.2">
      <c r="A855" t="s">
        <v>1008</v>
      </c>
      <c r="B855">
        <v>76</v>
      </c>
      <c r="C855" s="9" t="s">
        <v>1887</v>
      </c>
      <c r="D855" s="9" t="s">
        <v>2116</v>
      </c>
      <c r="E855" s="108" t="s">
        <v>2807</v>
      </c>
    </row>
    <row r="856" spans="1:5" x14ac:dyDescent="0.2">
      <c r="A856" t="s">
        <v>1009</v>
      </c>
      <c r="B856">
        <v>98</v>
      </c>
      <c r="C856" s="9" t="s">
        <v>1888</v>
      </c>
      <c r="D856" s="9" t="s">
        <v>2117</v>
      </c>
      <c r="E856" s="108" t="s">
        <v>2808</v>
      </c>
    </row>
    <row r="857" spans="1:5" x14ac:dyDescent="0.2">
      <c r="A857" t="s">
        <v>1010</v>
      </c>
      <c r="B857">
        <v>98</v>
      </c>
      <c r="C857" s="9" t="s">
        <v>1888</v>
      </c>
      <c r="D857" s="9" t="s">
        <v>2117</v>
      </c>
      <c r="E857" s="108" t="s">
        <v>2808</v>
      </c>
    </row>
    <row r="858" spans="1:5" x14ac:dyDescent="0.2">
      <c r="A858" t="s">
        <v>1011</v>
      </c>
      <c r="B858">
        <v>98</v>
      </c>
      <c r="C858" s="9" t="s">
        <v>1888</v>
      </c>
      <c r="D858" s="9" t="s">
        <v>2117</v>
      </c>
      <c r="E858" s="108" t="s">
        <v>2808</v>
      </c>
    </row>
    <row r="859" spans="1:5" x14ac:dyDescent="0.2">
      <c r="A859" t="s">
        <v>1012</v>
      </c>
      <c r="B859">
        <v>98</v>
      </c>
      <c r="C859" s="9" t="s">
        <v>1888</v>
      </c>
      <c r="D859" s="9" t="s">
        <v>2117</v>
      </c>
      <c r="E859" s="108" t="s">
        <v>2808</v>
      </c>
    </row>
    <row r="860" spans="1:5" x14ac:dyDescent="0.2">
      <c r="A860" t="s">
        <v>1013</v>
      </c>
      <c r="B860">
        <v>98</v>
      </c>
      <c r="C860" s="9" t="s">
        <v>1888</v>
      </c>
      <c r="D860" s="9" t="s">
        <v>2117</v>
      </c>
      <c r="E860" s="108" t="s">
        <v>2808</v>
      </c>
    </row>
    <row r="861" spans="1:5" x14ac:dyDescent="0.2">
      <c r="A861" t="s">
        <v>1014</v>
      </c>
      <c r="B861">
        <v>98</v>
      </c>
      <c r="C861" s="9" t="s">
        <v>1888</v>
      </c>
      <c r="D861" s="9" t="s">
        <v>2117</v>
      </c>
      <c r="E861" s="108" t="s">
        <v>2808</v>
      </c>
    </row>
    <row r="862" spans="1:5" x14ac:dyDescent="0.2">
      <c r="A862" t="s">
        <v>1015</v>
      </c>
      <c r="B862">
        <v>98</v>
      </c>
      <c r="C862" s="9" t="s">
        <v>1888</v>
      </c>
      <c r="D862" s="9" t="s">
        <v>2117</v>
      </c>
      <c r="E862" s="108" t="s">
        <v>2808</v>
      </c>
    </row>
    <row r="863" spans="1:5" x14ac:dyDescent="0.2">
      <c r="A863" t="s">
        <v>1016</v>
      </c>
      <c r="B863">
        <v>127</v>
      </c>
      <c r="C863" s="9" t="s">
        <v>1889</v>
      </c>
      <c r="D863" s="9" t="s">
        <v>2118</v>
      </c>
      <c r="E863" s="108" t="s">
        <v>2809</v>
      </c>
    </row>
    <row r="864" spans="1:5" x14ac:dyDescent="0.2">
      <c r="A864" t="s">
        <v>1017</v>
      </c>
      <c r="B864">
        <v>127</v>
      </c>
      <c r="C864" s="9" t="s">
        <v>1889</v>
      </c>
      <c r="D864" s="9" t="s">
        <v>2118</v>
      </c>
      <c r="E864" s="108" t="s">
        <v>2809</v>
      </c>
    </row>
    <row r="865" spans="1:5" x14ac:dyDescent="0.2">
      <c r="A865" t="s">
        <v>1018</v>
      </c>
      <c r="B865">
        <v>127</v>
      </c>
      <c r="C865" s="9" t="s">
        <v>1889</v>
      </c>
      <c r="D865" s="9" t="s">
        <v>2118</v>
      </c>
      <c r="E865" s="108" t="s">
        <v>2809</v>
      </c>
    </row>
    <row r="866" spans="1:5" x14ac:dyDescent="0.2">
      <c r="A866" t="s">
        <v>1019</v>
      </c>
      <c r="B866">
        <v>127</v>
      </c>
      <c r="C866" s="9" t="s">
        <v>1889</v>
      </c>
      <c r="D866" s="9" t="s">
        <v>2118</v>
      </c>
      <c r="E866" s="108" t="s">
        <v>2809</v>
      </c>
    </row>
    <row r="867" spans="1:5" x14ac:dyDescent="0.2">
      <c r="A867" t="s">
        <v>1020</v>
      </c>
      <c r="B867">
        <v>127</v>
      </c>
      <c r="C867" s="9" t="s">
        <v>1889</v>
      </c>
      <c r="D867" s="9" t="s">
        <v>2118</v>
      </c>
      <c r="E867" s="108" t="s">
        <v>2809</v>
      </c>
    </row>
    <row r="868" spans="1:5" x14ac:dyDescent="0.2">
      <c r="A868" t="s">
        <v>1021</v>
      </c>
      <c r="B868">
        <v>127</v>
      </c>
      <c r="C868" s="9" t="s">
        <v>1889</v>
      </c>
      <c r="D868" s="9" t="s">
        <v>2118</v>
      </c>
      <c r="E868" s="108" t="s">
        <v>2809</v>
      </c>
    </row>
    <row r="869" spans="1:5" x14ac:dyDescent="0.2">
      <c r="A869" t="s">
        <v>1022</v>
      </c>
      <c r="B869">
        <v>127</v>
      </c>
      <c r="C869" s="9" t="s">
        <v>1889</v>
      </c>
      <c r="D869" s="9" t="s">
        <v>2118</v>
      </c>
      <c r="E869" s="108" t="s">
        <v>2809</v>
      </c>
    </row>
    <row r="870" spans="1:5" x14ac:dyDescent="0.2">
      <c r="A870" t="s">
        <v>1023</v>
      </c>
      <c r="B870">
        <v>151</v>
      </c>
      <c r="C870" s="9" t="s">
        <v>1890</v>
      </c>
      <c r="D870" s="9" t="s">
        <v>2119</v>
      </c>
      <c r="E870" s="108" t="s">
        <v>2810</v>
      </c>
    </row>
    <row r="871" spans="1:5" x14ac:dyDescent="0.2">
      <c r="A871" t="s">
        <v>1024</v>
      </c>
      <c r="B871">
        <v>151</v>
      </c>
      <c r="C871" s="9" t="s">
        <v>1890</v>
      </c>
      <c r="D871" s="9" t="s">
        <v>2119</v>
      </c>
      <c r="E871" s="108" t="s">
        <v>2810</v>
      </c>
    </row>
    <row r="872" spans="1:5" x14ac:dyDescent="0.2">
      <c r="A872" t="s">
        <v>1025</v>
      </c>
      <c r="B872">
        <v>151</v>
      </c>
      <c r="C872" s="9" t="s">
        <v>1890</v>
      </c>
      <c r="D872" s="9" t="s">
        <v>2119</v>
      </c>
      <c r="E872" s="108" t="s">
        <v>2810</v>
      </c>
    </row>
    <row r="873" spans="1:5" x14ac:dyDescent="0.2">
      <c r="A873" t="s">
        <v>1026</v>
      </c>
      <c r="B873">
        <v>151</v>
      </c>
      <c r="C873" s="9" t="s">
        <v>1890</v>
      </c>
      <c r="D873" s="9" t="s">
        <v>2119</v>
      </c>
      <c r="E873" s="108" t="s">
        <v>2810</v>
      </c>
    </row>
    <row r="874" spans="1:5" x14ac:dyDescent="0.2">
      <c r="A874" t="s">
        <v>1027</v>
      </c>
      <c r="B874">
        <v>151</v>
      </c>
      <c r="C874" s="9" t="s">
        <v>1890</v>
      </c>
      <c r="D874" s="9" t="s">
        <v>2119</v>
      </c>
      <c r="E874" s="108" t="s">
        <v>2810</v>
      </c>
    </row>
    <row r="875" spans="1:5" x14ac:dyDescent="0.2">
      <c r="A875" t="s">
        <v>1028</v>
      </c>
      <c r="B875">
        <v>151</v>
      </c>
      <c r="C875" s="9" t="s">
        <v>1890</v>
      </c>
      <c r="D875" s="9" t="s">
        <v>2119</v>
      </c>
      <c r="E875" s="108" t="s">
        <v>2810</v>
      </c>
    </row>
    <row r="876" spans="1:5" x14ac:dyDescent="0.2">
      <c r="A876" t="s">
        <v>1029</v>
      </c>
      <c r="B876">
        <v>151</v>
      </c>
      <c r="C876" s="9" t="s">
        <v>1890</v>
      </c>
      <c r="D876" s="9" t="s">
        <v>2119</v>
      </c>
      <c r="E876" s="108" t="s">
        <v>2810</v>
      </c>
    </row>
    <row r="877" spans="1:5" x14ac:dyDescent="0.2">
      <c r="A877" t="s">
        <v>1030</v>
      </c>
      <c r="B877">
        <v>34</v>
      </c>
      <c r="C877" s="9" t="s">
        <v>1891</v>
      </c>
      <c r="D877" s="9" t="s">
        <v>2120</v>
      </c>
      <c r="E877" s="108" t="s">
        <v>2811</v>
      </c>
    </row>
    <row r="878" spans="1:5" x14ac:dyDescent="0.2">
      <c r="A878" t="s">
        <v>1031</v>
      </c>
      <c r="B878">
        <v>34</v>
      </c>
      <c r="C878" s="9" t="s">
        <v>1891</v>
      </c>
      <c r="D878" s="9" t="s">
        <v>2120</v>
      </c>
      <c r="E878" s="108" t="s">
        <v>2811</v>
      </c>
    </row>
    <row r="879" spans="1:5" x14ac:dyDescent="0.2">
      <c r="A879" t="s">
        <v>1032</v>
      </c>
      <c r="B879">
        <v>34</v>
      </c>
      <c r="C879" s="9" t="s">
        <v>1891</v>
      </c>
      <c r="D879" s="9" t="s">
        <v>2120</v>
      </c>
      <c r="E879" s="108" t="s">
        <v>2811</v>
      </c>
    </row>
    <row r="880" spans="1:5" x14ac:dyDescent="0.2">
      <c r="A880" t="s">
        <v>1033</v>
      </c>
      <c r="B880">
        <v>34</v>
      </c>
      <c r="C880" s="9" t="s">
        <v>1891</v>
      </c>
      <c r="D880" s="9" t="s">
        <v>2120</v>
      </c>
      <c r="E880" s="108" t="s">
        <v>2811</v>
      </c>
    </row>
    <row r="881" spans="1:5" x14ac:dyDescent="0.2">
      <c r="A881" t="s">
        <v>1034</v>
      </c>
      <c r="B881">
        <v>34</v>
      </c>
      <c r="C881" s="9" t="s">
        <v>1891</v>
      </c>
      <c r="D881" s="9" t="s">
        <v>2120</v>
      </c>
      <c r="E881" s="108" t="s">
        <v>2811</v>
      </c>
    </row>
    <row r="882" spans="1:5" x14ac:dyDescent="0.2">
      <c r="A882" t="s">
        <v>1035</v>
      </c>
      <c r="B882">
        <v>34</v>
      </c>
      <c r="C882" s="9" t="s">
        <v>1891</v>
      </c>
      <c r="D882" s="9" t="s">
        <v>2120</v>
      </c>
      <c r="E882" s="108" t="s">
        <v>2811</v>
      </c>
    </row>
    <row r="883" spans="1:5" x14ac:dyDescent="0.2">
      <c r="A883" t="s">
        <v>1036</v>
      </c>
      <c r="B883">
        <v>34</v>
      </c>
      <c r="C883" s="9" t="s">
        <v>1891</v>
      </c>
      <c r="D883" s="9" t="s">
        <v>2120</v>
      </c>
      <c r="E883" s="108" t="s">
        <v>2811</v>
      </c>
    </row>
    <row r="884" spans="1:5" x14ac:dyDescent="0.2">
      <c r="A884" t="s">
        <v>1037</v>
      </c>
      <c r="B884">
        <v>37</v>
      </c>
      <c r="C884" s="9" t="s">
        <v>1892</v>
      </c>
      <c r="D884" s="9" t="s">
        <v>2121</v>
      </c>
      <c r="E884" s="108" t="s">
        <v>2812</v>
      </c>
    </row>
    <row r="885" spans="1:5" x14ac:dyDescent="0.2">
      <c r="A885" t="s">
        <v>1038</v>
      </c>
      <c r="B885">
        <v>37</v>
      </c>
      <c r="C885" s="9" t="s">
        <v>1892</v>
      </c>
      <c r="D885" s="9" t="s">
        <v>2121</v>
      </c>
      <c r="E885" s="108" t="s">
        <v>2812</v>
      </c>
    </row>
    <row r="886" spans="1:5" x14ac:dyDescent="0.2">
      <c r="A886" t="s">
        <v>1039</v>
      </c>
      <c r="B886">
        <v>37</v>
      </c>
      <c r="C886" s="9" t="s">
        <v>1892</v>
      </c>
      <c r="D886" s="9" t="s">
        <v>2121</v>
      </c>
      <c r="E886" s="108" t="s">
        <v>2812</v>
      </c>
    </row>
    <row r="887" spans="1:5" x14ac:dyDescent="0.2">
      <c r="A887" t="s">
        <v>1040</v>
      </c>
      <c r="B887">
        <v>37</v>
      </c>
      <c r="C887" s="9" t="s">
        <v>1892</v>
      </c>
      <c r="D887" s="9" t="s">
        <v>2121</v>
      </c>
      <c r="E887" s="108" t="s">
        <v>2812</v>
      </c>
    </row>
    <row r="888" spans="1:5" x14ac:dyDescent="0.2">
      <c r="A888" t="s">
        <v>1041</v>
      </c>
      <c r="B888">
        <v>37</v>
      </c>
      <c r="C888" s="9" t="s">
        <v>1892</v>
      </c>
      <c r="D888" s="9" t="s">
        <v>2121</v>
      </c>
      <c r="E888" s="108" t="s">
        <v>2812</v>
      </c>
    </row>
    <row r="889" spans="1:5" x14ac:dyDescent="0.2">
      <c r="A889" t="s">
        <v>1042</v>
      </c>
      <c r="B889">
        <v>37</v>
      </c>
      <c r="C889" s="9" t="s">
        <v>1892</v>
      </c>
      <c r="D889" s="9" t="s">
        <v>2121</v>
      </c>
      <c r="E889" s="108" t="s">
        <v>2812</v>
      </c>
    </row>
    <row r="890" spans="1:5" x14ac:dyDescent="0.2">
      <c r="A890" t="s">
        <v>1043</v>
      </c>
      <c r="B890">
        <v>37</v>
      </c>
      <c r="C890" s="9" t="s">
        <v>1892</v>
      </c>
      <c r="D890" s="9" t="s">
        <v>2121</v>
      </c>
      <c r="E890" s="108" t="s">
        <v>2812</v>
      </c>
    </row>
    <row r="891" spans="1:5" x14ac:dyDescent="0.2">
      <c r="A891" t="s">
        <v>1044</v>
      </c>
      <c r="B891">
        <v>37</v>
      </c>
      <c r="C891" s="9" t="s">
        <v>1893</v>
      </c>
      <c r="D891" s="9" t="s">
        <v>2122</v>
      </c>
      <c r="E891" s="108" t="s">
        <v>2813</v>
      </c>
    </row>
    <row r="892" spans="1:5" x14ac:dyDescent="0.2">
      <c r="A892" t="s">
        <v>1045</v>
      </c>
      <c r="B892">
        <v>37</v>
      </c>
      <c r="C892" s="9" t="s">
        <v>1893</v>
      </c>
      <c r="D892" s="9" t="s">
        <v>2122</v>
      </c>
      <c r="E892" s="108" t="s">
        <v>2813</v>
      </c>
    </row>
    <row r="893" spans="1:5" x14ac:dyDescent="0.2">
      <c r="A893" t="s">
        <v>1046</v>
      </c>
      <c r="B893">
        <v>37</v>
      </c>
      <c r="C893" s="9" t="s">
        <v>1893</v>
      </c>
      <c r="D893" s="9" t="s">
        <v>2122</v>
      </c>
      <c r="E893" s="108" t="s">
        <v>2813</v>
      </c>
    </row>
    <row r="894" spans="1:5" x14ac:dyDescent="0.2">
      <c r="A894" t="s">
        <v>1047</v>
      </c>
      <c r="B894">
        <v>37</v>
      </c>
      <c r="C894" s="9" t="s">
        <v>1893</v>
      </c>
      <c r="D894" s="9" t="s">
        <v>2122</v>
      </c>
      <c r="E894" s="108" t="s">
        <v>2813</v>
      </c>
    </row>
    <row r="895" spans="1:5" x14ac:dyDescent="0.2">
      <c r="A895" t="s">
        <v>1048</v>
      </c>
      <c r="B895">
        <v>37</v>
      </c>
      <c r="C895" s="9" t="s">
        <v>1893</v>
      </c>
      <c r="D895" s="9" t="s">
        <v>2122</v>
      </c>
      <c r="E895" s="108" t="s">
        <v>2813</v>
      </c>
    </row>
    <row r="896" spans="1:5" x14ac:dyDescent="0.2">
      <c r="A896" t="s">
        <v>1049</v>
      </c>
      <c r="B896">
        <v>37</v>
      </c>
      <c r="C896" s="9" t="s">
        <v>1893</v>
      </c>
      <c r="D896" s="9" t="s">
        <v>2122</v>
      </c>
      <c r="E896" s="108" t="s">
        <v>2813</v>
      </c>
    </row>
    <row r="897" spans="1:5" x14ac:dyDescent="0.2">
      <c r="A897" t="s">
        <v>1050</v>
      </c>
      <c r="B897">
        <v>37</v>
      </c>
      <c r="C897" s="9" t="s">
        <v>1893</v>
      </c>
      <c r="D897" s="9" t="s">
        <v>2122</v>
      </c>
      <c r="E897" s="108" t="s">
        <v>2813</v>
      </c>
    </row>
    <row r="898" spans="1:5" x14ac:dyDescent="0.2">
      <c r="A898" t="s">
        <v>1051</v>
      </c>
      <c r="B898">
        <v>60</v>
      </c>
      <c r="C898" s="9" t="s">
        <v>1894</v>
      </c>
      <c r="D898" s="9" t="s">
        <v>2123</v>
      </c>
      <c r="E898" s="108" t="s">
        <v>2814</v>
      </c>
    </row>
    <row r="899" spans="1:5" x14ac:dyDescent="0.2">
      <c r="A899" t="s">
        <v>1052</v>
      </c>
      <c r="B899">
        <v>60</v>
      </c>
      <c r="C899" s="9" t="s">
        <v>1894</v>
      </c>
      <c r="D899" s="9" t="s">
        <v>2123</v>
      </c>
      <c r="E899" s="108" t="s">
        <v>2814</v>
      </c>
    </row>
    <row r="900" spans="1:5" x14ac:dyDescent="0.2">
      <c r="A900" t="s">
        <v>1053</v>
      </c>
      <c r="B900">
        <v>60</v>
      </c>
      <c r="C900" s="9" t="s">
        <v>1894</v>
      </c>
      <c r="D900" s="9" t="s">
        <v>2123</v>
      </c>
      <c r="E900" s="108" t="s">
        <v>2814</v>
      </c>
    </row>
    <row r="901" spans="1:5" x14ac:dyDescent="0.2">
      <c r="A901" t="s">
        <v>1054</v>
      </c>
      <c r="B901">
        <v>60</v>
      </c>
      <c r="C901" s="9" t="s">
        <v>1894</v>
      </c>
      <c r="D901" s="9" t="s">
        <v>2123</v>
      </c>
      <c r="E901" s="108" t="s">
        <v>2814</v>
      </c>
    </row>
    <row r="902" spans="1:5" x14ac:dyDescent="0.2">
      <c r="A902" t="s">
        <v>1055</v>
      </c>
      <c r="B902">
        <v>60</v>
      </c>
      <c r="C902" s="9" t="s">
        <v>1894</v>
      </c>
      <c r="D902" s="9" t="s">
        <v>2123</v>
      </c>
      <c r="E902" s="108" t="s">
        <v>2814</v>
      </c>
    </row>
    <row r="903" spans="1:5" x14ac:dyDescent="0.2">
      <c r="A903" t="s">
        <v>1056</v>
      </c>
      <c r="B903">
        <v>60</v>
      </c>
      <c r="C903" s="9" t="s">
        <v>1894</v>
      </c>
      <c r="D903" s="9" t="s">
        <v>2123</v>
      </c>
      <c r="E903" s="108" t="s">
        <v>2814</v>
      </c>
    </row>
    <row r="904" spans="1:5" x14ac:dyDescent="0.2">
      <c r="A904" t="s">
        <v>1057</v>
      </c>
      <c r="B904">
        <v>60</v>
      </c>
      <c r="C904" s="9" t="s">
        <v>1894</v>
      </c>
      <c r="D904" s="9" t="s">
        <v>2123</v>
      </c>
      <c r="E904" s="108" t="s">
        <v>2814</v>
      </c>
    </row>
    <row r="905" spans="1:5" x14ac:dyDescent="0.2">
      <c r="A905" t="s">
        <v>1058</v>
      </c>
      <c r="B905">
        <v>6.5</v>
      </c>
      <c r="C905" s="9" t="s">
        <v>1895</v>
      </c>
      <c r="D905" s="9" t="s">
        <v>2124</v>
      </c>
      <c r="E905" s="108" t="s">
        <v>2815</v>
      </c>
    </row>
    <row r="906" spans="1:5" x14ac:dyDescent="0.2">
      <c r="A906" t="s">
        <v>1059</v>
      </c>
      <c r="B906">
        <v>6.5</v>
      </c>
      <c r="C906" s="9" t="s">
        <v>1895</v>
      </c>
      <c r="D906" s="9" t="s">
        <v>2124</v>
      </c>
      <c r="E906" s="108" t="s">
        <v>2815</v>
      </c>
    </row>
    <row r="907" spans="1:5" x14ac:dyDescent="0.2">
      <c r="A907" t="s">
        <v>1060</v>
      </c>
      <c r="B907">
        <v>6.5</v>
      </c>
      <c r="C907" s="9" t="s">
        <v>1895</v>
      </c>
      <c r="D907" s="9" t="s">
        <v>2124</v>
      </c>
      <c r="E907" s="108" t="s">
        <v>2815</v>
      </c>
    </row>
    <row r="908" spans="1:5" x14ac:dyDescent="0.2">
      <c r="A908" t="s">
        <v>1061</v>
      </c>
      <c r="B908">
        <v>6.5</v>
      </c>
      <c r="C908" s="9" t="s">
        <v>1895</v>
      </c>
      <c r="D908" s="9" t="s">
        <v>2124</v>
      </c>
      <c r="E908" s="108" t="s">
        <v>2815</v>
      </c>
    </row>
    <row r="909" spans="1:5" x14ac:dyDescent="0.2">
      <c r="A909" t="s">
        <v>1062</v>
      </c>
      <c r="B909">
        <v>6.5</v>
      </c>
      <c r="C909" s="9" t="s">
        <v>1895</v>
      </c>
      <c r="D909" s="9" t="s">
        <v>2124</v>
      </c>
      <c r="E909" s="108" t="s">
        <v>2815</v>
      </c>
    </row>
    <row r="910" spans="1:5" x14ac:dyDescent="0.2">
      <c r="A910" t="s">
        <v>1063</v>
      </c>
      <c r="B910">
        <v>6.5</v>
      </c>
      <c r="C910" s="9" t="s">
        <v>1895</v>
      </c>
      <c r="D910" s="9" t="s">
        <v>2124</v>
      </c>
      <c r="E910" s="108" t="s">
        <v>2815</v>
      </c>
    </row>
    <row r="911" spans="1:5" x14ac:dyDescent="0.2">
      <c r="A911" t="s">
        <v>1064</v>
      </c>
      <c r="B911">
        <v>6.5</v>
      </c>
      <c r="C911" s="9" t="s">
        <v>1895</v>
      </c>
      <c r="D911" s="9" t="s">
        <v>2124</v>
      </c>
      <c r="E911" s="108" t="s">
        <v>2815</v>
      </c>
    </row>
    <row r="912" spans="1:5" x14ac:dyDescent="0.2">
      <c r="A912" t="s">
        <v>1065</v>
      </c>
      <c r="B912">
        <v>5</v>
      </c>
      <c r="C912" s="9" t="s">
        <v>1896</v>
      </c>
      <c r="D912" s="9" t="s">
        <v>2125</v>
      </c>
      <c r="E912" s="108" t="s">
        <v>2816</v>
      </c>
    </row>
    <row r="913" spans="1:5" x14ac:dyDescent="0.2">
      <c r="A913" t="s">
        <v>1066</v>
      </c>
      <c r="B913">
        <v>5</v>
      </c>
      <c r="C913" s="9" t="s">
        <v>1896</v>
      </c>
      <c r="D913" s="9" t="s">
        <v>2125</v>
      </c>
      <c r="E913" s="108" t="s">
        <v>2816</v>
      </c>
    </row>
    <row r="914" spans="1:5" x14ac:dyDescent="0.2">
      <c r="A914" t="s">
        <v>1067</v>
      </c>
      <c r="B914">
        <v>5</v>
      </c>
      <c r="C914" s="9" t="s">
        <v>1896</v>
      </c>
      <c r="D914" s="9" t="s">
        <v>2125</v>
      </c>
      <c r="E914" s="108" t="s">
        <v>2816</v>
      </c>
    </row>
    <row r="915" spans="1:5" x14ac:dyDescent="0.2">
      <c r="A915" t="s">
        <v>1068</v>
      </c>
      <c r="B915">
        <v>5</v>
      </c>
      <c r="C915" s="9" t="s">
        <v>1896</v>
      </c>
      <c r="D915" s="9" t="s">
        <v>2125</v>
      </c>
      <c r="E915" s="108" t="s">
        <v>2816</v>
      </c>
    </row>
    <row r="916" spans="1:5" x14ac:dyDescent="0.2">
      <c r="A916" t="s">
        <v>1069</v>
      </c>
      <c r="B916">
        <v>5</v>
      </c>
      <c r="C916" s="9" t="s">
        <v>1896</v>
      </c>
      <c r="D916" s="9" t="s">
        <v>2125</v>
      </c>
      <c r="E916" s="108" t="s">
        <v>2816</v>
      </c>
    </row>
    <row r="917" spans="1:5" x14ac:dyDescent="0.2">
      <c r="A917" t="s">
        <v>1070</v>
      </c>
      <c r="B917">
        <v>5</v>
      </c>
      <c r="C917" s="9" t="s">
        <v>1896</v>
      </c>
      <c r="D917" s="9" t="s">
        <v>2125</v>
      </c>
      <c r="E917" s="108" t="s">
        <v>2816</v>
      </c>
    </row>
    <row r="918" spans="1:5" x14ac:dyDescent="0.2">
      <c r="A918" t="s">
        <v>1071</v>
      </c>
      <c r="B918">
        <v>5</v>
      </c>
      <c r="C918" s="9" t="s">
        <v>1896</v>
      </c>
      <c r="D918" s="9" t="s">
        <v>2125</v>
      </c>
      <c r="E918" s="108" t="s">
        <v>2816</v>
      </c>
    </row>
    <row r="919" spans="1:5" x14ac:dyDescent="0.2">
      <c r="A919" t="s">
        <v>1072</v>
      </c>
      <c r="B919">
        <v>4</v>
      </c>
      <c r="C919" s="9" t="s">
        <v>1897</v>
      </c>
      <c r="D919" s="9" t="s">
        <v>2126</v>
      </c>
      <c r="E919" s="108" t="s">
        <v>2817</v>
      </c>
    </row>
    <row r="920" spans="1:5" x14ac:dyDescent="0.2">
      <c r="A920" t="s">
        <v>1073</v>
      </c>
      <c r="B920">
        <v>4</v>
      </c>
      <c r="C920" s="9" t="s">
        <v>1897</v>
      </c>
      <c r="D920" s="9" t="s">
        <v>2126</v>
      </c>
      <c r="E920" s="108" t="s">
        <v>2817</v>
      </c>
    </row>
    <row r="921" spans="1:5" x14ac:dyDescent="0.2">
      <c r="A921" t="s">
        <v>1074</v>
      </c>
      <c r="B921">
        <v>4</v>
      </c>
      <c r="C921" s="9" t="s">
        <v>1897</v>
      </c>
      <c r="D921" s="9" t="s">
        <v>2126</v>
      </c>
      <c r="E921" s="108" t="s">
        <v>2817</v>
      </c>
    </row>
    <row r="922" spans="1:5" x14ac:dyDescent="0.2">
      <c r="A922" t="s">
        <v>1075</v>
      </c>
      <c r="B922">
        <v>4</v>
      </c>
      <c r="C922" s="9" t="s">
        <v>1897</v>
      </c>
      <c r="D922" s="9" t="s">
        <v>2126</v>
      </c>
      <c r="E922" s="108" t="s">
        <v>2817</v>
      </c>
    </row>
    <row r="923" spans="1:5" x14ac:dyDescent="0.2">
      <c r="A923" t="s">
        <v>1076</v>
      </c>
      <c r="B923">
        <v>4</v>
      </c>
      <c r="C923" s="9" t="s">
        <v>1897</v>
      </c>
      <c r="D923" s="9" t="s">
        <v>2126</v>
      </c>
      <c r="E923" s="108" t="s">
        <v>2817</v>
      </c>
    </row>
    <row r="924" spans="1:5" x14ac:dyDescent="0.2">
      <c r="A924" t="s">
        <v>1077</v>
      </c>
      <c r="B924">
        <v>4</v>
      </c>
      <c r="C924" s="9" t="s">
        <v>1897</v>
      </c>
      <c r="D924" s="9" t="s">
        <v>2126</v>
      </c>
      <c r="E924" s="108" t="s">
        <v>2817</v>
      </c>
    </row>
    <row r="925" spans="1:5" x14ac:dyDescent="0.2">
      <c r="A925" t="s">
        <v>1078</v>
      </c>
      <c r="B925">
        <v>4</v>
      </c>
      <c r="C925" s="9" t="s">
        <v>1897</v>
      </c>
      <c r="D925" s="9" t="s">
        <v>2126</v>
      </c>
      <c r="E925" s="108" t="s">
        <v>2817</v>
      </c>
    </row>
    <row r="926" spans="1:5" x14ac:dyDescent="0.2">
      <c r="A926" t="s">
        <v>1079</v>
      </c>
      <c r="B926">
        <v>5.5</v>
      </c>
      <c r="C926" s="9" t="s">
        <v>1898</v>
      </c>
      <c r="D926" s="9" t="s">
        <v>2127</v>
      </c>
      <c r="E926" s="108" t="s">
        <v>2818</v>
      </c>
    </row>
    <row r="927" spans="1:5" x14ac:dyDescent="0.2">
      <c r="A927" t="s">
        <v>1080</v>
      </c>
      <c r="B927">
        <v>5.5</v>
      </c>
      <c r="C927" s="9" t="s">
        <v>1898</v>
      </c>
      <c r="D927" s="9" t="s">
        <v>2127</v>
      </c>
      <c r="E927" s="108" t="s">
        <v>2818</v>
      </c>
    </row>
    <row r="928" spans="1:5" x14ac:dyDescent="0.2">
      <c r="A928" t="s">
        <v>1081</v>
      </c>
      <c r="B928">
        <v>5.5</v>
      </c>
      <c r="C928" s="9" t="s">
        <v>1898</v>
      </c>
      <c r="D928" s="9" t="s">
        <v>2127</v>
      </c>
      <c r="E928" s="108" t="s">
        <v>2818</v>
      </c>
    </row>
    <row r="929" spans="1:5" x14ac:dyDescent="0.2">
      <c r="A929" t="s">
        <v>1082</v>
      </c>
      <c r="B929">
        <v>5.5</v>
      </c>
      <c r="C929" s="9" t="s">
        <v>1898</v>
      </c>
      <c r="D929" s="9" t="s">
        <v>2127</v>
      </c>
      <c r="E929" s="108" t="s">
        <v>2818</v>
      </c>
    </row>
    <row r="930" spans="1:5" x14ac:dyDescent="0.2">
      <c r="A930" t="s">
        <v>1083</v>
      </c>
      <c r="B930">
        <v>5.5</v>
      </c>
      <c r="C930" s="9" t="s">
        <v>1898</v>
      </c>
      <c r="D930" s="9" t="s">
        <v>2127</v>
      </c>
      <c r="E930" s="108" t="s">
        <v>2818</v>
      </c>
    </row>
    <row r="931" spans="1:5" x14ac:dyDescent="0.2">
      <c r="A931" t="s">
        <v>1084</v>
      </c>
      <c r="B931">
        <v>5.5</v>
      </c>
      <c r="C931" s="9" t="s">
        <v>1898</v>
      </c>
      <c r="D931" s="9" t="s">
        <v>2127</v>
      </c>
      <c r="E931" s="108" t="s">
        <v>2818</v>
      </c>
    </row>
    <row r="932" spans="1:5" x14ac:dyDescent="0.2">
      <c r="A932" t="s">
        <v>1085</v>
      </c>
      <c r="B932">
        <v>5.5</v>
      </c>
      <c r="C932" s="9" t="s">
        <v>1898</v>
      </c>
      <c r="D932" s="9" t="s">
        <v>2127</v>
      </c>
      <c r="E932" s="108" t="s">
        <v>2818</v>
      </c>
    </row>
    <row r="933" spans="1:5" x14ac:dyDescent="0.2">
      <c r="A933" t="s">
        <v>1086</v>
      </c>
      <c r="B933">
        <v>5</v>
      </c>
      <c r="C933" s="9" t="s">
        <v>1899</v>
      </c>
      <c r="D933" s="9" t="s">
        <v>2128</v>
      </c>
      <c r="E933" s="108" t="s">
        <v>2819</v>
      </c>
    </row>
    <row r="934" spans="1:5" x14ac:dyDescent="0.2">
      <c r="A934" t="s">
        <v>1087</v>
      </c>
      <c r="B934">
        <v>5</v>
      </c>
      <c r="C934" s="9" t="s">
        <v>1899</v>
      </c>
      <c r="D934" s="9" t="s">
        <v>2128</v>
      </c>
      <c r="E934" s="108" t="s">
        <v>2819</v>
      </c>
    </row>
    <row r="935" spans="1:5" x14ac:dyDescent="0.2">
      <c r="A935" t="s">
        <v>1088</v>
      </c>
      <c r="B935">
        <v>5</v>
      </c>
      <c r="C935" s="9" t="s">
        <v>1899</v>
      </c>
      <c r="D935" s="9" t="s">
        <v>2128</v>
      </c>
      <c r="E935" s="108" t="s">
        <v>2819</v>
      </c>
    </row>
    <row r="936" spans="1:5" x14ac:dyDescent="0.2">
      <c r="A936" t="s">
        <v>1089</v>
      </c>
      <c r="B936">
        <v>5</v>
      </c>
      <c r="C936" s="9" t="s">
        <v>1899</v>
      </c>
      <c r="D936" s="9" t="s">
        <v>2128</v>
      </c>
      <c r="E936" s="108" t="s">
        <v>2819</v>
      </c>
    </row>
    <row r="937" spans="1:5" x14ac:dyDescent="0.2">
      <c r="A937" t="s">
        <v>1090</v>
      </c>
      <c r="B937">
        <v>5</v>
      </c>
      <c r="C937" s="9" t="s">
        <v>1899</v>
      </c>
      <c r="D937" s="9" t="s">
        <v>2128</v>
      </c>
      <c r="E937" s="108" t="s">
        <v>2819</v>
      </c>
    </row>
    <row r="938" spans="1:5" x14ac:dyDescent="0.2">
      <c r="A938" t="s">
        <v>1091</v>
      </c>
      <c r="B938">
        <v>5</v>
      </c>
      <c r="C938" s="9" t="s">
        <v>1899</v>
      </c>
      <c r="D938" s="9" t="s">
        <v>2128</v>
      </c>
      <c r="E938" s="108" t="s">
        <v>2819</v>
      </c>
    </row>
    <row r="939" spans="1:5" x14ac:dyDescent="0.2">
      <c r="A939" t="s">
        <v>1092</v>
      </c>
      <c r="B939">
        <v>5</v>
      </c>
      <c r="C939" s="9" t="s">
        <v>1899</v>
      </c>
      <c r="D939" s="9" t="s">
        <v>2128</v>
      </c>
      <c r="E939" s="108" t="s">
        <v>2819</v>
      </c>
    </row>
    <row r="940" spans="1:5" x14ac:dyDescent="0.2">
      <c r="A940" t="s">
        <v>1093</v>
      </c>
      <c r="B940">
        <v>7.5</v>
      </c>
      <c r="C940" s="9" t="s">
        <v>1900</v>
      </c>
      <c r="D940" s="9" t="s">
        <v>2129</v>
      </c>
      <c r="E940" s="108" t="s">
        <v>2820</v>
      </c>
    </row>
    <row r="941" spans="1:5" x14ac:dyDescent="0.2">
      <c r="A941" t="s">
        <v>1094</v>
      </c>
      <c r="B941">
        <v>7.5</v>
      </c>
      <c r="C941" s="9" t="s">
        <v>1900</v>
      </c>
      <c r="D941" s="9" t="s">
        <v>2129</v>
      </c>
      <c r="E941" s="108" t="s">
        <v>2820</v>
      </c>
    </row>
    <row r="942" spans="1:5" x14ac:dyDescent="0.2">
      <c r="A942" t="s">
        <v>1095</v>
      </c>
      <c r="B942">
        <v>7.5</v>
      </c>
      <c r="C942" s="9" t="s">
        <v>1900</v>
      </c>
      <c r="D942" s="9" t="s">
        <v>2129</v>
      </c>
      <c r="E942" s="108" t="s">
        <v>2820</v>
      </c>
    </row>
    <row r="943" spans="1:5" x14ac:dyDescent="0.2">
      <c r="A943" t="s">
        <v>1096</v>
      </c>
      <c r="B943">
        <v>7.5</v>
      </c>
      <c r="C943" s="9" t="s">
        <v>1900</v>
      </c>
      <c r="D943" s="9" t="s">
        <v>2129</v>
      </c>
      <c r="E943" s="108" t="s">
        <v>2820</v>
      </c>
    </row>
    <row r="944" spans="1:5" x14ac:dyDescent="0.2">
      <c r="A944" t="s">
        <v>1097</v>
      </c>
      <c r="B944">
        <v>7.5</v>
      </c>
      <c r="C944" s="9" t="s">
        <v>1900</v>
      </c>
      <c r="D944" s="9" t="s">
        <v>2129</v>
      </c>
      <c r="E944" s="108" t="s">
        <v>2820</v>
      </c>
    </row>
    <row r="945" spans="1:12" x14ac:dyDescent="0.2">
      <c r="A945" t="s">
        <v>1098</v>
      </c>
      <c r="B945">
        <v>7.5</v>
      </c>
      <c r="C945" s="9" t="s">
        <v>1900</v>
      </c>
      <c r="D945" s="9" t="s">
        <v>2129</v>
      </c>
      <c r="E945" s="108" t="s">
        <v>2820</v>
      </c>
    </row>
    <row r="946" spans="1:12" x14ac:dyDescent="0.2">
      <c r="A946" t="s">
        <v>1099</v>
      </c>
      <c r="B946">
        <v>7.5</v>
      </c>
      <c r="C946" s="9" t="s">
        <v>1900</v>
      </c>
      <c r="D946" s="9" t="s">
        <v>2129</v>
      </c>
      <c r="E946" s="108" t="s">
        <v>2820</v>
      </c>
    </row>
    <row r="947" spans="1:12" x14ac:dyDescent="0.2">
      <c r="A947" s="116" t="s">
        <v>1100</v>
      </c>
      <c r="B947" s="116">
        <v>10</v>
      </c>
      <c r="C947" s="117" t="s">
        <v>1901</v>
      </c>
      <c r="D947" s="117" t="s">
        <v>2130</v>
      </c>
      <c r="E947" s="115" t="s">
        <v>2821</v>
      </c>
    </row>
    <row r="948" spans="1:12" x14ac:dyDescent="0.2">
      <c r="A948" s="116" t="s">
        <v>1101</v>
      </c>
      <c r="B948" s="116">
        <v>10</v>
      </c>
      <c r="C948" s="117" t="s">
        <v>1901</v>
      </c>
      <c r="D948" s="117" t="s">
        <v>2130</v>
      </c>
      <c r="E948" s="115" t="s">
        <v>2821</v>
      </c>
    </row>
    <row r="949" spans="1:12" x14ac:dyDescent="0.2">
      <c r="A949" s="116" t="s">
        <v>1102</v>
      </c>
      <c r="B949" s="116">
        <v>10</v>
      </c>
      <c r="C949" s="117" t="s">
        <v>1901</v>
      </c>
      <c r="D949" s="117" t="s">
        <v>2130</v>
      </c>
      <c r="E949" s="115" t="s">
        <v>2821</v>
      </c>
    </row>
    <row r="950" spans="1:12" x14ac:dyDescent="0.2">
      <c r="A950" s="116" t="s">
        <v>1103</v>
      </c>
      <c r="B950" s="116">
        <v>10</v>
      </c>
      <c r="C950" s="117" t="s">
        <v>1901</v>
      </c>
      <c r="D950" s="117" t="s">
        <v>2130</v>
      </c>
      <c r="E950" s="115" t="s">
        <v>2821</v>
      </c>
    </row>
    <row r="951" spans="1:12" x14ac:dyDescent="0.2">
      <c r="A951" s="116" t="s">
        <v>1104</v>
      </c>
      <c r="B951" s="116">
        <v>10</v>
      </c>
      <c r="C951" s="117" t="s">
        <v>1901</v>
      </c>
      <c r="D951" s="117" t="s">
        <v>2130</v>
      </c>
      <c r="E951" s="115" t="s">
        <v>2821</v>
      </c>
    </row>
    <row r="952" spans="1:12" x14ac:dyDescent="0.2">
      <c r="A952" s="116" t="s">
        <v>1105</v>
      </c>
      <c r="B952" s="116">
        <v>10</v>
      </c>
      <c r="C952" s="117" t="s">
        <v>1901</v>
      </c>
      <c r="D952" s="117" t="s">
        <v>2130</v>
      </c>
      <c r="E952" s="115" t="s">
        <v>2821</v>
      </c>
    </row>
    <row r="953" spans="1:12" x14ac:dyDescent="0.2">
      <c r="A953" s="116" t="s">
        <v>1106</v>
      </c>
      <c r="B953" s="116">
        <v>10</v>
      </c>
      <c r="C953" s="117" t="s">
        <v>1901</v>
      </c>
      <c r="D953" s="117" t="s">
        <v>2130</v>
      </c>
      <c r="E953" s="115" t="s">
        <v>2821</v>
      </c>
    </row>
    <row r="954" spans="1:12" x14ac:dyDescent="0.2">
      <c r="A954" t="s">
        <v>1107</v>
      </c>
      <c r="B954">
        <v>4</v>
      </c>
      <c r="C954" s="9" t="s">
        <v>1902</v>
      </c>
      <c r="D954" s="9" t="s">
        <v>2131</v>
      </c>
      <c r="E954" s="108" t="s">
        <v>2822</v>
      </c>
      <c r="L954">
        <v>1</v>
      </c>
    </row>
    <row r="955" spans="1:12" x14ac:dyDescent="0.2">
      <c r="A955" t="s">
        <v>1108</v>
      </c>
      <c r="B955">
        <v>4</v>
      </c>
      <c r="C955" s="9" t="s">
        <v>1902</v>
      </c>
      <c r="D955" s="9" t="s">
        <v>2131</v>
      </c>
      <c r="E955" s="108" t="s">
        <v>2822</v>
      </c>
    </row>
    <row r="956" spans="1:12" x14ac:dyDescent="0.2">
      <c r="A956" t="s">
        <v>1109</v>
      </c>
      <c r="B956">
        <v>4</v>
      </c>
      <c r="C956" s="9" t="s">
        <v>1902</v>
      </c>
      <c r="D956" s="9" t="s">
        <v>2131</v>
      </c>
      <c r="E956" s="108" t="s">
        <v>2822</v>
      </c>
    </row>
    <row r="957" spans="1:12" x14ac:dyDescent="0.2">
      <c r="A957" t="s">
        <v>1110</v>
      </c>
      <c r="B957">
        <v>4</v>
      </c>
      <c r="C957" s="9" t="s">
        <v>1902</v>
      </c>
      <c r="D957" s="9" t="s">
        <v>2131</v>
      </c>
      <c r="E957" s="108" t="s">
        <v>2822</v>
      </c>
    </row>
    <row r="958" spans="1:12" x14ac:dyDescent="0.2">
      <c r="A958" t="s">
        <v>1111</v>
      </c>
      <c r="B958">
        <v>4</v>
      </c>
      <c r="C958" s="9" t="s">
        <v>1902</v>
      </c>
      <c r="D958" s="9" t="s">
        <v>2131</v>
      </c>
      <c r="E958" s="108" t="s">
        <v>2822</v>
      </c>
      <c r="L958">
        <v>1</v>
      </c>
    </row>
    <row r="959" spans="1:12" x14ac:dyDescent="0.2">
      <c r="A959" t="s">
        <v>1112</v>
      </c>
      <c r="B959">
        <v>4</v>
      </c>
      <c r="C959" s="9" t="s">
        <v>1902</v>
      </c>
      <c r="D959" s="9" t="s">
        <v>2131</v>
      </c>
      <c r="E959" s="108" t="s">
        <v>2822</v>
      </c>
    </row>
    <row r="960" spans="1:12" x14ac:dyDescent="0.2">
      <c r="A960" t="s">
        <v>1113</v>
      </c>
      <c r="B960">
        <v>4</v>
      </c>
      <c r="C960" s="9" t="s">
        <v>1902</v>
      </c>
      <c r="D960" s="9" t="s">
        <v>2131</v>
      </c>
      <c r="E960" s="108" t="s">
        <v>2822</v>
      </c>
    </row>
    <row r="961" spans="1:8" x14ac:dyDescent="0.2">
      <c r="A961" t="s">
        <v>1114</v>
      </c>
      <c r="B961">
        <v>5</v>
      </c>
      <c r="C961" s="9" t="s">
        <v>1903</v>
      </c>
      <c r="D961" s="9" t="s">
        <v>2132</v>
      </c>
      <c r="E961" s="108" t="s">
        <v>2823</v>
      </c>
    </row>
    <row r="962" spans="1:8" x14ac:dyDescent="0.2">
      <c r="A962" t="s">
        <v>1115</v>
      </c>
      <c r="B962">
        <v>5</v>
      </c>
      <c r="C962" s="9" t="s">
        <v>1903</v>
      </c>
      <c r="D962" s="9" t="s">
        <v>2132</v>
      </c>
      <c r="E962" s="108" t="s">
        <v>2823</v>
      </c>
    </row>
    <row r="963" spans="1:8" x14ac:dyDescent="0.2">
      <c r="A963" t="s">
        <v>1116</v>
      </c>
      <c r="B963">
        <v>5</v>
      </c>
      <c r="C963" s="9" t="s">
        <v>1903</v>
      </c>
      <c r="D963" s="9" t="s">
        <v>2132</v>
      </c>
      <c r="E963" s="108" t="s">
        <v>2823</v>
      </c>
    </row>
    <row r="964" spans="1:8" x14ac:dyDescent="0.2">
      <c r="A964" t="s">
        <v>1117</v>
      </c>
      <c r="B964">
        <v>5</v>
      </c>
      <c r="C964" s="9" t="s">
        <v>1903</v>
      </c>
      <c r="D964" s="9" t="s">
        <v>2132</v>
      </c>
      <c r="E964" s="108" t="s">
        <v>2823</v>
      </c>
    </row>
    <row r="965" spans="1:8" x14ac:dyDescent="0.2">
      <c r="A965" t="s">
        <v>1118</v>
      </c>
      <c r="B965">
        <v>5</v>
      </c>
      <c r="C965" s="9" t="s">
        <v>1903</v>
      </c>
      <c r="D965" s="9" t="s">
        <v>2132</v>
      </c>
      <c r="E965" s="108" t="s">
        <v>2823</v>
      </c>
    </row>
    <row r="966" spans="1:8" x14ac:dyDescent="0.2">
      <c r="A966" t="s">
        <v>1119</v>
      </c>
      <c r="B966">
        <v>5</v>
      </c>
      <c r="C966" s="9" t="s">
        <v>1903</v>
      </c>
      <c r="D966" s="9" t="s">
        <v>2132</v>
      </c>
      <c r="E966" s="108" t="s">
        <v>2823</v>
      </c>
    </row>
    <row r="967" spans="1:8" x14ac:dyDescent="0.2">
      <c r="A967" t="s">
        <v>1120</v>
      </c>
      <c r="B967">
        <v>5</v>
      </c>
      <c r="C967" s="9" t="s">
        <v>1903</v>
      </c>
      <c r="D967" s="9" t="s">
        <v>2132</v>
      </c>
      <c r="E967" s="108" t="s">
        <v>2823</v>
      </c>
    </row>
    <row r="968" spans="1:8" x14ac:dyDescent="0.2">
      <c r="A968" t="s">
        <v>1121</v>
      </c>
      <c r="B968">
        <v>7</v>
      </c>
      <c r="C968" s="9" t="s">
        <v>1904</v>
      </c>
      <c r="D968" s="9" t="s">
        <v>2133</v>
      </c>
      <c r="E968" s="108" t="s">
        <v>2824</v>
      </c>
    </row>
    <row r="969" spans="1:8" x14ac:dyDescent="0.2">
      <c r="A969" t="s">
        <v>1122</v>
      </c>
      <c r="B969">
        <v>7</v>
      </c>
      <c r="C969" s="9" t="s">
        <v>1904</v>
      </c>
      <c r="D969" s="9" t="s">
        <v>2133</v>
      </c>
      <c r="E969" s="108" t="s">
        <v>2824</v>
      </c>
    </row>
    <row r="970" spans="1:8" x14ac:dyDescent="0.2">
      <c r="A970" t="s">
        <v>1123</v>
      </c>
      <c r="B970">
        <v>7</v>
      </c>
      <c r="C970" s="9" t="s">
        <v>1904</v>
      </c>
      <c r="D970" s="9" t="s">
        <v>2133</v>
      </c>
      <c r="E970" s="108" t="s">
        <v>2824</v>
      </c>
    </row>
    <row r="971" spans="1:8" x14ac:dyDescent="0.2">
      <c r="A971" t="s">
        <v>1124</v>
      </c>
      <c r="B971">
        <v>7</v>
      </c>
      <c r="C971" s="9" t="s">
        <v>1904</v>
      </c>
      <c r="D971" s="9" t="s">
        <v>2133</v>
      </c>
      <c r="E971" s="108" t="s">
        <v>2824</v>
      </c>
    </row>
    <row r="972" spans="1:8" x14ac:dyDescent="0.2">
      <c r="A972" t="s">
        <v>1125</v>
      </c>
      <c r="B972">
        <v>7</v>
      </c>
      <c r="C972" s="9" t="s">
        <v>1904</v>
      </c>
      <c r="D972" s="9" t="s">
        <v>2133</v>
      </c>
      <c r="E972" s="108" t="s">
        <v>2824</v>
      </c>
    </row>
    <row r="973" spans="1:8" x14ac:dyDescent="0.2">
      <c r="A973" t="s">
        <v>1126</v>
      </c>
      <c r="B973">
        <v>7</v>
      </c>
      <c r="C973" s="9" t="s">
        <v>1904</v>
      </c>
      <c r="D973" s="9" t="s">
        <v>2133</v>
      </c>
      <c r="E973" s="108" t="s">
        <v>2824</v>
      </c>
    </row>
    <row r="974" spans="1:8" x14ac:dyDescent="0.2">
      <c r="A974" t="s">
        <v>1127</v>
      </c>
      <c r="B974">
        <v>7</v>
      </c>
      <c r="C974" s="9" t="s">
        <v>1904</v>
      </c>
      <c r="D974" s="9" t="s">
        <v>2133</v>
      </c>
      <c r="E974" s="108" t="s">
        <v>2824</v>
      </c>
    </row>
    <row r="975" spans="1:8" x14ac:dyDescent="0.2">
      <c r="A975" t="s">
        <v>1128</v>
      </c>
      <c r="B975">
        <v>13</v>
      </c>
      <c r="C975" s="9" t="s">
        <v>1905</v>
      </c>
      <c r="D975" s="9" t="s">
        <v>2134</v>
      </c>
      <c r="E975" s="110" t="s">
        <v>2825</v>
      </c>
      <c r="H975">
        <v>2</v>
      </c>
    </row>
    <row r="976" spans="1:8" x14ac:dyDescent="0.2">
      <c r="A976" t="s">
        <v>1129</v>
      </c>
      <c r="B976">
        <v>13</v>
      </c>
      <c r="C976" s="9" t="s">
        <v>1905</v>
      </c>
      <c r="D976" s="9" t="s">
        <v>2134</v>
      </c>
      <c r="E976" s="110" t="s">
        <v>2825</v>
      </c>
    </row>
    <row r="977" spans="1:12" x14ac:dyDescent="0.2">
      <c r="A977" t="s">
        <v>1130</v>
      </c>
      <c r="B977">
        <v>13</v>
      </c>
      <c r="C977" s="9" t="s">
        <v>1905</v>
      </c>
      <c r="D977" s="9" t="s">
        <v>2134</v>
      </c>
      <c r="E977" s="110" t="s">
        <v>2825</v>
      </c>
    </row>
    <row r="978" spans="1:12" x14ac:dyDescent="0.2">
      <c r="A978" t="s">
        <v>1131</v>
      </c>
      <c r="B978">
        <v>13</v>
      </c>
      <c r="C978" s="9" t="s">
        <v>1905</v>
      </c>
      <c r="D978" s="9" t="s">
        <v>2134</v>
      </c>
      <c r="E978" s="110" t="s">
        <v>2825</v>
      </c>
    </row>
    <row r="979" spans="1:12" x14ac:dyDescent="0.2">
      <c r="A979" t="s">
        <v>1132</v>
      </c>
      <c r="B979">
        <v>13</v>
      </c>
      <c r="C979" s="9" t="s">
        <v>1905</v>
      </c>
      <c r="D979" s="9" t="s">
        <v>2134</v>
      </c>
      <c r="E979" s="110" t="s">
        <v>2825</v>
      </c>
      <c r="H979">
        <v>2</v>
      </c>
    </row>
    <row r="980" spans="1:12" x14ac:dyDescent="0.2">
      <c r="A980" t="s">
        <v>1133</v>
      </c>
      <c r="B980">
        <v>13</v>
      </c>
      <c r="C980" s="9" t="s">
        <v>1905</v>
      </c>
      <c r="D980" s="9" t="s">
        <v>2134</v>
      </c>
      <c r="E980" s="110" t="s">
        <v>2825</v>
      </c>
    </row>
    <row r="981" spans="1:12" x14ac:dyDescent="0.2">
      <c r="A981" t="s">
        <v>1134</v>
      </c>
      <c r="B981">
        <v>13</v>
      </c>
      <c r="C981" s="9" t="s">
        <v>1905</v>
      </c>
      <c r="D981" s="9" t="s">
        <v>2134</v>
      </c>
      <c r="E981" s="110" t="s">
        <v>2825</v>
      </c>
    </row>
    <row r="982" spans="1:12" x14ac:dyDescent="0.2">
      <c r="A982" t="s">
        <v>1135</v>
      </c>
      <c r="B982">
        <v>35</v>
      </c>
      <c r="C982" s="9" t="s">
        <v>1906</v>
      </c>
      <c r="D982" s="9" t="s">
        <v>2135</v>
      </c>
      <c r="E982" s="108" t="s">
        <v>2826</v>
      </c>
    </row>
    <row r="983" spans="1:12" x14ac:dyDescent="0.2">
      <c r="A983" t="s">
        <v>1136</v>
      </c>
      <c r="B983">
        <v>35</v>
      </c>
      <c r="C983" s="9" t="s">
        <v>1906</v>
      </c>
      <c r="D983" s="9" t="s">
        <v>2135</v>
      </c>
      <c r="E983" s="108" t="s">
        <v>2826</v>
      </c>
    </row>
    <row r="984" spans="1:12" x14ac:dyDescent="0.2">
      <c r="A984" t="s">
        <v>1137</v>
      </c>
      <c r="B984">
        <v>35</v>
      </c>
      <c r="C984" s="9" t="s">
        <v>1906</v>
      </c>
      <c r="D984" s="9" t="s">
        <v>2135</v>
      </c>
      <c r="E984" s="108" t="s">
        <v>2826</v>
      </c>
    </row>
    <row r="985" spans="1:12" x14ac:dyDescent="0.2">
      <c r="A985" t="s">
        <v>1138</v>
      </c>
      <c r="B985">
        <v>35</v>
      </c>
      <c r="C985" s="9" t="s">
        <v>1906</v>
      </c>
      <c r="D985" s="9" t="s">
        <v>2135</v>
      </c>
      <c r="E985" s="108" t="s">
        <v>2826</v>
      </c>
    </row>
    <row r="986" spans="1:12" x14ac:dyDescent="0.2">
      <c r="A986" t="s">
        <v>1139</v>
      </c>
      <c r="B986">
        <v>35</v>
      </c>
      <c r="C986" s="9" t="s">
        <v>1906</v>
      </c>
      <c r="D986" s="9" t="s">
        <v>2135</v>
      </c>
      <c r="E986" s="108" t="s">
        <v>2826</v>
      </c>
    </row>
    <row r="987" spans="1:12" x14ac:dyDescent="0.2">
      <c r="A987" t="s">
        <v>1140</v>
      </c>
      <c r="B987">
        <v>35</v>
      </c>
      <c r="C987" s="9" t="s">
        <v>1906</v>
      </c>
      <c r="D987" s="9" t="s">
        <v>2135</v>
      </c>
      <c r="E987" s="108" t="s">
        <v>2826</v>
      </c>
    </row>
    <row r="988" spans="1:12" x14ac:dyDescent="0.2">
      <c r="A988" t="s">
        <v>1141</v>
      </c>
      <c r="B988">
        <v>35</v>
      </c>
      <c r="C988" s="9" t="s">
        <v>1906</v>
      </c>
      <c r="D988" s="9" t="s">
        <v>2135</v>
      </c>
      <c r="E988" s="108" t="s">
        <v>2826</v>
      </c>
    </row>
    <row r="989" spans="1:12" x14ac:dyDescent="0.2">
      <c r="A989" t="s">
        <v>1142</v>
      </c>
      <c r="B989">
        <v>36</v>
      </c>
      <c r="C989" s="9" t="s">
        <v>1907</v>
      </c>
      <c r="D989" s="9" t="s">
        <v>2136</v>
      </c>
      <c r="E989" s="108" t="s">
        <v>2827</v>
      </c>
      <c r="G989" s="3"/>
      <c r="H989" s="3"/>
      <c r="I989" s="3"/>
      <c r="J989" s="3"/>
      <c r="K989" s="3"/>
      <c r="L989" s="3"/>
    </row>
    <row r="990" spans="1:12" x14ac:dyDescent="0.2">
      <c r="A990" t="s">
        <v>1143</v>
      </c>
      <c r="B990">
        <v>36</v>
      </c>
      <c r="C990" s="9" t="s">
        <v>1907</v>
      </c>
      <c r="D990" s="9" t="s">
        <v>2136</v>
      </c>
      <c r="E990" s="108" t="s">
        <v>2827</v>
      </c>
    </row>
    <row r="991" spans="1:12" x14ac:dyDescent="0.2">
      <c r="A991" t="s">
        <v>1144</v>
      </c>
      <c r="B991">
        <v>36</v>
      </c>
      <c r="C991" s="9" t="s">
        <v>1907</v>
      </c>
      <c r="D991" s="9" t="s">
        <v>2136</v>
      </c>
      <c r="E991" s="108" t="s">
        <v>2827</v>
      </c>
    </row>
    <row r="992" spans="1:12" x14ac:dyDescent="0.2">
      <c r="A992" t="s">
        <v>1145</v>
      </c>
      <c r="B992">
        <v>36</v>
      </c>
      <c r="C992" s="9" t="s">
        <v>1907</v>
      </c>
      <c r="D992" s="9" t="s">
        <v>2136</v>
      </c>
      <c r="E992" s="108" t="s">
        <v>2827</v>
      </c>
    </row>
    <row r="993" spans="1:5" x14ac:dyDescent="0.2">
      <c r="A993" t="s">
        <v>1146</v>
      </c>
      <c r="B993">
        <v>36</v>
      </c>
      <c r="C993" s="9" t="s">
        <v>1907</v>
      </c>
      <c r="D993" s="9" t="s">
        <v>2136</v>
      </c>
      <c r="E993" s="108" t="s">
        <v>2827</v>
      </c>
    </row>
    <row r="994" spans="1:5" x14ac:dyDescent="0.2">
      <c r="A994" t="s">
        <v>1147</v>
      </c>
      <c r="B994">
        <v>36</v>
      </c>
      <c r="C994" s="9" t="s">
        <v>1907</v>
      </c>
      <c r="D994" s="9" t="s">
        <v>2136</v>
      </c>
      <c r="E994" s="108" t="s">
        <v>2827</v>
      </c>
    </row>
    <row r="995" spans="1:5" x14ac:dyDescent="0.2">
      <c r="A995" t="s">
        <v>1148</v>
      </c>
      <c r="B995">
        <v>36</v>
      </c>
      <c r="C995" s="9" t="s">
        <v>1907</v>
      </c>
      <c r="D995" s="9" t="s">
        <v>2136</v>
      </c>
      <c r="E995" s="108" t="s">
        <v>2827</v>
      </c>
    </row>
    <row r="996" spans="1:5" x14ac:dyDescent="0.2">
      <c r="A996" t="s">
        <v>1149</v>
      </c>
      <c r="B996">
        <v>30</v>
      </c>
      <c r="C996" s="9" t="s">
        <v>1908</v>
      </c>
      <c r="D996" s="9" t="s">
        <v>2137</v>
      </c>
      <c r="E996" s="108" t="s">
        <v>2828</v>
      </c>
    </row>
    <row r="997" spans="1:5" x14ac:dyDescent="0.2">
      <c r="A997" t="s">
        <v>1150</v>
      </c>
      <c r="B997">
        <v>30</v>
      </c>
      <c r="C997" s="9" t="s">
        <v>1908</v>
      </c>
      <c r="D997" s="9" t="s">
        <v>2137</v>
      </c>
      <c r="E997" s="108" t="s">
        <v>2828</v>
      </c>
    </row>
    <row r="998" spans="1:5" x14ac:dyDescent="0.2">
      <c r="A998" t="s">
        <v>1151</v>
      </c>
      <c r="B998">
        <v>30</v>
      </c>
      <c r="C998" s="9" t="s">
        <v>1908</v>
      </c>
      <c r="D998" s="9" t="s">
        <v>2137</v>
      </c>
      <c r="E998" s="108" t="s">
        <v>2828</v>
      </c>
    </row>
    <row r="999" spans="1:5" x14ac:dyDescent="0.2">
      <c r="A999" t="s">
        <v>1152</v>
      </c>
      <c r="B999">
        <v>30</v>
      </c>
      <c r="C999" s="9" t="s">
        <v>1908</v>
      </c>
      <c r="D999" s="9" t="s">
        <v>2137</v>
      </c>
      <c r="E999" s="108" t="s">
        <v>2828</v>
      </c>
    </row>
    <row r="1000" spans="1:5" x14ac:dyDescent="0.2">
      <c r="A1000" t="s">
        <v>1153</v>
      </c>
      <c r="B1000">
        <v>30</v>
      </c>
      <c r="C1000" s="9" t="s">
        <v>1908</v>
      </c>
      <c r="D1000" s="9" t="s">
        <v>2137</v>
      </c>
      <c r="E1000" s="108" t="s">
        <v>2828</v>
      </c>
    </row>
    <row r="1001" spans="1:5" x14ac:dyDescent="0.2">
      <c r="A1001" t="s">
        <v>1154</v>
      </c>
      <c r="B1001">
        <v>30</v>
      </c>
      <c r="C1001" s="9" t="s">
        <v>1908</v>
      </c>
      <c r="D1001" s="9" t="s">
        <v>2137</v>
      </c>
      <c r="E1001" s="108" t="s">
        <v>2828</v>
      </c>
    </row>
    <row r="1002" spans="1:5" x14ac:dyDescent="0.2">
      <c r="A1002" t="s">
        <v>1155</v>
      </c>
      <c r="B1002">
        <v>30</v>
      </c>
      <c r="C1002" s="9" t="s">
        <v>1908</v>
      </c>
      <c r="D1002" s="9" t="s">
        <v>2137</v>
      </c>
      <c r="E1002" s="108" t="s">
        <v>2828</v>
      </c>
    </row>
    <row r="1003" spans="1:5" x14ac:dyDescent="0.2">
      <c r="A1003" t="s">
        <v>1156</v>
      </c>
      <c r="B1003">
        <v>17.5</v>
      </c>
      <c r="C1003" s="9" t="s">
        <v>1909</v>
      </c>
      <c r="D1003" s="9" t="s">
        <v>2138</v>
      </c>
      <c r="E1003" s="108" t="s">
        <v>2829</v>
      </c>
    </row>
    <row r="1004" spans="1:5" x14ac:dyDescent="0.2">
      <c r="A1004" t="s">
        <v>1157</v>
      </c>
      <c r="B1004">
        <v>17.5</v>
      </c>
      <c r="C1004" s="9" t="s">
        <v>1909</v>
      </c>
      <c r="D1004" s="9" t="s">
        <v>2138</v>
      </c>
      <c r="E1004" s="108" t="s">
        <v>2829</v>
      </c>
    </row>
    <row r="1005" spans="1:5" x14ac:dyDescent="0.2">
      <c r="A1005" t="s">
        <v>1158</v>
      </c>
      <c r="B1005">
        <v>17.5</v>
      </c>
      <c r="C1005" s="9" t="s">
        <v>1909</v>
      </c>
      <c r="D1005" s="9" t="s">
        <v>2138</v>
      </c>
      <c r="E1005" s="108" t="s">
        <v>2829</v>
      </c>
    </row>
    <row r="1006" spans="1:5" x14ac:dyDescent="0.2">
      <c r="A1006" t="s">
        <v>1159</v>
      </c>
      <c r="B1006">
        <v>17.5</v>
      </c>
      <c r="C1006" s="9" t="s">
        <v>1909</v>
      </c>
      <c r="D1006" s="9" t="s">
        <v>2138</v>
      </c>
      <c r="E1006" s="108" t="s">
        <v>2829</v>
      </c>
    </row>
    <row r="1007" spans="1:5" x14ac:dyDescent="0.2">
      <c r="A1007" t="s">
        <v>1160</v>
      </c>
      <c r="B1007">
        <v>17.5</v>
      </c>
      <c r="C1007" s="9" t="s">
        <v>1909</v>
      </c>
      <c r="D1007" s="9" t="s">
        <v>2138</v>
      </c>
      <c r="E1007" s="108" t="s">
        <v>2829</v>
      </c>
    </row>
    <row r="1008" spans="1:5" x14ac:dyDescent="0.2">
      <c r="A1008" t="s">
        <v>1161</v>
      </c>
      <c r="B1008">
        <v>17.5</v>
      </c>
      <c r="C1008" s="9" t="s">
        <v>1909</v>
      </c>
      <c r="D1008" s="9" t="s">
        <v>2138</v>
      </c>
      <c r="E1008" s="108" t="s">
        <v>2829</v>
      </c>
    </row>
    <row r="1009" spans="1:5" x14ac:dyDescent="0.2">
      <c r="A1009" t="s">
        <v>1162</v>
      </c>
      <c r="B1009">
        <v>17.5</v>
      </c>
      <c r="C1009" s="9" t="s">
        <v>1909</v>
      </c>
      <c r="D1009" s="9" t="s">
        <v>2138</v>
      </c>
      <c r="E1009" s="108" t="s">
        <v>2829</v>
      </c>
    </row>
    <row r="1010" spans="1:5" x14ac:dyDescent="0.2">
      <c r="A1010" t="s">
        <v>1163</v>
      </c>
      <c r="B1010">
        <v>12</v>
      </c>
      <c r="C1010" s="9" t="s">
        <v>1910</v>
      </c>
      <c r="D1010" s="9" t="s">
        <v>2139</v>
      </c>
      <c r="E1010" s="108" t="s">
        <v>2830</v>
      </c>
    </row>
    <row r="1011" spans="1:5" x14ac:dyDescent="0.2">
      <c r="A1011" t="s">
        <v>1164</v>
      </c>
      <c r="B1011">
        <v>12</v>
      </c>
      <c r="C1011" s="9" t="s">
        <v>1910</v>
      </c>
      <c r="D1011" s="9" t="s">
        <v>2139</v>
      </c>
      <c r="E1011" s="108" t="s">
        <v>2830</v>
      </c>
    </row>
    <row r="1012" spans="1:5" x14ac:dyDescent="0.2">
      <c r="A1012" t="s">
        <v>1165</v>
      </c>
      <c r="B1012">
        <v>12</v>
      </c>
      <c r="C1012" s="9" t="s">
        <v>1910</v>
      </c>
      <c r="D1012" s="9" t="s">
        <v>2139</v>
      </c>
      <c r="E1012" s="108" t="s">
        <v>2830</v>
      </c>
    </row>
    <row r="1013" spans="1:5" x14ac:dyDescent="0.2">
      <c r="A1013" t="s">
        <v>1166</v>
      </c>
      <c r="B1013">
        <v>12</v>
      </c>
      <c r="C1013" s="9" t="s">
        <v>1910</v>
      </c>
      <c r="D1013" s="9" t="s">
        <v>2139</v>
      </c>
      <c r="E1013" s="108" t="s">
        <v>2830</v>
      </c>
    </row>
    <row r="1014" spans="1:5" x14ac:dyDescent="0.2">
      <c r="A1014" t="s">
        <v>1167</v>
      </c>
      <c r="B1014">
        <v>12</v>
      </c>
      <c r="C1014" s="9" t="s">
        <v>1910</v>
      </c>
      <c r="D1014" s="9" t="s">
        <v>2139</v>
      </c>
      <c r="E1014" s="108" t="s">
        <v>2830</v>
      </c>
    </row>
    <row r="1015" spans="1:5" x14ac:dyDescent="0.2">
      <c r="A1015" t="s">
        <v>1168</v>
      </c>
      <c r="B1015">
        <v>12</v>
      </c>
      <c r="C1015" s="9" t="s">
        <v>1910</v>
      </c>
      <c r="D1015" s="9" t="s">
        <v>2139</v>
      </c>
      <c r="E1015" s="108" t="s">
        <v>2830</v>
      </c>
    </row>
    <row r="1016" spans="1:5" x14ac:dyDescent="0.2">
      <c r="A1016" t="s">
        <v>1169</v>
      </c>
      <c r="B1016">
        <v>12</v>
      </c>
      <c r="C1016" s="9" t="s">
        <v>1910</v>
      </c>
      <c r="D1016" s="9" t="s">
        <v>2139</v>
      </c>
      <c r="E1016" s="108" t="s">
        <v>2830</v>
      </c>
    </row>
    <row r="1017" spans="1:5" x14ac:dyDescent="0.2">
      <c r="A1017" t="s">
        <v>1170</v>
      </c>
      <c r="B1017">
        <v>9</v>
      </c>
      <c r="C1017" s="9" t="s">
        <v>1911</v>
      </c>
      <c r="D1017" s="9" t="s">
        <v>2140</v>
      </c>
      <c r="E1017" s="108" t="s">
        <v>2831</v>
      </c>
    </row>
    <row r="1018" spans="1:5" x14ac:dyDescent="0.2">
      <c r="A1018" t="s">
        <v>1171</v>
      </c>
      <c r="B1018">
        <v>9</v>
      </c>
      <c r="C1018" s="9" t="s">
        <v>1911</v>
      </c>
      <c r="D1018" s="9" t="s">
        <v>2140</v>
      </c>
      <c r="E1018" s="108" t="s">
        <v>2831</v>
      </c>
    </row>
    <row r="1019" spans="1:5" x14ac:dyDescent="0.2">
      <c r="A1019" t="s">
        <v>1172</v>
      </c>
      <c r="B1019">
        <v>9</v>
      </c>
      <c r="C1019" s="9" t="s">
        <v>1911</v>
      </c>
      <c r="D1019" s="9" t="s">
        <v>2140</v>
      </c>
      <c r="E1019" s="108" t="s">
        <v>2831</v>
      </c>
    </row>
    <row r="1020" spans="1:5" x14ac:dyDescent="0.2">
      <c r="A1020" t="s">
        <v>1173</v>
      </c>
      <c r="B1020">
        <v>9</v>
      </c>
      <c r="C1020" s="9" t="s">
        <v>1911</v>
      </c>
      <c r="D1020" s="9" t="s">
        <v>2140</v>
      </c>
      <c r="E1020" s="108" t="s">
        <v>2831</v>
      </c>
    </row>
    <row r="1021" spans="1:5" x14ac:dyDescent="0.2">
      <c r="A1021" t="s">
        <v>1174</v>
      </c>
      <c r="B1021">
        <v>9</v>
      </c>
      <c r="C1021" s="9" t="s">
        <v>1911</v>
      </c>
      <c r="D1021" s="9" t="s">
        <v>2140</v>
      </c>
      <c r="E1021" s="108" t="s">
        <v>2831</v>
      </c>
    </row>
    <row r="1022" spans="1:5" x14ac:dyDescent="0.2">
      <c r="A1022" t="s">
        <v>1175</v>
      </c>
      <c r="B1022">
        <v>9</v>
      </c>
      <c r="C1022" s="9" t="s">
        <v>1911</v>
      </c>
      <c r="D1022" s="9" t="s">
        <v>2140</v>
      </c>
      <c r="E1022" s="108" t="s">
        <v>2831</v>
      </c>
    </row>
    <row r="1023" spans="1:5" x14ac:dyDescent="0.2">
      <c r="A1023" t="s">
        <v>1176</v>
      </c>
      <c r="B1023">
        <v>9</v>
      </c>
      <c r="C1023" s="9" t="s">
        <v>1911</v>
      </c>
      <c r="D1023" s="9" t="s">
        <v>2140</v>
      </c>
      <c r="E1023" s="108" t="s">
        <v>2831</v>
      </c>
    </row>
    <row r="1024" spans="1:5" x14ac:dyDescent="0.2">
      <c r="A1024" t="s">
        <v>1177</v>
      </c>
      <c r="B1024">
        <v>7.5</v>
      </c>
      <c r="C1024" s="9" t="s">
        <v>1912</v>
      </c>
      <c r="D1024" s="9" t="s">
        <v>2141</v>
      </c>
      <c r="E1024" s="108" t="s">
        <v>2832</v>
      </c>
    </row>
    <row r="1025" spans="1:5" x14ac:dyDescent="0.2">
      <c r="A1025" t="s">
        <v>1178</v>
      </c>
      <c r="B1025">
        <v>7.5</v>
      </c>
      <c r="C1025" s="9" t="s">
        <v>1912</v>
      </c>
      <c r="D1025" s="9" t="s">
        <v>2141</v>
      </c>
      <c r="E1025" s="108" t="s">
        <v>2832</v>
      </c>
    </row>
    <row r="1026" spans="1:5" x14ac:dyDescent="0.2">
      <c r="A1026" t="s">
        <v>1179</v>
      </c>
      <c r="B1026">
        <v>7.5</v>
      </c>
      <c r="C1026" s="9" t="s">
        <v>1912</v>
      </c>
      <c r="D1026" s="9" t="s">
        <v>2141</v>
      </c>
      <c r="E1026" s="108" t="s">
        <v>2832</v>
      </c>
    </row>
    <row r="1027" spans="1:5" x14ac:dyDescent="0.2">
      <c r="A1027" t="s">
        <v>1180</v>
      </c>
      <c r="B1027">
        <v>7.5</v>
      </c>
      <c r="C1027" s="9" t="s">
        <v>1912</v>
      </c>
      <c r="D1027" s="9" t="s">
        <v>2141</v>
      </c>
      <c r="E1027" s="108" t="s">
        <v>2832</v>
      </c>
    </row>
    <row r="1028" spans="1:5" x14ac:dyDescent="0.2">
      <c r="A1028" t="s">
        <v>1181</v>
      </c>
      <c r="B1028">
        <v>7.5</v>
      </c>
      <c r="C1028" s="9" t="s">
        <v>1912</v>
      </c>
      <c r="D1028" s="9" t="s">
        <v>2141</v>
      </c>
      <c r="E1028" s="108" t="s">
        <v>2832</v>
      </c>
    </row>
    <row r="1029" spans="1:5" x14ac:dyDescent="0.2">
      <c r="A1029" t="s">
        <v>1182</v>
      </c>
      <c r="B1029">
        <v>7.5</v>
      </c>
      <c r="C1029" s="9" t="s">
        <v>1912</v>
      </c>
      <c r="D1029" s="9" t="s">
        <v>2141</v>
      </c>
      <c r="E1029" s="108" t="s">
        <v>2832</v>
      </c>
    </row>
    <row r="1030" spans="1:5" x14ac:dyDescent="0.2">
      <c r="A1030" t="s">
        <v>1183</v>
      </c>
      <c r="B1030">
        <v>7.5</v>
      </c>
      <c r="C1030" s="9" t="s">
        <v>1912</v>
      </c>
      <c r="D1030" s="9" t="s">
        <v>2141</v>
      </c>
      <c r="E1030" s="108" t="s">
        <v>2832</v>
      </c>
    </row>
    <row r="1031" spans="1:5" x14ac:dyDescent="0.2">
      <c r="A1031" t="s">
        <v>1184</v>
      </c>
      <c r="B1031">
        <v>6</v>
      </c>
      <c r="C1031" s="9" t="s">
        <v>1913</v>
      </c>
      <c r="D1031" s="9" t="s">
        <v>2142</v>
      </c>
      <c r="E1031" s="108" t="s">
        <v>2833</v>
      </c>
    </row>
    <row r="1032" spans="1:5" x14ac:dyDescent="0.2">
      <c r="A1032" t="s">
        <v>1185</v>
      </c>
      <c r="B1032">
        <v>6</v>
      </c>
      <c r="C1032" s="9" t="s">
        <v>1913</v>
      </c>
      <c r="D1032" s="9" t="s">
        <v>2142</v>
      </c>
      <c r="E1032" s="108" t="s">
        <v>2833</v>
      </c>
    </row>
    <row r="1033" spans="1:5" x14ac:dyDescent="0.2">
      <c r="A1033" t="s">
        <v>1186</v>
      </c>
      <c r="B1033">
        <v>6</v>
      </c>
      <c r="C1033" s="9" t="s">
        <v>1913</v>
      </c>
      <c r="D1033" s="9" t="s">
        <v>2142</v>
      </c>
      <c r="E1033" s="108" t="s">
        <v>2833</v>
      </c>
    </row>
    <row r="1034" spans="1:5" x14ac:dyDescent="0.2">
      <c r="A1034" t="s">
        <v>1187</v>
      </c>
      <c r="B1034">
        <v>6</v>
      </c>
      <c r="C1034" s="9" t="s">
        <v>1913</v>
      </c>
      <c r="D1034" s="9" t="s">
        <v>2142</v>
      </c>
      <c r="E1034" s="108" t="s">
        <v>2833</v>
      </c>
    </row>
    <row r="1035" spans="1:5" x14ac:dyDescent="0.2">
      <c r="A1035" t="s">
        <v>1188</v>
      </c>
      <c r="B1035">
        <v>6</v>
      </c>
      <c r="C1035" s="9" t="s">
        <v>1913</v>
      </c>
      <c r="D1035" s="9" t="s">
        <v>2142</v>
      </c>
      <c r="E1035" s="108" t="s">
        <v>2833</v>
      </c>
    </row>
    <row r="1036" spans="1:5" x14ac:dyDescent="0.2">
      <c r="A1036" t="s">
        <v>1189</v>
      </c>
      <c r="B1036">
        <v>6</v>
      </c>
      <c r="C1036" s="9" t="s">
        <v>1913</v>
      </c>
      <c r="D1036" s="9" t="s">
        <v>2142</v>
      </c>
      <c r="E1036" s="108" t="s">
        <v>2833</v>
      </c>
    </row>
    <row r="1037" spans="1:5" x14ac:dyDescent="0.2">
      <c r="A1037" t="s">
        <v>1190</v>
      </c>
      <c r="B1037">
        <v>6</v>
      </c>
      <c r="C1037" s="9" t="s">
        <v>1913</v>
      </c>
      <c r="D1037" s="9" t="s">
        <v>2142</v>
      </c>
      <c r="E1037" s="108" t="s">
        <v>2833</v>
      </c>
    </row>
    <row r="1038" spans="1:5" x14ac:dyDescent="0.2">
      <c r="A1038" t="s">
        <v>1191</v>
      </c>
      <c r="B1038">
        <v>7</v>
      </c>
      <c r="C1038" s="9" t="s">
        <v>1914</v>
      </c>
      <c r="D1038" s="9" t="s">
        <v>2143</v>
      </c>
      <c r="E1038" s="108" t="s">
        <v>2834</v>
      </c>
    </row>
    <row r="1039" spans="1:5" x14ac:dyDescent="0.2">
      <c r="A1039" t="s">
        <v>1192</v>
      </c>
      <c r="B1039">
        <v>7</v>
      </c>
      <c r="C1039" s="9" t="s">
        <v>1914</v>
      </c>
      <c r="D1039" s="9" t="s">
        <v>2143</v>
      </c>
      <c r="E1039" s="108" t="s">
        <v>2834</v>
      </c>
    </row>
    <row r="1040" spans="1:5" x14ac:dyDescent="0.2">
      <c r="A1040" t="s">
        <v>1193</v>
      </c>
      <c r="B1040">
        <v>7</v>
      </c>
      <c r="C1040" s="9" t="s">
        <v>1914</v>
      </c>
      <c r="D1040" s="9" t="s">
        <v>2143</v>
      </c>
      <c r="E1040" s="108" t="s">
        <v>2834</v>
      </c>
    </row>
    <row r="1041" spans="1:5" x14ac:dyDescent="0.2">
      <c r="A1041" t="s">
        <v>1194</v>
      </c>
      <c r="B1041">
        <v>7</v>
      </c>
      <c r="C1041" s="9" t="s">
        <v>1914</v>
      </c>
      <c r="D1041" s="9" t="s">
        <v>2143</v>
      </c>
      <c r="E1041" s="108" t="s">
        <v>2834</v>
      </c>
    </row>
    <row r="1042" spans="1:5" x14ac:dyDescent="0.2">
      <c r="A1042" t="s">
        <v>1195</v>
      </c>
      <c r="B1042">
        <v>7</v>
      </c>
      <c r="C1042" s="9" t="s">
        <v>1914</v>
      </c>
      <c r="D1042" s="9" t="s">
        <v>2143</v>
      </c>
      <c r="E1042" s="108" t="s">
        <v>2834</v>
      </c>
    </row>
    <row r="1043" spans="1:5" x14ac:dyDescent="0.2">
      <c r="A1043" t="s">
        <v>1196</v>
      </c>
      <c r="B1043">
        <v>7</v>
      </c>
      <c r="C1043" s="9" t="s">
        <v>1914</v>
      </c>
      <c r="D1043" s="9" t="s">
        <v>2143</v>
      </c>
      <c r="E1043" s="108" t="s">
        <v>2834</v>
      </c>
    </row>
    <row r="1044" spans="1:5" x14ac:dyDescent="0.2">
      <c r="A1044" t="s">
        <v>1197</v>
      </c>
      <c r="B1044">
        <v>7</v>
      </c>
      <c r="C1044" s="9" t="s">
        <v>1914</v>
      </c>
      <c r="D1044" s="9" t="s">
        <v>2143</v>
      </c>
      <c r="E1044" s="108" t="s">
        <v>2834</v>
      </c>
    </row>
    <row r="1045" spans="1:5" x14ac:dyDescent="0.2">
      <c r="A1045" t="s">
        <v>1198</v>
      </c>
      <c r="B1045">
        <v>6</v>
      </c>
      <c r="C1045" s="9" t="s">
        <v>1915</v>
      </c>
      <c r="D1045" s="9" t="s">
        <v>2144</v>
      </c>
      <c r="E1045" s="108" t="s">
        <v>2835</v>
      </c>
    </row>
    <row r="1046" spans="1:5" x14ac:dyDescent="0.2">
      <c r="A1046" t="s">
        <v>1199</v>
      </c>
      <c r="B1046">
        <v>6</v>
      </c>
      <c r="C1046" s="9" t="s">
        <v>1915</v>
      </c>
      <c r="D1046" s="9" t="s">
        <v>2144</v>
      </c>
      <c r="E1046" s="108" t="s">
        <v>2835</v>
      </c>
    </row>
    <row r="1047" spans="1:5" x14ac:dyDescent="0.2">
      <c r="A1047" t="s">
        <v>1200</v>
      </c>
      <c r="B1047">
        <v>6</v>
      </c>
      <c r="C1047" s="9" t="s">
        <v>1915</v>
      </c>
      <c r="D1047" s="9" t="s">
        <v>2144</v>
      </c>
      <c r="E1047" s="108" t="s">
        <v>2835</v>
      </c>
    </row>
    <row r="1048" spans="1:5" x14ac:dyDescent="0.2">
      <c r="A1048" t="s">
        <v>1201</v>
      </c>
      <c r="B1048">
        <v>6</v>
      </c>
      <c r="C1048" s="9" t="s">
        <v>1915</v>
      </c>
      <c r="D1048" s="9" t="s">
        <v>2144</v>
      </c>
      <c r="E1048" s="108" t="s">
        <v>2835</v>
      </c>
    </row>
    <row r="1049" spans="1:5" x14ac:dyDescent="0.2">
      <c r="A1049" t="s">
        <v>1202</v>
      </c>
      <c r="B1049">
        <v>6</v>
      </c>
      <c r="C1049" s="9" t="s">
        <v>1915</v>
      </c>
      <c r="D1049" s="9" t="s">
        <v>2144</v>
      </c>
      <c r="E1049" s="108" t="s">
        <v>2835</v>
      </c>
    </row>
    <row r="1050" spans="1:5" x14ac:dyDescent="0.2">
      <c r="A1050" t="s">
        <v>1203</v>
      </c>
      <c r="B1050">
        <v>6</v>
      </c>
      <c r="C1050" s="9" t="s">
        <v>1915</v>
      </c>
      <c r="D1050" s="9" t="s">
        <v>2144</v>
      </c>
      <c r="E1050" s="108" t="s">
        <v>2835</v>
      </c>
    </row>
    <row r="1051" spans="1:5" x14ac:dyDescent="0.2">
      <c r="A1051" t="s">
        <v>1204</v>
      </c>
      <c r="B1051">
        <v>6</v>
      </c>
      <c r="C1051" s="9" t="s">
        <v>1915</v>
      </c>
      <c r="D1051" s="9" t="s">
        <v>2144</v>
      </c>
      <c r="E1051" s="108" t="s">
        <v>2835</v>
      </c>
    </row>
    <row r="1052" spans="1:5" x14ac:dyDescent="0.2">
      <c r="A1052" t="s">
        <v>1205</v>
      </c>
      <c r="B1052">
        <v>11</v>
      </c>
      <c r="C1052" s="9" t="s">
        <v>1916</v>
      </c>
      <c r="D1052" s="9" t="s">
        <v>2145</v>
      </c>
      <c r="E1052" s="108" t="s">
        <v>2836</v>
      </c>
    </row>
    <row r="1053" spans="1:5" x14ac:dyDescent="0.2">
      <c r="A1053" t="s">
        <v>1206</v>
      </c>
      <c r="B1053">
        <v>11</v>
      </c>
      <c r="C1053" s="9" t="s">
        <v>1916</v>
      </c>
      <c r="D1053" s="9" t="s">
        <v>2145</v>
      </c>
      <c r="E1053" s="108" t="s">
        <v>2836</v>
      </c>
    </row>
    <row r="1054" spans="1:5" x14ac:dyDescent="0.2">
      <c r="A1054" t="s">
        <v>1207</v>
      </c>
      <c r="B1054">
        <v>11</v>
      </c>
      <c r="C1054" s="9" t="s">
        <v>1916</v>
      </c>
      <c r="D1054" s="9" t="s">
        <v>2145</v>
      </c>
      <c r="E1054" s="108" t="s">
        <v>2836</v>
      </c>
    </row>
    <row r="1055" spans="1:5" x14ac:dyDescent="0.2">
      <c r="A1055" t="s">
        <v>1208</v>
      </c>
      <c r="B1055">
        <v>11</v>
      </c>
      <c r="C1055" s="9" t="s">
        <v>1916</v>
      </c>
      <c r="D1055" s="9" t="s">
        <v>2145</v>
      </c>
      <c r="E1055" s="108" t="s">
        <v>2836</v>
      </c>
    </row>
    <row r="1056" spans="1:5" x14ac:dyDescent="0.2">
      <c r="A1056" t="s">
        <v>1209</v>
      </c>
      <c r="B1056">
        <v>11</v>
      </c>
      <c r="C1056" s="9" t="s">
        <v>1916</v>
      </c>
      <c r="D1056" s="9" t="s">
        <v>2145</v>
      </c>
      <c r="E1056" s="108" t="s">
        <v>2836</v>
      </c>
    </row>
    <row r="1057" spans="1:5" x14ac:dyDescent="0.2">
      <c r="A1057" t="s">
        <v>1210</v>
      </c>
      <c r="B1057">
        <v>11</v>
      </c>
      <c r="C1057" s="9" t="s">
        <v>1916</v>
      </c>
      <c r="D1057" s="9" t="s">
        <v>2145</v>
      </c>
      <c r="E1057" s="108" t="s">
        <v>2836</v>
      </c>
    </row>
    <row r="1058" spans="1:5" x14ac:dyDescent="0.2">
      <c r="A1058" t="s">
        <v>1211</v>
      </c>
      <c r="B1058">
        <v>11</v>
      </c>
      <c r="C1058" s="9" t="s">
        <v>1916</v>
      </c>
      <c r="D1058" s="9" t="s">
        <v>2145</v>
      </c>
      <c r="E1058" s="108" t="s">
        <v>2836</v>
      </c>
    </row>
    <row r="1059" spans="1:5" x14ac:dyDescent="0.2">
      <c r="A1059" t="s">
        <v>1212</v>
      </c>
      <c r="B1059">
        <v>12</v>
      </c>
      <c r="C1059" s="9" t="s">
        <v>1917</v>
      </c>
      <c r="D1059" s="9" t="s">
        <v>2146</v>
      </c>
      <c r="E1059" s="108" t="s">
        <v>2837</v>
      </c>
    </row>
    <row r="1060" spans="1:5" x14ac:dyDescent="0.2">
      <c r="A1060" t="s">
        <v>1213</v>
      </c>
      <c r="B1060">
        <v>12</v>
      </c>
      <c r="C1060" s="9" t="s">
        <v>1917</v>
      </c>
      <c r="D1060" s="9" t="s">
        <v>2146</v>
      </c>
      <c r="E1060" s="108" t="s">
        <v>2837</v>
      </c>
    </row>
    <row r="1061" spans="1:5" x14ac:dyDescent="0.2">
      <c r="A1061" t="s">
        <v>1214</v>
      </c>
      <c r="B1061">
        <v>12</v>
      </c>
      <c r="C1061" s="9" t="s">
        <v>1917</v>
      </c>
      <c r="D1061" s="9" t="s">
        <v>2146</v>
      </c>
      <c r="E1061" s="108" t="s">
        <v>2837</v>
      </c>
    </row>
    <row r="1062" spans="1:5" x14ac:dyDescent="0.2">
      <c r="A1062" t="s">
        <v>1215</v>
      </c>
      <c r="B1062">
        <v>12</v>
      </c>
      <c r="C1062" s="9" t="s">
        <v>1917</v>
      </c>
      <c r="D1062" s="9" t="s">
        <v>2146</v>
      </c>
      <c r="E1062" s="108" t="s">
        <v>2837</v>
      </c>
    </row>
    <row r="1063" spans="1:5" x14ac:dyDescent="0.2">
      <c r="A1063" t="s">
        <v>1216</v>
      </c>
      <c r="B1063">
        <v>12</v>
      </c>
      <c r="C1063" s="9" t="s">
        <v>1917</v>
      </c>
      <c r="D1063" s="9" t="s">
        <v>2146</v>
      </c>
      <c r="E1063" s="108" t="s">
        <v>2837</v>
      </c>
    </row>
    <row r="1064" spans="1:5" x14ac:dyDescent="0.2">
      <c r="A1064" t="s">
        <v>1217</v>
      </c>
      <c r="B1064">
        <v>12</v>
      </c>
      <c r="C1064" s="9" t="s">
        <v>1917</v>
      </c>
      <c r="D1064" s="9" t="s">
        <v>2146</v>
      </c>
      <c r="E1064" s="108" t="s">
        <v>2837</v>
      </c>
    </row>
    <row r="1065" spans="1:5" x14ac:dyDescent="0.2">
      <c r="A1065" t="s">
        <v>1218</v>
      </c>
      <c r="B1065">
        <v>12</v>
      </c>
      <c r="C1065" s="9" t="s">
        <v>1917</v>
      </c>
      <c r="D1065" s="9" t="s">
        <v>2146</v>
      </c>
      <c r="E1065" s="108" t="s">
        <v>2837</v>
      </c>
    </row>
    <row r="1066" spans="1:5" x14ac:dyDescent="0.2">
      <c r="A1066" s="116" t="s">
        <v>1219</v>
      </c>
      <c r="B1066" s="116">
        <v>5</v>
      </c>
      <c r="C1066" s="117" t="s">
        <v>1918</v>
      </c>
      <c r="D1066" s="117" t="s">
        <v>2147</v>
      </c>
      <c r="E1066" s="115" t="s">
        <v>2838</v>
      </c>
    </row>
    <row r="1067" spans="1:5" x14ac:dyDescent="0.2">
      <c r="A1067" s="116" t="s">
        <v>1220</v>
      </c>
      <c r="B1067" s="116">
        <v>5</v>
      </c>
      <c r="C1067" s="117" t="s">
        <v>1918</v>
      </c>
      <c r="D1067" s="117" t="s">
        <v>2147</v>
      </c>
      <c r="E1067" s="115" t="s">
        <v>2838</v>
      </c>
    </row>
    <row r="1068" spans="1:5" x14ac:dyDescent="0.2">
      <c r="A1068" s="116" t="s">
        <v>1221</v>
      </c>
      <c r="B1068" s="116">
        <v>5</v>
      </c>
      <c r="C1068" s="117" t="s">
        <v>1918</v>
      </c>
      <c r="D1068" s="117" t="s">
        <v>2147</v>
      </c>
      <c r="E1068" s="115" t="s">
        <v>2838</v>
      </c>
    </row>
    <row r="1069" spans="1:5" x14ac:dyDescent="0.2">
      <c r="A1069" s="116" t="s">
        <v>1222</v>
      </c>
      <c r="B1069" s="116">
        <v>5</v>
      </c>
      <c r="C1069" s="117" t="s">
        <v>1918</v>
      </c>
      <c r="D1069" s="117" t="s">
        <v>2147</v>
      </c>
      <c r="E1069" s="115" t="s">
        <v>2838</v>
      </c>
    </row>
    <row r="1070" spans="1:5" x14ac:dyDescent="0.2">
      <c r="A1070" s="116" t="s">
        <v>1223</v>
      </c>
      <c r="B1070" s="116">
        <v>5</v>
      </c>
      <c r="C1070" s="117" t="s">
        <v>1918</v>
      </c>
      <c r="D1070" s="117" t="s">
        <v>2147</v>
      </c>
      <c r="E1070" s="115" t="s">
        <v>2838</v>
      </c>
    </row>
    <row r="1071" spans="1:5" x14ac:dyDescent="0.2">
      <c r="A1071" s="116" t="s">
        <v>1224</v>
      </c>
      <c r="B1071" s="116">
        <v>5</v>
      </c>
      <c r="C1071" s="117" t="s">
        <v>1918</v>
      </c>
      <c r="D1071" s="117" t="s">
        <v>2147</v>
      </c>
      <c r="E1071" s="115" t="s">
        <v>2838</v>
      </c>
    </row>
    <row r="1072" spans="1:5" x14ac:dyDescent="0.2">
      <c r="A1072" s="116" t="s">
        <v>1225</v>
      </c>
      <c r="B1072" s="116">
        <v>5</v>
      </c>
      <c r="C1072" s="117" t="s">
        <v>1918</v>
      </c>
      <c r="D1072" s="117" t="s">
        <v>2147</v>
      </c>
      <c r="E1072" s="115" t="s">
        <v>2838</v>
      </c>
    </row>
    <row r="1073" spans="1:5" x14ac:dyDescent="0.2">
      <c r="A1073" s="116" t="s">
        <v>1226</v>
      </c>
      <c r="B1073" s="116">
        <v>93</v>
      </c>
      <c r="C1073" s="117" t="s">
        <v>1919</v>
      </c>
      <c r="D1073" s="117" t="s">
        <v>2148</v>
      </c>
      <c r="E1073" s="115" t="s">
        <v>2839</v>
      </c>
    </row>
    <row r="1074" spans="1:5" x14ac:dyDescent="0.2">
      <c r="A1074" s="116" t="s">
        <v>1227</v>
      </c>
      <c r="B1074" s="116">
        <v>93</v>
      </c>
      <c r="C1074" s="117" t="s">
        <v>1919</v>
      </c>
      <c r="D1074" s="117" t="s">
        <v>2148</v>
      </c>
      <c r="E1074" s="115" t="s">
        <v>2839</v>
      </c>
    </row>
    <row r="1075" spans="1:5" x14ac:dyDescent="0.2">
      <c r="A1075" s="116" t="s">
        <v>1228</v>
      </c>
      <c r="B1075" s="116">
        <v>93</v>
      </c>
      <c r="C1075" s="117" t="s">
        <v>1919</v>
      </c>
      <c r="D1075" s="117" t="s">
        <v>2148</v>
      </c>
      <c r="E1075" s="115" t="s">
        <v>2839</v>
      </c>
    </row>
    <row r="1076" spans="1:5" x14ac:dyDescent="0.2">
      <c r="A1076" s="116" t="s">
        <v>1229</v>
      </c>
      <c r="B1076" s="116">
        <v>93</v>
      </c>
      <c r="C1076" s="117" t="s">
        <v>1919</v>
      </c>
      <c r="D1076" s="117" t="s">
        <v>2148</v>
      </c>
      <c r="E1076" s="115" t="s">
        <v>2839</v>
      </c>
    </row>
    <row r="1077" spans="1:5" x14ac:dyDescent="0.2">
      <c r="A1077" s="116" t="s">
        <v>1230</v>
      </c>
      <c r="B1077" s="116">
        <v>93</v>
      </c>
      <c r="C1077" s="117" t="s">
        <v>1919</v>
      </c>
      <c r="D1077" s="117" t="s">
        <v>2148</v>
      </c>
      <c r="E1077" s="115" t="s">
        <v>2839</v>
      </c>
    </row>
    <row r="1078" spans="1:5" x14ac:dyDescent="0.2">
      <c r="A1078" s="116" t="s">
        <v>1231</v>
      </c>
      <c r="B1078" s="116">
        <v>93</v>
      </c>
      <c r="C1078" s="117" t="s">
        <v>1919</v>
      </c>
      <c r="D1078" s="117" t="s">
        <v>2148</v>
      </c>
      <c r="E1078" s="115" t="s">
        <v>2839</v>
      </c>
    </row>
    <row r="1079" spans="1:5" x14ac:dyDescent="0.2">
      <c r="A1079" s="116" t="s">
        <v>1232</v>
      </c>
      <c r="B1079" s="116">
        <v>93</v>
      </c>
      <c r="C1079" s="117" t="s">
        <v>1919</v>
      </c>
      <c r="D1079" s="117" t="s">
        <v>2148</v>
      </c>
      <c r="E1079" s="115" t="s">
        <v>2839</v>
      </c>
    </row>
    <row r="1080" spans="1:5" x14ac:dyDescent="0.2">
      <c r="A1080" t="s">
        <v>1233</v>
      </c>
      <c r="B1080">
        <v>119</v>
      </c>
      <c r="C1080" s="9" t="s">
        <v>1920</v>
      </c>
      <c r="D1080" s="9" t="s">
        <v>2149</v>
      </c>
      <c r="E1080" s="108" t="s">
        <v>2840</v>
      </c>
    </row>
    <row r="1081" spans="1:5" x14ac:dyDescent="0.2">
      <c r="A1081" t="s">
        <v>1234</v>
      </c>
      <c r="B1081">
        <v>119</v>
      </c>
      <c r="C1081" s="9" t="s">
        <v>1920</v>
      </c>
      <c r="D1081" s="9" t="s">
        <v>2149</v>
      </c>
      <c r="E1081" s="108" t="s">
        <v>2840</v>
      </c>
    </row>
    <row r="1082" spans="1:5" x14ac:dyDescent="0.2">
      <c r="A1082" t="s">
        <v>1235</v>
      </c>
      <c r="B1082">
        <v>119</v>
      </c>
      <c r="C1082" s="9" t="s">
        <v>1920</v>
      </c>
      <c r="D1082" s="9" t="s">
        <v>2149</v>
      </c>
      <c r="E1082" s="108" t="s">
        <v>2840</v>
      </c>
    </row>
    <row r="1083" spans="1:5" x14ac:dyDescent="0.2">
      <c r="A1083" t="s">
        <v>1236</v>
      </c>
      <c r="B1083">
        <v>119</v>
      </c>
      <c r="C1083" s="9" t="s">
        <v>1920</v>
      </c>
      <c r="D1083" s="9" t="s">
        <v>2149</v>
      </c>
      <c r="E1083" s="108" t="s">
        <v>2840</v>
      </c>
    </row>
    <row r="1084" spans="1:5" x14ac:dyDescent="0.2">
      <c r="A1084" t="s">
        <v>1237</v>
      </c>
      <c r="B1084">
        <v>119</v>
      </c>
      <c r="C1084" s="9" t="s">
        <v>1920</v>
      </c>
      <c r="D1084" s="9" t="s">
        <v>2149</v>
      </c>
      <c r="E1084" s="108" t="s">
        <v>2840</v>
      </c>
    </row>
    <row r="1085" spans="1:5" x14ac:dyDescent="0.2">
      <c r="A1085" t="s">
        <v>1238</v>
      </c>
      <c r="B1085">
        <v>119</v>
      </c>
      <c r="C1085" s="9" t="s">
        <v>1920</v>
      </c>
      <c r="D1085" s="9" t="s">
        <v>2149</v>
      </c>
      <c r="E1085" s="108" t="s">
        <v>2840</v>
      </c>
    </row>
    <row r="1086" spans="1:5" x14ac:dyDescent="0.2">
      <c r="A1086" t="s">
        <v>1239</v>
      </c>
      <c r="B1086">
        <v>119</v>
      </c>
      <c r="C1086" s="9" t="s">
        <v>1920</v>
      </c>
      <c r="D1086" s="9" t="s">
        <v>2149</v>
      </c>
      <c r="E1086" s="108" t="s">
        <v>2840</v>
      </c>
    </row>
    <row r="1087" spans="1:5" x14ac:dyDescent="0.2">
      <c r="A1087" t="s">
        <v>1240</v>
      </c>
      <c r="B1087">
        <v>145</v>
      </c>
      <c r="C1087" s="9" t="s">
        <v>1921</v>
      </c>
      <c r="D1087" s="9" t="s">
        <v>2150</v>
      </c>
      <c r="E1087" s="108" t="s">
        <v>2841</v>
      </c>
    </row>
    <row r="1088" spans="1:5" x14ac:dyDescent="0.2">
      <c r="A1088" t="s">
        <v>1241</v>
      </c>
      <c r="B1088">
        <v>145</v>
      </c>
      <c r="C1088" s="9" t="s">
        <v>1921</v>
      </c>
      <c r="D1088" s="9" t="s">
        <v>2150</v>
      </c>
      <c r="E1088" s="108" t="s">
        <v>2841</v>
      </c>
    </row>
    <row r="1089" spans="1:5" x14ac:dyDescent="0.2">
      <c r="A1089" t="s">
        <v>1242</v>
      </c>
      <c r="B1089">
        <v>145</v>
      </c>
      <c r="C1089" s="9" t="s">
        <v>1921</v>
      </c>
      <c r="D1089" s="9" t="s">
        <v>2150</v>
      </c>
      <c r="E1089" s="108" t="s">
        <v>2841</v>
      </c>
    </row>
    <row r="1090" spans="1:5" x14ac:dyDescent="0.2">
      <c r="A1090" t="s">
        <v>1243</v>
      </c>
      <c r="B1090">
        <v>145</v>
      </c>
      <c r="C1090" s="9" t="s">
        <v>1921</v>
      </c>
      <c r="D1090" s="9" t="s">
        <v>2150</v>
      </c>
      <c r="E1090" s="108" t="s">
        <v>2841</v>
      </c>
    </row>
    <row r="1091" spans="1:5" x14ac:dyDescent="0.2">
      <c r="A1091" t="s">
        <v>1244</v>
      </c>
      <c r="B1091">
        <v>145</v>
      </c>
      <c r="C1091" s="9" t="s">
        <v>1921</v>
      </c>
      <c r="D1091" s="9" t="s">
        <v>2150</v>
      </c>
      <c r="E1091" s="108" t="s">
        <v>2841</v>
      </c>
    </row>
    <row r="1092" spans="1:5" x14ac:dyDescent="0.2">
      <c r="A1092" t="s">
        <v>1245</v>
      </c>
      <c r="B1092">
        <v>145</v>
      </c>
      <c r="C1092" s="9" t="s">
        <v>1921</v>
      </c>
      <c r="D1092" s="9" t="s">
        <v>2150</v>
      </c>
      <c r="E1092" s="108" t="s">
        <v>2841</v>
      </c>
    </row>
    <row r="1093" spans="1:5" x14ac:dyDescent="0.2">
      <c r="A1093" t="s">
        <v>1246</v>
      </c>
      <c r="B1093">
        <v>145</v>
      </c>
      <c r="C1093" s="9" t="s">
        <v>1921</v>
      </c>
      <c r="D1093" s="9" t="s">
        <v>2150</v>
      </c>
      <c r="E1093" s="108" t="s">
        <v>2841</v>
      </c>
    </row>
    <row r="1094" spans="1:5" x14ac:dyDescent="0.2">
      <c r="A1094" t="s">
        <v>1247</v>
      </c>
      <c r="B1094">
        <v>183</v>
      </c>
      <c r="C1094" s="9" t="s">
        <v>1922</v>
      </c>
      <c r="D1094" s="9" t="s">
        <v>2151</v>
      </c>
      <c r="E1094" s="108" t="s">
        <v>2842</v>
      </c>
    </row>
    <row r="1095" spans="1:5" x14ac:dyDescent="0.2">
      <c r="A1095" t="s">
        <v>1248</v>
      </c>
      <c r="B1095">
        <v>183</v>
      </c>
      <c r="C1095" s="9" t="s">
        <v>1922</v>
      </c>
      <c r="D1095" s="9" t="s">
        <v>2151</v>
      </c>
      <c r="E1095" s="108" t="s">
        <v>2842</v>
      </c>
    </row>
    <row r="1096" spans="1:5" x14ac:dyDescent="0.2">
      <c r="A1096" t="s">
        <v>1249</v>
      </c>
      <c r="B1096">
        <v>183</v>
      </c>
      <c r="C1096" s="9" t="s">
        <v>1922</v>
      </c>
      <c r="D1096" s="9" t="s">
        <v>2151</v>
      </c>
      <c r="E1096" s="108" t="s">
        <v>2842</v>
      </c>
    </row>
    <row r="1097" spans="1:5" x14ac:dyDescent="0.2">
      <c r="A1097" t="s">
        <v>1250</v>
      </c>
      <c r="B1097">
        <v>183</v>
      </c>
      <c r="C1097" s="9" t="s">
        <v>1922</v>
      </c>
      <c r="D1097" s="9" t="s">
        <v>2151</v>
      </c>
      <c r="E1097" s="108" t="s">
        <v>2842</v>
      </c>
    </row>
    <row r="1098" spans="1:5" x14ac:dyDescent="0.2">
      <c r="A1098" t="s">
        <v>1251</v>
      </c>
      <c r="B1098">
        <v>183</v>
      </c>
      <c r="C1098" s="9" t="s">
        <v>1922</v>
      </c>
      <c r="D1098" s="9" t="s">
        <v>2151</v>
      </c>
      <c r="E1098" s="108" t="s">
        <v>2842</v>
      </c>
    </row>
    <row r="1099" spans="1:5" x14ac:dyDescent="0.2">
      <c r="A1099" t="s">
        <v>1252</v>
      </c>
      <c r="B1099">
        <v>183</v>
      </c>
      <c r="C1099" s="9" t="s">
        <v>1922</v>
      </c>
      <c r="D1099" s="9" t="s">
        <v>2151</v>
      </c>
      <c r="E1099" s="108" t="s">
        <v>2842</v>
      </c>
    </row>
    <row r="1100" spans="1:5" x14ac:dyDescent="0.2">
      <c r="A1100" t="s">
        <v>1253</v>
      </c>
      <c r="B1100">
        <v>183</v>
      </c>
      <c r="C1100" s="9" t="s">
        <v>1922</v>
      </c>
      <c r="D1100" s="9" t="s">
        <v>2151</v>
      </c>
      <c r="E1100" s="108" t="s">
        <v>2842</v>
      </c>
    </row>
    <row r="1101" spans="1:5" x14ac:dyDescent="0.2">
      <c r="A1101" t="s">
        <v>1254</v>
      </c>
      <c r="B1101">
        <v>218</v>
      </c>
      <c r="C1101" s="9" t="s">
        <v>1923</v>
      </c>
      <c r="D1101" s="9" t="s">
        <v>2152</v>
      </c>
      <c r="E1101" s="108" t="s">
        <v>2843</v>
      </c>
    </row>
    <row r="1102" spans="1:5" x14ac:dyDescent="0.2">
      <c r="A1102" t="s">
        <v>1255</v>
      </c>
      <c r="B1102">
        <v>218</v>
      </c>
      <c r="C1102" s="9" t="s">
        <v>1923</v>
      </c>
      <c r="D1102" s="9" t="s">
        <v>2152</v>
      </c>
      <c r="E1102" s="108" t="s">
        <v>2843</v>
      </c>
    </row>
    <row r="1103" spans="1:5" x14ac:dyDescent="0.2">
      <c r="A1103" t="s">
        <v>1256</v>
      </c>
      <c r="B1103">
        <v>218</v>
      </c>
      <c r="C1103" s="9" t="s">
        <v>1923</v>
      </c>
      <c r="D1103" s="9" t="s">
        <v>2152</v>
      </c>
      <c r="E1103" s="108" t="s">
        <v>2843</v>
      </c>
    </row>
    <row r="1104" spans="1:5" x14ac:dyDescent="0.2">
      <c r="A1104" t="s">
        <v>1257</v>
      </c>
      <c r="B1104">
        <v>218</v>
      </c>
      <c r="C1104" s="9" t="s">
        <v>1923</v>
      </c>
      <c r="D1104" s="9" t="s">
        <v>2152</v>
      </c>
      <c r="E1104" s="108" t="s">
        <v>2843</v>
      </c>
    </row>
    <row r="1105" spans="1:5" x14ac:dyDescent="0.2">
      <c r="A1105" t="s">
        <v>1258</v>
      </c>
      <c r="B1105">
        <v>218</v>
      </c>
      <c r="C1105" s="9" t="s">
        <v>1923</v>
      </c>
      <c r="D1105" s="9" t="s">
        <v>2152</v>
      </c>
      <c r="E1105" s="108" t="s">
        <v>2843</v>
      </c>
    </row>
    <row r="1106" spans="1:5" x14ac:dyDescent="0.2">
      <c r="A1106" t="s">
        <v>1259</v>
      </c>
      <c r="B1106">
        <v>218</v>
      </c>
      <c r="C1106" s="9" t="s">
        <v>1923</v>
      </c>
      <c r="D1106" s="9" t="s">
        <v>2152</v>
      </c>
      <c r="E1106" s="108" t="s">
        <v>2843</v>
      </c>
    </row>
    <row r="1107" spans="1:5" x14ac:dyDescent="0.2">
      <c r="A1107" t="s">
        <v>1260</v>
      </c>
      <c r="B1107">
        <v>218</v>
      </c>
      <c r="C1107" s="9" t="s">
        <v>1923</v>
      </c>
      <c r="D1107" s="9" t="s">
        <v>2152</v>
      </c>
      <c r="E1107" s="108" t="s">
        <v>2843</v>
      </c>
    </row>
    <row r="1108" spans="1:5" x14ac:dyDescent="0.2">
      <c r="A1108" t="s">
        <v>1261</v>
      </c>
      <c r="B1108">
        <v>256</v>
      </c>
      <c r="C1108" s="9" t="s">
        <v>1924</v>
      </c>
      <c r="D1108" s="9" t="s">
        <v>2153</v>
      </c>
      <c r="E1108" s="108" t="s">
        <v>2844</v>
      </c>
    </row>
    <row r="1109" spans="1:5" x14ac:dyDescent="0.2">
      <c r="A1109" t="s">
        <v>1262</v>
      </c>
      <c r="B1109">
        <v>256</v>
      </c>
      <c r="C1109" s="9" t="s">
        <v>1924</v>
      </c>
      <c r="D1109" s="9" t="s">
        <v>2153</v>
      </c>
      <c r="E1109" s="108" t="s">
        <v>2844</v>
      </c>
    </row>
    <row r="1110" spans="1:5" x14ac:dyDescent="0.2">
      <c r="A1110" t="s">
        <v>1263</v>
      </c>
      <c r="B1110">
        <v>256</v>
      </c>
      <c r="C1110" s="9" t="s">
        <v>1924</v>
      </c>
      <c r="D1110" s="9" t="s">
        <v>2153</v>
      </c>
      <c r="E1110" s="108" t="s">
        <v>2844</v>
      </c>
    </row>
    <row r="1111" spans="1:5" x14ac:dyDescent="0.2">
      <c r="A1111" t="s">
        <v>1264</v>
      </c>
      <c r="B1111">
        <v>256</v>
      </c>
      <c r="C1111" s="9" t="s">
        <v>1924</v>
      </c>
      <c r="D1111" s="9" t="s">
        <v>2153</v>
      </c>
      <c r="E1111" s="108" t="s">
        <v>2844</v>
      </c>
    </row>
    <row r="1112" spans="1:5" x14ac:dyDescent="0.2">
      <c r="A1112" t="s">
        <v>1265</v>
      </c>
      <c r="B1112">
        <v>256</v>
      </c>
      <c r="C1112" s="9" t="s">
        <v>1924</v>
      </c>
      <c r="D1112" s="9" t="s">
        <v>2153</v>
      </c>
      <c r="E1112" s="108" t="s">
        <v>2844</v>
      </c>
    </row>
    <row r="1113" spans="1:5" x14ac:dyDescent="0.2">
      <c r="A1113" t="s">
        <v>1266</v>
      </c>
      <c r="B1113">
        <v>256</v>
      </c>
      <c r="C1113" s="9" t="s">
        <v>1924</v>
      </c>
      <c r="D1113" s="9" t="s">
        <v>2153</v>
      </c>
      <c r="E1113" s="108" t="s">
        <v>2844</v>
      </c>
    </row>
    <row r="1114" spans="1:5" x14ac:dyDescent="0.2">
      <c r="A1114" t="s">
        <v>1267</v>
      </c>
      <c r="B1114">
        <v>256</v>
      </c>
      <c r="C1114" s="9" t="s">
        <v>1924</v>
      </c>
      <c r="D1114" s="9" t="s">
        <v>2153</v>
      </c>
      <c r="E1114" s="108" t="s">
        <v>2844</v>
      </c>
    </row>
    <row r="1115" spans="1:5" x14ac:dyDescent="0.2">
      <c r="A1115" t="s">
        <v>1268</v>
      </c>
      <c r="B1115">
        <v>365</v>
      </c>
      <c r="C1115" s="9" t="s">
        <v>1925</v>
      </c>
      <c r="D1115" s="9" t="s">
        <v>2154</v>
      </c>
      <c r="E1115" s="108" t="s">
        <v>2845</v>
      </c>
    </row>
    <row r="1116" spans="1:5" x14ac:dyDescent="0.2">
      <c r="A1116" t="s">
        <v>1269</v>
      </c>
      <c r="B1116">
        <v>365</v>
      </c>
      <c r="C1116" s="9" t="s">
        <v>1925</v>
      </c>
      <c r="D1116" s="9" t="s">
        <v>2154</v>
      </c>
      <c r="E1116" s="108" t="s">
        <v>2845</v>
      </c>
    </row>
    <row r="1117" spans="1:5" x14ac:dyDescent="0.2">
      <c r="A1117" t="s">
        <v>1270</v>
      </c>
      <c r="B1117">
        <v>365</v>
      </c>
      <c r="C1117" s="9" t="s">
        <v>1925</v>
      </c>
      <c r="D1117" s="9" t="s">
        <v>2154</v>
      </c>
      <c r="E1117" s="108" t="s">
        <v>2845</v>
      </c>
    </row>
    <row r="1118" spans="1:5" x14ac:dyDescent="0.2">
      <c r="A1118" t="s">
        <v>1271</v>
      </c>
      <c r="B1118">
        <v>365</v>
      </c>
      <c r="C1118" s="9" t="s">
        <v>1925</v>
      </c>
      <c r="D1118" s="9" t="s">
        <v>2154</v>
      </c>
      <c r="E1118" s="108" t="s">
        <v>2845</v>
      </c>
    </row>
    <row r="1119" spans="1:5" x14ac:dyDescent="0.2">
      <c r="A1119" t="s">
        <v>1272</v>
      </c>
      <c r="B1119">
        <v>365</v>
      </c>
      <c r="C1119" s="9" t="s">
        <v>1925</v>
      </c>
      <c r="D1119" s="9" t="s">
        <v>2154</v>
      </c>
      <c r="E1119" s="108" t="s">
        <v>2845</v>
      </c>
    </row>
    <row r="1120" spans="1:5" x14ac:dyDescent="0.2">
      <c r="A1120" t="s">
        <v>1273</v>
      </c>
      <c r="B1120">
        <v>365</v>
      </c>
      <c r="C1120" s="9" t="s">
        <v>1925</v>
      </c>
      <c r="D1120" s="9" t="s">
        <v>2154</v>
      </c>
      <c r="E1120" s="108" t="s">
        <v>2845</v>
      </c>
    </row>
    <row r="1121" spans="1:12" x14ac:dyDescent="0.2">
      <c r="A1121" t="s">
        <v>1274</v>
      </c>
      <c r="B1121">
        <v>365</v>
      </c>
      <c r="C1121" s="9" t="s">
        <v>1925</v>
      </c>
      <c r="D1121" s="9" t="s">
        <v>2154</v>
      </c>
      <c r="E1121" s="108" t="s">
        <v>2845</v>
      </c>
    </row>
    <row r="1122" spans="1:12" x14ac:dyDescent="0.2">
      <c r="A1122" t="s">
        <v>1275</v>
      </c>
      <c r="B1122">
        <v>270</v>
      </c>
      <c r="C1122" s="9" t="s">
        <v>1926</v>
      </c>
      <c r="D1122" s="9" t="s">
        <v>2155</v>
      </c>
      <c r="E1122" s="108" t="s">
        <v>2846</v>
      </c>
    </row>
    <row r="1123" spans="1:12" x14ac:dyDescent="0.2">
      <c r="A1123" t="s">
        <v>1276</v>
      </c>
      <c r="B1123">
        <v>270</v>
      </c>
      <c r="C1123" s="9" t="s">
        <v>1926</v>
      </c>
      <c r="D1123" s="9" t="s">
        <v>2155</v>
      </c>
      <c r="E1123" s="108" t="s">
        <v>2846</v>
      </c>
    </row>
    <row r="1124" spans="1:12" x14ac:dyDescent="0.2">
      <c r="A1124" t="s">
        <v>1277</v>
      </c>
      <c r="B1124">
        <v>270</v>
      </c>
      <c r="C1124" s="9" t="s">
        <v>1926</v>
      </c>
      <c r="D1124" s="9" t="s">
        <v>2155</v>
      </c>
      <c r="E1124" s="108" t="s">
        <v>2846</v>
      </c>
    </row>
    <row r="1125" spans="1:12" x14ac:dyDescent="0.2">
      <c r="A1125" t="s">
        <v>1278</v>
      </c>
      <c r="B1125">
        <v>270</v>
      </c>
      <c r="C1125" s="9" t="s">
        <v>1926</v>
      </c>
      <c r="D1125" s="9" t="s">
        <v>2155</v>
      </c>
      <c r="E1125" s="108" t="s">
        <v>2846</v>
      </c>
    </row>
    <row r="1126" spans="1:12" x14ac:dyDescent="0.2">
      <c r="A1126" t="s">
        <v>1279</v>
      </c>
      <c r="B1126">
        <v>270</v>
      </c>
      <c r="C1126" s="9" t="s">
        <v>1926</v>
      </c>
      <c r="D1126" s="9" t="s">
        <v>2155</v>
      </c>
      <c r="E1126" s="108" t="s">
        <v>2846</v>
      </c>
    </row>
    <row r="1127" spans="1:12" x14ac:dyDescent="0.2">
      <c r="A1127" t="s">
        <v>1280</v>
      </c>
      <c r="B1127">
        <v>270</v>
      </c>
      <c r="C1127" s="9" t="s">
        <v>1926</v>
      </c>
      <c r="D1127" s="9" t="s">
        <v>2155</v>
      </c>
      <c r="E1127" s="108" t="s">
        <v>2846</v>
      </c>
    </row>
    <row r="1128" spans="1:12" x14ac:dyDescent="0.2">
      <c r="A1128" t="s">
        <v>1281</v>
      </c>
      <c r="B1128">
        <v>270</v>
      </c>
      <c r="C1128" s="9" t="s">
        <v>1926</v>
      </c>
      <c r="D1128" s="9" t="s">
        <v>2155</v>
      </c>
      <c r="E1128" s="108" t="s">
        <v>2846</v>
      </c>
    </row>
    <row r="1129" spans="1:12" x14ac:dyDescent="0.2">
      <c r="A1129" t="s">
        <v>1282</v>
      </c>
      <c r="B1129">
        <v>170</v>
      </c>
      <c r="C1129" s="9" t="s">
        <v>1927</v>
      </c>
      <c r="D1129" s="9" t="s">
        <v>2156</v>
      </c>
      <c r="E1129" s="108" t="s">
        <v>2847</v>
      </c>
    </row>
    <row r="1130" spans="1:12" x14ac:dyDescent="0.2">
      <c r="A1130" t="s">
        <v>1283</v>
      </c>
      <c r="B1130">
        <v>170</v>
      </c>
      <c r="C1130" s="9" t="s">
        <v>1927</v>
      </c>
      <c r="D1130" s="9" t="s">
        <v>2156</v>
      </c>
      <c r="E1130" s="108" t="s">
        <v>2847</v>
      </c>
    </row>
    <row r="1131" spans="1:12" x14ac:dyDescent="0.2">
      <c r="A1131" t="s">
        <v>1284</v>
      </c>
      <c r="B1131">
        <v>170</v>
      </c>
      <c r="C1131" s="9" t="s">
        <v>1927</v>
      </c>
      <c r="D1131" s="9" t="s">
        <v>2156</v>
      </c>
      <c r="E1131" s="108" t="s">
        <v>2847</v>
      </c>
    </row>
    <row r="1132" spans="1:12" x14ac:dyDescent="0.2">
      <c r="A1132" t="s">
        <v>1285</v>
      </c>
      <c r="B1132">
        <v>171</v>
      </c>
      <c r="C1132" s="9" t="s">
        <v>1927</v>
      </c>
      <c r="D1132" s="9" t="s">
        <v>2156</v>
      </c>
      <c r="E1132" s="108" t="s">
        <v>2847</v>
      </c>
    </row>
    <row r="1133" spans="1:12" x14ac:dyDescent="0.2">
      <c r="A1133" t="s">
        <v>1286</v>
      </c>
      <c r="B1133">
        <v>172</v>
      </c>
      <c r="C1133" s="9" t="s">
        <v>1927</v>
      </c>
      <c r="D1133" s="9" t="s">
        <v>2156</v>
      </c>
      <c r="E1133" s="108" t="s">
        <v>2847</v>
      </c>
    </row>
    <row r="1134" spans="1:12" x14ac:dyDescent="0.2">
      <c r="A1134" t="s">
        <v>1287</v>
      </c>
      <c r="B1134">
        <v>173</v>
      </c>
      <c r="C1134" s="9" t="s">
        <v>1927</v>
      </c>
      <c r="D1134" s="9" t="s">
        <v>2156</v>
      </c>
      <c r="E1134" s="108" t="s">
        <v>2847</v>
      </c>
    </row>
    <row r="1135" spans="1:12" x14ac:dyDescent="0.2">
      <c r="A1135" t="s">
        <v>1288</v>
      </c>
      <c r="B1135">
        <v>174</v>
      </c>
      <c r="C1135" s="9" t="s">
        <v>1927</v>
      </c>
      <c r="D1135" s="9" t="s">
        <v>2156</v>
      </c>
      <c r="E1135" s="108" t="s">
        <v>2847</v>
      </c>
    </row>
    <row r="1136" spans="1:12" x14ac:dyDescent="0.2">
      <c r="A1136" t="s">
        <v>1289</v>
      </c>
      <c r="B1136">
        <v>13</v>
      </c>
      <c r="C1136" s="9" t="s">
        <v>1928</v>
      </c>
      <c r="D1136" s="9" t="s">
        <v>2157</v>
      </c>
      <c r="E1136" s="16" t="s">
        <v>2848</v>
      </c>
      <c r="H1136" s="3"/>
      <c r="I1136" s="3"/>
      <c r="J1136" s="3"/>
      <c r="K1136" s="3"/>
      <c r="L1136" s="3">
        <v>1</v>
      </c>
    </row>
    <row r="1137" spans="1:12" x14ac:dyDescent="0.2">
      <c r="A1137" t="s">
        <v>1290</v>
      </c>
      <c r="B1137">
        <v>13</v>
      </c>
      <c r="C1137" s="9" t="s">
        <v>1928</v>
      </c>
      <c r="D1137" s="9" t="s">
        <v>2157</v>
      </c>
      <c r="E1137" s="16" t="s">
        <v>2848</v>
      </c>
    </row>
    <row r="1138" spans="1:12" x14ac:dyDescent="0.2">
      <c r="A1138" t="s">
        <v>1291</v>
      </c>
      <c r="B1138">
        <v>13</v>
      </c>
      <c r="C1138" s="9" t="s">
        <v>1928</v>
      </c>
      <c r="D1138" s="9" t="s">
        <v>2157</v>
      </c>
      <c r="E1138" s="16" t="s">
        <v>2848</v>
      </c>
    </row>
    <row r="1139" spans="1:12" x14ac:dyDescent="0.2">
      <c r="A1139" t="s">
        <v>1292</v>
      </c>
      <c r="B1139">
        <v>13</v>
      </c>
      <c r="C1139" s="9" t="s">
        <v>1928</v>
      </c>
      <c r="D1139" s="9" t="s">
        <v>2157</v>
      </c>
      <c r="E1139" s="16" t="s">
        <v>2848</v>
      </c>
    </row>
    <row r="1140" spans="1:12" x14ac:dyDescent="0.2">
      <c r="A1140" t="s">
        <v>1293</v>
      </c>
      <c r="B1140">
        <v>13</v>
      </c>
      <c r="C1140" s="9" t="s">
        <v>1928</v>
      </c>
      <c r="D1140" s="9" t="s">
        <v>2157</v>
      </c>
      <c r="E1140" s="16" t="s">
        <v>2848</v>
      </c>
      <c r="L1140">
        <v>1</v>
      </c>
    </row>
    <row r="1141" spans="1:12" x14ac:dyDescent="0.2">
      <c r="A1141" t="s">
        <v>1294</v>
      </c>
      <c r="B1141">
        <v>13</v>
      </c>
      <c r="C1141" s="9" t="s">
        <v>1928</v>
      </c>
      <c r="D1141" s="9" t="s">
        <v>2157</v>
      </c>
      <c r="E1141" s="16" t="s">
        <v>2848</v>
      </c>
    </row>
    <row r="1142" spans="1:12" x14ac:dyDescent="0.2">
      <c r="A1142" t="s">
        <v>1295</v>
      </c>
      <c r="B1142">
        <v>13</v>
      </c>
      <c r="C1142" s="9" t="s">
        <v>1928</v>
      </c>
      <c r="D1142" s="9" t="s">
        <v>2157</v>
      </c>
      <c r="E1142" s="16" t="s">
        <v>2848</v>
      </c>
    </row>
    <row r="1143" spans="1:12" x14ac:dyDescent="0.2">
      <c r="A1143" t="s">
        <v>1296</v>
      </c>
      <c r="B1143">
        <v>20</v>
      </c>
      <c r="C1143" s="9" t="s">
        <v>1929</v>
      </c>
      <c r="D1143" s="9" t="s">
        <v>2158</v>
      </c>
      <c r="E1143" s="16" t="s">
        <v>2849</v>
      </c>
    </row>
    <row r="1144" spans="1:12" x14ac:dyDescent="0.2">
      <c r="A1144" t="s">
        <v>1297</v>
      </c>
      <c r="B1144">
        <v>20</v>
      </c>
      <c r="C1144" s="9" t="s">
        <v>1929</v>
      </c>
      <c r="D1144" s="9" t="s">
        <v>2158</v>
      </c>
      <c r="E1144" s="16" t="s">
        <v>2849</v>
      </c>
    </row>
    <row r="1145" spans="1:12" x14ac:dyDescent="0.2">
      <c r="A1145" t="s">
        <v>1298</v>
      </c>
      <c r="B1145">
        <v>20</v>
      </c>
      <c r="C1145" s="9" t="s">
        <v>1929</v>
      </c>
      <c r="D1145" s="9" t="s">
        <v>2158</v>
      </c>
      <c r="E1145" s="16" t="s">
        <v>2849</v>
      </c>
    </row>
    <row r="1146" spans="1:12" x14ac:dyDescent="0.2">
      <c r="A1146" t="s">
        <v>1299</v>
      </c>
      <c r="B1146">
        <v>20</v>
      </c>
      <c r="C1146" s="9" t="s">
        <v>1929</v>
      </c>
      <c r="D1146" s="9" t="s">
        <v>2158</v>
      </c>
      <c r="E1146" s="16" t="s">
        <v>2849</v>
      </c>
    </row>
    <row r="1147" spans="1:12" x14ac:dyDescent="0.2">
      <c r="A1147" t="s">
        <v>1300</v>
      </c>
      <c r="B1147">
        <v>20</v>
      </c>
      <c r="C1147" s="9" t="s">
        <v>1929</v>
      </c>
      <c r="D1147" s="9" t="s">
        <v>2158</v>
      </c>
      <c r="E1147" s="16" t="s">
        <v>2849</v>
      </c>
    </row>
    <row r="1148" spans="1:12" x14ac:dyDescent="0.2">
      <c r="A1148" t="s">
        <v>1301</v>
      </c>
      <c r="B1148">
        <v>20</v>
      </c>
      <c r="C1148" s="9" t="s">
        <v>1929</v>
      </c>
      <c r="D1148" s="9" t="s">
        <v>2158</v>
      </c>
      <c r="E1148" s="16" t="s">
        <v>2849</v>
      </c>
    </row>
    <row r="1149" spans="1:12" x14ac:dyDescent="0.2">
      <c r="A1149" t="s">
        <v>1302</v>
      </c>
      <c r="B1149">
        <v>20</v>
      </c>
      <c r="C1149" s="9" t="s">
        <v>1929</v>
      </c>
      <c r="D1149" s="9" t="s">
        <v>2158</v>
      </c>
      <c r="E1149" s="16" t="s">
        <v>2849</v>
      </c>
    </row>
    <row r="1150" spans="1:12" x14ac:dyDescent="0.2">
      <c r="A1150" t="s">
        <v>1303</v>
      </c>
      <c r="B1150">
        <v>29</v>
      </c>
      <c r="C1150" s="9" t="s">
        <v>1930</v>
      </c>
      <c r="D1150" s="9" t="s">
        <v>2159</v>
      </c>
      <c r="E1150" s="16" t="s">
        <v>2850</v>
      </c>
    </row>
    <row r="1151" spans="1:12" x14ac:dyDescent="0.2">
      <c r="A1151" t="s">
        <v>1304</v>
      </c>
      <c r="B1151">
        <v>29</v>
      </c>
      <c r="C1151" s="9" t="s">
        <v>1930</v>
      </c>
      <c r="D1151" s="9" t="s">
        <v>2159</v>
      </c>
      <c r="E1151" s="16" t="s">
        <v>2850</v>
      </c>
    </row>
    <row r="1152" spans="1:12" x14ac:dyDescent="0.2">
      <c r="A1152" t="s">
        <v>1305</v>
      </c>
      <c r="B1152">
        <v>29</v>
      </c>
      <c r="C1152" s="9" t="s">
        <v>1930</v>
      </c>
      <c r="D1152" s="9" t="s">
        <v>2159</v>
      </c>
      <c r="E1152" s="16" t="s">
        <v>2850</v>
      </c>
    </row>
    <row r="1153" spans="1:12" x14ac:dyDescent="0.2">
      <c r="A1153" t="s">
        <v>1306</v>
      </c>
      <c r="B1153">
        <v>29</v>
      </c>
      <c r="C1153" s="9" t="s">
        <v>1930</v>
      </c>
      <c r="D1153" s="9" t="s">
        <v>2159</v>
      </c>
      <c r="E1153" s="16" t="s">
        <v>2850</v>
      </c>
    </row>
    <row r="1154" spans="1:12" x14ac:dyDescent="0.2">
      <c r="A1154" t="s">
        <v>1307</v>
      </c>
      <c r="B1154">
        <v>29</v>
      </c>
      <c r="C1154" s="9" t="s">
        <v>1930</v>
      </c>
      <c r="D1154" s="9" t="s">
        <v>2159</v>
      </c>
      <c r="E1154" s="16" t="s">
        <v>2850</v>
      </c>
    </row>
    <row r="1155" spans="1:12" x14ac:dyDescent="0.2">
      <c r="A1155" t="s">
        <v>1308</v>
      </c>
      <c r="B1155">
        <v>29</v>
      </c>
      <c r="C1155" s="9" t="s">
        <v>1930</v>
      </c>
      <c r="D1155" s="9" t="s">
        <v>2159</v>
      </c>
      <c r="E1155" s="16" t="s">
        <v>2850</v>
      </c>
    </row>
    <row r="1156" spans="1:12" x14ac:dyDescent="0.2">
      <c r="A1156" t="s">
        <v>1309</v>
      </c>
      <c r="B1156">
        <v>29</v>
      </c>
      <c r="C1156" s="9" t="s">
        <v>1930</v>
      </c>
      <c r="D1156" s="9" t="s">
        <v>2159</v>
      </c>
      <c r="E1156" s="16" t="s">
        <v>2850</v>
      </c>
    </row>
    <row r="1157" spans="1:12" x14ac:dyDescent="0.2">
      <c r="A1157" t="s">
        <v>1310</v>
      </c>
      <c r="B1157">
        <v>43.5</v>
      </c>
      <c r="C1157" s="9" t="s">
        <v>1931</v>
      </c>
      <c r="D1157" s="9" t="s">
        <v>2160</v>
      </c>
      <c r="E1157" s="16" t="s">
        <v>2851</v>
      </c>
    </row>
    <row r="1158" spans="1:12" x14ac:dyDescent="0.2">
      <c r="A1158" t="s">
        <v>1311</v>
      </c>
      <c r="B1158">
        <v>43.5</v>
      </c>
      <c r="C1158" s="9" t="s">
        <v>1931</v>
      </c>
      <c r="D1158" s="9" t="s">
        <v>2160</v>
      </c>
      <c r="E1158" s="16" t="s">
        <v>2851</v>
      </c>
    </row>
    <row r="1159" spans="1:12" x14ac:dyDescent="0.2">
      <c r="A1159" t="s">
        <v>1312</v>
      </c>
      <c r="B1159">
        <v>43.5</v>
      </c>
      <c r="C1159" s="9" t="s">
        <v>1931</v>
      </c>
      <c r="D1159" s="9" t="s">
        <v>2160</v>
      </c>
      <c r="E1159" s="16" t="s">
        <v>2851</v>
      </c>
    </row>
    <row r="1160" spans="1:12" x14ac:dyDescent="0.2">
      <c r="A1160" t="s">
        <v>1313</v>
      </c>
      <c r="B1160">
        <v>43.5</v>
      </c>
      <c r="C1160" s="9" t="s">
        <v>1931</v>
      </c>
      <c r="D1160" s="9" t="s">
        <v>2160</v>
      </c>
      <c r="E1160" s="16" t="s">
        <v>2851</v>
      </c>
    </row>
    <row r="1161" spans="1:12" x14ac:dyDescent="0.2">
      <c r="A1161" t="s">
        <v>1314</v>
      </c>
      <c r="B1161">
        <v>43.5</v>
      </c>
      <c r="C1161" s="9" t="s">
        <v>1931</v>
      </c>
      <c r="D1161" s="9" t="s">
        <v>2160</v>
      </c>
      <c r="E1161" s="16" t="s">
        <v>2851</v>
      </c>
    </row>
    <row r="1162" spans="1:12" x14ac:dyDescent="0.2">
      <c r="A1162" t="s">
        <v>1315</v>
      </c>
      <c r="B1162">
        <v>43.5</v>
      </c>
      <c r="C1162" s="9" t="s">
        <v>1931</v>
      </c>
      <c r="D1162" s="9" t="s">
        <v>2160</v>
      </c>
      <c r="E1162" s="16" t="s">
        <v>2851</v>
      </c>
    </row>
    <row r="1163" spans="1:12" x14ac:dyDescent="0.2">
      <c r="A1163" t="s">
        <v>1316</v>
      </c>
      <c r="B1163">
        <v>43.5</v>
      </c>
      <c r="C1163" s="9" t="s">
        <v>1931</v>
      </c>
      <c r="D1163" s="9" t="s">
        <v>2160</v>
      </c>
      <c r="E1163" s="16" t="s">
        <v>2851</v>
      </c>
    </row>
    <row r="1164" spans="1:12" x14ac:dyDescent="0.2">
      <c r="A1164" t="s">
        <v>1317</v>
      </c>
      <c r="B1164">
        <v>57</v>
      </c>
      <c r="C1164" s="9" t="s">
        <v>1932</v>
      </c>
      <c r="D1164" s="9" t="s">
        <v>2161</v>
      </c>
      <c r="E1164" s="16" t="s">
        <v>2852</v>
      </c>
      <c r="H1164" s="3"/>
      <c r="I1164" s="3"/>
      <c r="K1164" s="3"/>
      <c r="L1164" s="3"/>
    </row>
    <row r="1165" spans="1:12" x14ac:dyDescent="0.2">
      <c r="A1165" t="s">
        <v>1318</v>
      </c>
      <c r="B1165">
        <v>57</v>
      </c>
      <c r="C1165" s="9" t="s">
        <v>1932</v>
      </c>
      <c r="D1165" s="9" t="s">
        <v>2161</v>
      </c>
      <c r="E1165" s="16" t="s">
        <v>2852</v>
      </c>
    </row>
    <row r="1166" spans="1:12" x14ac:dyDescent="0.2">
      <c r="A1166" t="s">
        <v>1319</v>
      </c>
      <c r="B1166">
        <v>57</v>
      </c>
      <c r="C1166" s="9" t="s">
        <v>1932</v>
      </c>
      <c r="D1166" s="9" t="s">
        <v>2161</v>
      </c>
      <c r="E1166" s="16" t="s">
        <v>2852</v>
      </c>
    </row>
    <row r="1167" spans="1:12" x14ac:dyDescent="0.2">
      <c r="A1167" t="s">
        <v>1320</v>
      </c>
      <c r="B1167">
        <v>57</v>
      </c>
      <c r="C1167" s="9" t="s">
        <v>1932</v>
      </c>
      <c r="D1167" s="9" t="s">
        <v>2161</v>
      </c>
      <c r="E1167" s="16" t="s">
        <v>2852</v>
      </c>
    </row>
    <row r="1168" spans="1:12" x14ac:dyDescent="0.2">
      <c r="A1168" t="s">
        <v>1321</v>
      </c>
      <c r="B1168">
        <v>57</v>
      </c>
      <c r="C1168" s="9" t="s">
        <v>1932</v>
      </c>
      <c r="D1168" s="9" t="s">
        <v>2161</v>
      </c>
      <c r="E1168" s="16" t="s">
        <v>2852</v>
      </c>
    </row>
    <row r="1169" spans="1:5" x14ac:dyDescent="0.2">
      <c r="A1169" t="s">
        <v>1322</v>
      </c>
      <c r="B1169">
        <v>57</v>
      </c>
      <c r="C1169" s="9" t="s">
        <v>1932</v>
      </c>
      <c r="D1169" s="9" t="s">
        <v>2161</v>
      </c>
      <c r="E1169" s="16" t="s">
        <v>2852</v>
      </c>
    </row>
    <row r="1170" spans="1:5" x14ac:dyDescent="0.2">
      <c r="A1170" t="s">
        <v>1323</v>
      </c>
      <c r="B1170">
        <v>57</v>
      </c>
      <c r="C1170" s="9" t="s">
        <v>1932</v>
      </c>
      <c r="D1170" s="9" t="s">
        <v>2161</v>
      </c>
      <c r="E1170" s="16" t="s">
        <v>2852</v>
      </c>
    </row>
    <row r="1171" spans="1:5" x14ac:dyDescent="0.2">
      <c r="A1171" t="s">
        <v>1324</v>
      </c>
      <c r="B1171">
        <v>73</v>
      </c>
      <c r="C1171" s="9" t="s">
        <v>1933</v>
      </c>
      <c r="D1171" s="9" t="s">
        <v>2162</v>
      </c>
      <c r="E1171" s="38" t="s">
        <v>2853</v>
      </c>
    </row>
    <row r="1172" spans="1:5" x14ac:dyDescent="0.2">
      <c r="A1172" t="s">
        <v>1325</v>
      </c>
      <c r="B1172">
        <v>73</v>
      </c>
      <c r="C1172" s="9" t="s">
        <v>1933</v>
      </c>
      <c r="D1172" s="9" t="s">
        <v>2162</v>
      </c>
      <c r="E1172" s="38" t="s">
        <v>2853</v>
      </c>
    </row>
    <row r="1173" spans="1:5" x14ac:dyDescent="0.2">
      <c r="A1173" t="s">
        <v>1326</v>
      </c>
      <c r="B1173">
        <v>73</v>
      </c>
      <c r="C1173" s="9" t="s">
        <v>1933</v>
      </c>
      <c r="D1173" s="9" t="s">
        <v>2162</v>
      </c>
      <c r="E1173" s="38" t="s">
        <v>2853</v>
      </c>
    </row>
    <row r="1174" spans="1:5" x14ac:dyDescent="0.2">
      <c r="A1174" t="s">
        <v>1327</v>
      </c>
      <c r="B1174">
        <v>73</v>
      </c>
      <c r="C1174" s="9" t="s">
        <v>1933</v>
      </c>
      <c r="D1174" s="9" t="s">
        <v>2162</v>
      </c>
      <c r="E1174" s="38" t="s">
        <v>2853</v>
      </c>
    </row>
    <row r="1175" spans="1:5" x14ac:dyDescent="0.2">
      <c r="A1175" t="s">
        <v>1328</v>
      </c>
      <c r="B1175">
        <v>73</v>
      </c>
      <c r="C1175" s="9" t="s">
        <v>1933</v>
      </c>
      <c r="D1175" s="9" t="s">
        <v>2162</v>
      </c>
      <c r="E1175" s="38" t="s">
        <v>2853</v>
      </c>
    </row>
    <row r="1176" spans="1:5" x14ac:dyDescent="0.2">
      <c r="A1176" t="s">
        <v>1329</v>
      </c>
      <c r="B1176">
        <v>73</v>
      </c>
      <c r="C1176" s="9" t="s">
        <v>1933</v>
      </c>
      <c r="D1176" s="9" t="s">
        <v>2162</v>
      </c>
      <c r="E1176" s="38" t="s">
        <v>2853</v>
      </c>
    </row>
    <row r="1177" spans="1:5" x14ac:dyDescent="0.2">
      <c r="A1177" t="s">
        <v>1330</v>
      </c>
      <c r="B1177">
        <v>73</v>
      </c>
      <c r="C1177" s="9" t="s">
        <v>1933</v>
      </c>
      <c r="D1177" s="9" t="s">
        <v>2162</v>
      </c>
      <c r="E1177" s="38" t="s">
        <v>2853</v>
      </c>
    </row>
    <row r="1178" spans="1:5" x14ac:dyDescent="0.2">
      <c r="A1178" t="s">
        <v>1331</v>
      </c>
      <c r="B1178">
        <v>87</v>
      </c>
      <c r="C1178" s="9" t="s">
        <v>1934</v>
      </c>
      <c r="D1178" s="9" t="s">
        <v>2163</v>
      </c>
      <c r="E1178" s="16" t="s">
        <v>2854</v>
      </c>
    </row>
    <row r="1179" spans="1:5" x14ac:dyDescent="0.2">
      <c r="A1179" t="s">
        <v>1332</v>
      </c>
      <c r="B1179">
        <v>87</v>
      </c>
      <c r="C1179" s="9" t="s">
        <v>1934</v>
      </c>
      <c r="D1179" s="9" t="s">
        <v>2163</v>
      </c>
      <c r="E1179" s="16" t="s">
        <v>2854</v>
      </c>
    </row>
    <row r="1180" spans="1:5" x14ac:dyDescent="0.2">
      <c r="A1180" t="s">
        <v>1333</v>
      </c>
      <c r="B1180">
        <v>87</v>
      </c>
      <c r="C1180" s="9" t="s">
        <v>1934</v>
      </c>
      <c r="D1180" s="9" t="s">
        <v>2163</v>
      </c>
      <c r="E1180" s="16" t="s">
        <v>2854</v>
      </c>
    </row>
    <row r="1181" spans="1:5" x14ac:dyDescent="0.2">
      <c r="A1181" t="s">
        <v>1334</v>
      </c>
      <c r="B1181">
        <v>87</v>
      </c>
      <c r="C1181" s="9" t="s">
        <v>1934</v>
      </c>
      <c r="D1181" s="9" t="s">
        <v>2163</v>
      </c>
      <c r="E1181" s="16" t="s">
        <v>2854</v>
      </c>
    </row>
    <row r="1182" spans="1:5" x14ac:dyDescent="0.2">
      <c r="A1182" t="s">
        <v>1335</v>
      </c>
      <c r="B1182">
        <v>87</v>
      </c>
      <c r="C1182" s="9" t="s">
        <v>1934</v>
      </c>
      <c r="D1182" s="9" t="s">
        <v>2163</v>
      </c>
      <c r="E1182" s="16" t="s">
        <v>2854</v>
      </c>
    </row>
    <row r="1183" spans="1:5" x14ac:dyDescent="0.2">
      <c r="A1183" t="s">
        <v>1336</v>
      </c>
      <c r="B1183">
        <v>87</v>
      </c>
      <c r="C1183" s="9" t="s">
        <v>1934</v>
      </c>
      <c r="D1183" s="9" t="s">
        <v>2163</v>
      </c>
      <c r="E1183" s="16" t="s">
        <v>2854</v>
      </c>
    </row>
    <row r="1184" spans="1:5" x14ac:dyDescent="0.2">
      <c r="A1184" t="s">
        <v>1337</v>
      </c>
      <c r="B1184">
        <v>87</v>
      </c>
      <c r="C1184" s="9" t="s">
        <v>1934</v>
      </c>
      <c r="D1184" s="9" t="s">
        <v>2163</v>
      </c>
      <c r="E1184" s="16" t="s">
        <v>2854</v>
      </c>
    </row>
    <row r="1185" spans="1:5" x14ac:dyDescent="0.2">
      <c r="A1185" t="s">
        <v>1338</v>
      </c>
      <c r="B1185">
        <v>120</v>
      </c>
      <c r="C1185" s="9" t="s">
        <v>1935</v>
      </c>
      <c r="D1185" s="9" t="s">
        <v>2164</v>
      </c>
      <c r="E1185" s="108" t="s">
        <v>2855</v>
      </c>
    </row>
    <row r="1186" spans="1:5" x14ac:dyDescent="0.2">
      <c r="A1186" t="s">
        <v>1339</v>
      </c>
      <c r="B1186">
        <v>120</v>
      </c>
      <c r="C1186" s="9" t="s">
        <v>1935</v>
      </c>
      <c r="D1186" s="9" t="s">
        <v>2164</v>
      </c>
      <c r="E1186" s="108" t="s">
        <v>2855</v>
      </c>
    </row>
    <row r="1187" spans="1:5" x14ac:dyDescent="0.2">
      <c r="A1187" t="s">
        <v>1340</v>
      </c>
      <c r="B1187">
        <v>120</v>
      </c>
      <c r="C1187" s="9" t="s">
        <v>1935</v>
      </c>
      <c r="D1187" s="9" t="s">
        <v>2164</v>
      </c>
      <c r="E1187" s="108" t="s">
        <v>2855</v>
      </c>
    </row>
    <row r="1188" spans="1:5" x14ac:dyDescent="0.2">
      <c r="A1188" t="s">
        <v>1341</v>
      </c>
      <c r="B1188">
        <v>120</v>
      </c>
      <c r="C1188" s="9" t="s">
        <v>1935</v>
      </c>
      <c r="D1188" s="9" t="s">
        <v>2164</v>
      </c>
      <c r="E1188" s="108" t="s">
        <v>2855</v>
      </c>
    </row>
    <row r="1189" spans="1:5" x14ac:dyDescent="0.2">
      <c r="A1189" t="s">
        <v>1342</v>
      </c>
      <c r="B1189">
        <v>120</v>
      </c>
      <c r="C1189" s="9" t="s">
        <v>1935</v>
      </c>
      <c r="D1189" s="9" t="s">
        <v>2164</v>
      </c>
      <c r="E1189" s="108" t="s">
        <v>2855</v>
      </c>
    </row>
    <row r="1190" spans="1:5" x14ac:dyDescent="0.2">
      <c r="A1190" t="s">
        <v>1343</v>
      </c>
      <c r="B1190">
        <v>120</v>
      </c>
      <c r="C1190" s="9" t="s">
        <v>1935</v>
      </c>
      <c r="D1190" s="9" t="s">
        <v>2164</v>
      </c>
      <c r="E1190" s="108" t="s">
        <v>2855</v>
      </c>
    </row>
    <row r="1191" spans="1:5" x14ac:dyDescent="0.2">
      <c r="A1191" t="s">
        <v>1344</v>
      </c>
      <c r="B1191">
        <v>120</v>
      </c>
      <c r="C1191" s="9" t="s">
        <v>1935</v>
      </c>
      <c r="D1191" s="9" t="s">
        <v>2164</v>
      </c>
      <c r="E1191" s="108" t="s">
        <v>2855</v>
      </c>
    </row>
    <row r="1192" spans="1:5" x14ac:dyDescent="0.2">
      <c r="A1192" t="s">
        <v>1345</v>
      </c>
      <c r="B1192">
        <v>150</v>
      </c>
      <c r="C1192" s="9" t="s">
        <v>1936</v>
      </c>
      <c r="D1192" s="9" t="s">
        <v>2165</v>
      </c>
      <c r="E1192" s="108" t="s">
        <v>2856</v>
      </c>
    </row>
    <row r="1193" spans="1:5" x14ac:dyDescent="0.2">
      <c r="A1193" t="s">
        <v>1346</v>
      </c>
      <c r="B1193">
        <v>150</v>
      </c>
      <c r="C1193" s="9" t="s">
        <v>1936</v>
      </c>
      <c r="D1193" s="9" t="s">
        <v>2165</v>
      </c>
      <c r="E1193" s="108" t="s">
        <v>2856</v>
      </c>
    </row>
    <row r="1194" spans="1:5" x14ac:dyDescent="0.2">
      <c r="A1194" t="s">
        <v>1347</v>
      </c>
      <c r="B1194">
        <v>150</v>
      </c>
      <c r="C1194" s="9" t="s">
        <v>1936</v>
      </c>
      <c r="D1194" s="9" t="s">
        <v>2165</v>
      </c>
      <c r="E1194" s="108" t="s">
        <v>2856</v>
      </c>
    </row>
    <row r="1195" spans="1:5" x14ac:dyDescent="0.2">
      <c r="A1195" t="s">
        <v>1348</v>
      </c>
      <c r="B1195">
        <v>150</v>
      </c>
      <c r="C1195" s="9" t="s">
        <v>1936</v>
      </c>
      <c r="D1195" s="9" t="s">
        <v>2165</v>
      </c>
      <c r="E1195" s="108" t="s">
        <v>2856</v>
      </c>
    </row>
    <row r="1196" spans="1:5" x14ac:dyDescent="0.2">
      <c r="A1196" t="s">
        <v>1349</v>
      </c>
      <c r="B1196">
        <v>150</v>
      </c>
      <c r="C1196" s="9" t="s">
        <v>1936</v>
      </c>
      <c r="D1196" s="9" t="s">
        <v>2165</v>
      </c>
      <c r="E1196" s="108" t="s">
        <v>2856</v>
      </c>
    </row>
    <row r="1197" spans="1:5" x14ac:dyDescent="0.2">
      <c r="A1197" t="s">
        <v>1350</v>
      </c>
      <c r="B1197">
        <v>150</v>
      </c>
      <c r="C1197" s="9" t="s">
        <v>1936</v>
      </c>
      <c r="D1197" s="9" t="s">
        <v>2165</v>
      </c>
      <c r="E1197" s="108" t="s">
        <v>2856</v>
      </c>
    </row>
    <row r="1198" spans="1:5" x14ac:dyDescent="0.2">
      <c r="A1198" t="s">
        <v>1351</v>
      </c>
      <c r="B1198">
        <v>150</v>
      </c>
      <c r="C1198" s="9" t="s">
        <v>1936</v>
      </c>
      <c r="D1198" s="9" t="s">
        <v>2165</v>
      </c>
      <c r="E1198" s="108" t="s">
        <v>2856</v>
      </c>
    </row>
    <row r="1199" spans="1:5" x14ac:dyDescent="0.2">
      <c r="A1199" t="s">
        <v>1352</v>
      </c>
      <c r="B1199">
        <v>184.5</v>
      </c>
      <c r="C1199" s="9" t="s">
        <v>1937</v>
      </c>
      <c r="D1199" s="9" t="s">
        <v>2166</v>
      </c>
      <c r="E1199" s="108" t="s">
        <v>2857</v>
      </c>
    </row>
    <row r="1200" spans="1:5" x14ac:dyDescent="0.2">
      <c r="A1200" t="s">
        <v>1353</v>
      </c>
      <c r="B1200">
        <v>184.5</v>
      </c>
      <c r="C1200" s="9" t="s">
        <v>1937</v>
      </c>
      <c r="D1200" s="9" t="s">
        <v>2166</v>
      </c>
      <c r="E1200" s="108" t="s">
        <v>2857</v>
      </c>
    </row>
    <row r="1201" spans="1:5" x14ac:dyDescent="0.2">
      <c r="A1201" t="s">
        <v>1354</v>
      </c>
      <c r="B1201">
        <v>184.5</v>
      </c>
      <c r="C1201" s="9" t="s">
        <v>1937</v>
      </c>
      <c r="D1201" s="9" t="s">
        <v>2166</v>
      </c>
      <c r="E1201" s="108" t="s">
        <v>2857</v>
      </c>
    </row>
    <row r="1202" spans="1:5" x14ac:dyDescent="0.2">
      <c r="A1202" t="s">
        <v>1355</v>
      </c>
      <c r="B1202">
        <v>184.5</v>
      </c>
      <c r="C1202" s="9" t="s">
        <v>1937</v>
      </c>
      <c r="D1202" s="9" t="s">
        <v>2166</v>
      </c>
      <c r="E1202" s="108" t="s">
        <v>2857</v>
      </c>
    </row>
    <row r="1203" spans="1:5" x14ac:dyDescent="0.2">
      <c r="A1203" t="s">
        <v>1356</v>
      </c>
      <c r="B1203">
        <v>184.5</v>
      </c>
      <c r="C1203" s="9" t="s">
        <v>1937</v>
      </c>
      <c r="D1203" s="9" t="s">
        <v>2166</v>
      </c>
      <c r="E1203" s="108" t="s">
        <v>2857</v>
      </c>
    </row>
    <row r="1204" spans="1:5" x14ac:dyDescent="0.2">
      <c r="A1204" t="s">
        <v>1357</v>
      </c>
      <c r="B1204">
        <v>184.5</v>
      </c>
      <c r="C1204" s="9" t="s">
        <v>1937</v>
      </c>
      <c r="D1204" s="9" t="s">
        <v>2166</v>
      </c>
      <c r="E1204" s="108" t="s">
        <v>2857</v>
      </c>
    </row>
    <row r="1205" spans="1:5" x14ac:dyDescent="0.2">
      <c r="A1205" t="s">
        <v>1358</v>
      </c>
      <c r="B1205">
        <v>184.5</v>
      </c>
      <c r="C1205" s="9" t="s">
        <v>1937</v>
      </c>
      <c r="D1205" s="9" t="s">
        <v>2166</v>
      </c>
      <c r="E1205" s="108" t="s">
        <v>2857</v>
      </c>
    </row>
    <row r="1206" spans="1:5" x14ac:dyDescent="0.2">
      <c r="A1206" t="s">
        <v>1359</v>
      </c>
      <c r="B1206">
        <v>247</v>
      </c>
      <c r="C1206" s="9" t="s">
        <v>1938</v>
      </c>
      <c r="D1206" s="9" t="s">
        <v>2167</v>
      </c>
      <c r="E1206" s="108" t="s">
        <v>2858</v>
      </c>
    </row>
    <row r="1207" spans="1:5" x14ac:dyDescent="0.2">
      <c r="A1207" t="s">
        <v>1360</v>
      </c>
      <c r="B1207">
        <v>247</v>
      </c>
      <c r="C1207" s="9" t="s">
        <v>1938</v>
      </c>
      <c r="D1207" s="9" t="s">
        <v>2167</v>
      </c>
      <c r="E1207" s="108" t="s">
        <v>2858</v>
      </c>
    </row>
    <row r="1208" spans="1:5" x14ac:dyDescent="0.2">
      <c r="A1208" t="s">
        <v>1361</v>
      </c>
      <c r="B1208">
        <v>247</v>
      </c>
      <c r="C1208" s="9" t="s">
        <v>1938</v>
      </c>
      <c r="D1208" s="9" t="s">
        <v>2167</v>
      </c>
      <c r="E1208" s="108" t="s">
        <v>2858</v>
      </c>
    </row>
    <row r="1209" spans="1:5" x14ac:dyDescent="0.2">
      <c r="A1209" t="s">
        <v>1362</v>
      </c>
      <c r="B1209">
        <v>247</v>
      </c>
      <c r="C1209" s="9" t="s">
        <v>1938</v>
      </c>
      <c r="D1209" s="9" t="s">
        <v>2167</v>
      </c>
      <c r="E1209" s="108" t="s">
        <v>2858</v>
      </c>
    </row>
    <row r="1210" spans="1:5" x14ac:dyDescent="0.2">
      <c r="A1210" t="s">
        <v>1363</v>
      </c>
      <c r="B1210">
        <v>247</v>
      </c>
      <c r="C1210" s="9" t="s">
        <v>1938</v>
      </c>
      <c r="D1210" s="9" t="s">
        <v>2167</v>
      </c>
      <c r="E1210" s="108" t="s">
        <v>2858</v>
      </c>
    </row>
    <row r="1211" spans="1:5" x14ac:dyDescent="0.2">
      <c r="A1211" t="s">
        <v>1364</v>
      </c>
      <c r="B1211">
        <v>247</v>
      </c>
      <c r="C1211" s="9" t="s">
        <v>1938</v>
      </c>
      <c r="D1211" s="9" t="s">
        <v>2167</v>
      </c>
      <c r="E1211" s="108" t="s">
        <v>2858</v>
      </c>
    </row>
    <row r="1212" spans="1:5" x14ac:dyDescent="0.2">
      <c r="A1212" t="s">
        <v>1365</v>
      </c>
      <c r="B1212">
        <v>247</v>
      </c>
      <c r="C1212" s="9" t="s">
        <v>1938</v>
      </c>
      <c r="D1212" s="9" t="s">
        <v>2167</v>
      </c>
      <c r="E1212" s="108" t="s">
        <v>2858</v>
      </c>
    </row>
    <row r="1213" spans="1:5" x14ac:dyDescent="0.2">
      <c r="A1213" t="s">
        <v>1366</v>
      </c>
      <c r="B1213">
        <v>218</v>
      </c>
      <c r="C1213" s="9" t="s">
        <v>1939</v>
      </c>
      <c r="D1213" s="9" t="s">
        <v>2168</v>
      </c>
      <c r="E1213" s="108" t="s">
        <v>2859</v>
      </c>
    </row>
    <row r="1214" spans="1:5" x14ac:dyDescent="0.2">
      <c r="A1214" t="s">
        <v>1367</v>
      </c>
      <c r="B1214">
        <v>218</v>
      </c>
      <c r="C1214" s="9" t="s">
        <v>1939</v>
      </c>
      <c r="D1214" s="9" t="s">
        <v>2168</v>
      </c>
      <c r="E1214" s="108" t="s">
        <v>2859</v>
      </c>
    </row>
    <row r="1215" spans="1:5" x14ac:dyDescent="0.2">
      <c r="A1215" t="s">
        <v>1368</v>
      </c>
      <c r="B1215">
        <v>218</v>
      </c>
      <c r="C1215" s="9" t="s">
        <v>1939</v>
      </c>
      <c r="D1215" s="9" t="s">
        <v>2168</v>
      </c>
      <c r="E1215" s="108" t="s">
        <v>2859</v>
      </c>
    </row>
    <row r="1216" spans="1:5" x14ac:dyDescent="0.2">
      <c r="A1216" t="s">
        <v>1369</v>
      </c>
      <c r="B1216">
        <v>218</v>
      </c>
      <c r="C1216" s="9" t="s">
        <v>1939</v>
      </c>
      <c r="D1216" s="9" t="s">
        <v>2168</v>
      </c>
      <c r="E1216" s="108" t="s">
        <v>2859</v>
      </c>
    </row>
    <row r="1217" spans="1:5" x14ac:dyDescent="0.2">
      <c r="A1217" t="s">
        <v>1370</v>
      </c>
      <c r="B1217">
        <v>218</v>
      </c>
      <c r="C1217" s="9" t="s">
        <v>1939</v>
      </c>
      <c r="D1217" s="9" t="s">
        <v>2168</v>
      </c>
      <c r="E1217" s="108" t="s">
        <v>2859</v>
      </c>
    </row>
    <row r="1218" spans="1:5" x14ac:dyDescent="0.2">
      <c r="A1218" t="s">
        <v>1371</v>
      </c>
      <c r="B1218">
        <v>218</v>
      </c>
      <c r="C1218" s="9" t="s">
        <v>1939</v>
      </c>
      <c r="D1218" s="9" t="s">
        <v>2168</v>
      </c>
      <c r="E1218" s="108" t="s">
        <v>2859</v>
      </c>
    </row>
    <row r="1219" spans="1:5" x14ac:dyDescent="0.2">
      <c r="A1219" t="s">
        <v>1372</v>
      </c>
      <c r="B1219">
        <v>218</v>
      </c>
      <c r="C1219" s="9" t="s">
        <v>1939</v>
      </c>
      <c r="D1219" s="9" t="s">
        <v>2168</v>
      </c>
      <c r="E1219" s="108" t="s">
        <v>2859</v>
      </c>
    </row>
    <row r="1220" spans="1:5" x14ac:dyDescent="0.2">
      <c r="A1220" t="s">
        <v>1373</v>
      </c>
      <c r="B1220">
        <v>282</v>
      </c>
      <c r="C1220" s="9" t="s">
        <v>1940</v>
      </c>
      <c r="D1220" s="9" t="s">
        <v>2169</v>
      </c>
      <c r="E1220" s="108" t="s">
        <v>2860</v>
      </c>
    </row>
    <row r="1221" spans="1:5" x14ac:dyDescent="0.2">
      <c r="A1221" t="s">
        <v>1374</v>
      </c>
      <c r="B1221">
        <v>282</v>
      </c>
      <c r="C1221" s="9" t="s">
        <v>1940</v>
      </c>
      <c r="D1221" s="9" t="s">
        <v>2169</v>
      </c>
      <c r="E1221" s="108" t="s">
        <v>2860</v>
      </c>
    </row>
    <row r="1222" spans="1:5" x14ac:dyDescent="0.2">
      <c r="A1222" t="s">
        <v>1375</v>
      </c>
      <c r="B1222">
        <v>282</v>
      </c>
      <c r="C1222" s="9" t="s">
        <v>1940</v>
      </c>
      <c r="D1222" s="9" t="s">
        <v>2169</v>
      </c>
      <c r="E1222" s="108" t="s">
        <v>2860</v>
      </c>
    </row>
    <row r="1223" spans="1:5" x14ac:dyDescent="0.2">
      <c r="A1223" t="s">
        <v>1376</v>
      </c>
      <c r="B1223">
        <v>282</v>
      </c>
      <c r="C1223" s="9" t="s">
        <v>1940</v>
      </c>
      <c r="D1223" s="9" t="s">
        <v>2169</v>
      </c>
      <c r="E1223" s="108" t="s">
        <v>2860</v>
      </c>
    </row>
    <row r="1224" spans="1:5" x14ac:dyDescent="0.2">
      <c r="A1224" t="s">
        <v>1377</v>
      </c>
      <c r="B1224">
        <v>282</v>
      </c>
      <c r="C1224" s="9" t="s">
        <v>1940</v>
      </c>
      <c r="D1224" s="9" t="s">
        <v>2169</v>
      </c>
      <c r="E1224" s="108" t="s">
        <v>2860</v>
      </c>
    </row>
    <row r="1225" spans="1:5" x14ac:dyDescent="0.2">
      <c r="A1225" t="s">
        <v>1378</v>
      </c>
      <c r="B1225">
        <v>282</v>
      </c>
      <c r="C1225" s="9" t="s">
        <v>1940</v>
      </c>
      <c r="D1225" s="9" t="s">
        <v>2169</v>
      </c>
      <c r="E1225" s="108" t="s">
        <v>2860</v>
      </c>
    </row>
    <row r="1226" spans="1:5" x14ac:dyDescent="0.2">
      <c r="A1226" t="s">
        <v>1379</v>
      </c>
      <c r="B1226">
        <v>282</v>
      </c>
      <c r="C1226" s="9" t="s">
        <v>1940</v>
      </c>
      <c r="D1226" s="9" t="s">
        <v>2169</v>
      </c>
      <c r="E1226" s="108" t="s">
        <v>2860</v>
      </c>
    </row>
    <row r="1227" spans="1:5" x14ac:dyDescent="0.2">
      <c r="A1227" t="s">
        <v>1380</v>
      </c>
      <c r="B1227">
        <v>312</v>
      </c>
      <c r="C1227" s="9" t="s">
        <v>1941</v>
      </c>
      <c r="D1227" s="9" t="s">
        <v>2170</v>
      </c>
      <c r="E1227" s="108" t="s">
        <v>2861</v>
      </c>
    </row>
    <row r="1228" spans="1:5" x14ac:dyDescent="0.2">
      <c r="A1228" t="s">
        <v>1381</v>
      </c>
      <c r="B1228">
        <v>312</v>
      </c>
      <c r="C1228" s="9" t="s">
        <v>1941</v>
      </c>
      <c r="D1228" s="9" t="s">
        <v>2170</v>
      </c>
      <c r="E1228" s="108" t="s">
        <v>2861</v>
      </c>
    </row>
    <row r="1229" spans="1:5" x14ac:dyDescent="0.2">
      <c r="A1229" t="s">
        <v>1382</v>
      </c>
      <c r="B1229">
        <v>312</v>
      </c>
      <c r="C1229" s="9" t="s">
        <v>1941</v>
      </c>
      <c r="D1229" s="9" t="s">
        <v>2170</v>
      </c>
      <c r="E1229" s="108" t="s">
        <v>2861</v>
      </c>
    </row>
    <row r="1230" spans="1:5" x14ac:dyDescent="0.2">
      <c r="A1230" t="s">
        <v>1383</v>
      </c>
      <c r="B1230">
        <v>312</v>
      </c>
      <c r="C1230" s="9" t="s">
        <v>1941</v>
      </c>
      <c r="D1230" s="9" t="s">
        <v>2170</v>
      </c>
      <c r="E1230" s="108" t="s">
        <v>2861</v>
      </c>
    </row>
    <row r="1231" spans="1:5" x14ac:dyDescent="0.2">
      <c r="A1231" t="s">
        <v>1384</v>
      </c>
      <c r="B1231">
        <v>312</v>
      </c>
      <c r="C1231" s="9" t="s">
        <v>1941</v>
      </c>
      <c r="D1231" s="9" t="s">
        <v>2170</v>
      </c>
      <c r="E1231" s="108" t="s">
        <v>2861</v>
      </c>
    </row>
    <row r="1232" spans="1:5" x14ac:dyDescent="0.2">
      <c r="A1232" t="s">
        <v>1385</v>
      </c>
      <c r="B1232">
        <v>312</v>
      </c>
      <c r="C1232" s="9" t="s">
        <v>1941</v>
      </c>
      <c r="D1232" s="9" t="s">
        <v>2170</v>
      </c>
      <c r="E1232" s="108" t="s">
        <v>2861</v>
      </c>
    </row>
    <row r="1233" spans="1:5" x14ac:dyDescent="0.2">
      <c r="A1233" t="s">
        <v>1386</v>
      </c>
      <c r="B1233">
        <v>312</v>
      </c>
      <c r="C1233" s="9" t="s">
        <v>1941</v>
      </c>
      <c r="D1233" s="9" t="s">
        <v>2170</v>
      </c>
      <c r="E1233" s="108" t="s">
        <v>2861</v>
      </c>
    </row>
    <row r="1234" spans="1:5" x14ac:dyDescent="0.2">
      <c r="A1234" t="s">
        <v>1387</v>
      </c>
      <c r="B1234">
        <v>334</v>
      </c>
      <c r="C1234" s="9" t="s">
        <v>1942</v>
      </c>
      <c r="D1234" s="9" t="s">
        <v>2171</v>
      </c>
      <c r="E1234" s="108" t="s">
        <v>2862</v>
      </c>
    </row>
    <row r="1235" spans="1:5" x14ac:dyDescent="0.2">
      <c r="A1235" t="s">
        <v>1388</v>
      </c>
      <c r="B1235">
        <v>334</v>
      </c>
      <c r="C1235" s="9" t="s">
        <v>1942</v>
      </c>
      <c r="D1235" s="9" t="s">
        <v>2171</v>
      </c>
      <c r="E1235" s="108" t="s">
        <v>2862</v>
      </c>
    </row>
    <row r="1236" spans="1:5" x14ac:dyDescent="0.2">
      <c r="A1236" t="s">
        <v>1389</v>
      </c>
      <c r="B1236">
        <v>334</v>
      </c>
      <c r="C1236" s="9" t="s">
        <v>1942</v>
      </c>
      <c r="D1236" s="9" t="s">
        <v>2171</v>
      </c>
      <c r="E1236" s="108" t="s">
        <v>2862</v>
      </c>
    </row>
    <row r="1237" spans="1:5" x14ac:dyDescent="0.2">
      <c r="A1237" t="s">
        <v>1390</v>
      </c>
      <c r="B1237">
        <v>334</v>
      </c>
      <c r="C1237" s="9" t="s">
        <v>1942</v>
      </c>
      <c r="D1237" s="9" t="s">
        <v>2171</v>
      </c>
      <c r="E1237" s="108" t="s">
        <v>2862</v>
      </c>
    </row>
    <row r="1238" spans="1:5" x14ac:dyDescent="0.2">
      <c r="A1238" t="s">
        <v>1391</v>
      </c>
      <c r="B1238">
        <v>334</v>
      </c>
      <c r="C1238" s="9" t="s">
        <v>1942</v>
      </c>
      <c r="D1238" s="9" t="s">
        <v>2171</v>
      </c>
      <c r="E1238" s="108" t="s">
        <v>2862</v>
      </c>
    </row>
    <row r="1239" spans="1:5" x14ac:dyDescent="0.2">
      <c r="A1239" t="s">
        <v>1392</v>
      </c>
      <c r="B1239">
        <v>334</v>
      </c>
      <c r="C1239" s="9" t="s">
        <v>1942</v>
      </c>
      <c r="D1239" s="9" t="s">
        <v>2171</v>
      </c>
      <c r="E1239" s="108" t="s">
        <v>2862</v>
      </c>
    </row>
    <row r="1240" spans="1:5" x14ac:dyDescent="0.2">
      <c r="A1240" t="s">
        <v>1393</v>
      </c>
      <c r="B1240">
        <v>334</v>
      </c>
      <c r="C1240" s="9" t="s">
        <v>1942</v>
      </c>
      <c r="D1240" s="9" t="s">
        <v>2171</v>
      </c>
      <c r="E1240" s="108" t="s">
        <v>2862</v>
      </c>
    </row>
    <row r="1241" spans="1:5" x14ac:dyDescent="0.2">
      <c r="A1241" t="s">
        <v>1394</v>
      </c>
      <c r="B1241">
        <v>364</v>
      </c>
      <c r="C1241" s="9" t="s">
        <v>1943</v>
      </c>
      <c r="D1241" s="9" t="s">
        <v>2172</v>
      </c>
      <c r="E1241" s="108" t="s">
        <v>2863</v>
      </c>
    </row>
    <row r="1242" spans="1:5" x14ac:dyDescent="0.2">
      <c r="A1242" t="s">
        <v>1395</v>
      </c>
      <c r="B1242">
        <v>364</v>
      </c>
      <c r="C1242" s="9" t="s">
        <v>1943</v>
      </c>
      <c r="D1242" s="9" t="s">
        <v>2172</v>
      </c>
      <c r="E1242" s="108" t="s">
        <v>2863</v>
      </c>
    </row>
    <row r="1243" spans="1:5" x14ac:dyDescent="0.2">
      <c r="A1243" t="s">
        <v>1396</v>
      </c>
      <c r="B1243">
        <v>364</v>
      </c>
      <c r="C1243" s="9" t="s">
        <v>1943</v>
      </c>
      <c r="D1243" s="9" t="s">
        <v>2172</v>
      </c>
      <c r="E1243" s="108" t="s">
        <v>2863</v>
      </c>
    </row>
    <row r="1244" spans="1:5" x14ac:dyDescent="0.2">
      <c r="A1244" t="s">
        <v>1397</v>
      </c>
      <c r="B1244">
        <v>364</v>
      </c>
      <c r="C1244" s="9" t="s">
        <v>1943</v>
      </c>
      <c r="D1244" s="9" t="s">
        <v>2172</v>
      </c>
      <c r="E1244" s="108" t="s">
        <v>2863</v>
      </c>
    </row>
    <row r="1245" spans="1:5" x14ac:dyDescent="0.2">
      <c r="A1245" t="s">
        <v>1398</v>
      </c>
      <c r="B1245">
        <v>364</v>
      </c>
      <c r="C1245" s="9" t="s">
        <v>1943</v>
      </c>
      <c r="D1245" s="9" t="s">
        <v>2172</v>
      </c>
      <c r="E1245" s="108" t="s">
        <v>2863</v>
      </c>
    </row>
    <row r="1246" spans="1:5" x14ac:dyDescent="0.2">
      <c r="A1246" t="s">
        <v>1399</v>
      </c>
      <c r="B1246">
        <v>364</v>
      </c>
      <c r="C1246" s="9" t="s">
        <v>1943</v>
      </c>
      <c r="D1246" s="9" t="s">
        <v>2172</v>
      </c>
      <c r="E1246" s="108" t="s">
        <v>2863</v>
      </c>
    </row>
    <row r="1247" spans="1:5" x14ac:dyDescent="0.2">
      <c r="A1247" t="s">
        <v>1400</v>
      </c>
      <c r="B1247">
        <v>364</v>
      </c>
      <c r="C1247" s="9" t="s">
        <v>1943</v>
      </c>
      <c r="D1247" s="9" t="s">
        <v>2172</v>
      </c>
      <c r="E1247" s="108" t="s">
        <v>2863</v>
      </c>
    </row>
    <row r="1248" spans="1:5" x14ac:dyDescent="0.2">
      <c r="A1248" t="s">
        <v>1401</v>
      </c>
      <c r="B1248">
        <v>363</v>
      </c>
      <c r="C1248" s="9" t="s">
        <v>1944</v>
      </c>
      <c r="D1248" s="9" t="s">
        <v>2173</v>
      </c>
      <c r="E1248" s="108" t="s">
        <v>2864</v>
      </c>
    </row>
    <row r="1249" spans="1:5" x14ac:dyDescent="0.2">
      <c r="A1249" t="s">
        <v>1402</v>
      </c>
      <c r="B1249">
        <v>363</v>
      </c>
      <c r="C1249" s="9" t="s">
        <v>1944</v>
      </c>
      <c r="D1249" s="9" t="s">
        <v>2173</v>
      </c>
      <c r="E1249" s="108" t="s">
        <v>2864</v>
      </c>
    </row>
    <row r="1250" spans="1:5" x14ac:dyDescent="0.2">
      <c r="A1250" t="s">
        <v>1403</v>
      </c>
      <c r="B1250">
        <v>363</v>
      </c>
      <c r="C1250" s="9" t="s">
        <v>1944</v>
      </c>
      <c r="D1250" s="9" t="s">
        <v>2173</v>
      </c>
      <c r="E1250" s="108" t="s">
        <v>2864</v>
      </c>
    </row>
    <row r="1251" spans="1:5" x14ac:dyDescent="0.2">
      <c r="A1251" t="s">
        <v>1404</v>
      </c>
      <c r="B1251">
        <v>363</v>
      </c>
      <c r="C1251" s="9" t="s">
        <v>1944</v>
      </c>
      <c r="D1251" s="9" t="s">
        <v>2173</v>
      </c>
      <c r="E1251" s="108" t="s">
        <v>2864</v>
      </c>
    </row>
    <row r="1252" spans="1:5" x14ac:dyDescent="0.2">
      <c r="A1252" t="s">
        <v>1405</v>
      </c>
      <c r="B1252">
        <v>363</v>
      </c>
      <c r="C1252" s="9" t="s">
        <v>1944</v>
      </c>
      <c r="D1252" s="9" t="s">
        <v>2173</v>
      </c>
      <c r="E1252" s="108" t="s">
        <v>2864</v>
      </c>
    </row>
    <row r="1253" spans="1:5" x14ac:dyDescent="0.2">
      <c r="A1253" t="s">
        <v>1406</v>
      </c>
      <c r="B1253">
        <v>363</v>
      </c>
      <c r="C1253" s="9" t="s">
        <v>1944</v>
      </c>
      <c r="D1253" s="9" t="s">
        <v>2173</v>
      </c>
      <c r="E1253" s="108" t="s">
        <v>2864</v>
      </c>
    </row>
    <row r="1254" spans="1:5" x14ac:dyDescent="0.2">
      <c r="A1254" t="s">
        <v>1407</v>
      </c>
      <c r="B1254">
        <v>363</v>
      </c>
      <c r="C1254" s="9" t="s">
        <v>1944</v>
      </c>
      <c r="D1254" s="9" t="s">
        <v>2173</v>
      </c>
      <c r="E1254" s="108" t="s">
        <v>2864</v>
      </c>
    </row>
    <row r="1255" spans="1:5" x14ac:dyDescent="0.2">
      <c r="A1255" t="s">
        <v>1408</v>
      </c>
      <c r="B1255">
        <v>333</v>
      </c>
      <c r="C1255" s="9" t="s">
        <v>1945</v>
      </c>
      <c r="D1255" s="9" t="s">
        <v>2174</v>
      </c>
      <c r="E1255" s="108" t="s">
        <v>2865</v>
      </c>
    </row>
    <row r="1256" spans="1:5" x14ac:dyDescent="0.2">
      <c r="A1256" t="s">
        <v>1409</v>
      </c>
      <c r="B1256">
        <v>333</v>
      </c>
      <c r="C1256" s="9" t="s">
        <v>1945</v>
      </c>
      <c r="D1256" s="9" t="s">
        <v>2174</v>
      </c>
      <c r="E1256" s="108" t="s">
        <v>2865</v>
      </c>
    </row>
    <row r="1257" spans="1:5" x14ac:dyDescent="0.2">
      <c r="A1257" t="s">
        <v>1410</v>
      </c>
      <c r="B1257">
        <v>333</v>
      </c>
      <c r="C1257" s="9" t="s">
        <v>1945</v>
      </c>
      <c r="D1257" s="9" t="s">
        <v>2174</v>
      </c>
      <c r="E1257" s="108" t="s">
        <v>2865</v>
      </c>
    </row>
    <row r="1258" spans="1:5" x14ac:dyDescent="0.2">
      <c r="A1258" t="s">
        <v>1411</v>
      </c>
      <c r="B1258">
        <v>333</v>
      </c>
      <c r="C1258" s="9" t="s">
        <v>1945</v>
      </c>
      <c r="D1258" s="9" t="s">
        <v>2174</v>
      </c>
      <c r="E1258" s="108" t="s">
        <v>2865</v>
      </c>
    </row>
    <row r="1259" spans="1:5" x14ac:dyDescent="0.2">
      <c r="A1259" t="s">
        <v>1412</v>
      </c>
      <c r="B1259">
        <v>333</v>
      </c>
      <c r="C1259" s="9" t="s">
        <v>1945</v>
      </c>
      <c r="D1259" s="9" t="s">
        <v>2174</v>
      </c>
      <c r="E1259" s="108" t="s">
        <v>2865</v>
      </c>
    </row>
    <row r="1260" spans="1:5" x14ac:dyDescent="0.2">
      <c r="A1260" t="s">
        <v>1413</v>
      </c>
      <c r="B1260">
        <v>333</v>
      </c>
      <c r="C1260" s="9" t="s">
        <v>1945</v>
      </c>
      <c r="D1260" s="9" t="s">
        <v>2174</v>
      </c>
      <c r="E1260" s="108" t="s">
        <v>2865</v>
      </c>
    </row>
    <row r="1261" spans="1:5" x14ac:dyDescent="0.2">
      <c r="A1261" t="s">
        <v>1414</v>
      </c>
      <c r="B1261">
        <v>333</v>
      </c>
      <c r="C1261" s="9" t="s">
        <v>1945</v>
      </c>
      <c r="D1261" s="9" t="s">
        <v>2174</v>
      </c>
      <c r="E1261" s="108" t="s">
        <v>2865</v>
      </c>
    </row>
    <row r="1262" spans="1:5" x14ac:dyDescent="0.2">
      <c r="A1262" t="s">
        <v>1415</v>
      </c>
      <c r="B1262">
        <v>302</v>
      </c>
      <c r="C1262" s="9" t="s">
        <v>1946</v>
      </c>
      <c r="D1262" s="9" t="s">
        <v>2175</v>
      </c>
      <c r="E1262" s="108" t="s">
        <v>2866</v>
      </c>
    </row>
    <row r="1263" spans="1:5" x14ac:dyDescent="0.2">
      <c r="A1263" t="s">
        <v>1416</v>
      </c>
      <c r="B1263">
        <v>302</v>
      </c>
      <c r="C1263" s="9" t="s">
        <v>1946</v>
      </c>
      <c r="D1263" s="9" t="s">
        <v>2175</v>
      </c>
      <c r="E1263" s="108" t="s">
        <v>2866</v>
      </c>
    </row>
    <row r="1264" spans="1:5" x14ac:dyDescent="0.2">
      <c r="A1264" t="s">
        <v>1417</v>
      </c>
      <c r="B1264">
        <v>302</v>
      </c>
      <c r="C1264" s="9" t="s">
        <v>1946</v>
      </c>
      <c r="D1264" s="9" t="s">
        <v>2175</v>
      </c>
      <c r="E1264" s="108" t="s">
        <v>2866</v>
      </c>
    </row>
    <row r="1265" spans="1:5" x14ac:dyDescent="0.2">
      <c r="A1265" t="s">
        <v>1418</v>
      </c>
      <c r="B1265">
        <v>302</v>
      </c>
      <c r="C1265" s="9" t="s">
        <v>1946</v>
      </c>
      <c r="D1265" s="9" t="s">
        <v>2175</v>
      </c>
      <c r="E1265" s="108" t="s">
        <v>2866</v>
      </c>
    </row>
    <row r="1266" spans="1:5" x14ac:dyDescent="0.2">
      <c r="A1266" t="s">
        <v>1419</v>
      </c>
      <c r="B1266">
        <v>302</v>
      </c>
      <c r="C1266" s="9" t="s">
        <v>1946</v>
      </c>
      <c r="D1266" s="9" t="s">
        <v>2175</v>
      </c>
      <c r="E1266" s="108" t="s">
        <v>2866</v>
      </c>
    </row>
    <row r="1267" spans="1:5" x14ac:dyDescent="0.2">
      <c r="A1267" t="s">
        <v>1420</v>
      </c>
      <c r="B1267">
        <v>302</v>
      </c>
      <c r="C1267" s="9" t="s">
        <v>1946</v>
      </c>
      <c r="D1267" s="9" t="s">
        <v>2175</v>
      </c>
      <c r="E1267" s="108" t="s">
        <v>2866</v>
      </c>
    </row>
    <row r="1268" spans="1:5" x14ac:dyDescent="0.2">
      <c r="A1268" t="s">
        <v>1421</v>
      </c>
      <c r="B1268">
        <v>302</v>
      </c>
      <c r="C1268" s="9" t="s">
        <v>1946</v>
      </c>
      <c r="D1268" s="9" t="s">
        <v>2175</v>
      </c>
      <c r="E1268" s="108" t="s">
        <v>2866</v>
      </c>
    </row>
    <row r="1269" spans="1:5" x14ac:dyDescent="0.2">
      <c r="A1269" t="s">
        <v>1422</v>
      </c>
      <c r="B1269">
        <v>273</v>
      </c>
      <c r="C1269" s="9" t="s">
        <v>1947</v>
      </c>
      <c r="D1269" s="9" t="s">
        <v>2176</v>
      </c>
      <c r="E1269" s="108" t="s">
        <v>2867</v>
      </c>
    </row>
    <row r="1270" spans="1:5" x14ac:dyDescent="0.2">
      <c r="A1270" t="s">
        <v>1423</v>
      </c>
      <c r="B1270">
        <v>273</v>
      </c>
      <c r="C1270" s="9" t="s">
        <v>1947</v>
      </c>
      <c r="D1270" s="9" t="s">
        <v>2176</v>
      </c>
      <c r="E1270" s="108" t="s">
        <v>2867</v>
      </c>
    </row>
    <row r="1271" spans="1:5" x14ac:dyDescent="0.2">
      <c r="A1271" t="s">
        <v>1424</v>
      </c>
      <c r="B1271">
        <v>273</v>
      </c>
      <c r="C1271" s="9" t="s">
        <v>1947</v>
      </c>
      <c r="D1271" s="9" t="s">
        <v>2176</v>
      </c>
      <c r="E1271" s="108" t="s">
        <v>2867</v>
      </c>
    </row>
    <row r="1272" spans="1:5" x14ac:dyDescent="0.2">
      <c r="A1272" t="s">
        <v>1425</v>
      </c>
      <c r="B1272">
        <v>273</v>
      </c>
      <c r="C1272" s="9" t="s">
        <v>1947</v>
      </c>
      <c r="D1272" s="9" t="s">
        <v>2176</v>
      </c>
      <c r="E1272" s="108" t="s">
        <v>2867</v>
      </c>
    </row>
    <row r="1273" spans="1:5" x14ac:dyDescent="0.2">
      <c r="A1273" t="s">
        <v>1426</v>
      </c>
      <c r="B1273">
        <v>273</v>
      </c>
      <c r="C1273" s="9" t="s">
        <v>1947</v>
      </c>
      <c r="D1273" s="9" t="s">
        <v>2176</v>
      </c>
      <c r="E1273" s="108" t="s">
        <v>2867</v>
      </c>
    </row>
    <row r="1274" spans="1:5" x14ac:dyDescent="0.2">
      <c r="A1274" t="s">
        <v>1427</v>
      </c>
      <c r="B1274">
        <v>273</v>
      </c>
      <c r="C1274" s="9" t="s">
        <v>1947</v>
      </c>
      <c r="D1274" s="9" t="s">
        <v>2176</v>
      </c>
      <c r="E1274" s="108" t="s">
        <v>2867</v>
      </c>
    </row>
    <row r="1275" spans="1:5" x14ac:dyDescent="0.2">
      <c r="A1275" t="s">
        <v>1428</v>
      </c>
      <c r="B1275">
        <v>273</v>
      </c>
      <c r="C1275" s="9" t="s">
        <v>1947</v>
      </c>
      <c r="D1275" s="9" t="s">
        <v>2176</v>
      </c>
      <c r="E1275" s="108" t="s">
        <v>2867</v>
      </c>
    </row>
    <row r="1276" spans="1:5" x14ac:dyDescent="0.2">
      <c r="A1276" t="s">
        <v>1429</v>
      </c>
      <c r="B1276">
        <v>241</v>
      </c>
      <c r="C1276" s="9" t="s">
        <v>1948</v>
      </c>
      <c r="D1276" s="9" t="s">
        <v>2177</v>
      </c>
      <c r="E1276" s="108" t="s">
        <v>2868</v>
      </c>
    </row>
    <row r="1277" spans="1:5" x14ac:dyDescent="0.2">
      <c r="A1277" t="s">
        <v>1430</v>
      </c>
      <c r="B1277">
        <v>241</v>
      </c>
      <c r="C1277" s="9" t="s">
        <v>1948</v>
      </c>
      <c r="D1277" s="9" t="s">
        <v>2177</v>
      </c>
      <c r="E1277" s="108" t="s">
        <v>2868</v>
      </c>
    </row>
    <row r="1278" spans="1:5" x14ac:dyDescent="0.2">
      <c r="A1278" t="s">
        <v>1431</v>
      </c>
      <c r="B1278">
        <v>241</v>
      </c>
      <c r="C1278" s="9" t="s">
        <v>1948</v>
      </c>
      <c r="D1278" s="9" t="s">
        <v>2177</v>
      </c>
      <c r="E1278" s="108" t="s">
        <v>2868</v>
      </c>
    </row>
    <row r="1279" spans="1:5" x14ac:dyDescent="0.2">
      <c r="A1279" t="s">
        <v>1432</v>
      </c>
      <c r="B1279">
        <v>241</v>
      </c>
      <c r="C1279" s="9" t="s">
        <v>1948</v>
      </c>
      <c r="D1279" s="9" t="s">
        <v>2177</v>
      </c>
      <c r="E1279" s="108" t="s">
        <v>2868</v>
      </c>
    </row>
    <row r="1280" spans="1:5" x14ac:dyDescent="0.2">
      <c r="A1280" t="s">
        <v>1433</v>
      </c>
      <c r="B1280">
        <v>241</v>
      </c>
      <c r="C1280" s="9" t="s">
        <v>1948</v>
      </c>
      <c r="D1280" s="9" t="s">
        <v>2177</v>
      </c>
      <c r="E1280" s="108" t="s">
        <v>2868</v>
      </c>
    </row>
    <row r="1281" spans="1:12" x14ac:dyDescent="0.2">
      <c r="A1281" t="s">
        <v>1434</v>
      </c>
      <c r="B1281">
        <v>241</v>
      </c>
      <c r="C1281" s="9" t="s">
        <v>1948</v>
      </c>
      <c r="D1281" s="9" t="s">
        <v>2177</v>
      </c>
      <c r="E1281" s="108" t="s">
        <v>2868</v>
      </c>
    </row>
    <row r="1282" spans="1:12" x14ac:dyDescent="0.2">
      <c r="A1282" t="s">
        <v>1435</v>
      </c>
      <c r="B1282">
        <v>241</v>
      </c>
      <c r="C1282" s="9" t="s">
        <v>1948</v>
      </c>
      <c r="D1282" s="9" t="s">
        <v>2177</v>
      </c>
      <c r="E1282" s="108" t="s">
        <v>2868</v>
      </c>
    </row>
    <row r="1283" spans="1:12" x14ac:dyDescent="0.2">
      <c r="A1283" t="s">
        <v>1436</v>
      </c>
      <c r="B1283">
        <v>226</v>
      </c>
      <c r="C1283" s="9" t="s">
        <v>1949</v>
      </c>
      <c r="D1283" s="9" t="s">
        <v>2178</v>
      </c>
      <c r="E1283" s="108" t="s">
        <v>2869</v>
      </c>
      <c r="H1283" s="3"/>
      <c r="I1283" s="3"/>
      <c r="J1283" s="3"/>
      <c r="K1283" s="3"/>
      <c r="L1283" s="3"/>
    </row>
    <row r="1284" spans="1:12" x14ac:dyDescent="0.2">
      <c r="A1284" t="s">
        <v>1437</v>
      </c>
      <c r="B1284">
        <v>226</v>
      </c>
      <c r="C1284" s="9" t="s">
        <v>1949</v>
      </c>
      <c r="D1284" s="9" t="s">
        <v>2178</v>
      </c>
      <c r="E1284" s="108" t="s">
        <v>2869</v>
      </c>
    </row>
    <row r="1285" spans="1:12" x14ac:dyDescent="0.2">
      <c r="A1285" t="s">
        <v>1438</v>
      </c>
      <c r="B1285">
        <v>226</v>
      </c>
      <c r="C1285" s="9" t="s">
        <v>1949</v>
      </c>
      <c r="D1285" s="9" t="s">
        <v>2178</v>
      </c>
      <c r="E1285" s="108" t="s">
        <v>2869</v>
      </c>
    </row>
    <row r="1286" spans="1:12" x14ac:dyDescent="0.2">
      <c r="A1286" t="s">
        <v>1439</v>
      </c>
      <c r="B1286">
        <v>226</v>
      </c>
      <c r="C1286" s="9" t="s">
        <v>1949</v>
      </c>
      <c r="D1286" s="9" t="s">
        <v>2178</v>
      </c>
      <c r="E1286" s="108" t="s">
        <v>2869</v>
      </c>
    </row>
    <row r="1287" spans="1:12" x14ac:dyDescent="0.2">
      <c r="A1287" t="s">
        <v>1440</v>
      </c>
      <c r="B1287">
        <v>226</v>
      </c>
      <c r="C1287" s="9" t="s">
        <v>1949</v>
      </c>
      <c r="D1287" s="9" t="s">
        <v>2178</v>
      </c>
      <c r="E1287" s="108" t="s">
        <v>2869</v>
      </c>
    </row>
    <row r="1288" spans="1:12" x14ac:dyDescent="0.2">
      <c r="A1288" t="s">
        <v>1441</v>
      </c>
      <c r="B1288">
        <v>226</v>
      </c>
      <c r="C1288" s="9" t="s">
        <v>1949</v>
      </c>
      <c r="D1288" s="9" t="s">
        <v>2178</v>
      </c>
      <c r="E1288" s="108" t="s">
        <v>2869</v>
      </c>
    </row>
    <row r="1289" spans="1:12" x14ac:dyDescent="0.2">
      <c r="A1289" t="s">
        <v>1442</v>
      </c>
      <c r="B1289">
        <v>226</v>
      </c>
      <c r="C1289" s="9" t="s">
        <v>1949</v>
      </c>
      <c r="D1289" s="9" t="s">
        <v>2178</v>
      </c>
      <c r="E1289" s="108" t="s">
        <v>2869</v>
      </c>
    </row>
    <row r="1290" spans="1:12" x14ac:dyDescent="0.2">
      <c r="A1290" t="s">
        <v>1443</v>
      </c>
      <c r="B1290">
        <v>199</v>
      </c>
      <c r="C1290" s="9" t="s">
        <v>1950</v>
      </c>
      <c r="D1290" s="9" t="s">
        <v>2179</v>
      </c>
      <c r="E1290" s="108" t="s">
        <v>2870</v>
      </c>
    </row>
    <row r="1291" spans="1:12" x14ac:dyDescent="0.2">
      <c r="A1291" t="s">
        <v>1444</v>
      </c>
      <c r="B1291">
        <v>199</v>
      </c>
      <c r="C1291" s="9" t="s">
        <v>1950</v>
      </c>
      <c r="D1291" s="9" t="s">
        <v>2179</v>
      </c>
      <c r="E1291" s="108" t="s">
        <v>2870</v>
      </c>
    </row>
    <row r="1292" spans="1:12" x14ac:dyDescent="0.2">
      <c r="A1292" t="s">
        <v>1445</v>
      </c>
      <c r="B1292">
        <v>199</v>
      </c>
      <c r="C1292" s="9" t="s">
        <v>1950</v>
      </c>
      <c r="D1292" s="9" t="s">
        <v>2179</v>
      </c>
      <c r="E1292" s="108" t="s">
        <v>2870</v>
      </c>
    </row>
    <row r="1293" spans="1:12" x14ac:dyDescent="0.2">
      <c r="A1293" t="s">
        <v>1446</v>
      </c>
      <c r="B1293">
        <v>199</v>
      </c>
      <c r="C1293" s="9" t="s">
        <v>1950</v>
      </c>
      <c r="D1293" s="9" t="s">
        <v>2179</v>
      </c>
      <c r="E1293" s="108" t="s">
        <v>2870</v>
      </c>
    </row>
    <row r="1294" spans="1:12" x14ac:dyDescent="0.2">
      <c r="A1294" t="s">
        <v>1447</v>
      </c>
      <c r="B1294">
        <v>199</v>
      </c>
      <c r="C1294" s="9" t="s">
        <v>1950</v>
      </c>
      <c r="D1294" s="9" t="s">
        <v>2179</v>
      </c>
      <c r="E1294" s="108" t="s">
        <v>2870</v>
      </c>
    </row>
    <row r="1295" spans="1:12" x14ac:dyDescent="0.2">
      <c r="A1295" t="s">
        <v>1448</v>
      </c>
      <c r="B1295">
        <v>199</v>
      </c>
      <c r="C1295" s="9" t="s">
        <v>1950</v>
      </c>
      <c r="D1295" s="9" t="s">
        <v>2179</v>
      </c>
      <c r="E1295" s="108" t="s">
        <v>2870</v>
      </c>
    </row>
    <row r="1296" spans="1:12" x14ac:dyDescent="0.2">
      <c r="A1296" t="s">
        <v>1449</v>
      </c>
      <c r="B1296">
        <v>199</v>
      </c>
      <c r="C1296" s="9" t="s">
        <v>1950</v>
      </c>
      <c r="D1296" s="9" t="s">
        <v>2179</v>
      </c>
      <c r="E1296" s="108" t="s">
        <v>2870</v>
      </c>
    </row>
    <row r="1297" spans="1:5" x14ac:dyDescent="0.2">
      <c r="A1297" t="s">
        <v>1450</v>
      </c>
      <c r="B1297">
        <v>180</v>
      </c>
      <c r="C1297" s="9" t="s">
        <v>1951</v>
      </c>
      <c r="D1297" s="9" t="s">
        <v>2180</v>
      </c>
      <c r="E1297" s="108" t="s">
        <v>2871</v>
      </c>
    </row>
    <row r="1298" spans="1:5" x14ac:dyDescent="0.2">
      <c r="A1298" t="s">
        <v>1451</v>
      </c>
      <c r="B1298">
        <v>180</v>
      </c>
      <c r="C1298" s="9" t="s">
        <v>1951</v>
      </c>
      <c r="D1298" s="9" t="s">
        <v>2180</v>
      </c>
      <c r="E1298" s="108" t="s">
        <v>2871</v>
      </c>
    </row>
    <row r="1299" spans="1:5" x14ac:dyDescent="0.2">
      <c r="A1299" t="s">
        <v>1452</v>
      </c>
      <c r="B1299">
        <v>180</v>
      </c>
      <c r="C1299" s="9" t="s">
        <v>1951</v>
      </c>
      <c r="D1299" s="9" t="s">
        <v>2180</v>
      </c>
      <c r="E1299" s="108" t="s">
        <v>2871</v>
      </c>
    </row>
    <row r="1300" spans="1:5" x14ac:dyDescent="0.2">
      <c r="A1300" t="s">
        <v>1453</v>
      </c>
      <c r="B1300">
        <v>180</v>
      </c>
      <c r="C1300" s="9" t="s">
        <v>1951</v>
      </c>
      <c r="D1300" s="9" t="s">
        <v>2180</v>
      </c>
      <c r="E1300" s="108" t="s">
        <v>2871</v>
      </c>
    </row>
    <row r="1301" spans="1:5" x14ac:dyDescent="0.2">
      <c r="A1301" t="s">
        <v>1454</v>
      </c>
      <c r="B1301">
        <v>180</v>
      </c>
      <c r="C1301" s="9" t="s">
        <v>1951</v>
      </c>
      <c r="D1301" s="9" t="s">
        <v>2180</v>
      </c>
      <c r="E1301" s="108" t="s">
        <v>2871</v>
      </c>
    </row>
    <row r="1302" spans="1:5" x14ac:dyDescent="0.2">
      <c r="A1302" t="s">
        <v>1455</v>
      </c>
      <c r="B1302">
        <v>180</v>
      </c>
      <c r="C1302" s="9" t="s">
        <v>1951</v>
      </c>
      <c r="D1302" s="9" t="s">
        <v>2180</v>
      </c>
      <c r="E1302" s="108" t="s">
        <v>2871</v>
      </c>
    </row>
    <row r="1303" spans="1:5" x14ac:dyDescent="0.2">
      <c r="A1303" t="s">
        <v>1456</v>
      </c>
      <c r="B1303">
        <v>180</v>
      </c>
      <c r="C1303" s="9" t="s">
        <v>1951</v>
      </c>
      <c r="D1303" s="9" t="s">
        <v>2180</v>
      </c>
      <c r="E1303" s="108" t="s">
        <v>2871</v>
      </c>
    </row>
    <row r="1304" spans="1:5" x14ac:dyDescent="0.2">
      <c r="A1304" t="s">
        <v>1457</v>
      </c>
      <c r="B1304">
        <v>172</v>
      </c>
      <c r="C1304" s="9" t="s">
        <v>1952</v>
      </c>
      <c r="D1304" s="9" t="s">
        <v>2181</v>
      </c>
      <c r="E1304" s="108" t="s">
        <v>2872</v>
      </c>
    </row>
    <row r="1305" spans="1:5" x14ac:dyDescent="0.2">
      <c r="A1305" t="s">
        <v>1458</v>
      </c>
      <c r="B1305">
        <v>172</v>
      </c>
      <c r="C1305" s="9" t="s">
        <v>1952</v>
      </c>
      <c r="D1305" s="9" t="s">
        <v>2181</v>
      </c>
      <c r="E1305" s="108" t="s">
        <v>2872</v>
      </c>
    </row>
    <row r="1306" spans="1:5" x14ac:dyDescent="0.2">
      <c r="A1306" t="s">
        <v>1459</v>
      </c>
      <c r="B1306">
        <v>172</v>
      </c>
      <c r="C1306" s="9" t="s">
        <v>1952</v>
      </c>
      <c r="D1306" s="9" t="s">
        <v>2181</v>
      </c>
      <c r="E1306" s="108" t="s">
        <v>2872</v>
      </c>
    </row>
    <row r="1307" spans="1:5" x14ac:dyDescent="0.2">
      <c r="A1307" t="s">
        <v>1460</v>
      </c>
      <c r="B1307">
        <v>172</v>
      </c>
      <c r="C1307" s="9" t="s">
        <v>1952</v>
      </c>
      <c r="D1307" s="9" t="s">
        <v>2181</v>
      </c>
      <c r="E1307" s="108" t="s">
        <v>2872</v>
      </c>
    </row>
    <row r="1308" spans="1:5" x14ac:dyDescent="0.2">
      <c r="A1308" t="s">
        <v>1461</v>
      </c>
      <c r="B1308">
        <v>172</v>
      </c>
      <c r="C1308" s="9" t="s">
        <v>1952</v>
      </c>
      <c r="D1308" s="9" t="s">
        <v>2181</v>
      </c>
      <c r="E1308" s="108" t="s">
        <v>2872</v>
      </c>
    </row>
    <row r="1309" spans="1:5" x14ac:dyDescent="0.2">
      <c r="A1309" t="s">
        <v>1462</v>
      </c>
      <c r="B1309">
        <v>172</v>
      </c>
      <c r="C1309" s="9" t="s">
        <v>1952</v>
      </c>
      <c r="D1309" s="9" t="s">
        <v>2181</v>
      </c>
      <c r="E1309" s="108" t="s">
        <v>2872</v>
      </c>
    </row>
    <row r="1310" spans="1:5" x14ac:dyDescent="0.2">
      <c r="A1310" t="s">
        <v>1463</v>
      </c>
      <c r="B1310">
        <v>172</v>
      </c>
      <c r="C1310" s="9" t="s">
        <v>1952</v>
      </c>
      <c r="D1310" s="9" t="s">
        <v>2181</v>
      </c>
      <c r="E1310" s="108" t="s">
        <v>2872</v>
      </c>
    </row>
    <row r="1311" spans="1:5" x14ac:dyDescent="0.2">
      <c r="A1311" t="s">
        <v>1464</v>
      </c>
      <c r="B1311">
        <v>150</v>
      </c>
      <c r="C1311" s="9" t="s">
        <v>1953</v>
      </c>
      <c r="D1311" s="9" t="s">
        <v>2182</v>
      </c>
      <c r="E1311" s="108" t="s">
        <v>2873</v>
      </c>
    </row>
    <row r="1312" spans="1:5" x14ac:dyDescent="0.2">
      <c r="A1312" t="s">
        <v>1465</v>
      </c>
      <c r="B1312">
        <v>150</v>
      </c>
      <c r="C1312" s="9" t="s">
        <v>1953</v>
      </c>
      <c r="D1312" s="9" t="s">
        <v>2182</v>
      </c>
      <c r="E1312" s="108" t="s">
        <v>2873</v>
      </c>
    </row>
    <row r="1313" spans="1:5" x14ac:dyDescent="0.2">
      <c r="A1313" t="s">
        <v>1466</v>
      </c>
      <c r="B1313">
        <v>150</v>
      </c>
      <c r="C1313" s="9" t="s">
        <v>1953</v>
      </c>
      <c r="D1313" s="9" t="s">
        <v>2182</v>
      </c>
      <c r="E1313" s="108" t="s">
        <v>2873</v>
      </c>
    </row>
    <row r="1314" spans="1:5" x14ac:dyDescent="0.2">
      <c r="A1314" t="s">
        <v>1467</v>
      </c>
      <c r="B1314">
        <v>150</v>
      </c>
      <c r="C1314" s="9" t="s">
        <v>1953</v>
      </c>
      <c r="D1314" s="9" t="s">
        <v>2182</v>
      </c>
      <c r="E1314" s="108" t="s">
        <v>2873</v>
      </c>
    </row>
    <row r="1315" spans="1:5" x14ac:dyDescent="0.2">
      <c r="A1315" t="s">
        <v>1468</v>
      </c>
      <c r="B1315">
        <v>150</v>
      </c>
      <c r="C1315" s="9" t="s">
        <v>1953</v>
      </c>
      <c r="D1315" s="9" t="s">
        <v>2182</v>
      </c>
      <c r="E1315" s="108" t="s">
        <v>2873</v>
      </c>
    </row>
    <row r="1316" spans="1:5" x14ac:dyDescent="0.2">
      <c r="A1316" t="s">
        <v>1469</v>
      </c>
      <c r="B1316">
        <v>150</v>
      </c>
      <c r="C1316" s="9" t="s">
        <v>1953</v>
      </c>
      <c r="D1316" s="9" t="s">
        <v>2182</v>
      </c>
      <c r="E1316" s="108" t="s">
        <v>2873</v>
      </c>
    </row>
    <row r="1317" spans="1:5" x14ac:dyDescent="0.2">
      <c r="A1317" t="s">
        <v>1470</v>
      </c>
      <c r="B1317">
        <v>150</v>
      </c>
      <c r="C1317" s="9" t="s">
        <v>1953</v>
      </c>
      <c r="D1317" s="9" t="s">
        <v>2182</v>
      </c>
      <c r="E1317" s="108" t="s">
        <v>2873</v>
      </c>
    </row>
    <row r="1318" spans="1:5" x14ac:dyDescent="0.2">
      <c r="A1318" t="s">
        <v>1471</v>
      </c>
      <c r="B1318">
        <v>119</v>
      </c>
      <c r="C1318" s="9" t="s">
        <v>1954</v>
      </c>
      <c r="D1318" s="9" t="s">
        <v>2183</v>
      </c>
      <c r="E1318" s="108" t="s">
        <v>2874</v>
      </c>
    </row>
    <row r="1319" spans="1:5" x14ac:dyDescent="0.2">
      <c r="A1319" t="s">
        <v>1472</v>
      </c>
      <c r="B1319">
        <v>119</v>
      </c>
      <c r="C1319" s="9" t="s">
        <v>1954</v>
      </c>
      <c r="D1319" s="9" t="s">
        <v>2183</v>
      </c>
      <c r="E1319" s="108" t="s">
        <v>2874</v>
      </c>
    </row>
    <row r="1320" spans="1:5" x14ac:dyDescent="0.2">
      <c r="A1320" t="s">
        <v>1473</v>
      </c>
      <c r="B1320">
        <v>119</v>
      </c>
      <c r="C1320" s="9" t="s">
        <v>1954</v>
      </c>
      <c r="D1320" s="9" t="s">
        <v>2183</v>
      </c>
      <c r="E1320" s="108" t="s">
        <v>2874</v>
      </c>
    </row>
    <row r="1321" spans="1:5" x14ac:dyDescent="0.2">
      <c r="A1321" t="s">
        <v>1474</v>
      </c>
      <c r="B1321">
        <v>119</v>
      </c>
      <c r="C1321" s="9" t="s">
        <v>1954</v>
      </c>
      <c r="D1321" s="9" t="s">
        <v>2183</v>
      </c>
      <c r="E1321" s="108" t="s">
        <v>2874</v>
      </c>
    </row>
    <row r="1322" spans="1:5" x14ac:dyDescent="0.2">
      <c r="A1322" t="s">
        <v>1475</v>
      </c>
      <c r="B1322">
        <v>119</v>
      </c>
      <c r="C1322" s="9" t="s">
        <v>1954</v>
      </c>
      <c r="D1322" s="9" t="s">
        <v>2183</v>
      </c>
      <c r="E1322" s="108" t="s">
        <v>2874</v>
      </c>
    </row>
    <row r="1323" spans="1:5" x14ac:dyDescent="0.2">
      <c r="A1323" t="s">
        <v>1476</v>
      </c>
      <c r="B1323">
        <v>119</v>
      </c>
      <c r="C1323" s="9" t="s">
        <v>1954</v>
      </c>
      <c r="D1323" s="9" t="s">
        <v>2183</v>
      </c>
      <c r="E1323" s="108" t="s">
        <v>2874</v>
      </c>
    </row>
    <row r="1324" spans="1:5" x14ac:dyDescent="0.2">
      <c r="A1324" t="s">
        <v>1477</v>
      </c>
      <c r="B1324">
        <v>119</v>
      </c>
      <c r="C1324" s="9" t="s">
        <v>1954</v>
      </c>
      <c r="D1324" s="9" t="s">
        <v>2183</v>
      </c>
      <c r="E1324" s="108" t="s">
        <v>2874</v>
      </c>
    </row>
    <row r="1325" spans="1:5" x14ac:dyDescent="0.2">
      <c r="A1325" t="s">
        <v>1478</v>
      </c>
      <c r="B1325">
        <v>81</v>
      </c>
      <c r="C1325" s="9" t="s">
        <v>1955</v>
      </c>
      <c r="D1325" s="9" t="s">
        <v>2184</v>
      </c>
      <c r="E1325" s="108" t="s">
        <v>2875</v>
      </c>
    </row>
    <row r="1326" spans="1:5" x14ac:dyDescent="0.2">
      <c r="A1326" t="s">
        <v>1479</v>
      </c>
      <c r="B1326">
        <v>81</v>
      </c>
      <c r="C1326" s="9" t="s">
        <v>1955</v>
      </c>
      <c r="D1326" s="9" t="s">
        <v>2184</v>
      </c>
      <c r="E1326" s="108" t="s">
        <v>2875</v>
      </c>
    </row>
    <row r="1327" spans="1:5" x14ac:dyDescent="0.2">
      <c r="A1327" t="s">
        <v>1480</v>
      </c>
      <c r="B1327">
        <v>81</v>
      </c>
      <c r="C1327" s="9" t="s">
        <v>1955</v>
      </c>
      <c r="D1327" s="9" t="s">
        <v>2184</v>
      </c>
      <c r="E1327" s="108" t="s">
        <v>2875</v>
      </c>
    </row>
    <row r="1328" spans="1:5" x14ac:dyDescent="0.2">
      <c r="A1328" t="s">
        <v>1481</v>
      </c>
      <c r="B1328">
        <v>82</v>
      </c>
      <c r="C1328" s="9" t="s">
        <v>1955</v>
      </c>
      <c r="D1328" s="9" t="s">
        <v>2184</v>
      </c>
      <c r="E1328" s="108" t="s">
        <v>2875</v>
      </c>
    </row>
    <row r="1329" spans="1:5" x14ac:dyDescent="0.2">
      <c r="A1329" t="s">
        <v>1482</v>
      </c>
      <c r="B1329">
        <v>83</v>
      </c>
      <c r="C1329" s="9" t="s">
        <v>1955</v>
      </c>
      <c r="D1329" s="9" t="s">
        <v>2184</v>
      </c>
      <c r="E1329" s="108" t="s">
        <v>2875</v>
      </c>
    </row>
    <row r="1330" spans="1:5" x14ac:dyDescent="0.2">
      <c r="A1330" t="s">
        <v>1483</v>
      </c>
      <c r="B1330">
        <v>84</v>
      </c>
      <c r="C1330" s="9" t="s">
        <v>1955</v>
      </c>
      <c r="D1330" s="9" t="s">
        <v>2184</v>
      </c>
      <c r="E1330" s="108" t="s">
        <v>2875</v>
      </c>
    </row>
    <row r="1331" spans="1:5" x14ac:dyDescent="0.2">
      <c r="A1331" t="s">
        <v>1484</v>
      </c>
      <c r="B1331">
        <v>85</v>
      </c>
      <c r="C1331" s="9" t="s">
        <v>1955</v>
      </c>
      <c r="D1331" s="9" t="s">
        <v>2184</v>
      </c>
      <c r="E1331" s="108" t="s">
        <v>2875</v>
      </c>
    </row>
    <row r="1332" spans="1:5" x14ac:dyDescent="0.2">
      <c r="A1332" t="s">
        <v>1485</v>
      </c>
      <c r="B1332">
        <v>68</v>
      </c>
      <c r="C1332" s="9" t="s">
        <v>1956</v>
      </c>
      <c r="D1332" s="9" t="s">
        <v>2185</v>
      </c>
      <c r="E1332" s="108" t="s">
        <v>2876</v>
      </c>
    </row>
    <row r="1333" spans="1:5" x14ac:dyDescent="0.2">
      <c r="A1333" t="s">
        <v>1486</v>
      </c>
      <c r="B1333">
        <v>68</v>
      </c>
      <c r="C1333" s="9" t="s">
        <v>1956</v>
      </c>
      <c r="D1333" s="9" t="s">
        <v>2185</v>
      </c>
      <c r="E1333" s="108" t="s">
        <v>2876</v>
      </c>
    </row>
    <row r="1334" spans="1:5" x14ac:dyDescent="0.2">
      <c r="A1334" t="s">
        <v>1487</v>
      </c>
      <c r="B1334">
        <v>68</v>
      </c>
      <c r="C1334" s="9" t="s">
        <v>1956</v>
      </c>
      <c r="D1334" s="9" t="s">
        <v>2185</v>
      </c>
      <c r="E1334" s="108" t="s">
        <v>2876</v>
      </c>
    </row>
    <row r="1335" spans="1:5" x14ac:dyDescent="0.2">
      <c r="A1335" t="s">
        <v>1488</v>
      </c>
      <c r="B1335">
        <v>68</v>
      </c>
      <c r="C1335" s="9" t="s">
        <v>1956</v>
      </c>
      <c r="D1335" s="9" t="s">
        <v>2185</v>
      </c>
      <c r="E1335" s="108" t="s">
        <v>2876</v>
      </c>
    </row>
    <row r="1336" spans="1:5" x14ac:dyDescent="0.2">
      <c r="A1336" t="s">
        <v>1489</v>
      </c>
      <c r="B1336">
        <v>68</v>
      </c>
      <c r="C1336" s="9" t="s">
        <v>1956</v>
      </c>
      <c r="D1336" s="9" t="s">
        <v>2185</v>
      </c>
      <c r="E1336" s="108" t="s">
        <v>2876</v>
      </c>
    </row>
    <row r="1337" spans="1:5" x14ac:dyDescent="0.2">
      <c r="A1337" t="s">
        <v>1490</v>
      </c>
      <c r="B1337">
        <v>68</v>
      </c>
      <c r="C1337" s="9" t="s">
        <v>1956</v>
      </c>
      <c r="D1337" s="9" t="s">
        <v>2185</v>
      </c>
      <c r="E1337" s="108" t="s">
        <v>2876</v>
      </c>
    </row>
    <row r="1338" spans="1:5" x14ac:dyDescent="0.2">
      <c r="A1338" t="s">
        <v>1491</v>
      </c>
      <c r="B1338">
        <v>68</v>
      </c>
      <c r="C1338" s="9" t="s">
        <v>1956</v>
      </c>
      <c r="D1338" s="9" t="s">
        <v>2185</v>
      </c>
      <c r="E1338" s="108" t="s">
        <v>2876</v>
      </c>
    </row>
    <row r="1339" spans="1:5" x14ac:dyDescent="0.2">
      <c r="A1339" t="s">
        <v>1492</v>
      </c>
      <c r="B1339">
        <v>55.5</v>
      </c>
      <c r="C1339" s="9" t="s">
        <v>1957</v>
      </c>
      <c r="D1339" s="9" t="s">
        <v>2186</v>
      </c>
      <c r="E1339" s="108" t="s">
        <v>2877</v>
      </c>
    </row>
    <row r="1340" spans="1:5" x14ac:dyDescent="0.2">
      <c r="A1340" t="s">
        <v>1493</v>
      </c>
      <c r="B1340">
        <v>55.5</v>
      </c>
      <c r="C1340" s="9" t="s">
        <v>1957</v>
      </c>
      <c r="D1340" s="9" t="s">
        <v>2186</v>
      </c>
      <c r="E1340" s="108" t="s">
        <v>2877</v>
      </c>
    </row>
    <row r="1341" spans="1:5" x14ac:dyDescent="0.2">
      <c r="A1341" t="s">
        <v>1494</v>
      </c>
      <c r="B1341">
        <v>55.5</v>
      </c>
      <c r="C1341" s="9" t="s">
        <v>1957</v>
      </c>
      <c r="D1341" s="9" t="s">
        <v>2186</v>
      </c>
      <c r="E1341" s="108" t="s">
        <v>2877</v>
      </c>
    </row>
    <row r="1342" spans="1:5" x14ac:dyDescent="0.2">
      <c r="A1342" t="s">
        <v>1495</v>
      </c>
      <c r="B1342">
        <v>55.5</v>
      </c>
      <c r="C1342" s="9" t="s">
        <v>1957</v>
      </c>
      <c r="D1342" s="9" t="s">
        <v>2186</v>
      </c>
      <c r="E1342" s="108" t="s">
        <v>2877</v>
      </c>
    </row>
    <row r="1343" spans="1:5" x14ac:dyDescent="0.2">
      <c r="A1343" t="s">
        <v>1496</v>
      </c>
      <c r="B1343">
        <v>55.5</v>
      </c>
      <c r="C1343" s="9" t="s">
        <v>1957</v>
      </c>
      <c r="D1343" s="9" t="s">
        <v>2186</v>
      </c>
      <c r="E1343" s="108" t="s">
        <v>2877</v>
      </c>
    </row>
    <row r="1344" spans="1:5" x14ac:dyDescent="0.2">
      <c r="A1344" t="s">
        <v>1497</v>
      </c>
      <c r="B1344">
        <v>55.5</v>
      </c>
      <c r="C1344" s="9" t="s">
        <v>1957</v>
      </c>
      <c r="D1344" s="9" t="s">
        <v>2186</v>
      </c>
      <c r="E1344" s="108" t="s">
        <v>2877</v>
      </c>
    </row>
    <row r="1345" spans="1:5" x14ac:dyDescent="0.2">
      <c r="A1345" t="s">
        <v>1498</v>
      </c>
      <c r="B1345">
        <v>55.5</v>
      </c>
      <c r="C1345" s="9" t="s">
        <v>1957</v>
      </c>
      <c r="D1345" s="9" t="s">
        <v>2186</v>
      </c>
      <c r="E1345" s="108" t="s">
        <v>2877</v>
      </c>
    </row>
    <row r="1346" spans="1:5" x14ac:dyDescent="0.2">
      <c r="A1346" t="s">
        <v>1499</v>
      </c>
      <c r="B1346">
        <v>45</v>
      </c>
      <c r="C1346" s="9" t="s">
        <v>1958</v>
      </c>
      <c r="D1346" s="9" t="s">
        <v>2187</v>
      </c>
      <c r="E1346" s="108" t="s">
        <v>2878</v>
      </c>
    </row>
    <row r="1347" spans="1:5" x14ac:dyDescent="0.2">
      <c r="A1347" t="s">
        <v>1500</v>
      </c>
      <c r="B1347">
        <v>45</v>
      </c>
      <c r="C1347" s="9" t="s">
        <v>1958</v>
      </c>
      <c r="D1347" s="9" t="s">
        <v>2187</v>
      </c>
      <c r="E1347" s="108" t="s">
        <v>2878</v>
      </c>
    </row>
    <row r="1348" spans="1:5" x14ac:dyDescent="0.2">
      <c r="A1348" t="s">
        <v>1501</v>
      </c>
      <c r="B1348">
        <v>45</v>
      </c>
      <c r="C1348" s="9" t="s">
        <v>1958</v>
      </c>
      <c r="D1348" s="9" t="s">
        <v>2187</v>
      </c>
      <c r="E1348" s="108" t="s">
        <v>2878</v>
      </c>
    </row>
    <row r="1349" spans="1:5" x14ac:dyDescent="0.2">
      <c r="A1349" t="s">
        <v>1502</v>
      </c>
      <c r="B1349">
        <v>45</v>
      </c>
      <c r="C1349" s="9" t="s">
        <v>1958</v>
      </c>
      <c r="D1349" s="9" t="s">
        <v>2187</v>
      </c>
      <c r="E1349" s="108" t="s">
        <v>2878</v>
      </c>
    </row>
    <row r="1350" spans="1:5" x14ac:dyDescent="0.2">
      <c r="A1350" t="s">
        <v>1503</v>
      </c>
      <c r="B1350">
        <v>45</v>
      </c>
      <c r="C1350" s="9" t="s">
        <v>1958</v>
      </c>
      <c r="D1350" s="9" t="s">
        <v>2187</v>
      </c>
      <c r="E1350" s="108" t="s">
        <v>2878</v>
      </c>
    </row>
    <row r="1351" spans="1:5" x14ac:dyDescent="0.2">
      <c r="A1351" t="s">
        <v>1504</v>
      </c>
      <c r="B1351">
        <v>45</v>
      </c>
      <c r="C1351" s="9" t="s">
        <v>1958</v>
      </c>
      <c r="D1351" s="9" t="s">
        <v>2187</v>
      </c>
      <c r="E1351" s="108" t="s">
        <v>2878</v>
      </c>
    </row>
    <row r="1352" spans="1:5" x14ac:dyDescent="0.2">
      <c r="A1352" t="s">
        <v>1505</v>
      </c>
      <c r="B1352">
        <v>45</v>
      </c>
      <c r="C1352" s="9" t="s">
        <v>1958</v>
      </c>
      <c r="D1352" s="9" t="s">
        <v>2187</v>
      </c>
      <c r="E1352" s="108" t="s">
        <v>2878</v>
      </c>
    </row>
    <row r="1353" spans="1:5" x14ac:dyDescent="0.2">
      <c r="A1353" s="116" t="s">
        <v>1506</v>
      </c>
      <c r="B1353" s="116">
        <v>5</v>
      </c>
      <c r="C1353" s="117" t="s">
        <v>1959</v>
      </c>
      <c r="D1353" s="117" t="s">
        <v>2188</v>
      </c>
      <c r="E1353" s="115" t="s">
        <v>2879</v>
      </c>
    </row>
    <row r="1354" spans="1:5" x14ac:dyDescent="0.2">
      <c r="A1354" s="116" t="s">
        <v>1507</v>
      </c>
      <c r="B1354" s="116">
        <v>5</v>
      </c>
      <c r="C1354" s="117" t="s">
        <v>1959</v>
      </c>
      <c r="D1354" s="117" t="s">
        <v>2188</v>
      </c>
      <c r="E1354" s="115" t="s">
        <v>2879</v>
      </c>
    </row>
    <row r="1355" spans="1:5" x14ac:dyDescent="0.2">
      <c r="A1355" s="116" t="s">
        <v>1508</v>
      </c>
      <c r="B1355" s="116">
        <v>5</v>
      </c>
      <c r="C1355" s="117" t="s">
        <v>1959</v>
      </c>
      <c r="D1355" s="117" t="s">
        <v>2188</v>
      </c>
      <c r="E1355" s="115" t="s">
        <v>2879</v>
      </c>
    </row>
    <row r="1356" spans="1:5" x14ac:dyDescent="0.2">
      <c r="A1356" s="116" t="s">
        <v>1509</v>
      </c>
      <c r="B1356" s="116">
        <v>5</v>
      </c>
      <c r="C1356" s="117" t="s">
        <v>1959</v>
      </c>
      <c r="D1356" s="117" t="s">
        <v>2188</v>
      </c>
      <c r="E1356" s="115" t="s">
        <v>2879</v>
      </c>
    </row>
    <row r="1357" spans="1:5" x14ac:dyDescent="0.2">
      <c r="A1357" s="116" t="s">
        <v>1510</v>
      </c>
      <c r="B1357" s="116">
        <v>5</v>
      </c>
      <c r="C1357" s="117" t="s">
        <v>1959</v>
      </c>
      <c r="D1357" s="117" t="s">
        <v>2188</v>
      </c>
      <c r="E1357" s="115" t="s">
        <v>2879</v>
      </c>
    </row>
    <row r="1358" spans="1:5" x14ac:dyDescent="0.2">
      <c r="A1358" s="116" t="s">
        <v>1511</v>
      </c>
      <c r="B1358" s="116">
        <v>5</v>
      </c>
      <c r="C1358" s="117" t="s">
        <v>1959</v>
      </c>
      <c r="D1358" s="117" t="s">
        <v>2188</v>
      </c>
      <c r="E1358" s="115" t="s">
        <v>2879</v>
      </c>
    </row>
    <row r="1359" spans="1:5" x14ac:dyDescent="0.2">
      <c r="A1359" s="116" t="s">
        <v>1512</v>
      </c>
      <c r="B1359" s="116">
        <v>5</v>
      </c>
      <c r="C1359" s="117" t="s">
        <v>1959</v>
      </c>
      <c r="D1359" s="117" t="s">
        <v>2188</v>
      </c>
      <c r="E1359" s="115" t="s">
        <v>2879</v>
      </c>
    </row>
    <row r="1360" spans="1:5" x14ac:dyDescent="0.2">
      <c r="A1360" t="s">
        <v>1513</v>
      </c>
      <c r="B1360">
        <v>7.5</v>
      </c>
      <c r="C1360" s="9" t="s">
        <v>1960</v>
      </c>
      <c r="D1360" s="9" t="s">
        <v>2189</v>
      </c>
      <c r="E1360" s="108" t="s">
        <v>2880</v>
      </c>
    </row>
    <row r="1361" spans="1:5" x14ac:dyDescent="0.2">
      <c r="A1361" t="s">
        <v>1514</v>
      </c>
      <c r="B1361">
        <v>7.5</v>
      </c>
      <c r="C1361" s="9" t="s">
        <v>1960</v>
      </c>
      <c r="D1361" s="9" t="s">
        <v>2189</v>
      </c>
      <c r="E1361" s="108" t="s">
        <v>2880</v>
      </c>
    </row>
    <row r="1362" spans="1:5" x14ac:dyDescent="0.2">
      <c r="A1362" t="s">
        <v>1515</v>
      </c>
      <c r="B1362">
        <v>7.5</v>
      </c>
      <c r="C1362" s="9" t="s">
        <v>1960</v>
      </c>
      <c r="D1362" s="9" t="s">
        <v>2189</v>
      </c>
      <c r="E1362" s="108" t="s">
        <v>2880</v>
      </c>
    </row>
    <row r="1363" spans="1:5" x14ac:dyDescent="0.2">
      <c r="A1363" t="s">
        <v>1516</v>
      </c>
      <c r="B1363">
        <v>7.5</v>
      </c>
      <c r="C1363" s="9" t="s">
        <v>1960</v>
      </c>
      <c r="D1363" s="9" t="s">
        <v>2189</v>
      </c>
      <c r="E1363" s="108" t="s">
        <v>2880</v>
      </c>
    </row>
    <row r="1364" spans="1:5" x14ac:dyDescent="0.2">
      <c r="A1364" t="s">
        <v>1517</v>
      </c>
      <c r="B1364">
        <v>7.5</v>
      </c>
      <c r="C1364" s="9" t="s">
        <v>1960</v>
      </c>
      <c r="D1364" s="9" t="s">
        <v>2189</v>
      </c>
      <c r="E1364" s="108" t="s">
        <v>2880</v>
      </c>
    </row>
    <row r="1365" spans="1:5" x14ac:dyDescent="0.2">
      <c r="A1365" t="s">
        <v>1518</v>
      </c>
      <c r="B1365">
        <v>7.5</v>
      </c>
      <c r="C1365" s="9" t="s">
        <v>1960</v>
      </c>
      <c r="D1365" s="9" t="s">
        <v>2189</v>
      </c>
      <c r="E1365" s="108" t="s">
        <v>2880</v>
      </c>
    </row>
    <row r="1366" spans="1:5" x14ac:dyDescent="0.2">
      <c r="A1366" t="s">
        <v>1519</v>
      </c>
      <c r="B1366">
        <v>7.5</v>
      </c>
      <c r="C1366" s="9" t="s">
        <v>1960</v>
      </c>
      <c r="D1366" s="9" t="s">
        <v>2189</v>
      </c>
      <c r="E1366" s="108" t="s">
        <v>2880</v>
      </c>
    </row>
    <row r="1367" spans="1:5" x14ac:dyDescent="0.2">
      <c r="A1367" t="s">
        <v>1520</v>
      </c>
      <c r="B1367">
        <v>10.5</v>
      </c>
      <c r="C1367" s="9" t="s">
        <v>1961</v>
      </c>
      <c r="D1367" s="9" t="s">
        <v>2190</v>
      </c>
      <c r="E1367" s="108" t="s">
        <v>2881</v>
      </c>
    </row>
    <row r="1368" spans="1:5" x14ac:dyDescent="0.2">
      <c r="A1368" t="s">
        <v>1521</v>
      </c>
      <c r="B1368">
        <v>10.5</v>
      </c>
      <c r="C1368" s="9" t="s">
        <v>1961</v>
      </c>
      <c r="D1368" s="9" t="s">
        <v>2190</v>
      </c>
      <c r="E1368" s="108" t="s">
        <v>2881</v>
      </c>
    </row>
    <row r="1369" spans="1:5" x14ac:dyDescent="0.2">
      <c r="A1369" t="s">
        <v>1522</v>
      </c>
      <c r="B1369">
        <v>10.5</v>
      </c>
      <c r="C1369" s="9" t="s">
        <v>1961</v>
      </c>
      <c r="D1369" s="9" t="s">
        <v>2190</v>
      </c>
      <c r="E1369" s="108" t="s">
        <v>2881</v>
      </c>
    </row>
    <row r="1370" spans="1:5" x14ac:dyDescent="0.2">
      <c r="A1370" t="s">
        <v>1523</v>
      </c>
      <c r="B1370">
        <v>11.5</v>
      </c>
      <c r="C1370" s="9" t="s">
        <v>1961</v>
      </c>
      <c r="D1370" s="9" t="s">
        <v>2190</v>
      </c>
      <c r="E1370" s="108" t="s">
        <v>2881</v>
      </c>
    </row>
    <row r="1371" spans="1:5" x14ac:dyDescent="0.2">
      <c r="A1371" t="s">
        <v>1524</v>
      </c>
      <c r="B1371">
        <v>12.5</v>
      </c>
      <c r="C1371" s="9" t="s">
        <v>1961</v>
      </c>
      <c r="D1371" s="9" t="s">
        <v>2190</v>
      </c>
      <c r="E1371" s="108" t="s">
        <v>2881</v>
      </c>
    </row>
    <row r="1372" spans="1:5" x14ac:dyDescent="0.2">
      <c r="A1372" t="s">
        <v>1525</v>
      </c>
      <c r="B1372">
        <v>13.5</v>
      </c>
      <c r="C1372" s="9" t="s">
        <v>1961</v>
      </c>
      <c r="D1372" s="9" t="s">
        <v>2190</v>
      </c>
      <c r="E1372" s="108" t="s">
        <v>2881</v>
      </c>
    </row>
    <row r="1373" spans="1:5" x14ac:dyDescent="0.2">
      <c r="A1373" t="s">
        <v>1526</v>
      </c>
      <c r="B1373">
        <v>14.5</v>
      </c>
      <c r="C1373" s="9" t="s">
        <v>1961</v>
      </c>
      <c r="D1373" s="9" t="s">
        <v>2190</v>
      </c>
      <c r="E1373" s="108" t="s">
        <v>2881</v>
      </c>
    </row>
    <row r="1374" spans="1:5" x14ac:dyDescent="0.2">
      <c r="A1374" t="s">
        <v>1527</v>
      </c>
      <c r="B1374">
        <v>17</v>
      </c>
      <c r="C1374" s="9" t="s">
        <v>1962</v>
      </c>
      <c r="D1374" s="9" t="s">
        <v>2191</v>
      </c>
      <c r="E1374" s="110" t="s">
        <v>2882</v>
      </c>
    </row>
    <row r="1375" spans="1:5" x14ac:dyDescent="0.2">
      <c r="A1375" t="s">
        <v>1528</v>
      </c>
      <c r="B1375">
        <v>17</v>
      </c>
      <c r="C1375" s="9" t="s">
        <v>1962</v>
      </c>
      <c r="D1375" s="9" t="s">
        <v>2191</v>
      </c>
      <c r="E1375" s="110" t="s">
        <v>2882</v>
      </c>
    </row>
    <row r="1376" spans="1:5" x14ac:dyDescent="0.2">
      <c r="A1376" t="s">
        <v>1529</v>
      </c>
      <c r="B1376">
        <v>17</v>
      </c>
      <c r="C1376" s="9" t="s">
        <v>1962</v>
      </c>
      <c r="D1376" s="9" t="s">
        <v>2191</v>
      </c>
      <c r="E1376" s="110" t="s">
        <v>2882</v>
      </c>
    </row>
    <row r="1377" spans="1:5" x14ac:dyDescent="0.2">
      <c r="A1377" t="s">
        <v>1530</v>
      </c>
      <c r="B1377">
        <v>17</v>
      </c>
      <c r="C1377" s="9" t="s">
        <v>1962</v>
      </c>
      <c r="D1377" s="9" t="s">
        <v>2191</v>
      </c>
      <c r="E1377" s="110" t="s">
        <v>2882</v>
      </c>
    </row>
    <row r="1378" spans="1:5" x14ac:dyDescent="0.2">
      <c r="A1378" t="s">
        <v>1531</v>
      </c>
      <c r="B1378">
        <v>17</v>
      </c>
      <c r="C1378" s="9" t="s">
        <v>1962</v>
      </c>
      <c r="D1378" s="9" t="s">
        <v>2191</v>
      </c>
      <c r="E1378" s="110" t="s">
        <v>2882</v>
      </c>
    </row>
    <row r="1379" spans="1:5" x14ac:dyDescent="0.2">
      <c r="A1379" t="s">
        <v>1532</v>
      </c>
      <c r="B1379">
        <v>17</v>
      </c>
      <c r="C1379" s="9" t="s">
        <v>1962</v>
      </c>
      <c r="D1379" s="9" t="s">
        <v>2191</v>
      </c>
      <c r="E1379" s="110" t="s">
        <v>2882</v>
      </c>
    </row>
    <row r="1380" spans="1:5" x14ac:dyDescent="0.2">
      <c r="A1380" t="s">
        <v>1533</v>
      </c>
      <c r="B1380">
        <v>17</v>
      </c>
      <c r="C1380" s="9" t="s">
        <v>1962</v>
      </c>
      <c r="D1380" s="9" t="s">
        <v>2191</v>
      </c>
      <c r="E1380" s="110" t="s">
        <v>2882</v>
      </c>
    </row>
    <row r="1381" spans="1:5" x14ac:dyDescent="0.2">
      <c r="A1381" t="s">
        <v>1534</v>
      </c>
      <c r="B1381">
        <v>16</v>
      </c>
      <c r="C1381" s="9" t="s">
        <v>1963</v>
      </c>
      <c r="D1381" s="9" t="s">
        <v>2192</v>
      </c>
      <c r="E1381" s="110" t="s">
        <v>2883</v>
      </c>
    </row>
    <row r="1382" spans="1:5" x14ac:dyDescent="0.2">
      <c r="A1382" t="s">
        <v>1535</v>
      </c>
      <c r="B1382">
        <v>16</v>
      </c>
      <c r="C1382" s="9" t="s">
        <v>1963</v>
      </c>
      <c r="D1382" s="9" t="s">
        <v>2192</v>
      </c>
      <c r="E1382" s="110" t="s">
        <v>2883</v>
      </c>
    </row>
    <row r="1383" spans="1:5" x14ac:dyDescent="0.2">
      <c r="A1383" t="s">
        <v>1536</v>
      </c>
      <c r="B1383">
        <v>16</v>
      </c>
      <c r="C1383" s="9" t="s">
        <v>1963</v>
      </c>
      <c r="D1383" s="9" t="s">
        <v>2192</v>
      </c>
      <c r="E1383" s="110" t="s">
        <v>2883</v>
      </c>
    </row>
    <row r="1384" spans="1:5" x14ac:dyDescent="0.2">
      <c r="A1384" t="s">
        <v>1537</v>
      </c>
      <c r="B1384">
        <v>16</v>
      </c>
      <c r="C1384" s="9" t="s">
        <v>1963</v>
      </c>
      <c r="D1384" s="9" t="s">
        <v>2192</v>
      </c>
      <c r="E1384" s="110" t="s">
        <v>2883</v>
      </c>
    </row>
    <row r="1385" spans="1:5" x14ac:dyDescent="0.2">
      <c r="A1385" t="s">
        <v>1538</v>
      </c>
      <c r="B1385">
        <v>16</v>
      </c>
      <c r="C1385" s="9" t="s">
        <v>1963</v>
      </c>
      <c r="D1385" s="9" t="s">
        <v>2192</v>
      </c>
      <c r="E1385" s="110" t="s">
        <v>2883</v>
      </c>
    </row>
    <row r="1386" spans="1:5" x14ac:dyDescent="0.2">
      <c r="A1386" t="s">
        <v>1539</v>
      </c>
      <c r="B1386">
        <v>16</v>
      </c>
      <c r="C1386" s="9" t="s">
        <v>1963</v>
      </c>
      <c r="D1386" s="9" t="s">
        <v>2192</v>
      </c>
      <c r="E1386" s="110" t="s">
        <v>2883</v>
      </c>
    </row>
    <row r="1387" spans="1:5" x14ac:dyDescent="0.2">
      <c r="A1387" t="s">
        <v>1540</v>
      </c>
      <c r="B1387">
        <v>16</v>
      </c>
      <c r="C1387" s="9" t="s">
        <v>1963</v>
      </c>
      <c r="D1387" s="9" t="s">
        <v>2192</v>
      </c>
      <c r="E1387" s="110" t="s">
        <v>2883</v>
      </c>
    </row>
    <row r="1388" spans="1:5" x14ac:dyDescent="0.2">
      <c r="A1388" t="s">
        <v>1541</v>
      </c>
      <c r="B1388">
        <v>24</v>
      </c>
      <c r="C1388" s="9" t="s">
        <v>1964</v>
      </c>
      <c r="D1388" s="9" t="s">
        <v>2193</v>
      </c>
      <c r="E1388" s="108" t="s">
        <v>2884</v>
      </c>
    </row>
    <row r="1389" spans="1:5" x14ac:dyDescent="0.2">
      <c r="A1389" t="s">
        <v>1542</v>
      </c>
      <c r="B1389">
        <v>24</v>
      </c>
      <c r="C1389" s="9" t="s">
        <v>1964</v>
      </c>
      <c r="D1389" s="9" t="s">
        <v>2193</v>
      </c>
      <c r="E1389" s="108" t="s">
        <v>2884</v>
      </c>
    </row>
    <row r="1390" spans="1:5" x14ac:dyDescent="0.2">
      <c r="A1390" t="s">
        <v>1543</v>
      </c>
      <c r="B1390">
        <v>24</v>
      </c>
      <c r="C1390" s="9" t="s">
        <v>1964</v>
      </c>
      <c r="D1390" s="9" t="s">
        <v>2193</v>
      </c>
      <c r="E1390" s="108" t="s">
        <v>2884</v>
      </c>
    </row>
    <row r="1391" spans="1:5" x14ac:dyDescent="0.2">
      <c r="A1391" t="s">
        <v>1544</v>
      </c>
      <c r="B1391">
        <v>24</v>
      </c>
      <c r="C1391" s="9" t="s">
        <v>1964</v>
      </c>
      <c r="D1391" s="9" t="s">
        <v>2193</v>
      </c>
      <c r="E1391" s="108" t="s">
        <v>2884</v>
      </c>
    </row>
    <row r="1392" spans="1:5" x14ac:dyDescent="0.2">
      <c r="A1392" t="s">
        <v>1545</v>
      </c>
      <c r="B1392">
        <v>24</v>
      </c>
      <c r="C1392" s="9" t="s">
        <v>1964</v>
      </c>
      <c r="D1392" s="9" t="s">
        <v>2193</v>
      </c>
      <c r="E1392" s="108" t="s">
        <v>2884</v>
      </c>
    </row>
    <row r="1393" spans="1:5" x14ac:dyDescent="0.2">
      <c r="A1393" t="s">
        <v>1546</v>
      </c>
      <c r="B1393">
        <v>24</v>
      </c>
      <c r="C1393" s="9" t="s">
        <v>1964</v>
      </c>
      <c r="D1393" s="9" t="s">
        <v>2193</v>
      </c>
      <c r="E1393" s="108" t="s">
        <v>2884</v>
      </c>
    </row>
    <row r="1394" spans="1:5" x14ac:dyDescent="0.2">
      <c r="A1394" t="s">
        <v>1547</v>
      </c>
      <c r="B1394">
        <v>24</v>
      </c>
      <c r="C1394" s="9" t="s">
        <v>1964</v>
      </c>
      <c r="D1394" s="9" t="s">
        <v>2193</v>
      </c>
      <c r="E1394" s="108" t="s">
        <v>2884</v>
      </c>
    </row>
    <row r="1395" spans="1:5" x14ac:dyDescent="0.2">
      <c r="A1395" t="s">
        <v>1548</v>
      </c>
      <c r="B1395">
        <v>30</v>
      </c>
      <c r="C1395" s="9" t="s">
        <v>1965</v>
      </c>
      <c r="D1395" s="9" t="s">
        <v>2194</v>
      </c>
      <c r="E1395" s="108" t="s">
        <v>2885</v>
      </c>
    </row>
    <row r="1396" spans="1:5" x14ac:dyDescent="0.2">
      <c r="A1396" t="s">
        <v>1549</v>
      </c>
      <c r="B1396">
        <v>30</v>
      </c>
      <c r="C1396" s="9" t="s">
        <v>1965</v>
      </c>
      <c r="D1396" s="9" t="s">
        <v>2194</v>
      </c>
      <c r="E1396" s="108" t="s">
        <v>2885</v>
      </c>
    </row>
    <row r="1397" spans="1:5" x14ac:dyDescent="0.2">
      <c r="A1397" t="s">
        <v>1550</v>
      </c>
      <c r="B1397">
        <v>30</v>
      </c>
      <c r="C1397" s="9" t="s">
        <v>1965</v>
      </c>
      <c r="D1397" s="9" t="s">
        <v>2194</v>
      </c>
      <c r="E1397" s="108" t="s">
        <v>2885</v>
      </c>
    </row>
    <row r="1398" spans="1:5" x14ac:dyDescent="0.2">
      <c r="A1398" t="s">
        <v>1551</v>
      </c>
      <c r="B1398">
        <v>30</v>
      </c>
      <c r="C1398" s="9" t="s">
        <v>1965</v>
      </c>
      <c r="D1398" s="9" t="s">
        <v>2194</v>
      </c>
      <c r="E1398" s="108" t="s">
        <v>2885</v>
      </c>
    </row>
    <row r="1399" spans="1:5" x14ac:dyDescent="0.2">
      <c r="A1399" t="s">
        <v>1552</v>
      </c>
      <c r="B1399">
        <v>30</v>
      </c>
      <c r="C1399" s="9" t="s">
        <v>1965</v>
      </c>
      <c r="D1399" s="9" t="s">
        <v>2194</v>
      </c>
      <c r="E1399" s="108" t="s">
        <v>2885</v>
      </c>
    </row>
    <row r="1400" spans="1:5" x14ac:dyDescent="0.2">
      <c r="A1400" t="s">
        <v>1553</v>
      </c>
      <c r="B1400">
        <v>30</v>
      </c>
      <c r="C1400" s="9" t="s">
        <v>1965</v>
      </c>
      <c r="D1400" s="9" t="s">
        <v>2194</v>
      </c>
      <c r="E1400" s="108" t="s">
        <v>2885</v>
      </c>
    </row>
    <row r="1401" spans="1:5" x14ac:dyDescent="0.2">
      <c r="A1401" t="s">
        <v>1554</v>
      </c>
      <c r="B1401">
        <v>30</v>
      </c>
      <c r="C1401" s="9" t="s">
        <v>1965</v>
      </c>
      <c r="D1401" s="9" t="s">
        <v>2194</v>
      </c>
      <c r="E1401" s="108" t="s">
        <v>2885</v>
      </c>
    </row>
    <row r="1402" spans="1:5" x14ac:dyDescent="0.2">
      <c r="A1402" t="s">
        <v>1555</v>
      </c>
      <c r="B1402">
        <v>46</v>
      </c>
      <c r="C1402" s="9" t="s">
        <v>1966</v>
      </c>
      <c r="D1402" s="9" t="s">
        <v>2195</v>
      </c>
      <c r="E1402" s="108" t="s">
        <v>2886</v>
      </c>
    </row>
    <row r="1403" spans="1:5" x14ac:dyDescent="0.2">
      <c r="A1403" t="s">
        <v>1556</v>
      </c>
      <c r="B1403">
        <v>46</v>
      </c>
      <c r="C1403" s="9" t="s">
        <v>1966</v>
      </c>
      <c r="D1403" s="9" t="s">
        <v>2195</v>
      </c>
      <c r="E1403" s="108" t="s">
        <v>2886</v>
      </c>
    </row>
    <row r="1404" spans="1:5" x14ac:dyDescent="0.2">
      <c r="A1404" t="s">
        <v>1557</v>
      </c>
      <c r="B1404">
        <v>46</v>
      </c>
      <c r="C1404" s="9" t="s">
        <v>1966</v>
      </c>
      <c r="D1404" s="9" t="s">
        <v>2195</v>
      </c>
      <c r="E1404" s="108" t="s">
        <v>2886</v>
      </c>
    </row>
    <row r="1405" spans="1:5" x14ac:dyDescent="0.2">
      <c r="A1405" t="s">
        <v>1558</v>
      </c>
      <c r="B1405">
        <v>46</v>
      </c>
      <c r="C1405" s="9" t="s">
        <v>1966</v>
      </c>
      <c r="D1405" s="9" t="s">
        <v>2195</v>
      </c>
      <c r="E1405" s="108" t="s">
        <v>2886</v>
      </c>
    </row>
    <row r="1406" spans="1:5" x14ac:dyDescent="0.2">
      <c r="A1406" t="s">
        <v>1559</v>
      </c>
      <c r="B1406">
        <v>46</v>
      </c>
      <c r="C1406" s="9" t="s">
        <v>1966</v>
      </c>
      <c r="D1406" s="9" t="s">
        <v>2195</v>
      </c>
      <c r="E1406" s="108" t="s">
        <v>2886</v>
      </c>
    </row>
    <row r="1407" spans="1:5" x14ac:dyDescent="0.2">
      <c r="A1407" t="s">
        <v>1560</v>
      </c>
      <c r="B1407">
        <v>46</v>
      </c>
      <c r="C1407" s="9" t="s">
        <v>1966</v>
      </c>
      <c r="D1407" s="9" t="s">
        <v>2195</v>
      </c>
      <c r="E1407" s="108" t="s">
        <v>2886</v>
      </c>
    </row>
    <row r="1408" spans="1:5" x14ac:dyDescent="0.2">
      <c r="A1408" t="s">
        <v>1561</v>
      </c>
      <c r="B1408">
        <v>46</v>
      </c>
      <c r="C1408" s="9" t="s">
        <v>1966</v>
      </c>
      <c r="D1408" s="9" t="s">
        <v>2195</v>
      </c>
      <c r="E1408" s="108" t="s">
        <v>2886</v>
      </c>
    </row>
    <row r="1409" spans="1:5" x14ac:dyDescent="0.2">
      <c r="A1409" t="s">
        <v>1562</v>
      </c>
      <c r="B1409">
        <v>61</v>
      </c>
      <c r="C1409" s="9" t="s">
        <v>1967</v>
      </c>
      <c r="D1409" s="9" t="s">
        <v>2196</v>
      </c>
      <c r="E1409" s="108" t="s">
        <v>2887</v>
      </c>
    </row>
    <row r="1410" spans="1:5" x14ac:dyDescent="0.2">
      <c r="A1410" t="s">
        <v>1563</v>
      </c>
      <c r="B1410">
        <v>61</v>
      </c>
      <c r="C1410" s="9" t="s">
        <v>1967</v>
      </c>
      <c r="D1410" s="9" t="s">
        <v>2196</v>
      </c>
      <c r="E1410" s="108" t="s">
        <v>2887</v>
      </c>
    </row>
    <row r="1411" spans="1:5" x14ac:dyDescent="0.2">
      <c r="A1411" t="s">
        <v>1564</v>
      </c>
      <c r="B1411">
        <v>61</v>
      </c>
      <c r="C1411" s="9" t="s">
        <v>1967</v>
      </c>
      <c r="D1411" s="9" t="s">
        <v>2196</v>
      </c>
      <c r="E1411" s="108" t="s">
        <v>2887</v>
      </c>
    </row>
    <row r="1412" spans="1:5" x14ac:dyDescent="0.2">
      <c r="A1412" t="s">
        <v>1565</v>
      </c>
      <c r="B1412">
        <v>61</v>
      </c>
      <c r="C1412" s="9" t="s">
        <v>1967</v>
      </c>
      <c r="D1412" s="9" t="s">
        <v>2196</v>
      </c>
      <c r="E1412" s="108" t="s">
        <v>2887</v>
      </c>
    </row>
    <row r="1413" spans="1:5" x14ac:dyDescent="0.2">
      <c r="A1413" t="s">
        <v>1566</v>
      </c>
      <c r="B1413">
        <v>61</v>
      </c>
      <c r="C1413" s="9" t="s">
        <v>1967</v>
      </c>
      <c r="D1413" s="9" t="s">
        <v>2196</v>
      </c>
      <c r="E1413" s="108" t="s">
        <v>2887</v>
      </c>
    </row>
    <row r="1414" spans="1:5" x14ac:dyDescent="0.2">
      <c r="A1414" t="s">
        <v>1567</v>
      </c>
      <c r="B1414">
        <v>61</v>
      </c>
      <c r="C1414" s="9" t="s">
        <v>1967</v>
      </c>
      <c r="D1414" s="9" t="s">
        <v>2196</v>
      </c>
      <c r="E1414" s="108" t="s">
        <v>2887</v>
      </c>
    </row>
    <row r="1415" spans="1:5" x14ac:dyDescent="0.2">
      <c r="A1415" t="s">
        <v>1568</v>
      </c>
      <c r="B1415">
        <v>61</v>
      </c>
      <c r="C1415" s="9" t="s">
        <v>1967</v>
      </c>
      <c r="D1415" s="9" t="s">
        <v>2196</v>
      </c>
      <c r="E1415" s="108" t="s">
        <v>2887</v>
      </c>
    </row>
    <row r="1416" spans="1:5" x14ac:dyDescent="0.2">
      <c r="A1416" t="s">
        <v>1569</v>
      </c>
      <c r="B1416">
        <v>76</v>
      </c>
      <c r="C1416" s="9" t="s">
        <v>1968</v>
      </c>
      <c r="D1416" s="9" t="s">
        <v>2197</v>
      </c>
      <c r="E1416" s="108" t="s">
        <v>2888</v>
      </c>
    </row>
    <row r="1417" spans="1:5" x14ac:dyDescent="0.2">
      <c r="A1417" t="s">
        <v>1570</v>
      </c>
      <c r="B1417">
        <v>76</v>
      </c>
      <c r="C1417" s="9" t="s">
        <v>1968</v>
      </c>
      <c r="D1417" s="9" t="s">
        <v>2197</v>
      </c>
      <c r="E1417" s="108" t="s">
        <v>2888</v>
      </c>
    </row>
    <row r="1418" spans="1:5" x14ac:dyDescent="0.2">
      <c r="A1418" t="s">
        <v>1571</v>
      </c>
      <c r="B1418">
        <v>76</v>
      </c>
      <c r="C1418" s="9" t="s">
        <v>1968</v>
      </c>
      <c r="D1418" s="9" t="s">
        <v>2197</v>
      </c>
      <c r="E1418" s="108" t="s">
        <v>2888</v>
      </c>
    </row>
    <row r="1419" spans="1:5" x14ac:dyDescent="0.2">
      <c r="A1419" t="s">
        <v>1572</v>
      </c>
      <c r="B1419">
        <v>76</v>
      </c>
      <c r="C1419" s="9" t="s">
        <v>1968</v>
      </c>
      <c r="D1419" s="9" t="s">
        <v>2197</v>
      </c>
      <c r="E1419" s="108" t="s">
        <v>2888</v>
      </c>
    </row>
    <row r="1420" spans="1:5" x14ac:dyDescent="0.2">
      <c r="A1420" t="s">
        <v>1573</v>
      </c>
      <c r="B1420">
        <v>76</v>
      </c>
      <c r="C1420" s="9" t="s">
        <v>1968</v>
      </c>
      <c r="D1420" s="9" t="s">
        <v>2197</v>
      </c>
      <c r="E1420" s="108" t="s">
        <v>2888</v>
      </c>
    </row>
    <row r="1421" spans="1:5" x14ac:dyDescent="0.2">
      <c r="A1421" t="s">
        <v>1574</v>
      </c>
      <c r="B1421">
        <v>76</v>
      </c>
      <c r="C1421" s="9" t="s">
        <v>1968</v>
      </c>
      <c r="D1421" s="9" t="s">
        <v>2197</v>
      </c>
      <c r="E1421" s="108" t="s">
        <v>2888</v>
      </c>
    </row>
    <row r="1422" spans="1:5" x14ac:dyDescent="0.2">
      <c r="A1422" t="s">
        <v>1575</v>
      </c>
      <c r="B1422">
        <v>76</v>
      </c>
      <c r="C1422" s="9" t="s">
        <v>1968</v>
      </c>
      <c r="D1422" s="9" t="s">
        <v>2197</v>
      </c>
      <c r="E1422" s="108" t="s">
        <v>2888</v>
      </c>
    </row>
    <row r="1423" spans="1:5" x14ac:dyDescent="0.2">
      <c r="A1423" t="s">
        <v>1576</v>
      </c>
      <c r="B1423">
        <v>76</v>
      </c>
      <c r="C1423" s="9" t="s">
        <v>1969</v>
      </c>
      <c r="D1423" s="9" t="s">
        <v>2198</v>
      </c>
      <c r="E1423" s="108" t="s">
        <v>2889</v>
      </c>
    </row>
    <row r="1424" spans="1:5" x14ac:dyDescent="0.2">
      <c r="A1424" t="s">
        <v>1577</v>
      </c>
      <c r="B1424">
        <v>76</v>
      </c>
      <c r="C1424" s="9" t="s">
        <v>1969</v>
      </c>
      <c r="D1424" s="9" t="s">
        <v>2198</v>
      </c>
      <c r="E1424" s="108" t="s">
        <v>2889</v>
      </c>
    </row>
    <row r="1425" spans="1:5" x14ac:dyDescent="0.2">
      <c r="A1425" t="s">
        <v>1578</v>
      </c>
      <c r="B1425">
        <v>76</v>
      </c>
      <c r="C1425" s="9" t="s">
        <v>1969</v>
      </c>
      <c r="D1425" s="9" t="s">
        <v>2198</v>
      </c>
      <c r="E1425" s="108" t="s">
        <v>2889</v>
      </c>
    </row>
    <row r="1426" spans="1:5" x14ac:dyDescent="0.2">
      <c r="A1426" t="s">
        <v>1579</v>
      </c>
      <c r="B1426">
        <v>76</v>
      </c>
      <c r="C1426" s="9" t="s">
        <v>1969</v>
      </c>
      <c r="D1426" s="9" t="s">
        <v>2198</v>
      </c>
      <c r="E1426" s="108" t="s">
        <v>2889</v>
      </c>
    </row>
    <row r="1427" spans="1:5" x14ac:dyDescent="0.2">
      <c r="A1427" t="s">
        <v>1580</v>
      </c>
      <c r="B1427">
        <v>76</v>
      </c>
      <c r="C1427" s="9" t="s">
        <v>1969</v>
      </c>
      <c r="D1427" s="9" t="s">
        <v>2198</v>
      </c>
      <c r="E1427" s="108" t="s">
        <v>2889</v>
      </c>
    </row>
    <row r="1428" spans="1:5" x14ac:dyDescent="0.2">
      <c r="A1428" t="s">
        <v>1581</v>
      </c>
      <c r="B1428">
        <v>76</v>
      </c>
      <c r="C1428" s="9" t="s">
        <v>1969</v>
      </c>
      <c r="D1428" s="9" t="s">
        <v>2198</v>
      </c>
      <c r="E1428" s="108" t="s">
        <v>2889</v>
      </c>
    </row>
    <row r="1429" spans="1:5" x14ac:dyDescent="0.2">
      <c r="A1429" t="s">
        <v>1582</v>
      </c>
      <c r="B1429">
        <v>76</v>
      </c>
      <c r="C1429" s="9" t="s">
        <v>1969</v>
      </c>
      <c r="D1429" s="9" t="s">
        <v>2198</v>
      </c>
      <c r="E1429" s="108" t="s">
        <v>2889</v>
      </c>
    </row>
    <row r="1430" spans="1:5" x14ac:dyDescent="0.2">
      <c r="A1430" t="s">
        <v>1583</v>
      </c>
      <c r="B1430">
        <v>91</v>
      </c>
      <c r="C1430" s="9" t="s">
        <v>1970</v>
      </c>
      <c r="D1430" s="9" t="s">
        <v>2199</v>
      </c>
      <c r="E1430" s="108" t="s">
        <v>2890</v>
      </c>
    </row>
    <row r="1431" spans="1:5" x14ac:dyDescent="0.2">
      <c r="A1431" t="s">
        <v>1584</v>
      </c>
      <c r="B1431">
        <v>91</v>
      </c>
      <c r="C1431" s="9" t="s">
        <v>1970</v>
      </c>
      <c r="D1431" s="9" t="s">
        <v>2199</v>
      </c>
      <c r="E1431" s="108" t="s">
        <v>2890</v>
      </c>
    </row>
    <row r="1432" spans="1:5" x14ac:dyDescent="0.2">
      <c r="A1432" t="s">
        <v>1585</v>
      </c>
      <c r="B1432">
        <v>91</v>
      </c>
      <c r="C1432" s="9" t="s">
        <v>1970</v>
      </c>
      <c r="D1432" s="9" t="s">
        <v>2199</v>
      </c>
      <c r="E1432" s="108" t="s">
        <v>2890</v>
      </c>
    </row>
    <row r="1433" spans="1:5" x14ac:dyDescent="0.2">
      <c r="A1433" t="s">
        <v>1586</v>
      </c>
      <c r="B1433">
        <v>91</v>
      </c>
      <c r="C1433" s="9" t="s">
        <v>1970</v>
      </c>
      <c r="D1433" s="9" t="s">
        <v>2199</v>
      </c>
      <c r="E1433" s="108" t="s">
        <v>2890</v>
      </c>
    </row>
    <row r="1434" spans="1:5" x14ac:dyDescent="0.2">
      <c r="A1434" t="s">
        <v>1587</v>
      </c>
      <c r="B1434">
        <v>91</v>
      </c>
      <c r="C1434" s="9" t="s">
        <v>1970</v>
      </c>
      <c r="D1434" s="9" t="s">
        <v>2199</v>
      </c>
      <c r="E1434" s="108" t="s">
        <v>2890</v>
      </c>
    </row>
    <row r="1435" spans="1:5" x14ac:dyDescent="0.2">
      <c r="A1435" t="s">
        <v>1588</v>
      </c>
      <c r="B1435">
        <v>91</v>
      </c>
      <c r="C1435" s="9" t="s">
        <v>1970</v>
      </c>
      <c r="D1435" s="9" t="s">
        <v>2199</v>
      </c>
      <c r="E1435" s="108" t="s">
        <v>2890</v>
      </c>
    </row>
    <row r="1436" spans="1:5" x14ac:dyDescent="0.2">
      <c r="A1436" t="s">
        <v>1589</v>
      </c>
      <c r="B1436">
        <v>91</v>
      </c>
      <c r="C1436" s="9" t="s">
        <v>1970</v>
      </c>
      <c r="D1436" s="9" t="s">
        <v>2199</v>
      </c>
      <c r="E1436" s="108" t="s">
        <v>2890</v>
      </c>
    </row>
    <row r="1437" spans="1:5" x14ac:dyDescent="0.2">
      <c r="A1437" t="s">
        <v>1590</v>
      </c>
      <c r="B1437">
        <v>79</v>
      </c>
      <c r="C1437" s="9" t="s">
        <v>1971</v>
      </c>
      <c r="D1437" s="9" t="s">
        <v>2200</v>
      </c>
      <c r="E1437" s="108" t="s">
        <v>2891</v>
      </c>
    </row>
    <row r="1438" spans="1:5" x14ac:dyDescent="0.2">
      <c r="A1438" t="s">
        <v>1591</v>
      </c>
      <c r="B1438">
        <v>79</v>
      </c>
      <c r="C1438" s="9" t="s">
        <v>1971</v>
      </c>
      <c r="D1438" s="9" t="s">
        <v>2200</v>
      </c>
      <c r="E1438" s="108" t="s">
        <v>2891</v>
      </c>
    </row>
    <row r="1439" spans="1:5" x14ac:dyDescent="0.2">
      <c r="A1439" t="s">
        <v>1592</v>
      </c>
      <c r="B1439">
        <v>79</v>
      </c>
      <c r="C1439" s="9" t="s">
        <v>1971</v>
      </c>
      <c r="D1439" s="9" t="s">
        <v>2200</v>
      </c>
      <c r="E1439" s="108" t="s">
        <v>2891</v>
      </c>
    </row>
    <row r="1440" spans="1:5" x14ac:dyDescent="0.2">
      <c r="A1440" t="s">
        <v>1593</v>
      </c>
      <c r="B1440">
        <v>79</v>
      </c>
      <c r="C1440" s="9" t="s">
        <v>1971</v>
      </c>
      <c r="D1440" s="9" t="s">
        <v>2200</v>
      </c>
      <c r="E1440" s="108" t="s">
        <v>2891</v>
      </c>
    </row>
    <row r="1441" spans="1:5" x14ac:dyDescent="0.2">
      <c r="A1441" t="s">
        <v>1594</v>
      </c>
      <c r="B1441">
        <v>79</v>
      </c>
      <c r="C1441" s="9" t="s">
        <v>1971</v>
      </c>
      <c r="D1441" s="9" t="s">
        <v>2200</v>
      </c>
      <c r="E1441" s="108" t="s">
        <v>2891</v>
      </c>
    </row>
    <row r="1442" spans="1:5" x14ac:dyDescent="0.2">
      <c r="A1442" t="s">
        <v>1595</v>
      </c>
      <c r="B1442">
        <v>79</v>
      </c>
      <c r="C1442" s="9" t="s">
        <v>1971</v>
      </c>
      <c r="D1442" s="9" t="s">
        <v>2200</v>
      </c>
      <c r="E1442" s="108" t="s">
        <v>2891</v>
      </c>
    </row>
    <row r="1443" spans="1:5" x14ac:dyDescent="0.2">
      <c r="A1443" t="s">
        <v>1596</v>
      </c>
      <c r="B1443">
        <v>79</v>
      </c>
      <c r="C1443" s="9" t="s">
        <v>1971</v>
      </c>
      <c r="D1443" s="9" t="s">
        <v>2200</v>
      </c>
      <c r="E1443" s="108" t="s">
        <v>2891</v>
      </c>
    </row>
    <row r="1444" spans="1:5" x14ac:dyDescent="0.2">
      <c r="A1444" t="s">
        <v>1597</v>
      </c>
      <c r="B1444">
        <v>97.5</v>
      </c>
      <c r="C1444" s="9" t="s">
        <v>1972</v>
      </c>
      <c r="D1444" s="9" t="s">
        <v>2201</v>
      </c>
      <c r="E1444" s="108" t="s">
        <v>2892</v>
      </c>
    </row>
    <row r="1445" spans="1:5" x14ac:dyDescent="0.2">
      <c r="A1445" t="s">
        <v>1598</v>
      </c>
      <c r="B1445">
        <v>97.5</v>
      </c>
      <c r="C1445" s="9" t="s">
        <v>1972</v>
      </c>
      <c r="D1445" s="9" t="s">
        <v>2201</v>
      </c>
      <c r="E1445" s="108" t="s">
        <v>2892</v>
      </c>
    </row>
    <row r="1446" spans="1:5" x14ac:dyDescent="0.2">
      <c r="A1446" t="s">
        <v>1599</v>
      </c>
      <c r="B1446">
        <v>97.5</v>
      </c>
      <c r="C1446" s="9" t="s">
        <v>1972</v>
      </c>
      <c r="D1446" s="9" t="s">
        <v>2201</v>
      </c>
      <c r="E1446" s="108" t="s">
        <v>2892</v>
      </c>
    </row>
    <row r="1447" spans="1:5" x14ac:dyDescent="0.2">
      <c r="A1447" t="s">
        <v>1600</v>
      </c>
      <c r="B1447">
        <v>97.5</v>
      </c>
      <c r="C1447" s="9" t="s">
        <v>1972</v>
      </c>
      <c r="D1447" s="9" t="s">
        <v>2201</v>
      </c>
      <c r="E1447" s="108" t="s">
        <v>2892</v>
      </c>
    </row>
    <row r="1448" spans="1:5" x14ac:dyDescent="0.2">
      <c r="A1448" t="s">
        <v>1601</v>
      </c>
      <c r="B1448">
        <v>97.5</v>
      </c>
      <c r="C1448" s="9" t="s">
        <v>1972</v>
      </c>
      <c r="D1448" s="9" t="s">
        <v>2201</v>
      </c>
      <c r="E1448" s="108" t="s">
        <v>2892</v>
      </c>
    </row>
    <row r="1449" spans="1:5" x14ac:dyDescent="0.2">
      <c r="A1449" t="s">
        <v>1602</v>
      </c>
      <c r="B1449">
        <v>97.5</v>
      </c>
      <c r="C1449" s="9" t="s">
        <v>1972</v>
      </c>
      <c r="D1449" s="9" t="s">
        <v>2201</v>
      </c>
      <c r="E1449" s="108" t="s">
        <v>2892</v>
      </c>
    </row>
    <row r="1450" spans="1:5" x14ac:dyDescent="0.2">
      <c r="A1450" t="s">
        <v>1603</v>
      </c>
      <c r="B1450">
        <v>97.5</v>
      </c>
      <c r="C1450" s="9" t="s">
        <v>1972</v>
      </c>
      <c r="D1450" s="9" t="s">
        <v>2201</v>
      </c>
      <c r="E1450" s="108" t="s">
        <v>2892</v>
      </c>
    </row>
    <row r="1451" spans="1:5" x14ac:dyDescent="0.2">
      <c r="A1451" t="s">
        <v>1604</v>
      </c>
      <c r="B1451">
        <v>106.5</v>
      </c>
      <c r="C1451" s="9" t="s">
        <v>1973</v>
      </c>
      <c r="D1451" s="9" t="s">
        <v>2202</v>
      </c>
      <c r="E1451" s="108" t="s">
        <v>2893</v>
      </c>
    </row>
    <row r="1452" spans="1:5" x14ac:dyDescent="0.2">
      <c r="A1452" t="s">
        <v>1605</v>
      </c>
      <c r="B1452">
        <v>106.5</v>
      </c>
      <c r="C1452" s="9" t="s">
        <v>1973</v>
      </c>
      <c r="D1452" s="9" t="s">
        <v>2202</v>
      </c>
      <c r="E1452" s="108" t="s">
        <v>2893</v>
      </c>
    </row>
    <row r="1453" spans="1:5" x14ac:dyDescent="0.2">
      <c r="A1453" t="s">
        <v>1606</v>
      </c>
      <c r="B1453">
        <v>106.5</v>
      </c>
      <c r="C1453" s="9" t="s">
        <v>1973</v>
      </c>
      <c r="D1453" s="9" t="s">
        <v>2202</v>
      </c>
      <c r="E1453" s="108" t="s">
        <v>2893</v>
      </c>
    </row>
    <row r="1454" spans="1:5" x14ac:dyDescent="0.2">
      <c r="A1454" t="s">
        <v>1607</v>
      </c>
      <c r="B1454">
        <v>106.5</v>
      </c>
      <c r="C1454" s="9" t="s">
        <v>1973</v>
      </c>
      <c r="D1454" s="9" t="s">
        <v>2202</v>
      </c>
      <c r="E1454" s="108" t="s">
        <v>2893</v>
      </c>
    </row>
    <row r="1455" spans="1:5" x14ac:dyDescent="0.2">
      <c r="A1455" t="s">
        <v>1608</v>
      </c>
      <c r="B1455">
        <v>106.5</v>
      </c>
      <c r="C1455" s="9" t="s">
        <v>1973</v>
      </c>
      <c r="D1455" s="9" t="s">
        <v>2202</v>
      </c>
      <c r="E1455" s="108" t="s">
        <v>2893</v>
      </c>
    </row>
    <row r="1456" spans="1:5" x14ac:dyDescent="0.2">
      <c r="A1456" t="s">
        <v>1609</v>
      </c>
      <c r="B1456">
        <v>106.5</v>
      </c>
      <c r="C1456" s="9" t="s">
        <v>1973</v>
      </c>
      <c r="D1456" s="9" t="s">
        <v>2202</v>
      </c>
      <c r="E1456" s="108" t="s">
        <v>2893</v>
      </c>
    </row>
    <row r="1457" spans="1:5" x14ac:dyDescent="0.2">
      <c r="A1457" t="s">
        <v>1610</v>
      </c>
      <c r="B1457">
        <v>106.5</v>
      </c>
      <c r="C1457" s="9" t="s">
        <v>1973</v>
      </c>
      <c r="D1457" s="9" t="s">
        <v>2202</v>
      </c>
      <c r="E1457" s="108" t="s">
        <v>2893</v>
      </c>
    </row>
    <row r="1458" spans="1:5" x14ac:dyDescent="0.2">
      <c r="A1458" t="s">
        <v>1611</v>
      </c>
      <c r="B1458">
        <v>110</v>
      </c>
      <c r="C1458" s="9" t="s">
        <v>1974</v>
      </c>
      <c r="D1458" s="9" t="s">
        <v>2203</v>
      </c>
      <c r="E1458" s="108" t="s">
        <v>2894</v>
      </c>
    </row>
    <row r="1459" spans="1:5" x14ac:dyDescent="0.2">
      <c r="A1459" t="s">
        <v>1612</v>
      </c>
      <c r="B1459">
        <v>110</v>
      </c>
      <c r="C1459" s="9" t="s">
        <v>1974</v>
      </c>
      <c r="D1459" s="9" t="s">
        <v>2203</v>
      </c>
      <c r="E1459" s="108" t="s">
        <v>2894</v>
      </c>
    </row>
    <row r="1460" spans="1:5" x14ac:dyDescent="0.2">
      <c r="A1460" t="s">
        <v>1613</v>
      </c>
      <c r="B1460">
        <v>110</v>
      </c>
      <c r="C1460" s="9" t="s">
        <v>1974</v>
      </c>
      <c r="D1460" s="9" t="s">
        <v>2203</v>
      </c>
      <c r="E1460" s="108" t="s">
        <v>2894</v>
      </c>
    </row>
    <row r="1461" spans="1:5" x14ac:dyDescent="0.2">
      <c r="A1461" t="s">
        <v>1614</v>
      </c>
      <c r="B1461">
        <v>110</v>
      </c>
      <c r="C1461" s="9" t="s">
        <v>1974</v>
      </c>
      <c r="D1461" s="9" t="s">
        <v>2203</v>
      </c>
      <c r="E1461" s="108" t="s">
        <v>2894</v>
      </c>
    </row>
    <row r="1462" spans="1:5" x14ac:dyDescent="0.2">
      <c r="A1462" t="s">
        <v>1615</v>
      </c>
      <c r="B1462">
        <v>110</v>
      </c>
      <c r="C1462" s="9" t="s">
        <v>1974</v>
      </c>
      <c r="D1462" s="9" t="s">
        <v>2203</v>
      </c>
      <c r="E1462" s="108" t="s">
        <v>2894</v>
      </c>
    </row>
    <row r="1463" spans="1:5" x14ac:dyDescent="0.2">
      <c r="A1463" t="s">
        <v>1616</v>
      </c>
      <c r="B1463">
        <v>110</v>
      </c>
      <c r="C1463" s="9" t="s">
        <v>1974</v>
      </c>
      <c r="D1463" s="9" t="s">
        <v>2203</v>
      </c>
      <c r="E1463" s="108" t="s">
        <v>2894</v>
      </c>
    </row>
    <row r="1464" spans="1:5" x14ac:dyDescent="0.2">
      <c r="A1464" t="s">
        <v>1617</v>
      </c>
      <c r="B1464">
        <v>110</v>
      </c>
      <c r="C1464" s="9" t="s">
        <v>1974</v>
      </c>
      <c r="D1464" s="9" t="s">
        <v>2203</v>
      </c>
      <c r="E1464" s="108" t="s">
        <v>2894</v>
      </c>
    </row>
    <row r="1465" spans="1:5" x14ac:dyDescent="0.2">
      <c r="A1465" t="s">
        <v>1618</v>
      </c>
      <c r="B1465">
        <v>122</v>
      </c>
      <c r="C1465" s="9" t="s">
        <v>1975</v>
      </c>
      <c r="D1465" s="9" t="s">
        <v>2204</v>
      </c>
      <c r="E1465" s="108" t="s">
        <v>2895</v>
      </c>
    </row>
    <row r="1466" spans="1:5" x14ac:dyDescent="0.2">
      <c r="A1466" t="s">
        <v>1619</v>
      </c>
      <c r="B1466">
        <v>122</v>
      </c>
      <c r="C1466" s="9" t="s">
        <v>1975</v>
      </c>
      <c r="D1466" s="9" t="s">
        <v>2204</v>
      </c>
      <c r="E1466" s="108" t="s">
        <v>2895</v>
      </c>
    </row>
    <row r="1467" spans="1:5" x14ac:dyDescent="0.2">
      <c r="A1467" t="s">
        <v>1620</v>
      </c>
      <c r="B1467">
        <v>122</v>
      </c>
      <c r="C1467" s="9" t="s">
        <v>1975</v>
      </c>
      <c r="D1467" s="9" t="s">
        <v>2204</v>
      </c>
      <c r="E1467" s="108" t="s">
        <v>2895</v>
      </c>
    </row>
    <row r="1468" spans="1:5" x14ac:dyDescent="0.2">
      <c r="A1468" t="s">
        <v>1621</v>
      </c>
      <c r="B1468">
        <v>122</v>
      </c>
      <c r="C1468" s="9" t="s">
        <v>1975</v>
      </c>
      <c r="D1468" s="9" t="s">
        <v>2204</v>
      </c>
      <c r="E1468" s="108" t="s">
        <v>2895</v>
      </c>
    </row>
    <row r="1469" spans="1:5" x14ac:dyDescent="0.2">
      <c r="A1469" t="s">
        <v>1622</v>
      </c>
      <c r="B1469">
        <v>122</v>
      </c>
      <c r="C1469" s="9" t="s">
        <v>1975</v>
      </c>
      <c r="D1469" s="9" t="s">
        <v>2204</v>
      </c>
      <c r="E1469" s="108" t="s">
        <v>2895</v>
      </c>
    </row>
    <row r="1470" spans="1:5" x14ac:dyDescent="0.2">
      <c r="A1470" t="s">
        <v>1623</v>
      </c>
      <c r="B1470">
        <v>122</v>
      </c>
      <c r="C1470" s="9" t="s">
        <v>1975</v>
      </c>
      <c r="D1470" s="9" t="s">
        <v>2204</v>
      </c>
      <c r="E1470" s="108" t="s">
        <v>2895</v>
      </c>
    </row>
    <row r="1471" spans="1:5" x14ac:dyDescent="0.2">
      <c r="A1471" t="s">
        <v>1624</v>
      </c>
      <c r="B1471">
        <v>122</v>
      </c>
      <c r="C1471" s="9" t="s">
        <v>1975</v>
      </c>
      <c r="D1471" s="9" t="s">
        <v>2204</v>
      </c>
      <c r="E1471" s="108" t="s">
        <v>2895</v>
      </c>
    </row>
    <row r="1472" spans="1:5" x14ac:dyDescent="0.2">
      <c r="A1472" t="s">
        <v>1625</v>
      </c>
      <c r="B1472">
        <v>137</v>
      </c>
      <c r="C1472" s="9" t="s">
        <v>1976</v>
      </c>
      <c r="D1472" s="9" t="s">
        <v>2205</v>
      </c>
      <c r="E1472" s="108" t="s">
        <v>2896</v>
      </c>
    </row>
    <row r="1473" spans="1:5" x14ac:dyDescent="0.2">
      <c r="A1473" t="s">
        <v>1626</v>
      </c>
      <c r="B1473">
        <v>137</v>
      </c>
      <c r="C1473" s="9" t="s">
        <v>1976</v>
      </c>
      <c r="D1473" s="9" t="s">
        <v>2205</v>
      </c>
      <c r="E1473" s="108" t="s">
        <v>2896</v>
      </c>
    </row>
    <row r="1474" spans="1:5" x14ac:dyDescent="0.2">
      <c r="A1474" t="s">
        <v>1627</v>
      </c>
      <c r="B1474">
        <v>137</v>
      </c>
      <c r="C1474" s="9" t="s">
        <v>1976</v>
      </c>
      <c r="D1474" s="9" t="s">
        <v>2205</v>
      </c>
      <c r="E1474" s="108" t="s">
        <v>2896</v>
      </c>
    </row>
    <row r="1475" spans="1:5" x14ac:dyDescent="0.2">
      <c r="A1475" t="s">
        <v>1628</v>
      </c>
      <c r="B1475">
        <v>137</v>
      </c>
      <c r="C1475" s="9" t="s">
        <v>1976</v>
      </c>
      <c r="D1475" s="9" t="s">
        <v>2205</v>
      </c>
      <c r="E1475" s="108" t="s">
        <v>2896</v>
      </c>
    </row>
    <row r="1476" spans="1:5" x14ac:dyDescent="0.2">
      <c r="A1476" t="s">
        <v>1629</v>
      </c>
      <c r="B1476">
        <v>137</v>
      </c>
      <c r="C1476" s="9" t="s">
        <v>1976</v>
      </c>
      <c r="D1476" s="9" t="s">
        <v>2205</v>
      </c>
      <c r="E1476" s="108" t="s">
        <v>2896</v>
      </c>
    </row>
    <row r="1477" spans="1:5" x14ac:dyDescent="0.2">
      <c r="A1477" t="s">
        <v>1630</v>
      </c>
      <c r="B1477">
        <v>137</v>
      </c>
      <c r="C1477" s="9" t="s">
        <v>1976</v>
      </c>
      <c r="D1477" s="9" t="s">
        <v>2205</v>
      </c>
      <c r="E1477" s="108" t="s">
        <v>2896</v>
      </c>
    </row>
    <row r="1478" spans="1:5" x14ac:dyDescent="0.2">
      <c r="A1478" t="s">
        <v>1631</v>
      </c>
      <c r="B1478">
        <v>137</v>
      </c>
      <c r="C1478" s="9" t="s">
        <v>1976</v>
      </c>
      <c r="D1478" s="9" t="s">
        <v>2205</v>
      </c>
      <c r="E1478" s="108" t="s">
        <v>2896</v>
      </c>
    </row>
    <row r="1479" spans="1:5" x14ac:dyDescent="0.2">
      <c r="A1479" t="s">
        <v>1632</v>
      </c>
      <c r="B1479">
        <v>152</v>
      </c>
      <c r="C1479" s="9" t="s">
        <v>1977</v>
      </c>
      <c r="D1479" s="9" t="s">
        <v>2206</v>
      </c>
      <c r="E1479" s="108" t="s">
        <v>2897</v>
      </c>
    </row>
    <row r="1480" spans="1:5" x14ac:dyDescent="0.2">
      <c r="A1480" t="s">
        <v>1633</v>
      </c>
      <c r="B1480">
        <v>152</v>
      </c>
      <c r="C1480" s="9" t="s">
        <v>1977</v>
      </c>
      <c r="D1480" s="9" t="s">
        <v>2206</v>
      </c>
      <c r="E1480" s="108" t="s">
        <v>2897</v>
      </c>
    </row>
    <row r="1481" spans="1:5" x14ac:dyDescent="0.2">
      <c r="A1481" t="s">
        <v>1634</v>
      </c>
      <c r="B1481">
        <v>152</v>
      </c>
      <c r="C1481" s="9" t="s">
        <v>1977</v>
      </c>
      <c r="D1481" s="9" t="s">
        <v>2206</v>
      </c>
      <c r="E1481" s="108" t="s">
        <v>2897</v>
      </c>
    </row>
    <row r="1482" spans="1:5" x14ac:dyDescent="0.2">
      <c r="A1482" t="s">
        <v>1635</v>
      </c>
      <c r="B1482">
        <v>152</v>
      </c>
      <c r="C1482" s="9" t="s">
        <v>1977</v>
      </c>
      <c r="D1482" s="9" t="s">
        <v>2206</v>
      </c>
      <c r="E1482" s="108" t="s">
        <v>2897</v>
      </c>
    </row>
    <row r="1483" spans="1:5" x14ac:dyDescent="0.2">
      <c r="A1483" t="s">
        <v>1636</v>
      </c>
      <c r="B1483">
        <v>152</v>
      </c>
      <c r="C1483" s="9" t="s">
        <v>1977</v>
      </c>
      <c r="D1483" s="9" t="s">
        <v>2206</v>
      </c>
      <c r="E1483" s="108" t="s">
        <v>2897</v>
      </c>
    </row>
    <row r="1484" spans="1:5" x14ac:dyDescent="0.2">
      <c r="A1484" t="s">
        <v>1637</v>
      </c>
      <c r="B1484">
        <v>152</v>
      </c>
      <c r="C1484" s="9" t="s">
        <v>1977</v>
      </c>
      <c r="D1484" s="9" t="s">
        <v>2206</v>
      </c>
      <c r="E1484" s="108" t="s">
        <v>2897</v>
      </c>
    </row>
    <row r="1485" spans="1:5" x14ac:dyDescent="0.2">
      <c r="A1485" t="s">
        <v>1638</v>
      </c>
      <c r="B1485">
        <v>152</v>
      </c>
      <c r="C1485" s="9" t="s">
        <v>1977</v>
      </c>
      <c r="D1485" s="9" t="s">
        <v>2206</v>
      </c>
      <c r="E1485" s="108" t="s">
        <v>2897</v>
      </c>
    </row>
    <row r="1486" spans="1:5" x14ac:dyDescent="0.2">
      <c r="A1486" t="s">
        <v>1639</v>
      </c>
      <c r="B1486">
        <v>167.5</v>
      </c>
      <c r="C1486" s="9" t="s">
        <v>1978</v>
      </c>
      <c r="D1486" s="9" t="s">
        <v>2207</v>
      </c>
      <c r="E1486" s="108" t="s">
        <v>2898</v>
      </c>
    </row>
    <row r="1487" spans="1:5" x14ac:dyDescent="0.2">
      <c r="A1487" t="s">
        <v>1640</v>
      </c>
      <c r="B1487">
        <v>167.5</v>
      </c>
      <c r="C1487" s="9" t="s">
        <v>1978</v>
      </c>
      <c r="D1487" s="9" t="s">
        <v>2207</v>
      </c>
      <c r="E1487" s="108" t="s">
        <v>2898</v>
      </c>
    </row>
    <row r="1488" spans="1:5" x14ac:dyDescent="0.2">
      <c r="A1488" t="s">
        <v>1641</v>
      </c>
      <c r="B1488">
        <v>167.5</v>
      </c>
      <c r="C1488" s="9" t="s">
        <v>1978</v>
      </c>
      <c r="D1488" s="9" t="s">
        <v>2207</v>
      </c>
      <c r="E1488" s="108" t="s">
        <v>2898</v>
      </c>
    </row>
    <row r="1489" spans="1:5" x14ac:dyDescent="0.2">
      <c r="A1489" t="s">
        <v>1642</v>
      </c>
      <c r="B1489">
        <v>167.5</v>
      </c>
      <c r="C1489" s="9" t="s">
        <v>1978</v>
      </c>
      <c r="D1489" s="9" t="s">
        <v>2207</v>
      </c>
      <c r="E1489" s="108" t="s">
        <v>2898</v>
      </c>
    </row>
    <row r="1490" spans="1:5" x14ac:dyDescent="0.2">
      <c r="A1490" t="s">
        <v>1643</v>
      </c>
      <c r="B1490">
        <v>167.5</v>
      </c>
      <c r="C1490" s="9" t="s">
        <v>1978</v>
      </c>
      <c r="D1490" s="9" t="s">
        <v>2207</v>
      </c>
      <c r="E1490" s="108" t="s">
        <v>2898</v>
      </c>
    </row>
    <row r="1491" spans="1:5" x14ac:dyDescent="0.2">
      <c r="A1491" t="s">
        <v>1644</v>
      </c>
      <c r="B1491">
        <v>167.5</v>
      </c>
      <c r="C1491" s="9" t="s">
        <v>1978</v>
      </c>
      <c r="D1491" s="9" t="s">
        <v>2207</v>
      </c>
      <c r="E1491" s="108" t="s">
        <v>2898</v>
      </c>
    </row>
    <row r="1492" spans="1:5" x14ac:dyDescent="0.2">
      <c r="A1492" t="s">
        <v>1645</v>
      </c>
      <c r="B1492">
        <v>167.5</v>
      </c>
      <c r="C1492" s="9" t="s">
        <v>1978</v>
      </c>
      <c r="D1492" s="9" t="s">
        <v>2207</v>
      </c>
      <c r="E1492" s="108" t="s">
        <v>2898</v>
      </c>
    </row>
    <row r="1493" spans="1:5" x14ac:dyDescent="0.2">
      <c r="A1493" t="s">
        <v>1646</v>
      </c>
      <c r="B1493">
        <v>183</v>
      </c>
      <c r="C1493" s="9" t="s">
        <v>1979</v>
      </c>
      <c r="D1493" s="9" t="s">
        <v>2208</v>
      </c>
      <c r="E1493" s="108" t="s">
        <v>2899</v>
      </c>
    </row>
    <row r="1494" spans="1:5" x14ac:dyDescent="0.2">
      <c r="A1494" t="s">
        <v>1647</v>
      </c>
      <c r="B1494">
        <v>183</v>
      </c>
      <c r="C1494" s="9" t="s">
        <v>1979</v>
      </c>
      <c r="D1494" s="9" t="s">
        <v>2208</v>
      </c>
      <c r="E1494" s="108" t="s">
        <v>2899</v>
      </c>
    </row>
    <row r="1495" spans="1:5" x14ac:dyDescent="0.2">
      <c r="A1495" t="s">
        <v>1648</v>
      </c>
      <c r="B1495">
        <v>183</v>
      </c>
      <c r="C1495" s="9" t="s">
        <v>1979</v>
      </c>
      <c r="D1495" s="9" t="s">
        <v>2208</v>
      </c>
      <c r="E1495" s="108" t="s">
        <v>2899</v>
      </c>
    </row>
    <row r="1496" spans="1:5" x14ac:dyDescent="0.2">
      <c r="A1496" t="s">
        <v>1649</v>
      </c>
      <c r="B1496">
        <v>183</v>
      </c>
      <c r="C1496" s="9" t="s">
        <v>1979</v>
      </c>
      <c r="D1496" s="9" t="s">
        <v>2208</v>
      </c>
      <c r="E1496" s="108" t="s">
        <v>2899</v>
      </c>
    </row>
    <row r="1497" spans="1:5" x14ac:dyDescent="0.2">
      <c r="A1497" t="s">
        <v>1650</v>
      </c>
      <c r="B1497">
        <v>183</v>
      </c>
      <c r="C1497" s="9" t="s">
        <v>1979</v>
      </c>
      <c r="D1497" s="9" t="s">
        <v>2208</v>
      </c>
      <c r="E1497" s="108" t="s">
        <v>2899</v>
      </c>
    </row>
    <row r="1498" spans="1:5" x14ac:dyDescent="0.2">
      <c r="A1498" t="s">
        <v>1651</v>
      </c>
      <c r="B1498">
        <v>183</v>
      </c>
      <c r="C1498" s="9" t="s">
        <v>1979</v>
      </c>
      <c r="D1498" s="9" t="s">
        <v>2208</v>
      </c>
      <c r="E1498" s="108" t="s">
        <v>2899</v>
      </c>
    </row>
    <row r="1499" spans="1:5" x14ac:dyDescent="0.2">
      <c r="A1499" t="s">
        <v>1652</v>
      </c>
      <c r="B1499">
        <v>183</v>
      </c>
      <c r="C1499" s="9" t="s">
        <v>1979</v>
      </c>
      <c r="D1499" s="9" t="s">
        <v>2208</v>
      </c>
      <c r="E1499" s="108" t="s">
        <v>2899</v>
      </c>
    </row>
    <row r="1500" spans="1:5" x14ac:dyDescent="0.2">
      <c r="A1500" t="s">
        <v>1653</v>
      </c>
      <c r="B1500">
        <v>198</v>
      </c>
      <c r="C1500" s="9" t="s">
        <v>1980</v>
      </c>
      <c r="D1500" s="9" t="s">
        <v>2209</v>
      </c>
      <c r="E1500" s="108" t="s">
        <v>2900</v>
      </c>
    </row>
    <row r="1501" spans="1:5" x14ac:dyDescent="0.2">
      <c r="A1501" t="s">
        <v>1654</v>
      </c>
      <c r="B1501">
        <v>198</v>
      </c>
      <c r="C1501" s="9" t="s">
        <v>1980</v>
      </c>
      <c r="D1501" s="9" t="s">
        <v>2209</v>
      </c>
      <c r="E1501" s="108" t="s">
        <v>2900</v>
      </c>
    </row>
    <row r="1502" spans="1:5" x14ac:dyDescent="0.2">
      <c r="A1502" t="s">
        <v>1655</v>
      </c>
      <c r="B1502">
        <v>198</v>
      </c>
      <c r="C1502" s="9" t="s">
        <v>1980</v>
      </c>
      <c r="D1502" s="9" t="s">
        <v>2209</v>
      </c>
      <c r="E1502" s="108" t="s">
        <v>2900</v>
      </c>
    </row>
    <row r="1503" spans="1:5" x14ac:dyDescent="0.2">
      <c r="A1503" t="s">
        <v>1656</v>
      </c>
      <c r="B1503">
        <v>198</v>
      </c>
      <c r="C1503" s="9" t="s">
        <v>1980</v>
      </c>
      <c r="D1503" s="9" t="s">
        <v>2209</v>
      </c>
      <c r="E1503" s="108" t="s">
        <v>2900</v>
      </c>
    </row>
    <row r="1504" spans="1:5" x14ac:dyDescent="0.2">
      <c r="A1504" t="s">
        <v>1657</v>
      </c>
      <c r="B1504">
        <v>198</v>
      </c>
      <c r="C1504" s="9" t="s">
        <v>1980</v>
      </c>
      <c r="D1504" s="9" t="s">
        <v>2209</v>
      </c>
      <c r="E1504" s="108" t="s">
        <v>2900</v>
      </c>
    </row>
    <row r="1505" spans="1:5" x14ac:dyDescent="0.2">
      <c r="A1505" t="s">
        <v>1658</v>
      </c>
      <c r="B1505">
        <v>198</v>
      </c>
      <c r="C1505" s="9" t="s">
        <v>1980</v>
      </c>
      <c r="D1505" s="9" t="s">
        <v>2209</v>
      </c>
      <c r="E1505" s="108" t="s">
        <v>2900</v>
      </c>
    </row>
    <row r="1506" spans="1:5" x14ac:dyDescent="0.2">
      <c r="A1506" t="s">
        <v>1659</v>
      </c>
      <c r="B1506">
        <v>198</v>
      </c>
      <c r="C1506" s="9" t="s">
        <v>1980</v>
      </c>
      <c r="D1506" s="9" t="s">
        <v>2209</v>
      </c>
      <c r="E1506" s="108" t="s">
        <v>2900</v>
      </c>
    </row>
    <row r="1507" spans="1:5" x14ac:dyDescent="0.2">
      <c r="A1507" t="s">
        <v>1660</v>
      </c>
      <c r="B1507">
        <v>213</v>
      </c>
      <c r="C1507" s="9" t="s">
        <v>1981</v>
      </c>
      <c r="D1507" s="9" t="s">
        <v>2210</v>
      </c>
      <c r="E1507" s="108" t="s">
        <v>2901</v>
      </c>
    </row>
    <row r="1508" spans="1:5" x14ac:dyDescent="0.2">
      <c r="A1508" t="s">
        <v>1661</v>
      </c>
      <c r="B1508">
        <v>213</v>
      </c>
      <c r="C1508" s="9" t="s">
        <v>1981</v>
      </c>
      <c r="D1508" s="9" t="s">
        <v>2210</v>
      </c>
      <c r="E1508" s="108" t="s">
        <v>2901</v>
      </c>
    </row>
    <row r="1509" spans="1:5" x14ac:dyDescent="0.2">
      <c r="A1509" t="s">
        <v>1662</v>
      </c>
      <c r="B1509">
        <v>213</v>
      </c>
      <c r="C1509" s="9" t="s">
        <v>1981</v>
      </c>
      <c r="D1509" s="9" t="s">
        <v>2210</v>
      </c>
      <c r="E1509" s="108" t="s">
        <v>2901</v>
      </c>
    </row>
    <row r="1510" spans="1:5" x14ac:dyDescent="0.2">
      <c r="A1510" t="s">
        <v>1663</v>
      </c>
      <c r="B1510">
        <v>213</v>
      </c>
      <c r="C1510" s="9" t="s">
        <v>1981</v>
      </c>
      <c r="D1510" s="9" t="s">
        <v>2210</v>
      </c>
      <c r="E1510" s="108" t="s">
        <v>2901</v>
      </c>
    </row>
    <row r="1511" spans="1:5" x14ac:dyDescent="0.2">
      <c r="A1511" t="s">
        <v>1664</v>
      </c>
      <c r="B1511">
        <v>213</v>
      </c>
      <c r="C1511" s="9" t="s">
        <v>1981</v>
      </c>
      <c r="D1511" s="9" t="s">
        <v>2210</v>
      </c>
      <c r="E1511" s="108" t="s">
        <v>2901</v>
      </c>
    </row>
    <row r="1512" spans="1:5" x14ac:dyDescent="0.2">
      <c r="A1512" t="s">
        <v>1665</v>
      </c>
      <c r="B1512">
        <v>213</v>
      </c>
      <c r="C1512" s="9" t="s">
        <v>1981</v>
      </c>
      <c r="D1512" s="9" t="s">
        <v>2210</v>
      </c>
      <c r="E1512" s="108" t="s">
        <v>2901</v>
      </c>
    </row>
    <row r="1513" spans="1:5" x14ac:dyDescent="0.2">
      <c r="A1513" t="s">
        <v>1666</v>
      </c>
      <c r="B1513">
        <v>213</v>
      </c>
      <c r="C1513" s="9" t="s">
        <v>1981</v>
      </c>
      <c r="D1513" s="9" t="s">
        <v>2210</v>
      </c>
      <c r="E1513" s="108" t="s">
        <v>2901</v>
      </c>
    </row>
    <row r="1514" spans="1:5" x14ac:dyDescent="0.2">
      <c r="A1514" t="s">
        <v>1667</v>
      </c>
      <c r="B1514">
        <v>213</v>
      </c>
      <c r="C1514" s="9" t="s">
        <v>1982</v>
      </c>
      <c r="D1514" s="9" t="s">
        <v>2211</v>
      </c>
      <c r="E1514" s="108" t="s">
        <v>2902</v>
      </c>
    </row>
    <row r="1515" spans="1:5" x14ac:dyDescent="0.2">
      <c r="A1515" t="s">
        <v>1668</v>
      </c>
      <c r="B1515">
        <v>213</v>
      </c>
      <c r="C1515" s="9" t="s">
        <v>1982</v>
      </c>
      <c r="D1515" s="9" t="s">
        <v>2211</v>
      </c>
      <c r="E1515" s="108" t="s">
        <v>2902</v>
      </c>
    </row>
    <row r="1516" spans="1:5" x14ac:dyDescent="0.2">
      <c r="A1516" t="s">
        <v>1669</v>
      </c>
      <c r="B1516">
        <v>213</v>
      </c>
      <c r="C1516" s="9" t="s">
        <v>1982</v>
      </c>
      <c r="D1516" s="9" t="s">
        <v>2211</v>
      </c>
      <c r="E1516" s="108" t="s">
        <v>2902</v>
      </c>
    </row>
    <row r="1517" spans="1:5" x14ac:dyDescent="0.2">
      <c r="A1517" t="s">
        <v>1670</v>
      </c>
      <c r="B1517">
        <v>213</v>
      </c>
      <c r="C1517" s="9" t="s">
        <v>1982</v>
      </c>
      <c r="D1517" s="9" t="s">
        <v>2211</v>
      </c>
      <c r="E1517" s="108" t="s">
        <v>2902</v>
      </c>
    </row>
    <row r="1518" spans="1:5" x14ac:dyDescent="0.2">
      <c r="A1518" t="s">
        <v>1671</v>
      </c>
      <c r="B1518">
        <v>213</v>
      </c>
      <c r="C1518" s="9" t="s">
        <v>1982</v>
      </c>
      <c r="D1518" s="9" t="s">
        <v>2211</v>
      </c>
      <c r="E1518" s="108" t="s">
        <v>2902</v>
      </c>
    </row>
    <row r="1519" spans="1:5" x14ac:dyDescent="0.2">
      <c r="A1519" t="s">
        <v>1672</v>
      </c>
      <c r="B1519">
        <v>213</v>
      </c>
      <c r="C1519" s="9" t="s">
        <v>1982</v>
      </c>
      <c r="D1519" s="9" t="s">
        <v>2211</v>
      </c>
      <c r="E1519" s="108" t="s">
        <v>2902</v>
      </c>
    </row>
    <row r="1520" spans="1:5" x14ac:dyDescent="0.2">
      <c r="A1520" t="s">
        <v>1673</v>
      </c>
      <c r="B1520">
        <v>213</v>
      </c>
      <c r="C1520" s="9" t="s">
        <v>1982</v>
      </c>
      <c r="D1520" s="9" t="s">
        <v>2211</v>
      </c>
      <c r="E1520" s="108" t="s">
        <v>2902</v>
      </c>
    </row>
    <row r="1521" spans="1:5" x14ac:dyDescent="0.2">
      <c r="A1521" t="s">
        <v>1674</v>
      </c>
      <c r="B1521">
        <v>228.5</v>
      </c>
      <c r="C1521" s="9" t="s">
        <v>1983</v>
      </c>
      <c r="D1521" s="9" t="s">
        <v>2212</v>
      </c>
      <c r="E1521" s="108" t="s">
        <v>2903</v>
      </c>
    </row>
    <row r="1522" spans="1:5" x14ac:dyDescent="0.2">
      <c r="A1522" t="s">
        <v>1675</v>
      </c>
      <c r="B1522">
        <v>228.5</v>
      </c>
      <c r="C1522" s="9" t="s">
        <v>1983</v>
      </c>
      <c r="D1522" s="9" t="s">
        <v>2212</v>
      </c>
      <c r="E1522" s="108" t="s">
        <v>2903</v>
      </c>
    </row>
    <row r="1523" spans="1:5" x14ac:dyDescent="0.2">
      <c r="A1523" t="s">
        <v>1676</v>
      </c>
      <c r="B1523">
        <v>228.5</v>
      </c>
      <c r="C1523" s="9" t="s">
        <v>1983</v>
      </c>
      <c r="D1523" s="9" t="s">
        <v>2212</v>
      </c>
      <c r="E1523" s="108" t="s">
        <v>2903</v>
      </c>
    </row>
    <row r="1524" spans="1:5" x14ac:dyDescent="0.2">
      <c r="A1524" t="s">
        <v>1677</v>
      </c>
      <c r="B1524">
        <v>228.5</v>
      </c>
      <c r="C1524" s="9" t="s">
        <v>1983</v>
      </c>
      <c r="D1524" s="9" t="s">
        <v>2212</v>
      </c>
      <c r="E1524" s="108" t="s">
        <v>2903</v>
      </c>
    </row>
    <row r="1525" spans="1:5" x14ac:dyDescent="0.2">
      <c r="A1525" t="s">
        <v>1678</v>
      </c>
      <c r="B1525">
        <v>228.5</v>
      </c>
      <c r="C1525" s="9" t="s">
        <v>1983</v>
      </c>
      <c r="D1525" s="9" t="s">
        <v>2212</v>
      </c>
      <c r="E1525" s="108" t="s">
        <v>2903</v>
      </c>
    </row>
    <row r="1526" spans="1:5" x14ac:dyDescent="0.2">
      <c r="A1526" t="s">
        <v>1679</v>
      </c>
      <c r="B1526">
        <v>228.5</v>
      </c>
      <c r="C1526" s="9" t="s">
        <v>1983</v>
      </c>
      <c r="D1526" s="9" t="s">
        <v>2212</v>
      </c>
      <c r="E1526" s="108" t="s">
        <v>2903</v>
      </c>
    </row>
    <row r="1527" spans="1:5" x14ac:dyDescent="0.2">
      <c r="A1527" t="s">
        <v>1680</v>
      </c>
      <c r="B1527">
        <v>228.5</v>
      </c>
      <c r="C1527" s="9" t="s">
        <v>1983</v>
      </c>
      <c r="D1527" s="9" t="s">
        <v>2212</v>
      </c>
      <c r="E1527" s="108" t="s">
        <v>2903</v>
      </c>
    </row>
    <row r="1528" spans="1:5" x14ac:dyDescent="0.2">
      <c r="A1528" t="s">
        <v>1681</v>
      </c>
      <c r="B1528">
        <v>228.5</v>
      </c>
      <c r="C1528" s="9" t="s">
        <v>1984</v>
      </c>
      <c r="D1528" s="9" t="s">
        <v>2213</v>
      </c>
      <c r="E1528" s="108" t="s">
        <v>2904</v>
      </c>
    </row>
    <row r="1529" spans="1:5" x14ac:dyDescent="0.2">
      <c r="A1529" t="s">
        <v>1682</v>
      </c>
      <c r="B1529">
        <v>229.5</v>
      </c>
      <c r="C1529" s="9" t="s">
        <v>1984</v>
      </c>
      <c r="D1529" s="9" t="s">
        <v>2213</v>
      </c>
      <c r="E1529" s="108" t="s">
        <v>2904</v>
      </c>
    </row>
    <row r="1530" spans="1:5" x14ac:dyDescent="0.2">
      <c r="A1530" t="s">
        <v>1683</v>
      </c>
      <c r="B1530">
        <v>230.5</v>
      </c>
      <c r="C1530" s="9" t="s">
        <v>1984</v>
      </c>
      <c r="D1530" s="9" t="s">
        <v>2213</v>
      </c>
      <c r="E1530" s="108" t="s">
        <v>2904</v>
      </c>
    </row>
    <row r="1531" spans="1:5" x14ac:dyDescent="0.2">
      <c r="A1531" t="s">
        <v>1684</v>
      </c>
      <c r="B1531">
        <v>228.5</v>
      </c>
      <c r="C1531" s="9" t="s">
        <v>1984</v>
      </c>
      <c r="D1531" s="9" t="s">
        <v>2213</v>
      </c>
      <c r="E1531" s="108" t="s">
        <v>2904</v>
      </c>
    </row>
    <row r="1532" spans="1:5" x14ac:dyDescent="0.2">
      <c r="A1532" t="s">
        <v>1685</v>
      </c>
      <c r="B1532">
        <v>228.5</v>
      </c>
      <c r="C1532" s="9" t="s">
        <v>1984</v>
      </c>
      <c r="D1532" s="9" t="s">
        <v>2213</v>
      </c>
      <c r="E1532" s="108" t="s">
        <v>2904</v>
      </c>
    </row>
    <row r="1533" spans="1:5" x14ac:dyDescent="0.2">
      <c r="A1533" t="s">
        <v>1686</v>
      </c>
      <c r="B1533">
        <v>228.5</v>
      </c>
      <c r="C1533" s="9" t="s">
        <v>1984</v>
      </c>
      <c r="D1533" s="9" t="s">
        <v>2213</v>
      </c>
      <c r="E1533" s="108" t="s">
        <v>2904</v>
      </c>
    </row>
    <row r="1534" spans="1:5" x14ac:dyDescent="0.2">
      <c r="A1534" t="s">
        <v>1687</v>
      </c>
      <c r="B1534">
        <v>228.5</v>
      </c>
      <c r="C1534" s="9" t="s">
        <v>1984</v>
      </c>
      <c r="D1534" s="9" t="s">
        <v>2213</v>
      </c>
      <c r="E1534" s="108" t="s">
        <v>2904</v>
      </c>
    </row>
    <row r="1535" spans="1:5" x14ac:dyDescent="0.2">
      <c r="A1535" s="116" t="s">
        <v>1688</v>
      </c>
      <c r="B1535" s="116">
        <v>244</v>
      </c>
      <c r="C1535" s="117" t="s">
        <v>1985</v>
      </c>
      <c r="D1535" s="117" t="s">
        <v>2214</v>
      </c>
      <c r="E1535" s="115" t="s">
        <v>2905</v>
      </c>
    </row>
    <row r="1536" spans="1:5" x14ac:dyDescent="0.2">
      <c r="A1536" s="116" t="s">
        <v>1689</v>
      </c>
      <c r="B1536" s="116">
        <v>245</v>
      </c>
      <c r="C1536" s="117" t="s">
        <v>1985</v>
      </c>
      <c r="D1536" s="117" t="s">
        <v>2214</v>
      </c>
      <c r="E1536" s="115" t="s">
        <v>2905</v>
      </c>
    </row>
    <row r="1537" spans="1:5" x14ac:dyDescent="0.2">
      <c r="A1537" s="116" t="s">
        <v>1690</v>
      </c>
      <c r="B1537" s="116">
        <v>246</v>
      </c>
      <c r="C1537" s="117" t="s">
        <v>1985</v>
      </c>
      <c r="D1537" s="117" t="s">
        <v>2214</v>
      </c>
      <c r="E1537" s="115" t="s">
        <v>2905</v>
      </c>
    </row>
    <row r="1538" spans="1:5" x14ac:dyDescent="0.2">
      <c r="A1538" s="116" t="s">
        <v>1691</v>
      </c>
      <c r="B1538" s="116">
        <v>244</v>
      </c>
      <c r="C1538" s="117" t="s">
        <v>1985</v>
      </c>
      <c r="D1538" s="117" t="s">
        <v>2214</v>
      </c>
      <c r="E1538" s="115" t="s">
        <v>2905</v>
      </c>
    </row>
    <row r="1539" spans="1:5" x14ac:dyDescent="0.2">
      <c r="A1539" s="116" t="s">
        <v>1692</v>
      </c>
      <c r="B1539" s="116">
        <v>244</v>
      </c>
      <c r="C1539" s="117" t="s">
        <v>1985</v>
      </c>
      <c r="D1539" s="117" t="s">
        <v>2214</v>
      </c>
      <c r="E1539" s="115" t="s">
        <v>2905</v>
      </c>
    </row>
    <row r="1540" spans="1:5" x14ac:dyDescent="0.2">
      <c r="A1540" s="116" t="s">
        <v>1693</v>
      </c>
      <c r="B1540" s="116">
        <v>244</v>
      </c>
      <c r="C1540" s="117" t="s">
        <v>1985</v>
      </c>
      <c r="D1540" s="117" t="s">
        <v>2214</v>
      </c>
      <c r="E1540" s="115" t="s">
        <v>2905</v>
      </c>
    </row>
    <row r="1541" spans="1:5" x14ac:dyDescent="0.2">
      <c r="A1541" s="116" t="s">
        <v>1694</v>
      </c>
      <c r="B1541" s="116">
        <v>244</v>
      </c>
      <c r="C1541" s="117" t="s">
        <v>1985</v>
      </c>
      <c r="D1541" s="117" t="s">
        <v>2214</v>
      </c>
      <c r="E1541" s="115" t="s">
        <v>2905</v>
      </c>
    </row>
    <row r="1542" spans="1:5" x14ac:dyDescent="0.2">
      <c r="A1542" t="s">
        <v>1695</v>
      </c>
      <c r="B1542">
        <v>244</v>
      </c>
      <c r="C1542" s="9" t="s">
        <v>1986</v>
      </c>
      <c r="D1542" s="9" t="s">
        <v>2215</v>
      </c>
      <c r="E1542" s="108" t="s">
        <v>2906</v>
      </c>
    </row>
    <row r="1543" spans="1:5" x14ac:dyDescent="0.2">
      <c r="A1543" t="s">
        <v>1696</v>
      </c>
      <c r="B1543">
        <v>245</v>
      </c>
      <c r="C1543" s="9" t="s">
        <v>1986</v>
      </c>
      <c r="D1543" s="9" t="s">
        <v>2215</v>
      </c>
      <c r="E1543" s="108" t="s">
        <v>2906</v>
      </c>
    </row>
    <row r="1544" spans="1:5" x14ac:dyDescent="0.2">
      <c r="A1544" t="s">
        <v>1697</v>
      </c>
      <c r="B1544">
        <v>246</v>
      </c>
      <c r="C1544" s="9" t="s">
        <v>1986</v>
      </c>
      <c r="D1544" s="9" t="s">
        <v>2215</v>
      </c>
      <c r="E1544" s="108" t="s">
        <v>2906</v>
      </c>
    </row>
    <row r="1545" spans="1:5" x14ac:dyDescent="0.2">
      <c r="A1545" t="s">
        <v>1698</v>
      </c>
      <c r="B1545">
        <v>244</v>
      </c>
      <c r="C1545" s="9" t="s">
        <v>1986</v>
      </c>
      <c r="D1545" s="9" t="s">
        <v>2215</v>
      </c>
      <c r="E1545" s="108" t="s">
        <v>2906</v>
      </c>
    </row>
    <row r="1546" spans="1:5" x14ac:dyDescent="0.2">
      <c r="A1546" t="s">
        <v>1699</v>
      </c>
      <c r="B1546">
        <v>244</v>
      </c>
      <c r="C1546" s="9" t="s">
        <v>1986</v>
      </c>
      <c r="D1546" s="9" t="s">
        <v>2215</v>
      </c>
      <c r="E1546" s="108" t="s">
        <v>2906</v>
      </c>
    </row>
    <row r="1547" spans="1:5" x14ac:dyDescent="0.2">
      <c r="A1547" t="s">
        <v>1700</v>
      </c>
      <c r="B1547">
        <v>244</v>
      </c>
      <c r="C1547" s="9" t="s">
        <v>1986</v>
      </c>
      <c r="D1547" s="9" t="s">
        <v>2215</v>
      </c>
      <c r="E1547" s="108" t="s">
        <v>2906</v>
      </c>
    </row>
    <row r="1548" spans="1:5" x14ac:dyDescent="0.2">
      <c r="A1548" t="s">
        <v>1701</v>
      </c>
      <c r="B1548">
        <v>244</v>
      </c>
      <c r="C1548" s="9" t="s">
        <v>1986</v>
      </c>
      <c r="D1548" s="9" t="s">
        <v>2215</v>
      </c>
      <c r="E1548" s="108" t="s">
        <v>2906</v>
      </c>
    </row>
    <row r="1549" spans="1:5" x14ac:dyDescent="0.2">
      <c r="A1549" t="s">
        <v>1702</v>
      </c>
      <c r="B1549">
        <v>213</v>
      </c>
      <c r="C1549" s="9" t="s">
        <v>1987</v>
      </c>
      <c r="D1549" s="9" t="s">
        <v>2216</v>
      </c>
      <c r="E1549" s="108" t="s">
        <v>2907</v>
      </c>
    </row>
    <row r="1550" spans="1:5" x14ac:dyDescent="0.2">
      <c r="A1550" t="s">
        <v>1703</v>
      </c>
      <c r="B1550">
        <v>213</v>
      </c>
      <c r="C1550" s="9" t="s">
        <v>1987</v>
      </c>
      <c r="D1550" s="9" t="s">
        <v>2216</v>
      </c>
      <c r="E1550" s="108" t="s">
        <v>2907</v>
      </c>
    </row>
    <row r="1551" spans="1:5" x14ac:dyDescent="0.2">
      <c r="A1551" t="s">
        <v>1704</v>
      </c>
      <c r="B1551">
        <v>213</v>
      </c>
      <c r="C1551" s="9" t="s">
        <v>1987</v>
      </c>
      <c r="D1551" s="9" t="s">
        <v>2216</v>
      </c>
      <c r="E1551" s="108" t="s">
        <v>2907</v>
      </c>
    </row>
    <row r="1552" spans="1:5" x14ac:dyDescent="0.2">
      <c r="A1552" t="s">
        <v>1705</v>
      </c>
      <c r="B1552">
        <v>213</v>
      </c>
      <c r="C1552" s="9" t="s">
        <v>1987</v>
      </c>
      <c r="D1552" s="9" t="s">
        <v>2216</v>
      </c>
      <c r="E1552" s="108" t="s">
        <v>2907</v>
      </c>
    </row>
    <row r="1553" spans="1:5" x14ac:dyDescent="0.2">
      <c r="A1553" t="s">
        <v>1706</v>
      </c>
      <c r="B1553">
        <v>213</v>
      </c>
      <c r="C1553" s="9" t="s">
        <v>1987</v>
      </c>
      <c r="D1553" s="9" t="s">
        <v>2216</v>
      </c>
      <c r="E1553" s="108" t="s">
        <v>2907</v>
      </c>
    </row>
    <row r="1554" spans="1:5" x14ac:dyDescent="0.2">
      <c r="A1554" t="s">
        <v>1707</v>
      </c>
      <c r="B1554">
        <v>213</v>
      </c>
      <c r="C1554" s="9" t="s">
        <v>1987</v>
      </c>
      <c r="D1554" s="9" t="s">
        <v>2216</v>
      </c>
      <c r="E1554" s="108" t="s">
        <v>2907</v>
      </c>
    </row>
    <row r="1555" spans="1:5" x14ac:dyDescent="0.2">
      <c r="A1555" t="s">
        <v>1708</v>
      </c>
      <c r="B1555">
        <v>213</v>
      </c>
      <c r="C1555" s="9" t="s">
        <v>1987</v>
      </c>
      <c r="D1555" s="9" t="s">
        <v>2216</v>
      </c>
      <c r="E1555" s="108" t="s">
        <v>2907</v>
      </c>
    </row>
    <row r="1556" spans="1:5" x14ac:dyDescent="0.2">
      <c r="A1556" t="s">
        <v>1709</v>
      </c>
      <c r="B1556">
        <v>183</v>
      </c>
      <c r="C1556" s="9" t="s">
        <v>1988</v>
      </c>
      <c r="D1556" s="9" t="s">
        <v>2217</v>
      </c>
      <c r="E1556" s="108" t="s">
        <v>2908</v>
      </c>
    </row>
    <row r="1557" spans="1:5" x14ac:dyDescent="0.2">
      <c r="A1557" t="s">
        <v>1710</v>
      </c>
      <c r="B1557">
        <v>183</v>
      </c>
      <c r="C1557" s="9" t="s">
        <v>1988</v>
      </c>
      <c r="D1557" s="9" t="s">
        <v>2217</v>
      </c>
      <c r="E1557" s="108" t="s">
        <v>2908</v>
      </c>
    </row>
    <row r="1558" spans="1:5" x14ac:dyDescent="0.2">
      <c r="A1558" t="s">
        <v>1711</v>
      </c>
      <c r="B1558">
        <v>183</v>
      </c>
      <c r="C1558" s="9" t="s">
        <v>1988</v>
      </c>
      <c r="D1558" s="9" t="s">
        <v>2217</v>
      </c>
      <c r="E1558" s="108" t="s">
        <v>2908</v>
      </c>
    </row>
    <row r="1559" spans="1:5" x14ac:dyDescent="0.2">
      <c r="A1559" t="s">
        <v>1712</v>
      </c>
      <c r="B1559">
        <v>183</v>
      </c>
      <c r="C1559" s="9" t="s">
        <v>1988</v>
      </c>
      <c r="D1559" s="9" t="s">
        <v>2217</v>
      </c>
      <c r="E1559" s="108" t="s">
        <v>2908</v>
      </c>
    </row>
    <row r="1560" spans="1:5" x14ac:dyDescent="0.2">
      <c r="A1560" t="s">
        <v>1713</v>
      </c>
      <c r="B1560">
        <v>183</v>
      </c>
      <c r="C1560" s="9" t="s">
        <v>1988</v>
      </c>
      <c r="D1560" s="9" t="s">
        <v>2217</v>
      </c>
      <c r="E1560" s="108" t="s">
        <v>2908</v>
      </c>
    </row>
    <row r="1561" spans="1:5" x14ac:dyDescent="0.2">
      <c r="A1561" t="s">
        <v>1714</v>
      </c>
      <c r="B1561">
        <v>183</v>
      </c>
      <c r="C1561" s="9" t="s">
        <v>1988</v>
      </c>
      <c r="D1561" s="9" t="s">
        <v>2217</v>
      </c>
      <c r="E1561" s="108" t="s">
        <v>2908</v>
      </c>
    </row>
    <row r="1562" spans="1:5" x14ac:dyDescent="0.2">
      <c r="A1562" t="s">
        <v>1715</v>
      </c>
      <c r="B1562">
        <v>183</v>
      </c>
      <c r="C1562" s="9" t="s">
        <v>1988</v>
      </c>
      <c r="D1562" s="9" t="s">
        <v>2217</v>
      </c>
      <c r="E1562" s="108" t="s">
        <v>2908</v>
      </c>
    </row>
    <row r="1563" spans="1:5" x14ac:dyDescent="0.2">
      <c r="A1563" t="s">
        <v>1716</v>
      </c>
      <c r="B1563">
        <v>152</v>
      </c>
      <c r="C1563" s="9" t="s">
        <v>1989</v>
      </c>
      <c r="D1563" s="9" t="s">
        <v>2218</v>
      </c>
      <c r="E1563" s="108" t="s">
        <v>2909</v>
      </c>
    </row>
    <row r="1564" spans="1:5" x14ac:dyDescent="0.2">
      <c r="A1564" t="s">
        <v>1717</v>
      </c>
      <c r="B1564">
        <v>152</v>
      </c>
      <c r="C1564" s="9" t="s">
        <v>1989</v>
      </c>
      <c r="D1564" s="9" t="s">
        <v>2218</v>
      </c>
      <c r="E1564" s="108" t="s">
        <v>2909</v>
      </c>
    </row>
    <row r="1565" spans="1:5" x14ac:dyDescent="0.2">
      <c r="A1565" t="s">
        <v>1718</v>
      </c>
      <c r="B1565">
        <v>152</v>
      </c>
      <c r="C1565" s="9" t="s">
        <v>1989</v>
      </c>
      <c r="D1565" s="9" t="s">
        <v>2218</v>
      </c>
      <c r="E1565" s="108" t="s">
        <v>2909</v>
      </c>
    </row>
    <row r="1566" spans="1:5" x14ac:dyDescent="0.2">
      <c r="A1566" t="s">
        <v>1719</v>
      </c>
      <c r="B1566">
        <v>152</v>
      </c>
      <c r="C1566" s="9" t="s">
        <v>1989</v>
      </c>
      <c r="D1566" s="9" t="s">
        <v>2218</v>
      </c>
      <c r="E1566" s="108" t="s">
        <v>2909</v>
      </c>
    </row>
    <row r="1567" spans="1:5" x14ac:dyDescent="0.2">
      <c r="A1567" t="s">
        <v>1720</v>
      </c>
      <c r="B1567">
        <v>152</v>
      </c>
      <c r="C1567" s="9" t="s">
        <v>1989</v>
      </c>
      <c r="D1567" s="9" t="s">
        <v>2218</v>
      </c>
      <c r="E1567" s="108" t="s">
        <v>2909</v>
      </c>
    </row>
    <row r="1568" spans="1:5" x14ac:dyDescent="0.2">
      <c r="A1568" t="s">
        <v>1721</v>
      </c>
      <c r="B1568">
        <v>152</v>
      </c>
      <c r="C1568" s="9" t="s">
        <v>1989</v>
      </c>
      <c r="D1568" s="9" t="s">
        <v>2218</v>
      </c>
      <c r="E1568" s="108" t="s">
        <v>2909</v>
      </c>
    </row>
    <row r="1569" spans="1:5" x14ac:dyDescent="0.2">
      <c r="A1569" t="s">
        <v>1722</v>
      </c>
      <c r="B1569">
        <v>152</v>
      </c>
      <c r="C1569" s="9" t="s">
        <v>1989</v>
      </c>
      <c r="D1569" s="9" t="s">
        <v>2218</v>
      </c>
      <c r="E1569" s="108" t="s">
        <v>2909</v>
      </c>
    </row>
    <row r="1570" spans="1:5" x14ac:dyDescent="0.2">
      <c r="A1570" t="s">
        <v>1723</v>
      </c>
      <c r="B1570">
        <v>134</v>
      </c>
      <c r="C1570" s="9" t="s">
        <v>1990</v>
      </c>
      <c r="D1570" s="9" t="s">
        <v>2219</v>
      </c>
      <c r="E1570" s="108" t="s">
        <v>2910</v>
      </c>
    </row>
    <row r="1571" spans="1:5" x14ac:dyDescent="0.2">
      <c r="A1571" t="s">
        <v>1724</v>
      </c>
      <c r="B1571">
        <v>134</v>
      </c>
      <c r="C1571" s="9" t="s">
        <v>1990</v>
      </c>
      <c r="D1571" s="9" t="s">
        <v>2219</v>
      </c>
      <c r="E1571" s="108" t="s">
        <v>2910</v>
      </c>
    </row>
    <row r="1572" spans="1:5" x14ac:dyDescent="0.2">
      <c r="A1572" t="s">
        <v>1725</v>
      </c>
      <c r="B1572">
        <v>134</v>
      </c>
      <c r="C1572" s="9" t="s">
        <v>1990</v>
      </c>
      <c r="D1572" s="9" t="s">
        <v>2219</v>
      </c>
      <c r="E1572" s="108" t="s">
        <v>2910</v>
      </c>
    </row>
    <row r="1573" spans="1:5" x14ac:dyDescent="0.2">
      <c r="A1573" t="s">
        <v>1726</v>
      </c>
      <c r="B1573">
        <v>134</v>
      </c>
      <c r="C1573" s="9" t="s">
        <v>1990</v>
      </c>
      <c r="D1573" s="9" t="s">
        <v>2219</v>
      </c>
      <c r="E1573" s="108" t="s">
        <v>2910</v>
      </c>
    </row>
    <row r="1574" spans="1:5" x14ac:dyDescent="0.2">
      <c r="A1574" t="s">
        <v>1727</v>
      </c>
      <c r="B1574">
        <v>134</v>
      </c>
      <c r="C1574" s="9" t="s">
        <v>1990</v>
      </c>
      <c r="D1574" s="9" t="s">
        <v>2219</v>
      </c>
      <c r="E1574" s="108" t="s">
        <v>2910</v>
      </c>
    </row>
    <row r="1575" spans="1:5" x14ac:dyDescent="0.2">
      <c r="A1575" t="s">
        <v>1728</v>
      </c>
      <c r="B1575">
        <v>134</v>
      </c>
      <c r="C1575" s="9" t="s">
        <v>1990</v>
      </c>
      <c r="D1575" s="9" t="s">
        <v>2219</v>
      </c>
      <c r="E1575" s="108" t="s">
        <v>2910</v>
      </c>
    </row>
    <row r="1576" spans="1:5" x14ac:dyDescent="0.2">
      <c r="A1576" t="s">
        <v>1729</v>
      </c>
      <c r="B1576">
        <v>134</v>
      </c>
      <c r="C1576" s="9" t="s">
        <v>1990</v>
      </c>
      <c r="D1576" s="9" t="s">
        <v>2219</v>
      </c>
      <c r="E1576" s="108" t="s">
        <v>2910</v>
      </c>
    </row>
    <row r="1577" spans="1:5" x14ac:dyDescent="0.2">
      <c r="A1577" t="s">
        <v>1730</v>
      </c>
      <c r="B1577">
        <v>91</v>
      </c>
      <c r="C1577" s="9" t="s">
        <v>1991</v>
      </c>
      <c r="D1577" s="9" t="s">
        <v>2220</v>
      </c>
      <c r="E1577" s="108" t="s">
        <v>2911</v>
      </c>
    </row>
    <row r="1578" spans="1:5" x14ac:dyDescent="0.2">
      <c r="A1578" t="s">
        <v>1731</v>
      </c>
      <c r="B1578">
        <v>91</v>
      </c>
      <c r="C1578" s="9" t="s">
        <v>1991</v>
      </c>
      <c r="D1578" s="9" t="s">
        <v>2220</v>
      </c>
      <c r="E1578" s="108" t="s">
        <v>2911</v>
      </c>
    </row>
    <row r="1579" spans="1:5" x14ac:dyDescent="0.2">
      <c r="A1579" t="s">
        <v>1732</v>
      </c>
      <c r="B1579">
        <v>91</v>
      </c>
      <c r="C1579" s="9" t="s">
        <v>1991</v>
      </c>
      <c r="D1579" s="9" t="s">
        <v>2220</v>
      </c>
      <c r="E1579" s="108" t="s">
        <v>2911</v>
      </c>
    </row>
    <row r="1580" spans="1:5" x14ac:dyDescent="0.2">
      <c r="A1580" t="s">
        <v>1733</v>
      </c>
      <c r="B1580">
        <v>91</v>
      </c>
      <c r="C1580" s="9" t="s">
        <v>1991</v>
      </c>
      <c r="D1580" s="9" t="s">
        <v>2220</v>
      </c>
      <c r="E1580" s="108" t="s">
        <v>2911</v>
      </c>
    </row>
    <row r="1581" spans="1:5" x14ac:dyDescent="0.2">
      <c r="A1581" t="s">
        <v>1734</v>
      </c>
      <c r="B1581">
        <v>91</v>
      </c>
      <c r="C1581" s="9" t="s">
        <v>1991</v>
      </c>
      <c r="D1581" s="9" t="s">
        <v>2220</v>
      </c>
      <c r="E1581" s="108" t="s">
        <v>2911</v>
      </c>
    </row>
    <row r="1582" spans="1:5" x14ac:dyDescent="0.2">
      <c r="A1582" t="s">
        <v>1735</v>
      </c>
      <c r="B1582">
        <v>91</v>
      </c>
      <c r="C1582" s="9" t="s">
        <v>1991</v>
      </c>
      <c r="D1582" s="9" t="s">
        <v>2220</v>
      </c>
      <c r="E1582" s="108" t="s">
        <v>2911</v>
      </c>
    </row>
    <row r="1583" spans="1:5" x14ac:dyDescent="0.2">
      <c r="A1583" t="s">
        <v>1736</v>
      </c>
      <c r="B1583">
        <v>91</v>
      </c>
      <c r="C1583" s="9" t="s">
        <v>1991</v>
      </c>
      <c r="D1583" s="9" t="s">
        <v>2220</v>
      </c>
      <c r="E1583" s="108" t="s">
        <v>2911</v>
      </c>
    </row>
    <row r="1584" spans="1:5" x14ac:dyDescent="0.2">
      <c r="A1584" t="s">
        <v>1737</v>
      </c>
      <c r="B1584">
        <v>76</v>
      </c>
      <c r="C1584" s="9" t="s">
        <v>1992</v>
      </c>
      <c r="D1584" s="9" t="s">
        <v>2221</v>
      </c>
      <c r="E1584" s="108" t="s">
        <v>2912</v>
      </c>
    </row>
    <row r="1585" spans="1:11" x14ac:dyDescent="0.2">
      <c r="A1585" t="s">
        <v>1738</v>
      </c>
      <c r="B1585">
        <v>76</v>
      </c>
      <c r="C1585" s="9" t="s">
        <v>1992</v>
      </c>
      <c r="D1585" s="9" t="s">
        <v>2221</v>
      </c>
      <c r="E1585" s="108" t="s">
        <v>2912</v>
      </c>
    </row>
    <row r="1586" spans="1:11" x14ac:dyDescent="0.2">
      <c r="A1586" t="s">
        <v>1739</v>
      </c>
      <c r="B1586">
        <v>76</v>
      </c>
      <c r="C1586" s="9" t="s">
        <v>1992</v>
      </c>
      <c r="D1586" s="9" t="s">
        <v>2221</v>
      </c>
      <c r="E1586" s="108" t="s">
        <v>2912</v>
      </c>
    </row>
    <row r="1587" spans="1:11" x14ac:dyDescent="0.2">
      <c r="A1587" t="s">
        <v>1740</v>
      </c>
      <c r="B1587">
        <v>76</v>
      </c>
      <c r="C1587" s="9" t="s">
        <v>1992</v>
      </c>
      <c r="D1587" s="9" t="s">
        <v>2221</v>
      </c>
      <c r="E1587" s="108" t="s">
        <v>2912</v>
      </c>
    </row>
    <row r="1588" spans="1:11" x14ac:dyDescent="0.2">
      <c r="A1588" t="s">
        <v>1741</v>
      </c>
      <c r="B1588">
        <v>76</v>
      </c>
      <c r="C1588" s="9" t="s">
        <v>1992</v>
      </c>
      <c r="D1588" s="9" t="s">
        <v>2221</v>
      </c>
      <c r="E1588" s="108" t="s">
        <v>2912</v>
      </c>
    </row>
    <row r="1589" spans="1:11" x14ac:dyDescent="0.2">
      <c r="A1589" t="s">
        <v>1742</v>
      </c>
      <c r="B1589">
        <v>76</v>
      </c>
      <c r="C1589" s="9" t="s">
        <v>1992</v>
      </c>
      <c r="D1589" s="9" t="s">
        <v>2221</v>
      </c>
      <c r="E1589" s="108" t="s">
        <v>2912</v>
      </c>
    </row>
    <row r="1590" spans="1:11" x14ac:dyDescent="0.2">
      <c r="A1590" t="s">
        <v>1743</v>
      </c>
      <c r="B1590">
        <v>76</v>
      </c>
      <c r="C1590" s="9" t="s">
        <v>1992</v>
      </c>
      <c r="D1590" s="9" t="s">
        <v>2221</v>
      </c>
      <c r="E1590" s="108" t="s">
        <v>2912</v>
      </c>
    </row>
    <row r="1591" spans="1:11" x14ac:dyDescent="0.2">
      <c r="A1591" t="s">
        <v>1744</v>
      </c>
      <c r="B1591">
        <v>61</v>
      </c>
      <c r="C1591" s="9" t="s">
        <v>1993</v>
      </c>
      <c r="D1591" s="9" t="s">
        <v>2222</v>
      </c>
      <c r="E1591" s="108" t="s">
        <v>2913</v>
      </c>
    </row>
    <row r="1592" spans="1:11" x14ac:dyDescent="0.2">
      <c r="A1592" t="s">
        <v>1745</v>
      </c>
      <c r="B1592">
        <v>61</v>
      </c>
      <c r="C1592" s="9" t="s">
        <v>1993</v>
      </c>
      <c r="D1592" s="9" t="s">
        <v>2222</v>
      </c>
      <c r="E1592" s="108" t="s">
        <v>2913</v>
      </c>
    </row>
    <row r="1593" spans="1:11" x14ac:dyDescent="0.2">
      <c r="A1593" t="s">
        <v>1746</v>
      </c>
      <c r="B1593">
        <v>61</v>
      </c>
      <c r="C1593" s="9" t="s">
        <v>1993</v>
      </c>
      <c r="D1593" s="9" t="s">
        <v>2222</v>
      </c>
      <c r="E1593" s="108" t="s">
        <v>2913</v>
      </c>
    </row>
    <row r="1594" spans="1:11" x14ac:dyDescent="0.2">
      <c r="A1594" t="s">
        <v>1747</v>
      </c>
      <c r="B1594">
        <v>61</v>
      </c>
      <c r="C1594" s="9" t="s">
        <v>1993</v>
      </c>
      <c r="D1594" s="9" t="s">
        <v>2222</v>
      </c>
      <c r="E1594" s="108" t="s">
        <v>2913</v>
      </c>
    </row>
    <row r="1595" spans="1:11" x14ac:dyDescent="0.2">
      <c r="A1595" t="s">
        <v>1748</v>
      </c>
      <c r="B1595">
        <v>61</v>
      </c>
      <c r="C1595" s="9" t="s">
        <v>1993</v>
      </c>
      <c r="D1595" s="9" t="s">
        <v>2222</v>
      </c>
      <c r="E1595" s="108" t="s">
        <v>2913</v>
      </c>
    </row>
    <row r="1596" spans="1:11" x14ac:dyDescent="0.2">
      <c r="A1596" t="s">
        <v>1749</v>
      </c>
      <c r="B1596">
        <v>61</v>
      </c>
      <c r="C1596" s="9" t="s">
        <v>1993</v>
      </c>
      <c r="D1596" s="9" t="s">
        <v>2222</v>
      </c>
      <c r="E1596" s="108" t="s">
        <v>2913</v>
      </c>
    </row>
    <row r="1597" spans="1:11" x14ac:dyDescent="0.2">
      <c r="A1597" t="s">
        <v>1750</v>
      </c>
      <c r="B1597">
        <v>61</v>
      </c>
      <c r="C1597" s="9" t="s">
        <v>1993</v>
      </c>
      <c r="D1597" s="9" t="s">
        <v>2222</v>
      </c>
      <c r="E1597" s="108" t="s">
        <v>2913</v>
      </c>
    </row>
    <row r="1598" spans="1:11" x14ac:dyDescent="0.2">
      <c r="A1598" t="s">
        <v>1751</v>
      </c>
      <c r="B1598">
        <v>30</v>
      </c>
      <c r="C1598" s="9" t="s">
        <v>1994</v>
      </c>
      <c r="D1598" s="9" t="s">
        <v>2223</v>
      </c>
      <c r="E1598" s="108" t="s">
        <v>2914</v>
      </c>
      <c r="K1598">
        <v>1</v>
      </c>
    </row>
    <row r="1599" spans="1:11" x14ac:dyDescent="0.2">
      <c r="A1599" t="s">
        <v>1752</v>
      </c>
      <c r="B1599">
        <v>30</v>
      </c>
      <c r="C1599" s="9" t="s">
        <v>1994</v>
      </c>
      <c r="D1599" s="9" t="s">
        <v>2223</v>
      </c>
      <c r="E1599" s="108" t="s">
        <v>2914</v>
      </c>
    </row>
    <row r="1600" spans="1:11" x14ac:dyDescent="0.2">
      <c r="A1600" t="s">
        <v>1753</v>
      </c>
      <c r="B1600">
        <v>30</v>
      </c>
      <c r="C1600" s="9" t="s">
        <v>1994</v>
      </c>
      <c r="D1600" s="9" t="s">
        <v>2223</v>
      </c>
      <c r="E1600" s="108" t="s">
        <v>2914</v>
      </c>
    </row>
    <row r="1601" spans="1:11" x14ac:dyDescent="0.2">
      <c r="A1601" t="s">
        <v>1754</v>
      </c>
      <c r="B1601">
        <v>30</v>
      </c>
      <c r="C1601" s="9" t="s">
        <v>1994</v>
      </c>
      <c r="D1601" s="9" t="s">
        <v>2223</v>
      </c>
      <c r="E1601" s="108" t="s">
        <v>2914</v>
      </c>
    </row>
    <row r="1602" spans="1:11" x14ac:dyDescent="0.2">
      <c r="A1602" t="s">
        <v>1755</v>
      </c>
      <c r="B1602">
        <v>30</v>
      </c>
      <c r="C1602" s="9" t="s">
        <v>1994</v>
      </c>
      <c r="D1602" s="9" t="s">
        <v>2223</v>
      </c>
      <c r="E1602" s="108" t="s">
        <v>2914</v>
      </c>
      <c r="K1602">
        <v>1</v>
      </c>
    </row>
    <row r="1603" spans="1:11" x14ac:dyDescent="0.2">
      <c r="A1603" t="s">
        <v>1756</v>
      </c>
      <c r="B1603">
        <v>30</v>
      </c>
      <c r="C1603" s="9" t="s">
        <v>1994</v>
      </c>
      <c r="D1603" s="9" t="s">
        <v>2223</v>
      </c>
      <c r="E1603" s="108" t="s">
        <v>2914</v>
      </c>
    </row>
    <row r="1604" spans="1:11" x14ac:dyDescent="0.2">
      <c r="A1604" t="s">
        <v>1757</v>
      </c>
      <c r="B1604">
        <v>30</v>
      </c>
      <c r="C1604" s="9" t="s">
        <v>1994</v>
      </c>
      <c r="D1604" s="9" t="s">
        <v>2223</v>
      </c>
      <c r="E1604" s="108" t="s">
        <v>2914</v>
      </c>
    </row>
    <row r="1605" spans="1:11" x14ac:dyDescent="0.2">
      <c r="A1605" t="s">
        <v>1758</v>
      </c>
      <c r="B1605">
        <v>15</v>
      </c>
      <c r="C1605" s="9" t="s">
        <v>1995</v>
      </c>
      <c r="D1605" s="9" t="s">
        <v>2224</v>
      </c>
      <c r="E1605" s="108" t="s">
        <v>2915</v>
      </c>
    </row>
    <row r="1606" spans="1:11" x14ac:dyDescent="0.2">
      <c r="A1606" t="s">
        <v>1759</v>
      </c>
      <c r="B1606">
        <v>15</v>
      </c>
      <c r="C1606" s="9" t="s">
        <v>1995</v>
      </c>
      <c r="D1606" s="9" t="s">
        <v>2224</v>
      </c>
      <c r="E1606" s="108" t="s">
        <v>2915</v>
      </c>
    </row>
    <row r="1607" spans="1:11" x14ac:dyDescent="0.2">
      <c r="A1607" t="s">
        <v>1760</v>
      </c>
      <c r="B1607">
        <v>15</v>
      </c>
      <c r="C1607" s="9" t="s">
        <v>1995</v>
      </c>
      <c r="D1607" s="9" t="s">
        <v>2224</v>
      </c>
      <c r="E1607" s="108" t="s">
        <v>2915</v>
      </c>
    </row>
    <row r="1608" spans="1:11" x14ac:dyDescent="0.2">
      <c r="A1608" t="s">
        <v>1761</v>
      </c>
      <c r="B1608">
        <v>15</v>
      </c>
      <c r="C1608" s="9" t="s">
        <v>1995</v>
      </c>
      <c r="D1608" s="9" t="s">
        <v>2224</v>
      </c>
      <c r="E1608" s="108" t="s">
        <v>2915</v>
      </c>
    </row>
    <row r="1609" spans="1:11" x14ac:dyDescent="0.2">
      <c r="A1609" t="s">
        <v>1762</v>
      </c>
      <c r="B1609">
        <v>15</v>
      </c>
      <c r="C1609" s="9" t="s">
        <v>1995</v>
      </c>
      <c r="D1609" s="9" t="s">
        <v>2224</v>
      </c>
      <c r="E1609" s="108" t="s">
        <v>2915</v>
      </c>
    </row>
    <row r="1610" spans="1:11" x14ac:dyDescent="0.2">
      <c r="A1610" t="s">
        <v>1763</v>
      </c>
      <c r="B1610">
        <v>15</v>
      </c>
      <c r="C1610" s="9" t="s">
        <v>1995</v>
      </c>
      <c r="D1610" s="9" t="s">
        <v>2224</v>
      </c>
      <c r="E1610" s="108" t="s">
        <v>2915</v>
      </c>
    </row>
    <row r="1611" spans="1:11" x14ac:dyDescent="0.2">
      <c r="A1611" t="s">
        <v>1764</v>
      </c>
      <c r="B1611">
        <v>15</v>
      </c>
      <c r="C1611" s="9" t="s">
        <v>1995</v>
      </c>
      <c r="D1611" s="9" t="s">
        <v>2224</v>
      </c>
      <c r="E1611" s="108" t="s">
        <v>2915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12"/>
  <sheetViews>
    <sheetView workbookViewId="0">
      <selection activeCell="C30" sqref="C30"/>
    </sheetView>
  </sheetViews>
  <sheetFormatPr baseColWidth="10" defaultColWidth="8.83203125" defaultRowHeight="15" x14ac:dyDescent="0.2"/>
  <sheetData>
    <row r="1" spans="1:8" x14ac:dyDescent="0.2">
      <c r="A1" t="s">
        <v>161</v>
      </c>
      <c r="B1" t="s">
        <v>1765</v>
      </c>
      <c r="C1" t="s">
        <v>3200</v>
      </c>
      <c r="D1" t="s">
        <v>3199</v>
      </c>
      <c r="E1" s="119" t="s">
        <v>2685</v>
      </c>
      <c r="F1" s="1" t="s">
        <v>3064</v>
      </c>
      <c r="G1" s="1" t="s">
        <v>3150</v>
      </c>
      <c r="H1" s="1" t="s">
        <v>3163</v>
      </c>
    </row>
    <row r="2" spans="1:8" x14ac:dyDescent="0.2">
      <c r="A2" t="s">
        <v>162</v>
      </c>
      <c r="B2">
        <v>4</v>
      </c>
      <c r="C2" s="9" t="s">
        <v>1766</v>
      </c>
      <c r="D2" s="9" t="s">
        <v>1996</v>
      </c>
      <c r="E2" t="s">
        <v>2686</v>
      </c>
      <c r="F2">
        <v>2</v>
      </c>
    </row>
    <row r="3" spans="1:8" x14ac:dyDescent="0.2">
      <c r="A3" t="s">
        <v>163</v>
      </c>
      <c r="B3">
        <v>4</v>
      </c>
      <c r="C3" s="9" t="s">
        <v>1766</v>
      </c>
      <c r="D3" s="9" t="s">
        <v>1996</v>
      </c>
      <c r="E3" t="s">
        <v>2686</v>
      </c>
    </row>
    <row r="4" spans="1:8" x14ac:dyDescent="0.2">
      <c r="A4" t="s">
        <v>164</v>
      </c>
      <c r="B4">
        <v>4</v>
      </c>
      <c r="C4" s="9" t="s">
        <v>1766</v>
      </c>
      <c r="D4" s="9" t="s">
        <v>1996</v>
      </c>
      <c r="E4" t="s">
        <v>2686</v>
      </c>
    </row>
    <row r="5" spans="1:8" x14ac:dyDescent="0.2">
      <c r="A5" t="s">
        <v>165</v>
      </c>
      <c r="B5">
        <v>4</v>
      </c>
      <c r="C5" s="9" t="s">
        <v>1766</v>
      </c>
      <c r="D5" s="9" t="s">
        <v>1996</v>
      </c>
      <c r="E5" t="s">
        <v>2686</v>
      </c>
      <c r="F5">
        <v>1</v>
      </c>
    </row>
    <row r="6" spans="1:8" x14ac:dyDescent="0.2">
      <c r="A6" t="s">
        <v>166</v>
      </c>
      <c r="B6">
        <v>4</v>
      </c>
      <c r="C6" s="9" t="s">
        <v>1766</v>
      </c>
      <c r="D6" s="9" t="s">
        <v>1996</v>
      </c>
      <c r="E6" t="s">
        <v>2686</v>
      </c>
    </row>
    <row r="7" spans="1:8" x14ac:dyDescent="0.2">
      <c r="A7" t="s">
        <v>167</v>
      </c>
      <c r="B7">
        <v>4</v>
      </c>
      <c r="C7" s="9" t="s">
        <v>1766</v>
      </c>
      <c r="D7" s="9" t="s">
        <v>1996</v>
      </c>
      <c r="E7" t="s">
        <v>2686</v>
      </c>
      <c r="F7">
        <v>1</v>
      </c>
    </row>
    <row r="8" spans="1:8" x14ac:dyDescent="0.2">
      <c r="A8" t="s">
        <v>168</v>
      </c>
      <c r="B8">
        <v>4</v>
      </c>
      <c r="C8" s="9" t="s">
        <v>1766</v>
      </c>
      <c r="D8" s="9" t="s">
        <v>1996</v>
      </c>
      <c r="E8" t="s">
        <v>2686</v>
      </c>
    </row>
    <row r="9" spans="1:8" x14ac:dyDescent="0.2">
      <c r="A9" t="s">
        <v>169</v>
      </c>
      <c r="B9">
        <v>8</v>
      </c>
      <c r="C9" s="9" t="s">
        <v>1767</v>
      </c>
      <c r="D9" s="9" t="s">
        <v>1997</v>
      </c>
      <c r="E9" s="34" t="s">
        <v>2687</v>
      </c>
      <c r="F9">
        <v>2</v>
      </c>
    </row>
    <row r="10" spans="1:8" x14ac:dyDescent="0.2">
      <c r="A10" t="s">
        <v>170</v>
      </c>
      <c r="B10">
        <v>8</v>
      </c>
      <c r="C10" s="9" t="s">
        <v>1767</v>
      </c>
      <c r="D10" s="9" t="s">
        <v>1997</v>
      </c>
      <c r="E10" s="34" t="s">
        <v>2687</v>
      </c>
    </row>
    <row r="11" spans="1:8" x14ac:dyDescent="0.2">
      <c r="A11" t="s">
        <v>171</v>
      </c>
      <c r="B11">
        <v>8</v>
      </c>
      <c r="C11" s="9" t="s">
        <v>1767</v>
      </c>
      <c r="D11" s="9" t="s">
        <v>1997</v>
      </c>
      <c r="E11" s="34" t="s">
        <v>2687</v>
      </c>
    </row>
    <row r="12" spans="1:8" x14ac:dyDescent="0.2">
      <c r="A12" t="s">
        <v>172</v>
      </c>
      <c r="B12">
        <v>8</v>
      </c>
      <c r="C12" s="9" t="s">
        <v>1767</v>
      </c>
      <c r="D12" s="9" t="s">
        <v>1997</v>
      </c>
      <c r="E12" s="34" t="s">
        <v>2687</v>
      </c>
    </row>
    <row r="13" spans="1:8" x14ac:dyDescent="0.2">
      <c r="A13" t="s">
        <v>173</v>
      </c>
      <c r="B13">
        <v>8</v>
      </c>
      <c r="C13" s="9" t="s">
        <v>1767</v>
      </c>
      <c r="D13" s="9" t="s">
        <v>1997</v>
      </c>
      <c r="E13" s="34" t="s">
        <v>2687</v>
      </c>
    </row>
    <row r="14" spans="1:8" x14ac:dyDescent="0.2">
      <c r="A14" t="s">
        <v>174</v>
      </c>
      <c r="B14">
        <v>8</v>
      </c>
      <c r="C14" s="9" t="s">
        <v>1767</v>
      </c>
      <c r="D14" s="9" t="s">
        <v>1997</v>
      </c>
      <c r="E14" s="34" t="s">
        <v>2687</v>
      </c>
    </row>
    <row r="15" spans="1:8" x14ac:dyDescent="0.2">
      <c r="A15" t="s">
        <v>175</v>
      </c>
      <c r="B15">
        <v>8</v>
      </c>
      <c r="C15" s="9" t="s">
        <v>1767</v>
      </c>
      <c r="D15" s="9" t="s">
        <v>1997</v>
      </c>
      <c r="E15" s="34" t="s">
        <v>2687</v>
      </c>
      <c r="F15">
        <v>2</v>
      </c>
    </row>
    <row r="16" spans="1:8" x14ac:dyDescent="0.2">
      <c r="A16" t="s">
        <v>176</v>
      </c>
      <c r="B16">
        <v>14</v>
      </c>
      <c r="C16" s="9" t="s">
        <v>1768</v>
      </c>
      <c r="D16" s="9" t="s">
        <v>1998</v>
      </c>
      <c r="E16" t="s">
        <v>2688</v>
      </c>
      <c r="G16">
        <v>1</v>
      </c>
    </row>
    <row r="17" spans="1:7" x14ac:dyDescent="0.2">
      <c r="A17" t="s">
        <v>177</v>
      </c>
      <c r="B17">
        <v>14</v>
      </c>
      <c r="C17" s="9" t="s">
        <v>1768</v>
      </c>
      <c r="D17" s="9" t="s">
        <v>1998</v>
      </c>
      <c r="E17" t="s">
        <v>2688</v>
      </c>
    </row>
    <row r="18" spans="1:7" x14ac:dyDescent="0.2">
      <c r="A18" t="s">
        <v>178</v>
      </c>
      <c r="B18">
        <v>14</v>
      </c>
      <c r="C18" s="9" t="s">
        <v>1768</v>
      </c>
      <c r="D18" s="9" t="s">
        <v>1998</v>
      </c>
      <c r="E18" t="s">
        <v>2688</v>
      </c>
    </row>
    <row r="19" spans="1:7" x14ac:dyDescent="0.2">
      <c r="A19" t="s">
        <v>179</v>
      </c>
      <c r="B19">
        <v>14</v>
      </c>
      <c r="C19" s="9" t="s">
        <v>1768</v>
      </c>
      <c r="D19" s="9" t="s">
        <v>1998</v>
      </c>
      <c r="E19" t="s">
        <v>2688</v>
      </c>
    </row>
    <row r="20" spans="1:7" x14ac:dyDescent="0.2">
      <c r="A20" t="s">
        <v>180</v>
      </c>
      <c r="B20">
        <v>14</v>
      </c>
      <c r="C20" s="9" t="s">
        <v>1768</v>
      </c>
      <c r="D20" s="9" t="s">
        <v>1998</v>
      </c>
      <c r="E20" t="s">
        <v>2688</v>
      </c>
    </row>
    <row r="21" spans="1:7" x14ac:dyDescent="0.2">
      <c r="A21" t="s">
        <v>181</v>
      </c>
      <c r="B21">
        <v>14</v>
      </c>
      <c r="C21" s="9" t="s">
        <v>1768</v>
      </c>
      <c r="D21" s="9" t="s">
        <v>1998</v>
      </c>
      <c r="E21" t="s">
        <v>2688</v>
      </c>
      <c r="G21">
        <v>1</v>
      </c>
    </row>
    <row r="22" spans="1:7" x14ac:dyDescent="0.2">
      <c r="A22" t="s">
        <v>182</v>
      </c>
      <c r="B22">
        <v>14</v>
      </c>
      <c r="C22" s="9" t="s">
        <v>1768</v>
      </c>
      <c r="D22" s="9" t="s">
        <v>1998</v>
      </c>
      <c r="E22" t="s">
        <v>2688</v>
      </c>
    </row>
    <row r="23" spans="1:7" x14ac:dyDescent="0.2">
      <c r="A23" t="s">
        <v>183</v>
      </c>
      <c r="B23">
        <v>20</v>
      </c>
      <c r="C23" s="9" t="s">
        <v>1769</v>
      </c>
      <c r="D23" s="9" t="s">
        <v>1999</v>
      </c>
      <c r="E23" t="s">
        <v>2689</v>
      </c>
      <c r="F23">
        <v>4</v>
      </c>
    </row>
    <row r="24" spans="1:7" x14ac:dyDescent="0.2">
      <c r="A24" t="s">
        <v>184</v>
      </c>
      <c r="B24">
        <v>20</v>
      </c>
      <c r="C24" s="9" t="s">
        <v>1769</v>
      </c>
      <c r="D24" s="9" t="s">
        <v>1999</v>
      </c>
      <c r="E24" t="s">
        <v>2689</v>
      </c>
    </row>
    <row r="25" spans="1:7" x14ac:dyDescent="0.2">
      <c r="A25" t="s">
        <v>185</v>
      </c>
      <c r="B25">
        <v>20</v>
      </c>
      <c r="C25" s="9" t="s">
        <v>1769</v>
      </c>
      <c r="D25" s="9" t="s">
        <v>1999</v>
      </c>
      <c r="E25" t="s">
        <v>2689</v>
      </c>
    </row>
    <row r="26" spans="1:7" x14ac:dyDescent="0.2">
      <c r="A26" t="s">
        <v>186</v>
      </c>
      <c r="B26">
        <v>20</v>
      </c>
      <c r="C26" s="9" t="s">
        <v>1769</v>
      </c>
      <c r="D26" s="9" t="s">
        <v>1999</v>
      </c>
      <c r="E26" t="s">
        <v>2689</v>
      </c>
      <c r="F26">
        <v>2</v>
      </c>
    </row>
    <row r="27" spans="1:7" x14ac:dyDescent="0.2">
      <c r="A27" t="s">
        <v>187</v>
      </c>
      <c r="B27">
        <v>20</v>
      </c>
      <c r="C27" s="9" t="s">
        <v>1769</v>
      </c>
      <c r="D27" s="9" t="s">
        <v>1999</v>
      </c>
      <c r="E27" t="s">
        <v>2689</v>
      </c>
      <c r="F27">
        <v>1</v>
      </c>
    </row>
    <row r="28" spans="1:7" x14ac:dyDescent="0.2">
      <c r="A28" t="s">
        <v>188</v>
      </c>
      <c r="B28">
        <v>20</v>
      </c>
      <c r="C28" s="9" t="s">
        <v>1769</v>
      </c>
      <c r="D28" s="9" t="s">
        <v>1999</v>
      </c>
      <c r="E28" t="s">
        <v>2689</v>
      </c>
    </row>
    <row r="29" spans="1:7" x14ac:dyDescent="0.2">
      <c r="A29" t="s">
        <v>189</v>
      </c>
      <c r="B29">
        <v>20</v>
      </c>
      <c r="C29" s="9" t="s">
        <v>1769</v>
      </c>
      <c r="D29" s="9" t="s">
        <v>1999</v>
      </c>
      <c r="E29" t="s">
        <v>2689</v>
      </c>
      <c r="F29">
        <v>1</v>
      </c>
    </row>
    <row r="30" spans="1:7" x14ac:dyDescent="0.2">
      <c r="A30" t="s">
        <v>190</v>
      </c>
      <c r="B30">
        <v>9</v>
      </c>
      <c r="C30" s="9" t="s">
        <v>1770</v>
      </c>
      <c r="D30" s="9" t="s">
        <v>2000</v>
      </c>
      <c r="E30" t="s">
        <v>2690</v>
      </c>
    </row>
    <row r="31" spans="1:7" x14ac:dyDescent="0.2">
      <c r="A31" t="s">
        <v>191</v>
      </c>
      <c r="B31">
        <v>9</v>
      </c>
      <c r="C31" s="9" t="s">
        <v>1770</v>
      </c>
      <c r="D31" s="9" t="s">
        <v>2000</v>
      </c>
      <c r="E31" t="s">
        <v>2690</v>
      </c>
    </row>
    <row r="32" spans="1:7" x14ac:dyDescent="0.2">
      <c r="A32" t="s">
        <v>192</v>
      </c>
      <c r="B32">
        <v>9</v>
      </c>
      <c r="C32" s="9" t="s">
        <v>1770</v>
      </c>
      <c r="D32" s="9" t="s">
        <v>2000</v>
      </c>
      <c r="E32" t="s">
        <v>2690</v>
      </c>
    </row>
    <row r="33" spans="1:6" x14ac:dyDescent="0.2">
      <c r="A33" t="s">
        <v>193</v>
      </c>
      <c r="B33">
        <v>9</v>
      </c>
      <c r="C33" s="9" t="s">
        <v>1770</v>
      </c>
      <c r="D33" s="9" t="s">
        <v>2000</v>
      </c>
      <c r="E33" t="s">
        <v>2690</v>
      </c>
    </row>
    <row r="34" spans="1:6" x14ac:dyDescent="0.2">
      <c r="A34" t="s">
        <v>194</v>
      </c>
      <c r="B34">
        <v>9</v>
      </c>
      <c r="C34" s="9" t="s">
        <v>1770</v>
      </c>
      <c r="D34" s="9" t="s">
        <v>2000</v>
      </c>
      <c r="E34" t="s">
        <v>2690</v>
      </c>
    </row>
    <row r="35" spans="1:6" x14ac:dyDescent="0.2">
      <c r="A35" t="s">
        <v>195</v>
      </c>
      <c r="B35">
        <v>9</v>
      </c>
      <c r="C35" s="9" t="s">
        <v>1770</v>
      </c>
      <c r="D35" s="9" t="s">
        <v>2000</v>
      </c>
      <c r="E35" t="s">
        <v>2690</v>
      </c>
    </row>
    <row r="36" spans="1:6" x14ac:dyDescent="0.2">
      <c r="A36" t="s">
        <v>196</v>
      </c>
      <c r="B36">
        <v>9</v>
      </c>
      <c r="C36" s="9" t="s">
        <v>1770</v>
      </c>
      <c r="D36" s="9" t="s">
        <v>2000</v>
      </c>
      <c r="E36" t="s">
        <v>2690</v>
      </c>
    </row>
    <row r="37" spans="1:6" x14ac:dyDescent="0.2">
      <c r="A37" t="s">
        <v>197</v>
      </c>
      <c r="B37">
        <v>12</v>
      </c>
      <c r="C37" s="9" t="s">
        <v>1771</v>
      </c>
      <c r="D37" s="9" t="s">
        <v>2001</v>
      </c>
      <c r="E37" t="s">
        <v>2691</v>
      </c>
    </row>
    <row r="38" spans="1:6" x14ac:dyDescent="0.2">
      <c r="A38" t="s">
        <v>198</v>
      </c>
      <c r="B38">
        <v>12</v>
      </c>
      <c r="C38" s="9" t="s">
        <v>1771</v>
      </c>
      <c r="D38" s="9" t="s">
        <v>2001</v>
      </c>
      <c r="E38" t="s">
        <v>2691</v>
      </c>
    </row>
    <row r="39" spans="1:6" x14ac:dyDescent="0.2">
      <c r="A39" t="s">
        <v>199</v>
      </c>
      <c r="B39">
        <v>12</v>
      </c>
      <c r="C39" s="9" t="s">
        <v>1771</v>
      </c>
      <c r="D39" s="9" t="s">
        <v>2001</v>
      </c>
      <c r="E39" t="s">
        <v>2691</v>
      </c>
    </row>
    <row r="40" spans="1:6" x14ac:dyDescent="0.2">
      <c r="A40" t="s">
        <v>200</v>
      </c>
      <c r="B40">
        <v>12</v>
      </c>
      <c r="C40" s="9" t="s">
        <v>1771</v>
      </c>
      <c r="D40" s="9" t="s">
        <v>2001</v>
      </c>
      <c r="E40" t="s">
        <v>2691</v>
      </c>
    </row>
    <row r="41" spans="1:6" x14ac:dyDescent="0.2">
      <c r="A41" t="s">
        <v>201</v>
      </c>
      <c r="B41">
        <v>12</v>
      </c>
      <c r="C41" s="9" t="s">
        <v>1771</v>
      </c>
      <c r="D41" s="9" t="s">
        <v>2001</v>
      </c>
      <c r="E41" t="s">
        <v>2691</v>
      </c>
    </row>
    <row r="42" spans="1:6" x14ac:dyDescent="0.2">
      <c r="A42" t="s">
        <v>202</v>
      </c>
      <c r="B42">
        <v>12</v>
      </c>
      <c r="C42" s="9" t="s">
        <v>1771</v>
      </c>
      <c r="D42" s="9" t="s">
        <v>2001</v>
      </c>
      <c r="E42" t="s">
        <v>2691</v>
      </c>
    </row>
    <row r="43" spans="1:6" x14ac:dyDescent="0.2">
      <c r="A43" t="s">
        <v>203</v>
      </c>
      <c r="B43">
        <v>12</v>
      </c>
      <c r="C43" s="9" t="s">
        <v>1771</v>
      </c>
      <c r="D43" s="9" t="s">
        <v>2001</v>
      </c>
      <c r="E43" t="s">
        <v>2691</v>
      </c>
    </row>
    <row r="44" spans="1:6" x14ac:dyDescent="0.2">
      <c r="A44" t="s">
        <v>204</v>
      </c>
      <c r="B44">
        <v>15.5</v>
      </c>
      <c r="C44" s="9" t="s">
        <v>1772</v>
      </c>
      <c r="D44" s="9" t="s">
        <v>2002</v>
      </c>
      <c r="E44" t="s">
        <v>2692</v>
      </c>
      <c r="F44" s="3"/>
    </row>
    <row r="45" spans="1:6" x14ac:dyDescent="0.2">
      <c r="A45" t="s">
        <v>205</v>
      </c>
      <c r="B45">
        <v>15.5</v>
      </c>
      <c r="C45" s="9" t="s">
        <v>1772</v>
      </c>
      <c r="D45" s="9" t="s">
        <v>2002</v>
      </c>
      <c r="E45" t="s">
        <v>2692</v>
      </c>
    </row>
    <row r="46" spans="1:6" x14ac:dyDescent="0.2">
      <c r="A46" t="s">
        <v>206</v>
      </c>
      <c r="B46">
        <v>15.5</v>
      </c>
      <c r="C46" s="9" t="s">
        <v>1772</v>
      </c>
      <c r="D46" s="9" t="s">
        <v>2002</v>
      </c>
      <c r="E46" t="s">
        <v>2692</v>
      </c>
    </row>
    <row r="47" spans="1:6" x14ac:dyDescent="0.2">
      <c r="A47" t="s">
        <v>207</v>
      </c>
      <c r="B47">
        <v>15.5</v>
      </c>
      <c r="C47" s="9" t="s">
        <v>1772</v>
      </c>
      <c r="D47" s="9" t="s">
        <v>2002</v>
      </c>
      <c r="E47" t="s">
        <v>2692</v>
      </c>
      <c r="F47" s="3"/>
    </row>
    <row r="48" spans="1:6" x14ac:dyDescent="0.2">
      <c r="A48" t="s">
        <v>208</v>
      </c>
      <c r="B48">
        <v>15.5</v>
      </c>
      <c r="C48" s="9" t="s">
        <v>1772</v>
      </c>
      <c r="D48" s="9" t="s">
        <v>2002</v>
      </c>
      <c r="E48" t="s">
        <v>2692</v>
      </c>
      <c r="F48" s="3"/>
    </row>
    <row r="49" spans="1:7" x14ac:dyDescent="0.2">
      <c r="A49" t="s">
        <v>209</v>
      </c>
      <c r="B49">
        <v>15.5</v>
      </c>
      <c r="C49" s="9" t="s">
        <v>1772</v>
      </c>
      <c r="D49" s="9" t="s">
        <v>2002</v>
      </c>
      <c r="E49" t="s">
        <v>2692</v>
      </c>
      <c r="F49" s="3"/>
    </row>
    <row r="50" spans="1:7" x14ac:dyDescent="0.2">
      <c r="A50" t="s">
        <v>210</v>
      </c>
      <c r="B50">
        <v>15.5</v>
      </c>
      <c r="C50" s="9" t="s">
        <v>1772</v>
      </c>
      <c r="D50" s="9" t="s">
        <v>2002</v>
      </c>
      <c r="E50" t="s">
        <v>2692</v>
      </c>
    </row>
    <row r="51" spans="1:7" x14ac:dyDescent="0.2">
      <c r="A51" t="s">
        <v>211</v>
      </c>
      <c r="B51">
        <v>19</v>
      </c>
      <c r="C51" s="9" t="s">
        <v>1773</v>
      </c>
      <c r="D51" s="9" t="s">
        <v>2003</v>
      </c>
      <c r="E51" t="s">
        <v>2693</v>
      </c>
      <c r="G51">
        <v>1</v>
      </c>
    </row>
    <row r="52" spans="1:7" x14ac:dyDescent="0.2">
      <c r="A52" t="s">
        <v>212</v>
      </c>
      <c r="B52">
        <v>19</v>
      </c>
      <c r="C52" s="9" t="s">
        <v>1773</v>
      </c>
      <c r="D52" s="9" t="s">
        <v>2003</v>
      </c>
      <c r="E52" t="s">
        <v>2693</v>
      </c>
    </row>
    <row r="53" spans="1:7" x14ac:dyDescent="0.2">
      <c r="A53" t="s">
        <v>213</v>
      </c>
      <c r="B53">
        <v>19</v>
      </c>
      <c r="C53" s="9" t="s">
        <v>1773</v>
      </c>
      <c r="D53" s="9" t="s">
        <v>2003</v>
      </c>
      <c r="E53" t="s">
        <v>2693</v>
      </c>
    </row>
    <row r="54" spans="1:7" x14ac:dyDescent="0.2">
      <c r="A54" t="s">
        <v>214</v>
      </c>
      <c r="B54">
        <v>19</v>
      </c>
      <c r="C54" s="9" t="s">
        <v>1773</v>
      </c>
      <c r="D54" s="9" t="s">
        <v>2003</v>
      </c>
      <c r="E54" t="s">
        <v>2693</v>
      </c>
    </row>
    <row r="55" spans="1:7" x14ac:dyDescent="0.2">
      <c r="A55" t="s">
        <v>215</v>
      </c>
      <c r="B55">
        <v>19</v>
      </c>
      <c r="C55" s="9" t="s">
        <v>1773</v>
      </c>
      <c r="D55" s="9" t="s">
        <v>2003</v>
      </c>
      <c r="E55" t="s">
        <v>2693</v>
      </c>
    </row>
    <row r="56" spans="1:7" x14ac:dyDescent="0.2">
      <c r="A56" t="s">
        <v>216</v>
      </c>
      <c r="B56">
        <v>19</v>
      </c>
      <c r="C56" s="9" t="s">
        <v>1773</v>
      </c>
      <c r="D56" s="9" t="s">
        <v>2003</v>
      </c>
      <c r="E56" t="s">
        <v>2693</v>
      </c>
    </row>
    <row r="57" spans="1:7" x14ac:dyDescent="0.2">
      <c r="A57" t="s">
        <v>217</v>
      </c>
      <c r="B57">
        <v>19</v>
      </c>
      <c r="C57" s="9" t="s">
        <v>1773</v>
      </c>
      <c r="D57" s="9" t="s">
        <v>2003</v>
      </c>
      <c r="E57" t="s">
        <v>2693</v>
      </c>
      <c r="G57">
        <v>1</v>
      </c>
    </row>
    <row r="58" spans="1:7" x14ac:dyDescent="0.2">
      <c r="A58" t="s">
        <v>218</v>
      </c>
      <c r="B58">
        <v>6</v>
      </c>
      <c r="C58" s="9" t="s">
        <v>1774</v>
      </c>
      <c r="D58" s="9" t="s">
        <v>2004</v>
      </c>
      <c r="E58" s="120" t="s">
        <v>2694</v>
      </c>
      <c r="F58">
        <v>2</v>
      </c>
    </row>
    <row r="59" spans="1:7" x14ac:dyDescent="0.2">
      <c r="A59" t="s">
        <v>219</v>
      </c>
      <c r="B59">
        <v>6</v>
      </c>
      <c r="C59" s="9" t="s">
        <v>1774</v>
      </c>
      <c r="D59" s="9" t="s">
        <v>2004</v>
      </c>
      <c r="E59" s="120" t="s">
        <v>2694</v>
      </c>
    </row>
    <row r="60" spans="1:7" x14ac:dyDescent="0.2">
      <c r="A60" t="s">
        <v>220</v>
      </c>
      <c r="B60">
        <v>6</v>
      </c>
      <c r="C60" s="9" t="s">
        <v>1774</v>
      </c>
      <c r="D60" s="9" t="s">
        <v>2004</v>
      </c>
      <c r="E60" s="120" t="s">
        <v>2694</v>
      </c>
    </row>
    <row r="61" spans="1:7" x14ac:dyDescent="0.2">
      <c r="A61" t="s">
        <v>221</v>
      </c>
      <c r="B61">
        <v>6</v>
      </c>
      <c r="C61" s="9" t="s">
        <v>1774</v>
      </c>
      <c r="D61" s="9" t="s">
        <v>2004</v>
      </c>
      <c r="E61" s="120" t="s">
        <v>2694</v>
      </c>
    </row>
    <row r="62" spans="1:7" x14ac:dyDescent="0.2">
      <c r="A62" t="s">
        <v>222</v>
      </c>
      <c r="B62">
        <v>6</v>
      </c>
      <c r="C62" s="9" t="s">
        <v>1774</v>
      </c>
      <c r="D62" s="9" t="s">
        <v>2004</v>
      </c>
      <c r="E62" s="120" t="s">
        <v>2694</v>
      </c>
    </row>
    <row r="63" spans="1:7" x14ac:dyDescent="0.2">
      <c r="A63" t="s">
        <v>223</v>
      </c>
      <c r="B63">
        <v>6</v>
      </c>
      <c r="C63" s="9" t="s">
        <v>1774</v>
      </c>
      <c r="D63" s="9" t="s">
        <v>2004</v>
      </c>
      <c r="E63" s="120" t="s">
        <v>2694</v>
      </c>
      <c r="F63">
        <v>2</v>
      </c>
    </row>
    <row r="64" spans="1:7" x14ac:dyDescent="0.2">
      <c r="A64" t="s">
        <v>224</v>
      </c>
      <c r="B64">
        <v>6</v>
      </c>
      <c r="C64" s="9" t="s">
        <v>1774</v>
      </c>
      <c r="D64" s="9" t="s">
        <v>2004</v>
      </c>
      <c r="E64" s="120" t="s">
        <v>2694</v>
      </c>
    </row>
    <row r="65" spans="1:8" x14ac:dyDescent="0.2">
      <c r="A65" t="s">
        <v>225</v>
      </c>
      <c r="B65">
        <v>10</v>
      </c>
      <c r="C65" s="9" t="s">
        <v>1775</v>
      </c>
      <c r="D65" s="9" t="s">
        <v>2005</v>
      </c>
      <c r="E65" s="120" t="s">
        <v>2695</v>
      </c>
    </row>
    <row r="66" spans="1:8" x14ac:dyDescent="0.2">
      <c r="A66" t="s">
        <v>226</v>
      </c>
      <c r="B66">
        <v>10</v>
      </c>
      <c r="C66" s="9" t="s">
        <v>1775</v>
      </c>
      <c r="D66" s="9" t="s">
        <v>2005</v>
      </c>
      <c r="E66" s="120" t="s">
        <v>2695</v>
      </c>
    </row>
    <row r="67" spans="1:8" x14ac:dyDescent="0.2">
      <c r="A67" t="s">
        <v>227</v>
      </c>
      <c r="B67">
        <v>10</v>
      </c>
      <c r="C67" s="9" t="s">
        <v>1775</v>
      </c>
      <c r="D67" s="9" t="s">
        <v>2005</v>
      </c>
      <c r="E67" s="120" t="s">
        <v>2695</v>
      </c>
    </row>
    <row r="68" spans="1:8" x14ac:dyDescent="0.2">
      <c r="A68" t="s">
        <v>228</v>
      </c>
      <c r="B68">
        <v>10</v>
      </c>
      <c r="C68" s="9" t="s">
        <v>1775</v>
      </c>
      <c r="D68" s="9" t="s">
        <v>2005</v>
      </c>
      <c r="E68" s="120" t="s">
        <v>2695</v>
      </c>
    </row>
    <row r="69" spans="1:8" x14ac:dyDescent="0.2">
      <c r="A69" t="s">
        <v>229</v>
      </c>
      <c r="B69">
        <v>10</v>
      </c>
      <c r="C69" s="9" t="s">
        <v>1775</v>
      </c>
      <c r="D69" s="9" t="s">
        <v>2005</v>
      </c>
      <c r="E69" s="120" t="s">
        <v>2695</v>
      </c>
    </row>
    <row r="70" spans="1:8" x14ac:dyDescent="0.2">
      <c r="A70" t="s">
        <v>230</v>
      </c>
      <c r="B70">
        <v>10</v>
      </c>
      <c r="C70" s="9" t="s">
        <v>1775</v>
      </c>
      <c r="D70" s="9" t="s">
        <v>2005</v>
      </c>
      <c r="E70" s="120" t="s">
        <v>2695</v>
      </c>
    </row>
    <row r="71" spans="1:8" x14ac:dyDescent="0.2">
      <c r="A71" t="s">
        <v>231</v>
      </c>
      <c r="B71">
        <v>10</v>
      </c>
      <c r="C71" s="9" t="s">
        <v>1775</v>
      </c>
      <c r="D71" s="9" t="s">
        <v>2005</v>
      </c>
      <c r="E71" s="120" t="s">
        <v>2695</v>
      </c>
    </row>
    <row r="72" spans="1:8" x14ac:dyDescent="0.2">
      <c r="A72" t="s">
        <v>232</v>
      </c>
      <c r="B72">
        <v>12</v>
      </c>
      <c r="C72" s="9" t="s">
        <v>1776</v>
      </c>
      <c r="D72" s="9" t="s">
        <v>2006</v>
      </c>
      <c r="E72" t="s">
        <v>2696</v>
      </c>
    </row>
    <row r="73" spans="1:8" x14ac:dyDescent="0.2">
      <c r="A73" t="s">
        <v>233</v>
      </c>
      <c r="B73">
        <v>12</v>
      </c>
      <c r="C73" s="9" t="s">
        <v>1776</v>
      </c>
      <c r="D73" s="9" t="s">
        <v>2006</v>
      </c>
      <c r="E73" t="s">
        <v>2696</v>
      </c>
    </row>
    <row r="74" spans="1:8" x14ac:dyDescent="0.2">
      <c r="A74" t="s">
        <v>234</v>
      </c>
      <c r="B74">
        <v>12</v>
      </c>
      <c r="C74" s="9" t="s">
        <v>1776</v>
      </c>
      <c r="D74" s="9" t="s">
        <v>2006</v>
      </c>
      <c r="E74" t="s">
        <v>2696</v>
      </c>
    </row>
    <row r="75" spans="1:8" x14ac:dyDescent="0.2">
      <c r="A75" t="s">
        <v>235</v>
      </c>
      <c r="B75">
        <v>12</v>
      </c>
      <c r="C75" s="9" t="s">
        <v>1776</v>
      </c>
      <c r="D75" s="9" t="s">
        <v>2006</v>
      </c>
      <c r="E75" t="s">
        <v>2696</v>
      </c>
    </row>
    <row r="76" spans="1:8" x14ac:dyDescent="0.2">
      <c r="A76" t="s">
        <v>236</v>
      </c>
      <c r="B76">
        <v>12</v>
      </c>
      <c r="C76" s="9" t="s">
        <v>1776</v>
      </c>
      <c r="D76" s="9" t="s">
        <v>2006</v>
      </c>
      <c r="E76" t="s">
        <v>2696</v>
      </c>
    </row>
    <row r="77" spans="1:8" x14ac:dyDescent="0.2">
      <c r="A77" t="s">
        <v>237</v>
      </c>
      <c r="B77">
        <v>12</v>
      </c>
      <c r="C77" s="9" t="s">
        <v>1776</v>
      </c>
      <c r="D77" s="9" t="s">
        <v>2006</v>
      </c>
      <c r="E77" t="s">
        <v>2696</v>
      </c>
    </row>
    <row r="78" spans="1:8" x14ac:dyDescent="0.2">
      <c r="A78" t="s">
        <v>238</v>
      </c>
      <c r="B78">
        <v>12</v>
      </c>
      <c r="C78" s="9" t="s">
        <v>1776</v>
      </c>
      <c r="D78" s="9" t="s">
        <v>2006</v>
      </c>
      <c r="E78" t="s">
        <v>2696</v>
      </c>
    </row>
    <row r="79" spans="1:8" x14ac:dyDescent="0.2">
      <c r="A79" t="s">
        <v>239</v>
      </c>
      <c r="B79">
        <v>15</v>
      </c>
      <c r="C79" s="9" t="s">
        <v>1777</v>
      </c>
      <c r="D79" s="9" t="s">
        <v>2007</v>
      </c>
      <c r="E79" s="120" t="s">
        <v>2697</v>
      </c>
      <c r="H79" s="3"/>
    </row>
    <row r="80" spans="1:8" x14ac:dyDescent="0.2">
      <c r="A80" t="s">
        <v>240</v>
      </c>
      <c r="B80">
        <v>15</v>
      </c>
      <c r="C80" s="9" t="s">
        <v>1777</v>
      </c>
      <c r="D80" s="9" t="s">
        <v>2007</v>
      </c>
      <c r="E80" s="120" t="s">
        <v>2697</v>
      </c>
    </row>
    <row r="81" spans="1:8" x14ac:dyDescent="0.2">
      <c r="A81" t="s">
        <v>241</v>
      </c>
      <c r="B81">
        <v>15</v>
      </c>
      <c r="C81" s="9" t="s">
        <v>1777</v>
      </c>
      <c r="D81" s="9" t="s">
        <v>2007</v>
      </c>
      <c r="E81" s="120" t="s">
        <v>2697</v>
      </c>
    </row>
    <row r="82" spans="1:8" x14ac:dyDescent="0.2">
      <c r="A82" t="s">
        <v>242</v>
      </c>
      <c r="B82">
        <v>15</v>
      </c>
      <c r="C82" s="9" t="s">
        <v>1777</v>
      </c>
      <c r="D82" s="9" t="s">
        <v>2007</v>
      </c>
      <c r="E82" s="120" t="s">
        <v>2697</v>
      </c>
      <c r="H82" s="3"/>
    </row>
    <row r="83" spans="1:8" x14ac:dyDescent="0.2">
      <c r="A83" t="s">
        <v>243</v>
      </c>
      <c r="B83">
        <v>15</v>
      </c>
      <c r="C83" s="9" t="s">
        <v>1777</v>
      </c>
      <c r="D83" s="9" t="s">
        <v>2007</v>
      </c>
      <c r="E83" s="120" t="s">
        <v>2697</v>
      </c>
      <c r="H83" s="3"/>
    </row>
    <row r="84" spans="1:8" x14ac:dyDescent="0.2">
      <c r="A84" t="s">
        <v>244</v>
      </c>
      <c r="B84">
        <v>15</v>
      </c>
      <c r="C84" s="9" t="s">
        <v>1777</v>
      </c>
      <c r="D84" s="9" t="s">
        <v>2007</v>
      </c>
      <c r="E84" s="120" t="s">
        <v>2697</v>
      </c>
      <c r="H84" s="3"/>
    </row>
    <row r="85" spans="1:8" x14ac:dyDescent="0.2">
      <c r="A85" t="s">
        <v>245</v>
      </c>
      <c r="B85">
        <v>15</v>
      </c>
      <c r="C85" s="9" t="s">
        <v>1777</v>
      </c>
      <c r="D85" s="9" t="s">
        <v>2007</v>
      </c>
      <c r="E85" s="120" t="s">
        <v>2697</v>
      </c>
    </row>
    <row r="86" spans="1:8" x14ac:dyDescent="0.2">
      <c r="A86" t="s">
        <v>246</v>
      </c>
      <c r="B86">
        <v>24</v>
      </c>
      <c r="C86" s="9" t="s">
        <v>1778</v>
      </c>
      <c r="D86" s="9" t="s">
        <v>2008</v>
      </c>
      <c r="E86" s="34" t="s">
        <v>2698</v>
      </c>
    </row>
    <row r="87" spans="1:8" x14ac:dyDescent="0.2">
      <c r="A87" t="s">
        <v>247</v>
      </c>
      <c r="B87">
        <v>24</v>
      </c>
      <c r="C87" s="9" t="s">
        <v>1778</v>
      </c>
      <c r="D87" s="9" t="s">
        <v>2008</v>
      </c>
      <c r="E87" s="34" t="s">
        <v>2698</v>
      </c>
    </row>
    <row r="88" spans="1:8" x14ac:dyDescent="0.2">
      <c r="A88" t="s">
        <v>248</v>
      </c>
      <c r="B88">
        <v>24</v>
      </c>
      <c r="C88" s="9" t="s">
        <v>1778</v>
      </c>
      <c r="D88" s="9" t="s">
        <v>2008</v>
      </c>
      <c r="E88" s="34" t="s">
        <v>2698</v>
      </c>
    </row>
    <row r="89" spans="1:8" x14ac:dyDescent="0.2">
      <c r="A89" t="s">
        <v>249</v>
      </c>
      <c r="B89">
        <v>24</v>
      </c>
      <c r="C89" s="9" t="s">
        <v>1778</v>
      </c>
      <c r="D89" s="9" t="s">
        <v>2008</v>
      </c>
      <c r="E89" s="34" t="s">
        <v>2698</v>
      </c>
    </row>
    <row r="90" spans="1:8" x14ac:dyDescent="0.2">
      <c r="A90" t="s">
        <v>250</v>
      </c>
      <c r="B90">
        <v>24</v>
      </c>
      <c r="C90" s="9" t="s">
        <v>1778</v>
      </c>
      <c r="D90" s="9" t="s">
        <v>2008</v>
      </c>
      <c r="E90" s="34" t="s">
        <v>2698</v>
      </c>
    </row>
    <row r="91" spans="1:8" x14ac:dyDescent="0.2">
      <c r="A91" t="s">
        <v>251</v>
      </c>
      <c r="B91">
        <v>24</v>
      </c>
      <c r="C91" s="9" t="s">
        <v>1778</v>
      </c>
      <c r="D91" s="9" t="s">
        <v>2008</v>
      </c>
      <c r="E91" s="34" t="s">
        <v>2698</v>
      </c>
    </row>
    <row r="92" spans="1:8" x14ac:dyDescent="0.2">
      <c r="A92" t="s">
        <v>252</v>
      </c>
      <c r="B92">
        <v>24</v>
      </c>
      <c r="C92" s="9" t="s">
        <v>1778</v>
      </c>
      <c r="D92" s="9" t="s">
        <v>2008</v>
      </c>
      <c r="E92" s="34" t="s">
        <v>2698</v>
      </c>
    </row>
    <row r="93" spans="1:8" x14ac:dyDescent="0.2">
      <c r="A93" t="s">
        <v>253</v>
      </c>
      <c r="B93">
        <v>33.5</v>
      </c>
      <c r="C93" s="9" t="s">
        <v>1779</v>
      </c>
      <c r="D93" s="9" t="s">
        <v>2009</v>
      </c>
      <c r="E93" s="120" t="s">
        <v>2699</v>
      </c>
    </row>
    <row r="94" spans="1:8" x14ac:dyDescent="0.2">
      <c r="A94" t="s">
        <v>254</v>
      </c>
      <c r="B94">
        <v>33.5</v>
      </c>
      <c r="C94" s="9" t="s">
        <v>1779</v>
      </c>
      <c r="D94" s="9" t="s">
        <v>2009</v>
      </c>
      <c r="E94" s="120" t="s">
        <v>2699</v>
      </c>
    </row>
    <row r="95" spans="1:8" x14ac:dyDescent="0.2">
      <c r="A95" t="s">
        <v>255</v>
      </c>
      <c r="B95">
        <v>33.5</v>
      </c>
      <c r="C95" s="9" t="s">
        <v>1779</v>
      </c>
      <c r="D95" s="9" t="s">
        <v>2009</v>
      </c>
      <c r="E95" s="120" t="s">
        <v>2699</v>
      </c>
    </row>
    <row r="96" spans="1:8" x14ac:dyDescent="0.2">
      <c r="A96" t="s">
        <v>256</v>
      </c>
      <c r="B96">
        <v>33.5</v>
      </c>
      <c r="C96" s="9" t="s">
        <v>1779</v>
      </c>
      <c r="D96" s="9" t="s">
        <v>2009</v>
      </c>
      <c r="E96" s="120" t="s">
        <v>2699</v>
      </c>
    </row>
    <row r="97" spans="1:5" x14ac:dyDescent="0.2">
      <c r="A97" t="s">
        <v>257</v>
      </c>
      <c r="B97">
        <v>33.5</v>
      </c>
      <c r="C97" s="9" t="s">
        <v>1779</v>
      </c>
      <c r="D97" s="9" t="s">
        <v>2009</v>
      </c>
      <c r="E97" s="120" t="s">
        <v>2699</v>
      </c>
    </row>
    <row r="98" spans="1:5" x14ac:dyDescent="0.2">
      <c r="A98" t="s">
        <v>258</v>
      </c>
      <c r="B98">
        <v>33.5</v>
      </c>
      <c r="C98" s="9" t="s">
        <v>1779</v>
      </c>
      <c r="D98" s="9" t="s">
        <v>2009</v>
      </c>
      <c r="E98" s="120" t="s">
        <v>2699</v>
      </c>
    </row>
    <row r="99" spans="1:5" x14ac:dyDescent="0.2">
      <c r="A99" t="s">
        <v>259</v>
      </c>
      <c r="B99">
        <v>33.5</v>
      </c>
      <c r="C99" s="9" t="s">
        <v>1779</v>
      </c>
      <c r="D99" s="9" t="s">
        <v>2009</v>
      </c>
      <c r="E99" s="120" t="s">
        <v>2699</v>
      </c>
    </row>
    <row r="100" spans="1:5" x14ac:dyDescent="0.2">
      <c r="A100" t="s">
        <v>260</v>
      </c>
      <c r="B100">
        <v>43.5</v>
      </c>
      <c r="C100" s="9" t="s">
        <v>1780</v>
      </c>
      <c r="D100" s="9" t="s">
        <v>2010</v>
      </c>
      <c r="E100" t="s">
        <v>2700</v>
      </c>
    </row>
    <row r="101" spans="1:5" x14ac:dyDescent="0.2">
      <c r="A101" t="s">
        <v>261</v>
      </c>
      <c r="B101">
        <v>43.5</v>
      </c>
      <c r="C101" s="9" t="s">
        <v>1780</v>
      </c>
      <c r="D101" s="9" t="s">
        <v>2010</v>
      </c>
      <c r="E101" t="s">
        <v>2700</v>
      </c>
    </row>
    <row r="102" spans="1:5" x14ac:dyDescent="0.2">
      <c r="A102" t="s">
        <v>262</v>
      </c>
      <c r="B102">
        <v>43.5</v>
      </c>
      <c r="C102" s="9" t="s">
        <v>1780</v>
      </c>
      <c r="D102" s="9" t="s">
        <v>2010</v>
      </c>
      <c r="E102" t="s">
        <v>2700</v>
      </c>
    </row>
    <row r="103" spans="1:5" x14ac:dyDescent="0.2">
      <c r="A103" t="s">
        <v>263</v>
      </c>
      <c r="B103">
        <v>43.5</v>
      </c>
      <c r="C103" s="9" t="s">
        <v>1780</v>
      </c>
      <c r="D103" s="9" t="s">
        <v>2010</v>
      </c>
      <c r="E103" t="s">
        <v>2700</v>
      </c>
    </row>
    <row r="104" spans="1:5" x14ac:dyDescent="0.2">
      <c r="A104" t="s">
        <v>264</v>
      </c>
      <c r="B104">
        <v>43.5</v>
      </c>
      <c r="C104" s="9" t="s">
        <v>1780</v>
      </c>
      <c r="D104" s="9" t="s">
        <v>2010</v>
      </c>
      <c r="E104" t="s">
        <v>2700</v>
      </c>
    </row>
    <row r="105" spans="1:5" x14ac:dyDescent="0.2">
      <c r="A105" t="s">
        <v>265</v>
      </c>
      <c r="B105">
        <v>43.5</v>
      </c>
      <c r="C105" s="9" t="s">
        <v>1780</v>
      </c>
      <c r="D105" s="9" t="s">
        <v>2010</v>
      </c>
      <c r="E105" t="s">
        <v>2700</v>
      </c>
    </row>
    <row r="106" spans="1:5" x14ac:dyDescent="0.2">
      <c r="A106" t="s">
        <v>266</v>
      </c>
      <c r="B106">
        <v>43.5</v>
      </c>
      <c r="C106" s="9" t="s">
        <v>1780</v>
      </c>
      <c r="D106" s="9" t="s">
        <v>2010</v>
      </c>
      <c r="E106" t="s">
        <v>2700</v>
      </c>
    </row>
    <row r="107" spans="1:5" x14ac:dyDescent="0.2">
      <c r="A107" t="s">
        <v>267</v>
      </c>
      <c r="B107">
        <v>55</v>
      </c>
      <c r="C107" s="9" t="s">
        <v>1781</v>
      </c>
      <c r="D107" s="9" t="s">
        <v>2011</v>
      </c>
      <c r="E107" t="s">
        <v>2701</v>
      </c>
    </row>
    <row r="108" spans="1:5" x14ac:dyDescent="0.2">
      <c r="A108" t="s">
        <v>268</v>
      </c>
      <c r="B108">
        <v>55</v>
      </c>
      <c r="C108" s="9" t="s">
        <v>1781</v>
      </c>
      <c r="D108" s="9" t="s">
        <v>2011</v>
      </c>
      <c r="E108" t="s">
        <v>2701</v>
      </c>
    </row>
    <row r="109" spans="1:5" x14ac:dyDescent="0.2">
      <c r="A109" t="s">
        <v>269</v>
      </c>
      <c r="B109">
        <v>55</v>
      </c>
      <c r="C109" s="9" t="s">
        <v>1781</v>
      </c>
      <c r="D109" s="9" t="s">
        <v>2011</v>
      </c>
      <c r="E109" t="s">
        <v>2701</v>
      </c>
    </row>
    <row r="110" spans="1:5" x14ac:dyDescent="0.2">
      <c r="A110" t="s">
        <v>270</v>
      </c>
      <c r="B110">
        <v>55</v>
      </c>
      <c r="C110" s="9" t="s">
        <v>1781</v>
      </c>
      <c r="D110" s="9" t="s">
        <v>2011</v>
      </c>
      <c r="E110" t="s">
        <v>2701</v>
      </c>
    </row>
    <row r="111" spans="1:5" x14ac:dyDescent="0.2">
      <c r="A111" t="s">
        <v>271</v>
      </c>
      <c r="B111">
        <v>55</v>
      </c>
      <c r="C111" s="9" t="s">
        <v>1781</v>
      </c>
      <c r="D111" s="9" t="s">
        <v>2011</v>
      </c>
      <c r="E111" t="s">
        <v>2701</v>
      </c>
    </row>
    <row r="112" spans="1:5" x14ac:dyDescent="0.2">
      <c r="A112" t="s">
        <v>272</v>
      </c>
      <c r="B112">
        <v>55</v>
      </c>
      <c r="C112" s="9" t="s">
        <v>1781</v>
      </c>
      <c r="D112" s="9" t="s">
        <v>2011</v>
      </c>
      <c r="E112" t="s">
        <v>2701</v>
      </c>
    </row>
    <row r="113" spans="1:8" x14ac:dyDescent="0.2">
      <c r="A113" t="s">
        <v>273</v>
      </c>
      <c r="B113">
        <v>55</v>
      </c>
      <c r="C113" s="9" t="s">
        <v>1781</v>
      </c>
      <c r="D113" s="9" t="s">
        <v>2011</v>
      </c>
      <c r="E113" t="s">
        <v>2701</v>
      </c>
    </row>
    <row r="114" spans="1:8" x14ac:dyDescent="0.2">
      <c r="A114" t="s">
        <v>274</v>
      </c>
      <c r="B114">
        <v>55</v>
      </c>
      <c r="C114" s="9" t="s">
        <v>1782</v>
      </c>
      <c r="D114" s="9" t="s">
        <v>2012</v>
      </c>
      <c r="E114" s="120" t="s">
        <v>2702</v>
      </c>
      <c r="G114">
        <v>2</v>
      </c>
    </row>
    <row r="115" spans="1:8" x14ac:dyDescent="0.2">
      <c r="A115" t="s">
        <v>275</v>
      </c>
      <c r="B115">
        <v>55</v>
      </c>
      <c r="C115" s="9" t="s">
        <v>1782</v>
      </c>
      <c r="D115" s="9" t="s">
        <v>2012</v>
      </c>
      <c r="E115" s="120" t="s">
        <v>2702</v>
      </c>
    </row>
    <row r="116" spans="1:8" x14ac:dyDescent="0.2">
      <c r="A116" t="s">
        <v>276</v>
      </c>
      <c r="B116">
        <v>55</v>
      </c>
      <c r="C116" s="9" t="s">
        <v>1782</v>
      </c>
      <c r="D116" s="9" t="s">
        <v>2012</v>
      </c>
      <c r="E116" s="120" t="s">
        <v>2702</v>
      </c>
    </row>
    <row r="117" spans="1:8" x14ac:dyDescent="0.2">
      <c r="A117" t="s">
        <v>277</v>
      </c>
      <c r="B117">
        <v>55</v>
      </c>
      <c r="C117" s="9" t="s">
        <v>1782</v>
      </c>
      <c r="D117" s="9" t="s">
        <v>2012</v>
      </c>
      <c r="E117" s="120" t="s">
        <v>2702</v>
      </c>
    </row>
    <row r="118" spans="1:8" x14ac:dyDescent="0.2">
      <c r="A118" t="s">
        <v>278</v>
      </c>
      <c r="B118">
        <v>55</v>
      </c>
      <c r="C118" s="9" t="s">
        <v>1782</v>
      </c>
      <c r="D118" s="9" t="s">
        <v>2012</v>
      </c>
      <c r="E118" s="120" t="s">
        <v>2702</v>
      </c>
      <c r="G118">
        <v>1</v>
      </c>
    </row>
    <row r="119" spans="1:8" x14ac:dyDescent="0.2">
      <c r="A119" t="s">
        <v>279</v>
      </c>
      <c r="B119">
        <v>55</v>
      </c>
      <c r="C119" s="9" t="s">
        <v>1782</v>
      </c>
      <c r="D119" s="9" t="s">
        <v>2012</v>
      </c>
      <c r="E119" s="120" t="s">
        <v>2702</v>
      </c>
      <c r="G119">
        <v>1</v>
      </c>
    </row>
    <row r="120" spans="1:8" x14ac:dyDescent="0.2">
      <c r="A120" t="s">
        <v>280</v>
      </c>
      <c r="B120">
        <v>55</v>
      </c>
      <c r="C120" s="9" t="s">
        <v>1782</v>
      </c>
      <c r="D120" s="9" t="s">
        <v>2012</v>
      </c>
      <c r="E120" s="120" t="s">
        <v>2702</v>
      </c>
    </row>
    <row r="121" spans="1:8" x14ac:dyDescent="0.2">
      <c r="A121" t="s">
        <v>281</v>
      </c>
      <c r="B121">
        <v>70</v>
      </c>
      <c r="C121" s="9" t="s">
        <v>1783</v>
      </c>
      <c r="D121" s="9" t="s">
        <v>2013</v>
      </c>
      <c r="E121" t="s">
        <v>2703</v>
      </c>
      <c r="F121">
        <v>1</v>
      </c>
      <c r="G121">
        <v>7</v>
      </c>
    </row>
    <row r="122" spans="1:8" x14ac:dyDescent="0.2">
      <c r="A122" t="s">
        <v>282</v>
      </c>
      <c r="B122">
        <v>70</v>
      </c>
      <c r="C122" s="9" t="s">
        <v>1783</v>
      </c>
      <c r="D122" s="9" t="s">
        <v>2013</v>
      </c>
      <c r="E122" t="s">
        <v>2703</v>
      </c>
    </row>
    <row r="123" spans="1:8" x14ac:dyDescent="0.2">
      <c r="A123" t="s">
        <v>283</v>
      </c>
      <c r="B123">
        <v>70</v>
      </c>
      <c r="C123" s="9" t="s">
        <v>1783</v>
      </c>
      <c r="D123" s="9" t="s">
        <v>2013</v>
      </c>
      <c r="E123" t="s">
        <v>2703</v>
      </c>
    </row>
    <row r="124" spans="1:8" x14ac:dyDescent="0.2">
      <c r="A124" t="s">
        <v>284</v>
      </c>
      <c r="B124">
        <v>70</v>
      </c>
      <c r="C124" s="9" t="s">
        <v>1783</v>
      </c>
      <c r="D124" s="9" t="s">
        <v>2013</v>
      </c>
      <c r="E124" t="s">
        <v>2703</v>
      </c>
      <c r="G124">
        <v>1</v>
      </c>
    </row>
    <row r="125" spans="1:8" x14ac:dyDescent="0.2">
      <c r="A125" t="s">
        <v>285</v>
      </c>
      <c r="B125">
        <v>70</v>
      </c>
      <c r="C125" s="9" t="s">
        <v>1783</v>
      </c>
      <c r="D125" s="9" t="s">
        <v>2013</v>
      </c>
      <c r="E125" t="s">
        <v>2703</v>
      </c>
      <c r="G125">
        <v>4</v>
      </c>
    </row>
    <row r="126" spans="1:8" x14ac:dyDescent="0.2">
      <c r="A126" t="s">
        <v>286</v>
      </c>
      <c r="B126">
        <v>70</v>
      </c>
      <c r="C126" s="9" t="s">
        <v>1783</v>
      </c>
      <c r="D126" s="9" t="s">
        <v>2013</v>
      </c>
      <c r="E126" t="s">
        <v>2703</v>
      </c>
      <c r="G126">
        <v>1</v>
      </c>
    </row>
    <row r="127" spans="1:8" x14ac:dyDescent="0.2">
      <c r="A127" t="s">
        <v>287</v>
      </c>
      <c r="B127">
        <v>70</v>
      </c>
      <c r="C127" s="9" t="s">
        <v>1783</v>
      </c>
      <c r="D127" s="9" t="s">
        <v>2013</v>
      </c>
      <c r="E127" t="s">
        <v>2703</v>
      </c>
      <c r="F127">
        <v>1</v>
      </c>
      <c r="G127">
        <v>1</v>
      </c>
    </row>
    <row r="128" spans="1:8" x14ac:dyDescent="0.2">
      <c r="A128" t="s">
        <v>288</v>
      </c>
      <c r="B128">
        <v>91</v>
      </c>
      <c r="C128" s="9" t="s">
        <v>1784</v>
      </c>
      <c r="D128" s="9" t="s">
        <v>1784</v>
      </c>
      <c r="E128" t="s">
        <v>2704</v>
      </c>
      <c r="G128">
        <v>2</v>
      </c>
      <c r="H128">
        <v>1</v>
      </c>
    </row>
    <row r="129" spans="1:8" x14ac:dyDescent="0.2">
      <c r="A129" t="s">
        <v>289</v>
      </c>
      <c r="B129">
        <v>91</v>
      </c>
      <c r="C129" s="9" t="s">
        <v>1784</v>
      </c>
      <c r="D129" s="9" t="s">
        <v>1784</v>
      </c>
      <c r="E129" t="s">
        <v>2704</v>
      </c>
    </row>
    <row r="130" spans="1:8" x14ac:dyDescent="0.2">
      <c r="A130" t="s">
        <v>290</v>
      </c>
      <c r="B130">
        <v>91</v>
      </c>
      <c r="C130" s="9" t="s">
        <v>1784</v>
      </c>
      <c r="D130" s="9" t="s">
        <v>1784</v>
      </c>
      <c r="E130" t="s">
        <v>2704</v>
      </c>
    </row>
    <row r="131" spans="1:8" x14ac:dyDescent="0.2">
      <c r="A131" t="s">
        <v>291</v>
      </c>
      <c r="B131">
        <v>91</v>
      </c>
      <c r="C131" s="9" t="s">
        <v>1784</v>
      </c>
      <c r="D131" s="9" t="s">
        <v>1784</v>
      </c>
      <c r="E131" t="s">
        <v>2704</v>
      </c>
    </row>
    <row r="132" spans="1:8" x14ac:dyDescent="0.2">
      <c r="A132" t="s">
        <v>292</v>
      </c>
      <c r="B132">
        <v>91</v>
      </c>
      <c r="C132" s="9" t="s">
        <v>1784</v>
      </c>
      <c r="D132" s="9" t="s">
        <v>1784</v>
      </c>
      <c r="E132" t="s">
        <v>2704</v>
      </c>
      <c r="G132">
        <v>1</v>
      </c>
    </row>
    <row r="133" spans="1:8" x14ac:dyDescent="0.2">
      <c r="A133" t="s">
        <v>293</v>
      </c>
      <c r="B133">
        <v>91</v>
      </c>
      <c r="C133" s="9" t="s">
        <v>1784</v>
      </c>
      <c r="D133" s="9" t="s">
        <v>1784</v>
      </c>
      <c r="E133" t="s">
        <v>2704</v>
      </c>
      <c r="G133">
        <v>1</v>
      </c>
      <c r="H133">
        <v>1</v>
      </c>
    </row>
    <row r="134" spans="1:8" x14ac:dyDescent="0.2">
      <c r="A134" t="s">
        <v>294</v>
      </c>
      <c r="B134">
        <v>91</v>
      </c>
      <c r="C134" s="9" t="s">
        <v>1784</v>
      </c>
      <c r="D134" s="9" t="s">
        <v>1784</v>
      </c>
      <c r="E134" t="s">
        <v>2704</v>
      </c>
    </row>
    <row r="135" spans="1:8" x14ac:dyDescent="0.2">
      <c r="A135" t="s">
        <v>295</v>
      </c>
      <c r="B135">
        <v>117</v>
      </c>
      <c r="C135" s="9" t="s">
        <v>1785</v>
      </c>
      <c r="D135" s="9" t="s">
        <v>2014</v>
      </c>
      <c r="E135" t="s">
        <v>2705</v>
      </c>
    </row>
    <row r="136" spans="1:8" x14ac:dyDescent="0.2">
      <c r="A136" t="s">
        <v>296</v>
      </c>
      <c r="B136">
        <v>117</v>
      </c>
      <c r="C136" s="9" t="s">
        <v>1785</v>
      </c>
      <c r="D136" s="9" t="s">
        <v>2014</v>
      </c>
      <c r="E136" t="s">
        <v>2705</v>
      </c>
    </row>
    <row r="137" spans="1:8" x14ac:dyDescent="0.2">
      <c r="A137" t="s">
        <v>297</v>
      </c>
      <c r="B137">
        <v>117</v>
      </c>
      <c r="C137" s="9" t="s">
        <v>1785</v>
      </c>
      <c r="D137" s="9" t="s">
        <v>2014</v>
      </c>
      <c r="E137" t="s">
        <v>2705</v>
      </c>
    </row>
    <row r="138" spans="1:8" x14ac:dyDescent="0.2">
      <c r="A138" t="s">
        <v>298</v>
      </c>
      <c r="B138">
        <v>117</v>
      </c>
      <c r="C138" s="9" t="s">
        <v>1785</v>
      </c>
      <c r="D138" s="9" t="s">
        <v>2014</v>
      </c>
      <c r="E138" t="s">
        <v>2705</v>
      </c>
    </row>
    <row r="139" spans="1:8" x14ac:dyDescent="0.2">
      <c r="A139" t="s">
        <v>299</v>
      </c>
      <c r="B139">
        <v>117</v>
      </c>
      <c r="C139" s="9" t="s">
        <v>1785</v>
      </c>
      <c r="D139" s="9" t="s">
        <v>2014</v>
      </c>
      <c r="E139" t="s">
        <v>2705</v>
      </c>
    </row>
    <row r="140" spans="1:8" x14ac:dyDescent="0.2">
      <c r="A140" t="s">
        <v>300</v>
      </c>
      <c r="B140">
        <v>117</v>
      </c>
      <c r="C140" s="9" t="s">
        <v>1785</v>
      </c>
      <c r="D140" s="9" t="s">
        <v>2014</v>
      </c>
      <c r="E140" t="s">
        <v>2705</v>
      </c>
    </row>
    <row r="141" spans="1:8" x14ac:dyDescent="0.2">
      <c r="A141" t="s">
        <v>301</v>
      </c>
      <c r="B141">
        <v>117</v>
      </c>
      <c r="C141" s="9" t="s">
        <v>1785</v>
      </c>
      <c r="D141" s="9" t="s">
        <v>2014</v>
      </c>
      <c r="E141" t="s">
        <v>2705</v>
      </c>
    </row>
    <row r="142" spans="1:8" x14ac:dyDescent="0.2">
      <c r="A142" t="s">
        <v>302</v>
      </c>
      <c r="B142">
        <v>159</v>
      </c>
      <c r="C142" s="9" t="s">
        <v>1786</v>
      </c>
      <c r="D142" s="9" t="s">
        <v>2015</v>
      </c>
      <c r="E142" t="s">
        <v>2706</v>
      </c>
    </row>
    <row r="143" spans="1:8" x14ac:dyDescent="0.2">
      <c r="A143" t="s">
        <v>303</v>
      </c>
      <c r="B143">
        <v>159</v>
      </c>
      <c r="C143" s="9" t="s">
        <v>1786</v>
      </c>
      <c r="D143" s="9" t="s">
        <v>2015</v>
      </c>
      <c r="E143" t="s">
        <v>2706</v>
      </c>
    </row>
    <row r="144" spans="1:8" x14ac:dyDescent="0.2">
      <c r="A144" t="s">
        <v>304</v>
      </c>
      <c r="B144">
        <v>159</v>
      </c>
      <c r="C144" s="9" t="s">
        <v>1786</v>
      </c>
      <c r="D144" s="9" t="s">
        <v>2015</v>
      </c>
      <c r="E144" t="s">
        <v>2706</v>
      </c>
    </row>
    <row r="145" spans="1:5" x14ac:dyDescent="0.2">
      <c r="A145" t="s">
        <v>305</v>
      </c>
      <c r="B145">
        <v>159</v>
      </c>
      <c r="C145" s="9" t="s">
        <v>1786</v>
      </c>
      <c r="D145" s="9" t="s">
        <v>2015</v>
      </c>
      <c r="E145" t="s">
        <v>2706</v>
      </c>
    </row>
    <row r="146" spans="1:5" x14ac:dyDescent="0.2">
      <c r="A146" t="s">
        <v>306</v>
      </c>
      <c r="B146">
        <v>159</v>
      </c>
      <c r="C146" s="9" t="s">
        <v>1786</v>
      </c>
      <c r="D146" s="9" t="s">
        <v>2015</v>
      </c>
      <c r="E146" t="s">
        <v>2706</v>
      </c>
    </row>
    <row r="147" spans="1:5" x14ac:dyDescent="0.2">
      <c r="A147" t="s">
        <v>307</v>
      </c>
      <c r="B147">
        <v>159</v>
      </c>
      <c r="C147" s="9" t="s">
        <v>1786</v>
      </c>
      <c r="D147" s="9" t="s">
        <v>2015</v>
      </c>
      <c r="E147" t="s">
        <v>2706</v>
      </c>
    </row>
    <row r="148" spans="1:5" x14ac:dyDescent="0.2">
      <c r="A148" t="s">
        <v>308</v>
      </c>
      <c r="B148">
        <v>159</v>
      </c>
      <c r="C148" s="9" t="s">
        <v>1786</v>
      </c>
      <c r="D148" s="9" t="s">
        <v>2015</v>
      </c>
      <c r="E148" t="s">
        <v>2706</v>
      </c>
    </row>
    <row r="149" spans="1:5" x14ac:dyDescent="0.2">
      <c r="A149" t="s">
        <v>309</v>
      </c>
      <c r="B149">
        <v>196</v>
      </c>
      <c r="C149" s="9" t="s">
        <v>1787</v>
      </c>
      <c r="D149" s="9" t="s">
        <v>2016</v>
      </c>
      <c r="E149" t="s">
        <v>2707</v>
      </c>
    </row>
    <row r="150" spans="1:5" x14ac:dyDescent="0.2">
      <c r="A150" t="s">
        <v>310</v>
      </c>
      <c r="B150">
        <v>196</v>
      </c>
      <c r="C150" s="9" t="s">
        <v>1787</v>
      </c>
      <c r="D150" s="9" t="s">
        <v>2016</v>
      </c>
      <c r="E150" t="s">
        <v>2707</v>
      </c>
    </row>
    <row r="151" spans="1:5" x14ac:dyDescent="0.2">
      <c r="A151" t="s">
        <v>311</v>
      </c>
      <c r="B151">
        <v>196</v>
      </c>
      <c r="C151" s="9" t="s">
        <v>1787</v>
      </c>
      <c r="D151" s="9" t="s">
        <v>2016</v>
      </c>
      <c r="E151" t="s">
        <v>2707</v>
      </c>
    </row>
    <row r="152" spans="1:5" x14ac:dyDescent="0.2">
      <c r="A152" t="s">
        <v>312</v>
      </c>
      <c r="B152">
        <v>196</v>
      </c>
      <c r="C152" s="9" t="s">
        <v>1787</v>
      </c>
      <c r="D152" s="9" t="s">
        <v>2016</v>
      </c>
      <c r="E152" t="s">
        <v>2707</v>
      </c>
    </row>
    <row r="153" spans="1:5" x14ac:dyDescent="0.2">
      <c r="A153" t="s">
        <v>313</v>
      </c>
      <c r="B153">
        <v>196</v>
      </c>
      <c r="C153" s="9" t="s">
        <v>1787</v>
      </c>
      <c r="D153" s="9" t="s">
        <v>2016</v>
      </c>
      <c r="E153" t="s">
        <v>2707</v>
      </c>
    </row>
    <row r="154" spans="1:5" x14ac:dyDescent="0.2">
      <c r="A154" t="s">
        <v>314</v>
      </c>
      <c r="B154">
        <v>196</v>
      </c>
      <c r="C154" s="9" t="s">
        <v>1787</v>
      </c>
      <c r="D154" s="9" t="s">
        <v>2016</v>
      </c>
      <c r="E154" t="s">
        <v>2707</v>
      </c>
    </row>
    <row r="155" spans="1:5" x14ac:dyDescent="0.2">
      <c r="A155" t="s">
        <v>315</v>
      </c>
      <c r="B155">
        <v>196</v>
      </c>
      <c r="C155" s="9" t="s">
        <v>1787</v>
      </c>
      <c r="D155" s="9" t="s">
        <v>2016</v>
      </c>
      <c r="E155" t="s">
        <v>2707</v>
      </c>
    </row>
    <row r="156" spans="1:5" x14ac:dyDescent="0.2">
      <c r="A156" t="s">
        <v>316</v>
      </c>
      <c r="B156">
        <v>214</v>
      </c>
      <c r="C156" s="9" t="s">
        <v>1788</v>
      </c>
      <c r="D156" s="9" t="s">
        <v>2017</v>
      </c>
      <c r="E156" t="s">
        <v>2708</v>
      </c>
    </row>
    <row r="157" spans="1:5" x14ac:dyDescent="0.2">
      <c r="A157" t="s">
        <v>317</v>
      </c>
      <c r="B157">
        <v>214</v>
      </c>
      <c r="C157" s="9" t="s">
        <v>1788</v>
      </c>
      <c r="D157" s="9" t="s">
        <v>2017</v>
      </c>
      <c r="E157" t="s">
        <v>2708</v>
      </c>
    </row>
    <row r="158" spans="1:5" x14ac:dyDescent="0.2">
      <c r="A158" t="s">
        <v>318</v>
      </c>
      <c r="B158">
        <v>214</v>
      </c>
      <c r="C158" s="9" t="s">
        <v>1788</v>
      </c>
      <c r="D158" s="9" t="s">
        <v>2017</v>
      </c>
      <c r="E158" t="s">
        <v>2708</v>
      </c>
    </row>
    <row r="159" spans="1:5" x14ac:dyDescent="0.2">
      <c r="A159" t="s">
        <v>319</v>
      </c>
      <c r="B159">
        <v>214</v>
      </c>
      <c r="C159" s="9" t="s">
        <v>1788</v>
      </c>
      <c r="D159" s="9" t="s">
        <v>2017</v>
      </c>
      <c r="E159" t="s">
        <v>2708</v>
      </c>
    </row>
    <row r="160" spans="1:5" x14ac:dyDescent="0.2">
      <c r="A160" t="s">
        <v>320</v>
      </c>
      <c r="B160">
        <v>214</v>
      </c>
      <c r="C160" s="9" t="s">
        <v>1788</v>
      </c>
      <c r="D160" s="9" t="s">
        <v>2017</v>
      </c>
      <c r="E160" t="s">
        <v>2708</v>
      </c>
    </row>
    <row r="161" spans="1:8" x14ac:dyDescent="0.2">
      <c r="A161" t="s">
        <v>321</v>
      </c>
      <c r="B161">
        <v>214</v>
      </c>
      <c r="C161" s="9" t="s">
        <v>1788</v>
      </c>
      <c r="D161" s="9" t="s">
        <v>2017</v>
      </c>
      <c r="E161" t="s">
        <v>2708</v>
      </c>
    </row>
    <row r="162" spans="1:8" x14ac:dyDescent="0.2">
      <c r="A162" t="s">
        <v>322</v>
      </c>
      <c r="B162">
        <v>214</v>
      </c>
      <c r="C162" s="9" t="s">
        <v>1788</v>
      </c>
      <c r="D162" s="9" t="s">
        <v>2017</v>
      </c>
      <c r="E162" t="s">
        <v>2708</v>
      </c>
    </row>
    <row r="163" spans="1:8" x14ac:dyDescent="0.2">
      <c r="A163" t="s">
        <v>323</v>
      </c>
      <c r="B163">
        <v>237</v>
      </c>
      <c r="C163" s="9" t="s">
        <v>1789</v>
      </c>
      <c r="D163" s="9" t="s">
        <v>2018</v>
      </c>
      <c r="E163" t="s">
        <v>2709</v>
      </c>
      <c r="F163" s="3"/>
      <c r="G163" s="3"/>
      <c r="H163" s="3"/>
    </row>
    <row r="164" spans="1:8" x14ac:dyDescent="0.2">
      <c r="A164" t="s">
        <v>324</v>
      </c>
      <c r="B164">
        <v>237</v>
      </c>
      <c r="C164" s="9" t="s">
        <v>1789</v>
      </c>
      <c r="D164" s="9" t="s">
        <v>2018</v>
      </c>
      <c r="E164" t="s">
        <v>2709</v>
      </c>
    </row>
    <row r="165" spans="1:8" x14ac:dyDescent="0.2">
      <c r="A165" t="s">
        <v>325</v>
      </c>
      <c r="B165">
        <v>237</v>
      </c>
      <c r="C165" s="9" t="s">
        <v>1789</v>
      </c>
      <c r="D165" s="9" t="s">
        <v>2018</v>
      </c>
      <c r="E165" t="s">
        <v>2709</v>
      </c>
    </row>
    <row r="166" spans="1:8" x14ac:dyDescent="0.2">
      <c r="A166" t="s">
        <v>326</v>
      </c>
      <c r="B166">
        <v>237</v>
      </c>
      <c r="C166" s="9" t="s">
        <v>1789</v>
      </c>
      <c r="D166" s="9" t="s">
        <v>2018</v>
      </c>
      <c r="E166" t="s">
        <v>2709</v>
      </c>
    </row>
    <row r="167" spans="1:8" x14ac:dyDescent="0.2">
      <c r="A167" t="s">
        <v>327</v>
      </c>
      <c r="B167">
        <v>237</v>
      </c>
      <c r="C167" s="9" t="s">
        <v>1789</v>
      </c>
      <c r="D167" s="9" t="s">
        <v>2018</v>
      </c>
      <c r="E167" t="s">
        <v>2709</v>
      </c>
    </row>
    <row r="168" spans="1:8" x14ac:dyDescent="0.2">
      <c r="A168" t="s">
        <v>328</v>
      </c>
      <c r="B168">
        <v>237</v>
      </c>
      <c r="C168" s="9" t="s">
        <v>1789</v>
      </c>
      <c r="D168" s="9" t="s">
        <v>2018</v>
      </c>
      <c r="E168" t="s">
        <v>2709</v>
      </c>
    </row>
    <row r="169" spans="1:8" x14ac:dyDescent="0.2">
      <c r="A169" t="s">
        <v>329</v>
      </c>
      <c r="B169">
        <v>237</v>
      </c>
      <c r="C169" s="9" t="s">
        <v>1789</v>
      </c>
      <c r="D169" s="9" t="s">
        <v>2018</v>
      </c>
      <c r="E169" t="s">
        <v>2709</v>
      </c>
    </row>
    <row r="170" spans="1:8" x14ac:dyDescent="0.2">
      <c r="A170" t="s">
        <v>330</v>
      </c>
      <c r="B170">
        <v>300</v>
      </c>
      <c r="C170" s="9" t="s">
        <v>1790</v>
      </c>
      <c r="D170" s="9" t="s">
        <v>2019</v>
      </c>
      <c r="E170" t="s">
        <v>2710</v>
      </c>
    </row>
    <row r="171" spans="1:8" x14ac:dyDescent="0.2">
      <c r="A171" t="s">
        <v>331</v>
      </c>
      <c r="B171">
        <v>300</v>
      </c>
      <c r="C171" s="9" t="s">
        <v>1790</v>
      </c>
      <c r="D171" s="9" t="s">
        <v>2019</v>
      </c>
      <c r="E171" t="s">
        <v>2710</v>
      </c>
    </row>
    <row r="172" spans="1:8" x14ac:dyDescent="0.2">
      <c r="A172" t="s">
        <v>332</v>
      </c>
      <c r="B172">
        <v>300</v>
      </c>
      <c r="C172" s="9" t="s">
        <v>1790</v>
      </c>
      <c r="D172" s="9" t="s">
        <v>2019</v>
      </c>
      <c r="E172" t="s">
        <v>2710</v>
      </c>
    </row>
    <row r="173" spans="1:8" x14ac:dyDescent="0.2">
      <c r="A173" t="s">
        <v>333</v>
      </c>
      <c r="B173">
        <v>300</v>
      </c>
      <c r="C173" s="9" t="s">
        <v>1790</v>
      </c>
      <c r="D173" s="9" t="s">
        <v>2019</v>
      </c>
      <c r="E173" t="s">
        <v>2710</v>
      </c>
    </row>
    <row r="174" spans="1:8" x14ac:dyDescent="0.2">
      <c r="A174" t="s">
        <v>334</v>
      </c>
      <c r="B174">
        <v>300</v>
      </c>
      <c r="C174" s="9" t="s">
        <v>1790</v>
      </c>
      <c r="D174" s="9" t="s">
        <v>2019</v>
      </c>
      <c r="E174" t="s">
        <v>2710</v>
      </c>
    </row>
    <row r="175" spans="1:8" x14ac:dyDescent="0.2">
      <c r="A175" t="s">
        <v>335</v>
      </c>
      <c r="B175">
        <v>300</v>
      </c>
      <c r="C175" s="9" t="s">
        <v>1790</v>
      </c>
      <c r="D175" s="9" t="s">
        <v>2019</v>
      </c>
      <c r="E175" t="s">
        <v>2710</v>
      </c>
    </row>
    <row r="176" spans="1:8" x14ac:dyDescent="0.2">
      <c r="A176" t="s">
        <v>336</v>
      </c>
      <c r="B176">
        <v>300</v>
      </c>
      <c r="C176" s="9" t="s">
        <v>1790</v>
      </c>
      <c r="D176" s="9" t="s">
        <v>2019</v>
      </c>
      <c r="E176" t="s">
        <v>2710</v>
      </c>
    </row>
    <row r="177" spans="1:8" x14ac:dyDescent="0.2">
      <c r="A177" t="s">
        <v>337</v>
      </c>
      <c r="B177">
        <v>330</v>
      </c>
      <c r="C177" s="9" t="s">
        <v>1791</v>
      </c>
      <c r="D177" s="9" t="s">
        <v>2020</v>
      </c>
      <c r="E177" t="s">
        <v>2711</v>
      </c>
    </row>
    <row r="178" spans="1:8" x14ac:dyDescent="0.2">
      <c r="A178" t="s">
        <v>338</v>
      </c>
      <c r="B178">
        <v>330</v>
      </c>
      <c r="C178" s="9" t="s">
        <v>1791</v>
      </c>
      <c r="D178" s="9" t="s">
        <v>2020</v>
      </c>
      <c r="E178" t="s">
        <v>2711</v>
      </c>
    </row>
    <row r="179" spans="1:8" x14ac:dyDescent="0.2">
      <c r="A179" t="s">
        <v>339</v>
      </c>
      <c r="B179">
        <v>330</v>
      </c>
      <c r="C179" s="9" t="s">
        <v>1791</v>
      </c>
      <c r="D179" s="9" t="s">
        <v>2020</v>
      </c>
      <c r="E179" t="s">
        <v>2711</v>
      </c>
    </row>
    <row r="180" spans="1:8" x14ac:dyDescent="0.2">
      <c r="A180" t="s">
        <v>340</v>
      </c>
      <c r="B180">
        <v>330</v>
      </c>
      <c r="C180" s="9" t="s">
        <v>1791</v>
      </c>
      <c r="D180" s="9" t="s">
        <v>2020</v>
      </c>
      <c r="E180" t="s">
        <v>2711</v>
      </c>
    </row>
    <row r="181" spans="1:8" x14ac:dyDescent="0.2">
      <c r="A181" t="s">
        <v>341</v>
      </c>
      <c r="B181">
        <v>330</v>
      </c>
      <c r="C181" s="9" t="s">
        <v>1791</v>
      </c>
      <c r="D181" s="9" t="s">
        <v>2020</v>
      </c>
      <c r="E181" t="s">
        <v>2711</v>
      </c>
    </row>
    <row r="182" spans="1:8" x14ac:dyDescent="0.2">
      <c r="A182" t="s">
        <v>342</v>
      </c>
      <c r="B182">
        <v>330</v>
      </c>
      <c r="C182" s="9" t="s">
        <v>1791</v>
      </c>
      <c r="D182" s="9" t="s">
        <v>2020</v>
      </c>
      <c r="E182" t="s">
        <v>2711</v>
      </c>
    </row>
    <row r="183" spans="1:8" x14ac:dyDescent="0.2">
      <c r="A183" t="s">
        <v>343</v>
      </c>
      <c r="B183">
        <v>330</v>
      </c>
      <c r="C183" s="9" t="s">
        <v>1791</v>
      </c>
      <c r="D183" s="9" t="s">
        <v>2020</v>
      </c>
      <c r="E183" t="s">
        <v>2711</v>
      </c>
    </row>
    <row r="184" spans="1:8" x14ac:dyDescent="0.2">
      <c r="A184" t="s">
        <v>344</v>
      </c>
      <c r="B184">
        <v>330</v>
      </c>
      <c r="C184" s="9" t="s">
        <v>1792</v>
      </c>
      <c r="D184" s="9" t="s">
        <v>2021</v>
      </c>
      <c r="E184" s="34" t="s">
        <v>2712</v>
      </c>
    </row>
    <row r="185" spans="1:8" x14ac:dyDescent="0.2">
      <c r="A185" t="s">
        <v>345</v>
      </c>
      <c r="B185">
        <v>330</v>
      </c>
      <c r="C185" s="9" t="s">
        <v>1792</v>
      </c>
      <c r="D185" s="9" t="s">
        <v>2021</v>
      </c>
      <c r="E185" s="34" t="s">
        <v>2712</v>
      </c>
    </row>
    <row r="186" spans="1:8" x14ac:dyDescent="0.2">
      <c r="A186" t="s">
        <v>346</v>
      </c>
      <c r="B186">
        <v>330</v>
      </c>
      <c r="C186" s="9" t="s">
        <v>1792</v>
      </c>
      <c r="D186" s="9" t="s">
        <v>2021</v>
      </c>
      <c r="E186" s="34" t="s">
        <v>2712</v>
      </c>
    </row>
    <row r="187" spans="1:8" x14ac:dyDescent="0.2">
      <c r="A187" t="s">
        <v>347</v>
      </c>
      <c r="B187">
        <v>330</v>
      </c>
      <c r="C187" s="9" t="s">
        <v>1792</v>
      </c>
      <c r="D187" s="9" t="s">
        <v>2021</v>
      </c>
      <c r="E187" s="34" t="s">
        <v>2712</v>
      </c>
    </row>
    <row r="188" spans="1:8" x14ac:dyDescent="0.2">
      <c r="A188" t="s">
        <v>348</v>
      </c>
      <c r="B188">
        <v>330</v>
      </c>
      <c r="C188" s="9" t="s">
        <v>1792</v>
      </c>
      <c r="D188" s="9" t="s">
        <v>2021</v>
      </c>
      <c r="E188" s="34" t="s">
        <v>2712</v>
      </c>
    </row>
    <row r="189" spans="1:8" x14ac:dyDescent="0.2">
      <c r="A189" t="s">
        <v>349</v>
      </c>
      <c r="B189">
        <v>330</v>
      </c>
      <c r="C189" s="9" t="s">
        <v>1792</v>
      </c>
      <c r="D189" s="9" t="s">
        <v>2021</v>
      </c>
      <c r="E189" s="34" t="s">
        <v>2712</v>
      </c>
    </row>
    <row r="190" spans="1:8" x14ac:dyDescent="0.2">
      <c r="A190" t="s">
        <v>350</v>
      </c>
      <c r="B190">
        <v>330</v>
      </c>
      <c r="C190" s="9" t="s">
        <v>1792</v>
      </c>
      <c r="D190" s="9" t="s">
        <v>2021</v>
      </c>
      <c r="E190" s="34" t="s">
        <v>2712</v>
      </c>
    </row>
    <row r="191" spans="1:8" x14ac:dyDescent="0.2">
      <c r="A191" t="s">
        <v>351</v>
      </c>
      <c r="B191">
        <v>15</v>
      </c>
      <c r="C191" s="10" t="s">
        <v>1793</v>
      </c>
      <c r="D191" s="10" t="s">
        <v>2022</v>
      </c>
      <c r="E191" s="121" t="s">
        <v>2713</v>
      </c>
      <c r="F191" s="3">
        <v>1</v>
      </c>
      <c r="G191" s="3">
        <v>2</v>
      </c>
      <c r="H191" s="3"/>
    </row>
    <row r="192" spans="1:8" x14ac:dyDescent="0.2">
      <c r="A192" t="s">
        <v>352</v>
      </c>
      <c r="B192">
        <v>15</v>
      </c>
      <c r="C192" s="10" t="s">
        <v>1793</v>
      </c>
      <c r="D192" s="10" t="s">
        <v>2022</v>
      </c>
      <c r="E192" s="121" t="s">
        <v>2713</v>
      </c>
    </row>
    <row r="193" spans="1:8" x14ac:dyDescent="0.2">
      <c r="A193" t="s">
        <v>353</v>
      </c>
      <c r="B193">
        <v>15</v>
      </c>
      <c r="C193" s="10" t="s">
        <v>1793</v>
      </c>
      <c r="D193" s="10" t="s">
        <v>2022</v>
      </c>
      <c r="E193" s="121" t="s">
        <v>2713</v>
      </c>
    </row>
    <row r="194" spans="1:8" x14ac:dyDescent="0.2">
      <c r="A194" t="s">
        <v>354</v>
      </c>
      <c r="B194">
        <v>15</v>
      </c>
      <c r="C194" s="10" t="s">
        <v>1793</v>
      </c>
      <c r="D194" s="10" t="s">
        <v>2022</v>
      </c>
      <c r="E194" s="121" t="s">
        <v>2713</v>
      </c>
      <c r="F194">
        <v>1</v>
      </c>
      <c r="G194">
        <v>2</v>
      </c>
    </row>
    <row r="195" spans="1:8" x14ac:dyDescent="0.2">
      <c r="A195" t="s">
        <v>355</v>
      </c>
      <c r="B195">
        <v>15</v>
      </c>
      <c r="C195" s="10" t="s">
        <v>1793</v>
      </c>
      <c r="D195" s="10" t="s">
        <v>2022</v>
      </c>
      <c r="E195" s="121" t="s">
        <v>2713</v>
      </c>
    </row>
    <row r="196" spans="1:8" x14ac:dyDescent="0.2">
      <c r="A196" t="s">
        <v>356</v>
      </c>
      <c r="B196">
        <v>15</v>
      </c>
      <c r="C196" s="10" t="s">
        <v>1793</v>
      </c>
      <c r="D196" s="10" t="s">
        <v>2022</v>
      </c>
      <c r="E196" s="121" t="s">
        <v>2713</v>
      </c>
    </row>
    <row r="197" spans="1:8" x14ac:dyDescent="0.2">
      <c r="A197" t="s">
        <v>357</v>
      </c>
      <c r="B197">
        <v>15</v>
      </c>
      <c r="C197" s="10" t="s">
        <v>1793</v>
      </c>
      <c r="D197" s="10" t="s">
        <v>2022</v>
      </c>
      <c r="E197" s="121" t="s">
        <v>2713</v>
      </c>
    </row>
    <row r="198" spans="1:8" x14ac:dyDescent="0.2">
      <c r="A198" t="s">
        <v>358</v>
      </c>
      <c r="B198">
        <v>8</v>
      </c>
      <c r="C198" s="10" t="s">
        <v>1794</v>
      </c>
      <c r="D198" s="10" t="s">
        <v>2023</v>
      </c>
      <c r="E198" s="121" t="s">
        <v>2714</v>
      </c>
      <c r="G198">
        <v>1</v>
      </c>
    </row>
    <row r="199" spans="1:8" x14ac:dyDescent="0.2">
      <c r="A199" t="s">
        <v>359</v>
      </c>
      <c r="B199">
        <v>8</v>
      </c>
      <c r="C199" s="10" t="s">
        <v>1794</v>
      </c>
      <c r="D199" s="10" t="s">
        <v>2023</v>
      </c>
      <c r="E199" s="121" t="s">
        <v>2714</v>
      </c>
    </row>
    <row r="200" spans="1:8" x14ac:dyDescent="0.2">
      <c r="A200" t="s">
        <v>360</v>
      </c>
      <c r="B200">
        <v>8</v>
      </c>
      <c r="C200" s="10" t="s">
        <v>1794</v>
      </c>
      <c r="D200" s="10" t="s">
        <v>2023</v>
      </c>
      <c r="E200" s="121" t="s">
        <v>2714</v>
      </c>
    </row>
    <row r="201" spans="1:8" x14ac:dyDescent="0.2">
      <c r="A201" t="s">
        <v>361</v>
      </c>
      <c r="B201">
        <v>8</v>
      </c>
      <c r="C201" s="10" t="s">
        <v>1794</v>
      </c>
      <c r="D201" s="10" t="s">
        <v>2023</v>
      </c>
      <c r="E201" s="121" t="s">
        <v>2714</v>
      </c>
    </row>
    <row r="202" spans="1:8" x14ac:dyDescent="0.2">
      <c r="A202" t="s">
        <v>362</v>
      </c>
      <c r="B202">
        <v>8</v>
      </c>
      <c r="C202" s="10" t="s">
        <v>1794</v>
      </c>
      <c r="D202" s="10" t="s">
        <v>2023</v>
      </c>
      <c r="E202" s="121" t="s">
        <v>2714</v>
      </c>
      <c r="G202">
        <v>1</v>
      </c>
    </row>
    <row r="203" spans="1:8" x14ac:dyDescent="0.2">
      <c r="A203" t="s">
        <v>363</v>
      </c>
      <c r="B203">
        <v>8</v>
      </c>
      <c r="C203" s="10" t="s">
        <v>1794</v>
      </c>
      <c r="D203" s="10" t="s">
        <v>2023</v>
      </c>
      <c r="E203" s="121" t="s">
        <v>2714</v>
      </c>
    </row>
    <row r="204" spans="1:8" x14ac:dyDescent="0.2">
      <c r="A204" t="s">
        <v>364</v>
      </c>
      <c r="B204">
        <v>8</v>
      </c>
      <c r="C204" s="10" t="s">
        <v>1794</v>
      </c>
      <c r="D204" s="10" t="s">
        <v>2023</v>
      </c>
      <c r="E204" s="121" t="s">
        <v>2714</v>
      </c>
    </row>
    <row r="205" spans="1:8" x14ac:dyDescent="0.2">
      <c r="A205" t="s">
        <v>365</v>
      </c>
      <c r="B205">
        <v>8.5</v>
      </c>
      <c r="C205" s="10" t="s">
        <v>1795</v>
      </c>
      <c r="D205" s="10" t="s">
        <v>2024</v>
      </c>
      <c r="E205" s="121" t="s">
        <v>2715</v>
      </c>
      <c r="F205" s="3"/>
      <c r="G205" s="3">
        <v>2</v>
      </c>
      <c r="H205" s="3"/>
    </row>
    <row r="206" spans="1:8" x14ac:dyDescent="0.2">
      <c r="A206" t="s">
        <v>366</v>
      </c>
      <c r="B206">
        <v>8.5</v>
      </c>
      <c r="C206" s="10" t="s">
        <v>1795</v>
      </c>
      <c r="D206" s="10" t="s">
        <v>2024</v>
      </c>
      <c r="E206" s="121" t="s">
        <v>2715</v>
      </c>
    </row>
    <row r="207" spans="1:8" x14ac:dyDescent="0.2">
      <c r="A207" t="s">
        <v>367</v>
      </c>
      <c r="B207">
        <v>8.5</v>
      </c>
      <c r="C207" s="10" t="s">
        <v>1795</v>
      </c>
      <c r="D207" s="10" t="s">
        <v>2024</v>
      </c>
      <c r="E207" s="121" t="s">
        <v>2715</v>
      </c>
    </row>
    <row r="208" spans="1:8" x14ac:dyDescent="0.2">
      <c r="A208" t="s">
        <v>368</v>
      </c>
      <c r="B208">
        <v>8.5</v>
      </c>
      <c r="C208" s="10" t="s">
        <v>1795</v>
      </c>
      <c r="D208" s="10" t="s">
        <v>2024</v>
      </c>
      <c r="E208" s="121" t="s">
        <v>2715</v>
      </c>
    </row>
    <row r="209" spans="1:7" x14ac:dyDescent="0.2">
      <c r="A209" t="s">
        <v>369</v>
      </c>
      <c r="B209">
        <v>8.5</v>
      </c>
      <c r="C209" s="10" t="s">
        <v>1795</v>
      </c>
      <c r="D209" s="10" t="s">
        <v>2024</v>
      </c>
      <c r="E209" s="121" t="s">
        <v>2715</v>
      </c>
    </row>
    <row r="210" spans="1:7" x14ac:dyDescent="0.2">
      <c r="A210" t="s">
        <v>370</v>
      </c>
      <c r="B210">
        <v>8.5</v>
      </c>
      <c r="C210" s="10" t="s">
        <v>1795</v>
      </c>
      <c r="D210" s="10" t="s">
        <v>2024</v>
      </c>
      <c r="E210" s="121" t="s">
        <v>2715</v>
      </c>
    </row>
    <row r="211" spans="1:7" x14ac:dyDescent="0.2">
      <c r="A211" t="s">
        <v>371</v>
      </c>
      <c r="B211">
        <v>8.5</v>
      </c>
      <c r="C211" s="10" t="s">
        <v>1795</v>
      </c>
      <c r="D211" s="10" t="s">
        <v>2024</v>
      </c>
      <c r="E211" s="121" t="s">
        <v>2715</v>
      </c>
      <c r="G211">
        <v>2</v>
      </c>
    </row>
    <row r="212" spans="1:7" x14ac:dyDescent="0.2">
      <c r="A212" t="s">
        <v>372</v>
      </c>
      <c r="B212">
        <v>7</v>
      </c>
      <c r="C212" s="9" t="s">
        <v>1796</v>
      </c>
      <c r="D212" s="9" t="s">
        <v>2025</v>
      </c>
      <c r="E212" s="121" t="s">
        <v>2716</v>
      </c>
    </row>
    <row r="213" spans="1:7" x14ac:dyDescent="0.2">
      <c r="A213" t="s">
        <v>373</v>
      </c>
      <c r="B213">
        <v>7</v>
      </c>
      <c r="C213" s="9" t="s">
        <v>1796</v>
      </c>
      <c r="D213" s="9" t="s">
        <v>2025</v>
      </c>
      <c r="E213" s="121" t="s">
        <v>2716</v>
      </c>
    </row>
    <row r="214" spans="1:7" x14ac:dyDescent="0.2">
      <c r="A214" t="s">
        <v>374</v>
      </c>
      <c r="B214">
        <v>7</v>
      </c>
      <c r="C214" s="9" t="s">
        <v>1796</v>
      </c>
      <c r="D214" s="9" t="s">
        <v>2025</v>
      </c>
      <c r="E214" s="121" t="s">
        <v>2716</v>
      </c>
    </row>
    <row r="215" spans="1:7" x14ac:dyDescent="0.2">
      <c r="A215" t="s">
        <v>375</v>
      </c>
      <c r="B215">
        <v>7</v>
      </c>
      <c r="C215" s="9" t="s">
        <v>1796</v>
      </c>
      <c r="D215" s="9" t="s">
        <v>2025</v>
      </c>
      <c r="E215" s="121" t="s">
        <v>2716</v>
      </c>
    </row>
    <row r="216" spans="1:7" x14ac:dyDescent="0.2">
      <c r="A216" t="s">
        <v>376</v>
      </c>
      <c r="B216">
        <v>7</v>
      </c>
      <c r="C216" s="9" t="s">
        <v>1796</v>
      </c>
      <c r="D216" s="9" t="s">
        <v>2025</v>
      </c>
      <c r="E216" s="121" t="s">
        <v>2716</v>
      </c>
    </row>
    <row r="217" spans="1:7" x14ac:dyDescent="0.2">
      <c r="A217" t="s">
        <v>377</v>
      </c>
      <c r="B217">
        <v>7</v>
      </c>
      <c r="C217" s="9" t="s">
        <v>1796</v>
      </c>
      <c r="D217" s="9" t="s">
        <v>2025</v>
      </c>
      <c r="E217" s="121" t="s">
        <v>2716</v>
      </c>
    </row>
    <row r="218" spans="1:7" x14ac:dyDescent="0.2">
      <c r="A218" t="s">
        <v>378</v>
      </c>
      <c r="B218">
        <v>7</v>
      </c>
      <c r="C218" s="9" t="s">
        <v>1796</v>
      </c>
      <c r="D218" s="9" t="s">
        <v>2025</v>
      </c>
      <c r="E218" s="121" t="s">
        <v>2716</v>
      </c>
    </row>
    <row r="219" spans="1:7" x14ac:dyDescent="0.2">
      <c r="A219" t="s">
        <v>379</v>
      </c>
      <c r="B219">
        <v>9</v>
      </c>
      <c r="C219" s="9" t="s">
        <v>1797</v>
      </c>
      <c r="D219" s="9" t="s">
        <v>2026</v>
      </c>
      <c r="E219" s="122" t="s">
        <v>2717</v>
      </c>
      <c r="G219">
        <v>2</v>
      </c>
    </row>
    <row r="220" spans="1:7" x14ac:dyDescent="0.2">
      <c r="A220" t="s">
        <v>380</v>
      </c>
      <c r="B220">
        <v>9</v>
      </c>
      <c r="C220" s="9" t="s">
        <v>1797</v>
      </c>
      <c r="D220" s="9" t="s">
        <v>2026</v>
      </c>
      <c r="E220" s="122" t="s">
        <v>2717</v>
      </c>
    </row>
    <row r="221" spans="1:7" x14ac:dyDescent="0.2">
      <c r="A221" t="s">
        <v>381</v>
      </c>
      <c r="B221">
        <v>9</v>
      </c>
      <c r="C221" s="9" t="s">
        <v>1797</v>
      </c>
      <c r="D221" s="9" t="s">
        <v>2026</v>
      </c>
      <c r="E221" s="122" t="s">
        <v>2717</v>
      </c>
    </row>
    <row r="222" spans="1:7" x14ac:dyDescent="0.2">
      <c r="A222" t="s">
        <v>382</v>
      </c>
      <c r="B222">
        <v>9</v>
      </c>
      <c r="C222" s="9" t="s">
        <v>1797</v>
      </c>
      <c r="D222" s="9" t="s">
        <v>2026</v>
      </c>
      <c r="E222" s="122" t="s">
        <v>2717</v>
      </c>
    </row>
    <row r="223" spans="1:7" x14ac:dyDescent="0.2">
      <c r="A223" t="s">
        <v>383</v>
      </c>
      <c r="B223">
        <v>9</v>
      </c>
      <c r="C223" s="9" t="s">
        <v>1797</v>
      </c>
      <c r="D223" s="9" t="s">
        <v>2026</v>
      </c>
      <c r="E223" s="122" t="s">
        <v>2717</v>
      </c>
      <c r="G223">
        <v>2</v>
      </c>
    </row>
    <row r="224" spans="1:7" x14ac:dyDescent="0.2">
      <c r="A224" t="s">
        <v>384</v>
      </c>
      <c r="B224">
        <v>9</v>
      </c>
      <c r="C224" s="9" t="s">
        <v>1797</v>
      </c>
      <c r="D224" s="9" t="s">
        <v>2026</v>
      </c>
      <c r="E224" s="122" t="s">
        <v>2717</v>
      </c>
    </row>
    <row r="225" spans="1:8" x14ac:dyDescent="0.2">
      <c r="A225" t="s">
        <v>385</v>
      </c>
      <c r="B225">
        <v>9</v>
      </c>
      <c r="C225" s="9" t="s">
        <v>1797</v>
      </c>
      <c r="D225" s="9" t="s">
        <v>2026</v>
      </c>
      <c r="E225" s="122" t="s">
        <v>2717</v>
      </c>
    </row>
    <row r="226" spans="1:8" x14ac:dyDescent="0.2">
      <c r="A226" t="s">
        <v>386</v>
      </c>
      <c r="B226">
        <v>8.5</v>
      </c>
      <c r="C226" s="9" t="s">
        <v>1798</v>
      </c>
      <c r="D226" s="9" t="s">
        <v>2027</v>
      </c>
      <c r="E226" s="120" t="s">
        <v>2718</v>
      </c>
      <c r="F226">
        <v>1</v>
      </c>
    </row>
    <row r="227" spans="1:8" x14ac:dyDescent="0.2">
      <c r="A227" t="s">
        <v>387</v>
      </c>
      <c r="B227">
        <v>8.5</v>
      </c>
      <c r="C227" s="9" t="s">
        <v>1798</v>
      </c>
      <c r="D227" s="9" t="s">
        <v>2027</v>
      </c>
      <c r="E227" s="120" t="s">
        <v>2718</v>
      </c>
    </row>
    <row r="228" spans="1:8" x14ac:dyDescent="0.2">
      <c r="A228" t="s">
        <v>388</v>
      </c>
      <c r="B228">
        <v>8.5</v>
      </c>
      <c r="C228" s="9" t="s">
        <v>1798</v>
      </c>
      <c r="D228" s="9" t="s">
        <v>2027</v>
      </c>
      <c r="E228" s="120" t="s">
        <v>2718</v>
      </c>
    </row>
    <row r="229" spans="1:8" x14ac:dyDescent="0.2">
      <c r="A229" t="s">
        <v>389</v>
      </c>
      <c r="B229">
        <v>8.5</v>
      </c>
      <c r="C229" s="9" t="s">
        <v>1798</v>
      </c>
      <c r="D229" s="9" t="s">
        <v>2027</v>
      </c>
      <c r="E229" s="120" t="s">
        <v>2718</v>
      </c>
    </row>
    <row r="230" spans="1:8" x14ac:dyDescent="0.2">
      <c r="A230" t="s">
        <v>390</v>
      </c>
      <c r="B230">
        <v>8.5</v>
      </c>
      <c r="C230" s="9" t="s">
        <v>1798</v>
      </c>
      <c r="D230" s="9" t="s">
        <v>2027</v>
      </c>
      <c r="E230" s="120" t="s">
        <v>2718</v>
      </c>
    </row>
    <row r="231" spans="1:8" x14ac:dyDescent="0.2">
      <c r="A231" t="s">
        <v>391</v>
      </c>
      <c r="B231">
        <v>8.5</v>
      </c>
      <c r="C231" s="9" t="s">
        <v>1798</v>
      </c>
      <c r="D231" s="9" t="s">
        <v>2027</v>
      </c>
      <c r="E231" s="120" t="s">
        <v>2718</v>
      </c>
    </row>
    <row r="232" spans="1:8" x14ac:dyDescent="0.2">
      <c r="A232" t="s">
        <v>392</v>
      </c>
      <c r="B232">
        <v>8.5</v>
      </c>
      <c r="C232" s="9" t="s">
        <v>1798</v>
      </c>
      <c r="D232" s="9" t="s">
        <v>2027</v>
      </c>
      <c r="E232" s="120" t="s">
        <v>2718</v>
      </c>
      <c r="F232">
        <v>1</v>
      </c>
    </row>
    <row r="233" spans="1:8" x14ac:dyDescent="0.2">
      <c r="A233" t="s">
        <v>393</v>
      </c>
      <c r="B233">
        <v>4.5</v>
      </c>
      <c r="C233" s="10" t="s">
        <v>1799</v>
      </c>
      <c r="D233" s="10" t="s">
        <v>2028</v>
      </c>
      <c r="E233" s="120" t="s">
        <v>2719</v>
      </c>
      <c r="G233">
        <v>9</v>
      </c>
    </row>
    <row r="234" spans="1:8" x14ac:dyDescent="0.2">
      <c r="A234" t="s">
        <v>394</v>
      </c>
      <c r="B234">
        <v>4.5</v>
      </c>
      <c r="C234" s="10" t="s">
        <v>1799</v>
      </c>
      <c r="D234" s="10" t="s">
        <v>2028</v>
      </c>
      <c r="E234" s="120" t="s">
        <v>2719</v>
      </c>
    </row>
    <row r="235" spans="1:8" x14ac:dyDescent="0.2">
      <c r="A235" t="s">
        <v>395</v>
      </c>
      <c r="B235">
        <v>4.5</v>
      </c>
      <c r="C235" s="10" t="s">
        <v>1799</v>
      </c>
      <c r="D235" s="10" t="s">
        <v>2028</v>
      </c>
      <c r="E235" s="120" t="s">
        <v>2719</v>
      </c>
    </row>
    <row r="236" spans="1:8" x14ac:dyDescent="0.2">
      <c r="A236" t="s">
        <v>396</v>
      </c>
      <c r="B236">
        <v>4.5</v>
      </c>
      <c r="C236" s="10" t="s">
        <v>1799</v>
      </c>
      <c r="D236" s="10" t="s">
        <v>2028</v>
      </c>
      <c r="E236" s="120" t="s">
        <v>2719</v>
      </c>
      <c r="G236">
        <v>6</v>
      </c>
    </row>
    <row r="237" spans="1:8" x14ac:dyDescent="0.2">
      <c r="A237" t="s">
        <v>397</v>
      </c>
      <c r="B237">
        <v>4.5</v>
      </c>
      <c r="C237" s="10" t="s">
        <v>1799</v>
      </c>
      <c r="D237" s="10" t="s">
        <v>2028</v>
      </c>
      <c r="E237" s="120" t="s">
        <v>2719</v>
      </c>
      <c r="G237">
        <v>1</v>
      </c>
    </row>
    <row r="238" spans="1:8" x14ac:dyDescent="0.2">
      <c r="A238" t="s">
        <v>398</v>
      </c>
      <c r="B238">
        <v>4.5</v>
      </c>
      <c r="C238" s="10" t="s">
        <v>1799</v>
      </c>
      <c r="D238" s="10" t="s">
        <v>2028</v>
      </c>
      <c r="E238" s="120" t="s">
        <v>2719</v>
      </c>
      <c r="G238">
        <v>1</v>
      </c>
    </row>
    <row r="239" spans="1:8" x14ac:dyDescent="0.2">
      <c r="A239" t="s">
        <v>399</v>
      </c>
      <c r="B239">
        <v>4.5</v>
      </c>
      <c r="C239" s="10" t="s">
        <v>1799</v>
      </c>
      <c r="D239" s="10" t="s">
        <v>2028</v>
      </c>
      <c r="E239" s="120" t="s">
        <v>2719</v>
      </c>
      <c r="G239">
        <v>1</v>
      </c>
    </row>
    <row r="240" spans="1:8" x14ac:dyDescent="0.2">
      <c r="A240" t="s">
        <v>400</v>
      </c>
      <c r="B240">
        <v>6</v>
      </c>
      <c r="C240" s="10" t="s">
        <v>1800</v>
      </c>
      <c r="D240" s="10" t="s">
        <v>2029</v>
      </c>
      <c r="E240" t="s">
        <v>2720</v>
      </c>
      <c r="F240" s="30"/>
      <c r="G240" s="30">
        <v>9</v>
      </c>
      <c r="H240" s="30"/>
    </row>
    <row r="241" spans="1:8" x14ac:dyDescent="0.2">
      <c r="A241" t="s">
        <v>401</v>
      </c>
      <c r="B241">
        <v>6</v>
      </c>
      <c r="C241" s="10" t="s">
        <v>1800</v>
      </c>
      <c r="D241" s="10" t="s">
        <v>2029</v>
      </c>
      <c r="E241" t="s">
        <v>2720</v>
      </c>
    </row>
    <row r="242" spans="1:8" x14ac:dyDescent="0.2">
      <c r="A242" t="s">
        <v>402</v>
      </c>
      <c r="B242">
        <v>6</v>
      </c>
      <c r="C242" s="10" t="s">
        <v>1800</v>
      </c>
      <c r="D242" s="10" t="s">
        <v>2029</v>
      </c>
      <c r="E242" t="s">
        <v>2720</v>
      </c>
    </row>
    <row r="243" spans="1:8" x14ac:dyDescent="0.2">
      <c r="A243" t="s">
        <v>403</v>
      </c>
      <c r="B243">
        <v>6</v>
      </c>
      <c r="C243" s="10" t="s">
        <v>1800</v>
      </c>
      <c r="D243" s="10" t="s">
        <v>2029</v>
      </c>
      <c r="E243" t="s">
        <v>2720</v>
      </c>
      <c r="F243" s="30"/>
      <c r="G243" s="30"/>
      <c r="H243" s="30"/>
    </row>
    <row r="244" spans="1:8" x14ac:dyDescent="0.2">
      <c r="A244" t="s">
        <v>404</v>
      </c>
      <c r="B244">
        <v>6</v>
      </c>
      <c r="C244" s="10" t="s">
        <v>1800</v>
      </c>
      <c r="D244" s="10" t="s">
        <v>2029</v>
      </c>
      <c r="E244" t="s">
        <v>2720</v>
      </c>
      <c r="F244" s="30"/>
      <c r="G244" s="30">
        <v>3</v>
      </c>
      <c r="H244" s="30"/>
    </row>
    <row r="245" spans="1:8" x14ac:dyDescent="0.2">
      <c r="A245" t="s">
        <v>405</v>
      </c>
      <c r="B245">
        <v>6</v>
      </c>
      <c r="C245" s="10" t="s">
        <v>1800</v>
      </c>
      <c r="D245" s="10" t="s">
        <v>2029</v>
      </c>
      <c r="E245" t="s">
        <v>2720</v>
      </c>
      <c r="F245" s="30"/>
      <c r="G245" s="30">
        <v>3</v>
      </c>
      <c r="H245" s="30"/>
    </row>
    <row r="246" spans="1:8" x14ac:dyDescent="0.2">
      <c r="A246" t="s">
        <v>406</v>
      </c>
      <c r="B246">
        <v>6</v>
      </c>
      <c r="C246" s="10" t="s">
        <v>1800</v>
      </c>
      <c r="D246" s="10" t="s">
        <v>2029</v>
      </c>
      <c r="E246" t="s">
        <v>2720</v>
      </c>
      <c r="F246" s="30"/>
      <c r="G246" s="30">
        <v>3</v>
      </c>
      <c r="H246" s="30"/>
    </row>
    <row r="247" spans="1:8" x14ac:dyDescent="0.2">
      <c r="A247" t="s">
        <v>407</v>
      </c>
      <c r="B247">
        <v>7.5</v>
      </c>
      <c r="C247" s="10" t="s">
        <v>1801</v>
      </c>
      <c r="D247" s="10" t="s">
        <v>2030</v>
      </c>
      <c r="E247" t="s">
        <v>2721</v>
      </c>
      <c r="F247" s="30"/>
      <c r="G247" s="30"/>
      <c r="H247" s="30"/>
    </row>
    <row r="248" spans="1:8" x14ac:dyDescent="0.2">
      <c r="A248" t="s">
        <v>408</v>
      </c>
      <c r="B248">
        <v>7.5</v>
      </c>
      <c r="C248" s="10" t="s">
        <v>1801</v>
      </c>
      <c r="D248" s="10" t="s">
        <v>2030</v>
      </c>
      <c r="E248" t="s">
        <v>2721</v>
      </c>
    </row>
    <row r="249" spans="1:8" x14ac:dyDescent="0.2">
      <c r="A249" t="s">
        <v>409</v>
      </c>
      <c r="B249">
        <v>7.5</v>
      </c>
      <c r="C249" s="10" t="s">
        <v>1801</v>
      </c>
      <c r="D249" s="10" t="s">
        <v>2030</v>
      </c>
      <c r="E249" t="s">
        <v>2721</v>
      </c>
    </row>
    <row r="250" spans="1:8" x14ac:dyDescent="0.2">
      <c r="A250" t="s">
        <v>410</v>
      </c>
      <c r="B250">
        <v>7.5</v>
      </c>
      <c r="C250" s="10" t="s">
        <v>1801</v>
      </c>
      <c r="D250" s="10" t="s">
        <v>2030</v>
      </c>
      <c r="E250" t="s">
        <v>2721</v>
      </c>
      <c r="F250" s="30"/>
      <c r="G250" s="30"/>
      <c r="H250" s="30"/>
    </row>
    <row r="251" spans="1:8" x14ac:dyDescent="0.2">
      <c r="A251" t="s">
        <v>411</v>
      </c>
      <c r="B251">
        <v>7.5</v>
      </c>
      <c r="C251" s="10" t="s">
        <v>1801</v>
      </c>
      <c r="D251" s="10" t="s">
        <v>2030</v>
      </c>
      <c r="E251" t="s">
        <v>2721</v>
      </c>
      <c r="F251" s="30"/>
      <c r="G251" s="30"/>
      <c r="H251" s="30"/>
    </row>
    <row r="252" spans="1:8" x14ac:dyDescent="0.2">
      <c r="A252" t="s">
        <v>412</v>
      </c>
      <c r="B252">
        <v>7.5</v>
      </c>
      <c r="C252" s="10" t="s">
        <v>1801</v>
      </c>
      <c r="D252" s="10" t="s">
        <v>2030</v>
      </c>
      <c r="E252" t="s">
        <v>2721</v>
      </c>
      <c r="F252" s="30"/>
      <c r="G252" s="30"/>
      <c r="H252" s="30"/>
    </row>
    <row r="253" spans="1:8" x14ac:dyDescent="0.2">
      <c r="A253" t="s">
        <v>413</v>
      </c>
      <c r="B253">
        <v>7.5</v>
      </c>
      <c r="C253" s="10" t="s">
        <v>1801</v>
      </c>
      <c r="D253" s="10" t="s">
        <v>2030</v>
      </c>
      <c r="E253" t="s">
        <v>2721</v>
      </c>
      <c r="F253" s="30"/>
      <c r="G253" s="30"/>
      <c r="H253" s="30"/>
    </row>
    <row r="254" spans="1:8" x14ac:dyDescent="0.2">
      <c r="A254" t="s">
        <v>414</v>
      </c>
      <c r="B254">
        <v>9</v>
      </c>
      <c r="C254" s="10" t="s">
        <v>1802</v>
      </c>
      <c r="D254" s="10" t="s">
        <v>2031</v>
      </c>
      <c r="E254" t="s">
        <v>2722</v>
      </c>
      <c r="F254" s="30"/>
      <c r="G254" s="30"/>
      <c r="H254" s="30"/>
    </row>
    <row r="255" spans="1:8" x14ac:dyDescent="0.2">
      <c r="A255" t="s">
        <v>415</v>
      </c>
      <c r="B255">
        <v>9</v>
      </c>
      <c r="C255" s="10" t="s">
        <v>1802</v>
      </c>
      <c r="D255" s="10" t="s">
        <v>2031</v>
      </c>
      <c r="E255" t="s">
        <v>2722</v>
      </c>
    </row>
    <row r="256" spans="1:8" x14ac:dyDescent="0.2">
      <c r="A256" t="s">
        <v>416</v>
      </c>
      <c r="B256">
        <v>9</v>
      </c>
      <c r="C256" s="10" t="s">
        <v>1802</v>
      </c>
      <c r="D256" s="10" t="s">
        <v>2031</v>
      </c>
      <c r="E256" t="s">
        <v>2722</v>
      </c>
    </row>
    <row r="257" spans="1:8" x14ac:dyDescent="0.2">
      <c r="A257" t="s">
        <v>417</v>
      </c>
      <c r="B257">
        <v>9</v>
      </c>
      <c r="C257" s="10" t="s">
        <v>1802</v>
      </c>
      <c r="D257" s="10" t="s">
        <v>2031</v>
      </c>
      <c r="E257" t="s">
        <v>2722</v>
      </c>
      <c r="F257" s="30"/>
      <c r="G257" s="30"/>
      <c r="H257" s="30"/>
    </row>
    <row r="258" spans="1:8" x14ac:dyDescent="0.2">
      <c r="A258" t="s">
        <v>418</v>
      </c>
      <c r="B258">
        <v>9</v>
      </c>
      <c r="C258" s="10" t="s">
        <v>1802</v>
      </c>
      <c r="D258" s="10" t="s">
        <v>2031</v>
      </c>
      <c r="E258" t="s">
        <v>2722</v>
      </c>
      <c r="F258" s="30"/>
      <c r="G258" s="30"/>
      <c r="H258" s="30"/>
    </row>
    <row r="259" spans="1:8" x14ac:dyDescent="0.2">
      <c r="A259" t="s">
        <v>419</v>
      </c>
      <c r="B259">
        <v>9</v>
      </c>
      <c r="C259" s="10" t="s">
        <v>1802</v>
      </c>
      <c r="D259" s="10" t="s">
        <v>2031</v>
      </c>
      <c r="E259" t="s">
        <v>2722</v>
      </c>
      <c r="F259" s="30"/>
      <c r="G259" s="30"/>
      <c r="H259" s="30"/>
    </row>
    <row r="260" spans="1:8" x14ac:dyDescent="0.2">
      <c r="A260" t="s">
        <v>420</v>
      </c>
      <c r="B260">
        <v>9</v>
      </c>
      <c r="C260" s="10" t="s">
        <v>1802</v>
      </c>
      <c r="D260" s="10" t="s">
        <v>2031</v>
      </c>
      <c r="E260" t="s">
        <v>2722</v>
      </c>
      <c r="F260" s="30"/>
      <c r="G260" s="30"/>
      <c r="H260" s="30"/>
    </row>
    <row r="261" spans="1:8" x14ac:dyDescent="0.2">
      <c r="A261" t="s">
        <v>421</v>
      </c>
      <c r="B261">
        <v>10.5</v>
      </c>
      <c r="C261" s="10" t="s">
        <v>1803</v>
      </c>
      <c r="D261" s="10" t="s">
        <v>2032</v>
      </c>
      <c r="E261" t="s">
        <v>2723</v>
      </c>
      <c r="F261" s="30"/>
      <c r="G261" s="30">
        <v>2</v>
      </c>
      <c r="H261" s="30"/>
    </row>
    <row r="262" spans="1:8" x14ac:dyDescent="0.2">
      <c r="A262" t="s">
        <v>422</v>
      </c>
      <c r="B262">
        <v>10.5</v>
      </c>
      <c r="C262" s="10" t="s">
        <v>1803</v>
      </c>
      <c r="D262" s="10" t="s">
        <v>2032</v>
      </c>
      <c r="E262" t="s">
        <v>2723</v>
      </c>
    </row>
    <row r="263" spans="1:8" x14ac:dyDescent="0.2">
      <c r="A263" t="s">
        <v>423</v>
      </c>
      <c r="B263">
        <v>10.5</v>
      </c>
      <c r="C263" s="10" t="s">
        <v>1803</v>
      </c>
      <c r="D263" s="10" t="s">
        <v>2032</v>
      </c>
      <c r="E263" t="s">
        <v>2723</v>
      </c>
    </row>
    <row r="264" spans="1:8" x14ac:dyDescent="0.2">
      <c r="A264" t="s">
        <v>424</v>
      </c>
      <c r="B264">
        <v>10.5</v>
      </c>
      <c r="C264" s="10" t="s">
        <v>1803</v>
      </c>
      <c r="D264" s="10" t="s">
        <v>2032</v>
      </c>
      <c r="E264" t="s">
        <v>2723</v>
      </c>
      <c r="F264" s="30"/>
      <c r="G264" s="30"/>
      <c r="H264" s="30"/>
    </row>
    <row r="265" spans="1:8" x14ac:dyDescent="0.2">
      <c r="A265" t="s">
        <v>425</v>
      </c>
      <c r="B265">
        <v>10.5</v>
      </c>
      <c r="C265" s="10" t="s">
        <v>1803</v>
      </c>
      <c r="D265" s="10" t="s">
        <v>2032</v>
      </c>
      <c r="E265" t="s">
        <v>2723</v>
      </c>
      <c r="F265" s="30"/>
      <c r="G265" s="30">
        <v>1</v>
      </c>
      <c r="H265" s="30"/>
    </row>
    <row r="266" spans="1:8" x14ac:dyDescent="0.2">
      <c r="A266" t="s">
        <v>426</v>
      </c>
      <c r="B266">
        <v>10.5</v>
      </c>
      <c r="C266" s="10" t="s">
        <v>1803</v>
      </c>
      <c r="D266" s="10" t="s">
        <v>2032</v>
      </c>
      <c r="E266" t="s">
        <v>2723</v>
      </c>
      <c r="F266" s="30"/>
      <c r="G266" s="30">
        <v>1</v>
      </c>
      <c r="H266" s="30"/>
    </row>
    <row r="267" spans="1:8" x14ac:dyDescent="0.2">
      <c r="A267" t="s">
        <v>427</v>
      </c>
      <c r="B267">
        <v>10.5</v>
      </c>
      <c r="C267" s="10" t="s">
        <v>1803</v>
      </c>
      <c r="D267" s="10" t="s">
        <v>2032</v>
      </c>
      <c r="E267" t="s">
        <v>2723</v>
      </c>
      <c r="F267" s="30"/>
      <c r="G267" s="30"/>
      <c r="H267" s="30"/>
    </row>
    <row r="268" spans="1:8" x14ac:dyDescent="0.2">
      <c r="A268" s="116" t="s">
        <v>428</v>
      </c>
      <c r="B268" s="116">
        <v>13</v>
      </c>
      <c r="C268" s="117" t="s">
        <v>1804</v>
      </c>
      <c r="D268" s="117" t="s">
        <v>2033</v>
      </c>
      <c r="E268" s="116" t="s">
        <v>2724</v>
      </c>
    </row>
    <row r="269" spans="1:8" x14ac:dyDescent="0.2">
      <c r="A269" s="116" t="s">
        <v>429</v>
      </c>
      <c r="B269" s="116">
        <v>13</v>
      </c>
      <c r="C269" s="117" t="s">
        <v>1804</v>
      </c>
      <c r="D269" s="117" t="s">
        <v>2033</v>
      </c>
      <c r="E269" s="116" t="s">
        <v>2724</v>
      </c>
    </row>
    <row r="270" spans="1:8" x14ac:dyDescent="0.2">
      <c r="A270" s="116" t="s">
        <v>430</v>
      </c>
      <c r="B270" s="116">
        <v>13</v>
      </c>
      <c r="C270" s="117" t="s">
        <v>1804</v>
      </c>
      <c r="D270" s="117" t="s">
        <v>2033</v>
      </c>
      <c r="E270" s="116" t="s">
        <v>2724</v>
      </c>
    </row>
    <row r="271" spans="1:8" x14ac:dyDescent="0.2">
      <c r="A271" s="116" t="s">
        <v>431</v>
      </c>
      <c r="B271" s="116">
        <v>13</v>
      </c>
      <c r="C271" s="117" t="s">
        <v>1804</v>
      </c>
      <c r="D271" s="117" t="s">
        <v>2033</v>
      </c>
      <c r="E271" s="116" t="s">
        <v>2724</v>
      </c>
    </row>
    <row r="272" spans="1:8" x14ac:dyDescent="0.2">
      <c r="A272" s="116" t="s">
        <v>432</v>
      </c>
      <c r="B272" s="116">
        <v>13</v>
      </c>
      <c r="C272" s="117" t="s">
        <v>1804</v>
      </c>
      <c r="D272" s="117" t="s">
        <v>2033</v>
      </c>
      <c r="E272" s="116" t="s">
        <v>2724</v>
      </c>
    </row>
    <row r="273" spans="1:8" x14ac:dyDescent="0.2">
      <c r="A273" s="116" t="s">
        <v>433</v>
      </c>
      <c r="B273" s="116">
        <v>13</v>
      </c>
      <c r="C273" s="117" t="s">
        <v>1804</v>
      </c>
      <c r="D273" s="117" t="s">
        <v>2033</v>
      </c>
      <c r="E273" s="116" t="s">
        <v>2724</v>
      </c>
    </row>
    <row r="274" spans="1:8" x14ac:dyDescent="0.2">
      <c r="A274" s="116" t="s">
        <v>434</v>
      </c>
      <c r="B274" s="116">
        <v>13</v>
      </c>
      <c r="C274" s="117" t="s">
        <v>1804</v>
      </c>
      <c r="D274" s="117" t="s">
        <v>2033</v>
      </c>
      <c r="E274" s="116" t="s">
        <v>2724</v>
      </c>
    </row>
    <row r="275" spans="1:8" x14ac:dyDescent="0.2">
      <c r="A275" t="s">
        <v>435</v>
      </c>
      <c r="B275">
        <v>4.5</v>
      </c>
      <c r="C275" s="9" t="s">
        <v>1805</v>
      </c>
      <c r="D275" s="9" t="s">
        <v>2034</v>
      </c>
      <c r="E275" t="s">
        <v>2725</v>
      </c>
      <c r="F275" s="30"/>
      <c r="G275" s="30">
        <v>2</v>
      </c>
      <c r="H275" s="30"/>
    </row>
    <row r="276" spans="1:8" x14ac:dyDescent="0.2">
      <c r="A276" t="s">
        <v>436</v>
      </c>
      <c r="B276">
        <v>4.5</v>
      </c>
      <c r="C276" s="9" t="s">
        <v>1805</v>
      </c>
      <c r="D276" s="9" t="s">
        <v>2034</v>
      </c>
      <c r="E276" t="s">
        <v>2725</v>
      </c>
    </row>
    <row r="277" spans="1:8" x14ac:dyDescent="0.2">
      <c r="A277" t="s">
        <v>437</v>
      </c>
      <c r="B277">
        <v>4.5</v>
      </c>
      <c r="C277" s="9" t="s">
        <v>1805</v>
      </c>
      <c r="D277" s="9" t="s">
        <v>2034</v>
      </c>
      <c r="E277" t="s">
        <v>2725</v>
      </c>
    </row>
    <row r="278" spans="1:8" x14ac:dyDescent="0.2">
      <c r="A278" t="s">
        <v>438</v>
      </c>
      <c r="B278">
        <v>4.5</v>
      </c>
      <c r="C278" s="9" t="s">
        <v>1805</v>
      </c>
      <c r="D278" s="9" t="s">
        <v>2034</v>
      </c>
      <c r="E278" t="s">
        <v>2725</v>
      </c>
      <c r="F278" s="30"/>
      <c r="G278" s="30">
        <v>1</v>
      </c>
      <c r="H278" s="30"/>
    </row>
    <row r="279" spans="1:8" x14ac:dyDescent="0.2">
      <c r="A279" t="s">
        <v>439</v>
      </c>
      <c r="B279">
        <v>4.5</v>
      </c>
      <c r="C279" s="9" t="s">
        <v>1805</v>
      </c>
      <c r="D279" s="9" t="s">
        <v>2034</v>
      </c>
      <c r="E279" t="s">
        <v>2725</v>
      </c>
      <c r="F279" s="30"/>
      <c r="G279" s="30">
        <v>1</v>
      </c>
      <c r="H279" s="30"/>
    </row>
    <row r="280" spans="1:8" x14ac:dyDescent="0.2">
      <c r="A280" t="s">
        <v>440</v>
      </c>
      <c r="B280">
        <v>4.5</v>
      </c>
      <c r="C280" s="9" t="s">
        <v>1805</v>
      </c>
      <c r="D280" s="9" t="s">
        <v>2034</v>
      </c>
      <c r="E280" t="s">
        <v>2725</v>
      </c>
      <c r="F280" s="30"/>
      <c r="G280" s="30"/>
      <c r="H280" s="30"/>
    </row>
    <row r="281" spans="1:8" x14ac:dyDescent="0.2">
      <c r="A281" t="s">
        <v>441</v>
      </c>
      <c r="B281">
        <v>4.5</v>
      </c>
      <c r="C281" s="9" t="s">
        <v>1805</v>
      </c>
      <c r="D281" s="9" t="s">
        <v>2034</v>
      </c>
      <c r="E281" t="s">
        <v>2725</v>
      </c>
      <c r="F281" s="30"/>
      <c r="G281" s="30"/>
      <c r="H281" s="30"/>
    </row>
    <row r="282" spans="1:8" x14ac:dyDescent="0.2">
      <c r="A282" t="s">
        <v>442</v>
      </c>
      <c r="B282">
        <v>6</v>
      </c>
      <c r="C282" s="9" t="s">
        <v>1806</v>
      </c>
      <c r="D282" s="9" t="s">
        <v>2035</v>
      </c>
      <c r="E282" t="s">
        <v>2726</v>
      </c>
      <c r="F282" s="30"/>
      <c r="G282" s="30">
        <v>13</v>
      </c>
      <c r="H282" s="30"/>
    </row>
    <row r="283" spans="1:8" x14ac:dyDescent="0.2">
      <c r="A283" t="s">
        <v>443</v>
      </c>
      <c r="B283">
        <v>6</v>
      </c>
      <c r="C283" s="9" t="s">
        <v>1806</v>
      </c>
      <c r="D283" s="9" t="s">
        <v>2035</v>
      </c>
      <c r="E283" t="s">
        <v>2726</v>
      </c>
    </row>
    <row r="284" spans="1:8" x14ac:dyDescent="0.2">
      <c r="A284" t="s">
        <v>444</v>
      </c>
      <c r="B284">
        <v>6</v>
      </c>
      <c r="C284" s="9" t="s">
        <v>1806</v>
      </c>
      <c r="D284" s="9" t="s">
        <v>2035</v>
      </c>
      <c r="E284" t="s">
        <v>2726</v>
      </c>
    </row>
    <row r="285" spans="1:8" x14ac:dyDescent="0.2">
      <c r="A285" t="s">
        <v>445</v>
      </c>
      <c r="B285">
        <v>6</v>
      </c>
      <c r="C285" s="9" t="s">
        <v>1806</v>
      </c>
      <c r="D285" s="9" t="s">
        <v>2035</v>
      </c>
      <c r="E285" t="s">
        <v>2726</v>
      </c>
      <c r="F285" s="30"/>
      <c r="G285" s="30">
        <v>6</v>
      </c>
      <c r="H285" s="30"/>
    </row>
    <row r="286" spans="1:8" x14ac:dyDescent="0.2">
      <c r="A286" t="s">
        <v>446</v>
      </c>
      <c r="B286">
        <v>6</v>
      </c>
      <c r="C286" s="9" t="s">
        <v>1806</v>
      </c>
      <c r="D286" s="9" t="s">
        <v>2035</v>
      </c>
      <c r="E286" t="s">
        <v>2726</v>
      </c>
      <c r="F286" s="30"/>
      <c r="G286" s="30">
        <v>4</v>
      </c>
      <c r="H286" s="30"/>
    </row>
    <row r="287" spans="1:8" x14ac:dyDescent="0.2">
      <c r="A287" t="s">
        <v>447</v>
      </c>
      <c r="B287">
        <v>6</v>
      </c>
      <c r="C287" s="9" t="s">
        <v>1806</v>
      </c>
      <c r="D287" s="9" t="s">
        <v>2035</v>
      </c>
      <c r="E287" t="s">
        <v>2726</v>
      </c>
      <c r="F287" s="30"/>
      <c r="G287" s="30">
        <v>1</v>
      </c>
      <c r="H287" s="30"/>
    </row>
    <row r="288" spans="1:8" x14ac:dyDescent="0.2">
      <c r="A288" t="s">
        <v>448</v>
      </c>
      <c r="B288">
        <v>6</v>
      </c>
      <c r="C288" s="9" t="s">
        <v>1806</v>
      </c>
      <c r="D288" s="9" t="s">
        <v>2035</v>
      </c>
      <c r="E288" t="s">
        <v>2726</v>
      </c>
      <c r="F288" s="30"/>
      <c r="G288" s="30">
        <v>2</v>
      </c>
      <c r="H288" s="30"/>
    </row>
    <row r="289" spans="1:8" x14ac:dyDescent="0.2">
      <c r="A289" t="s">
        <v>449</v>
      </c>
      <c r="B289">
        <v>7.5</v>
      </c>
      <c r="C289" s="9" t="s">
        <v>1807</v>
      </c>
      <c r="D289" s="9" t="s">
        <v>2036</v>
      </c>
      <c r="E289" t="s">
        <v>2727</v>
      </c>
      <c r="F289" s="30"/>
      <c r="G289" s="30"/>
      <c r="H289" s="30"/>
    </row>
    <row r="290" spans="1:8" x14ac:dyDescent="0.2">
      <c r="A290" t="s">
        <v>450</v>
      </c>
      <c r="B290">
        <v>7.5</v>
      </c>
      <c r="C290" s="9" t="s">
        <v>1807</v>
      </c>
      <c r="D290" s="9" t="s">
        <v>2036</v>
      </c>
      <c r="E290" t="s">
        <v>2727</v>
      </c>
    </row>
    <row r="291" spans="1:8" x14ac:dyDescent="0.2">
      <c r="A291" t="s">
        <v>451</v>
      </c>
      <c r="B291">
        <v>7.5</v>
      </c>
      <c r="C291" s="9" t="s">
        <v>1807</v>
      </c>
      <c r="D291" s="9" t="s">
        <v>2036</v>
      </c>
      <c r="E291" t="s">
        <v>2727</v>
      </c>
    </row>
    <row r="292" spans="1:8" x14ac:dyDescent="0.2">
      <c r="A292" t="s">
        <v>452</v>
      </c>
      <c r="B292">
        <v>7.5</v>
      </c>
      <c r="C292" s="9" t="s">
        <v>1807</v>
      </c>
      <c r="D292" s="9" t="s">
        <v>2036</v>
      </c>
      <c r="E292" t="s">
        <v>2727</v>
      </c>
      <c r="F292" s="30"/>
      <c r="G292" s="30"/>
      <c r="H292" s="30"/>
    </row>
    <row r="293" spans="1:8" x14ac:dyDescent="0.2">
      <c r="A293" t="s">
        <v>453</v>
      </c>
      <c r="B293">
        <v>7.5</v>
      </c>
      <c r="C293" s="9" t="s">
        <v>1807</v>
      </c>
      <c r="D293" s="9" t="s">
        <v>2036</v>
      </c>
      <c r="E293" t="s">
        <v>2727</v>
      </c>
      <c r="F293" s="30"/>
      <c r="G293" s="30"/>
      <c r="H293" s="30"/>
    </row>
    <row r="294" spans="1:8" x14ac:dyDescent="0.2">
      <c r="A294" t="s">
        <v>454</v>
      </c>
      <c r="B294">
        <v>7.5</v>
      </c>
      <c r="C294" s="9" t="s">
        <v>1807</v>
      </c>
      <c r="D294" s="9" t="s">
        <v>2036</v>
      </c>
      <c r="E294" t="s">
        <v>2727</v>
      </c>
      <c r="F294" s="30"/>
      <c r="G294" s="30"/>
      <c r="H294" s="30"/>
    </row>
    <row r="295" spans="1:8" x14ac:dyDescent="0.2">
      <c r="A295" t="s">
        <v>455</v>
      </c>
      <c r="B295">
        <v>7.5</v>
      </c>
      <c r="C295" s="9" t="s">
        <v>1807</v>
      </c>
      <c r="D295" s="9" t="s">
        <v>2036</v>
      </c>
      <c r="E295" t="s">
        <v>2727</v>
      </c>
      <c r="F295" s="30"/>
      <c r="G295" s="30"/>
      <c r="H295" s="30"/>
    </row>
    <row r="296" spans="1:8" x14ac:dyDescent="0.2">
      <c r="A296" t="s">
        <v>456</v>
      </c>
      <c r="B296">
        <v>9</v>
      </c>
      <c r="C296" s="9" t="s">
        <v>1808</v>
      </c>
      <c r="D296" s="9" t="s">
        <v>2037</v>
      </c>
      <c r="E296" t="s">
        <v>2728</v>
      </c>
      <c r="F296" s="30"/>
      <c r="G296" s="30">
        <v>38</v>
      </c>
      <c r="H296" s="30"/>
    </row>
    <row r="297" spans="1:8" x14ac:dyDescent="0.2">
      <c r="A297" t="s">
        <v>457</v>
      </c>
      <c r="B297">
        <v>9</v>
      </c>
      <c r="C297" s="9" t="s">
        <v>1808</v>
      </c>
      <c r="D297" s="9" t="s">
        <v>2037</v>
      </c>
      <c r="E297" t="s">
        <v>2728</v>
      </c>
    </row>
    <row r="298" spans="1:8" x14ac:dyDescent="0.2">
      <c r="A298" t="s">
        <v>458</v>
      </c>
      <c r="B298">
        <v>9</v>
      </c>
      <c r="C298" s="9" t="s">
        <v>1808</v>
      </c>
      <c r="D298" s="9" t="s">
        <v>2037</v>
      </c>
      <c r="E298" t="s">
        <v>2728</v>
      </c>
    </row>
    <row r="299" spans="1:8" x14ac:dyDescent="0.2">
      <c r="A299" t="s">
        <v>459</v>
      </c>
      <c r="B299">
        <v>9</v>
      </c>
      <c r="C299" s="9" t="s">
        <v>1808</v>
      </c>
      <c r="D299" s="9" t="s">
        <v>2037</v>
      </c>
      <c r="E299" t="s">
        <v>2728</v>
      </c>
      <c r="F299" s="30"/>
      <c r="G299" s="30">
        <v>33</v>
      </c>
      <c r="H299" s="30"/>
    </row>
    <row r="300" spans="1:8" x14ac:dyDescent="0.2">
      <c r="A300" t="s">
        <v>460</v>
      </c>
      <c r="B300">
        <v>9</v>
      </c>
      <c r="C300" s="9" t="s">
        <v>1808</v>
      </c>
      <c r="D300" s="9" t="s">
        <v>2037</v>
      </c>
      <c r="E300" t="s">
        <v>2728</v>
      </c>
      <c r="F300" s="30"/>
      <c r="G300" s="30">
        <v>3</v>
      </c>
      <c r="H300" s="30"/>
    </row>
    <row r="301" spans="1:8" x14ac:dyDescent="0.2">
      <c r="A301" t="s">
        <v>461</v>
      </c>
      <c r="B301">
        <v>9</v>
      </c>
      <c r="C301" s="9" t="s">
        <v>1808</v>
      </c>
      <c r="D301" s="9" t="s">
        <v>2037</v>
      </c>
      <c r="E301" t="s">
        <v>2728</v>
      </c>
      <c r="F301" s="30"/>
      <c r="G301" s="30">
        <v>2</v>
      </c>
      <c r="H301" s="30"/>
    </row>
    <row r="302" spans="1:8" x14ac:dyDescent="0.2">
      <c r="A302" t="s">
        <v>462</v>
      </c>
      <c r="B302">
        <v>9</v>
      </c>
      <c r="C302" s="9" t="s">
        <v>1808</v>
      </c>
      <c r="D302" s="9" t="s">
        <v>2037</v>
      </c>
      <c r="E302" t="s">
        <v>2728</v>
      </c>
      <c r="F302" s="30"/>
      <c r="G302" s="30"/>
      <c r="H302" s="30"/>
    </row>
    <row r="303" spans="1:8" x14ac:dyDescent="0.2">
      <c r="A303" t="s">
        <v>463</v>
      </c>
      <c r="B303">
        <v>11</v>
      </c>
      <c r="C303" s="9" t="s">
        <v>1809</v>
      </c>
      <c r="D303" s="9" t="s">
        <v>2038</v>
      </c>
      <c r="E303" t="s">
        <v>2729</v>
      </c>
      <c r="F303" s="39"/>
      <c r="G303" s="39">
        <v>80</v>
      </c>
      <c r="H303" s="39"/>
    </row>
    <row r="304" spans="1:8" x14ac:dyDescent="0.2">
      <c r="A304" t="s">
        <v>464</v>
      </c>
      <c r="B304">
        <v>11</v>
      </c>
      <c r="C304" s="9" t="s">
        <v>1809</v>
      </c>
      <c r="D304" s="9" t="s">
        <v>2038</v>
      </c>
      <c r="E304" t="s">
        <v>2729</v>
      </c>
    </row>
    <row r="305" spans="1:8" x14ac:dyDescent="0.2">
      <c r="A305" t="s">
        <v>465</v>
      </c>
      <c r="B305">
        <v>11</v>
      </c>
      <c r="C305" s="9" t="s">
        <v>1809</v>
      </c>
      <c r="D305" s="9" t="s">
        <v>2038</v>
      </c>
      <c r="E305" t="s">
        <v>2729</v>
      </c>
    </row>
    <row r="306" spans="1:8" x14ac:dyDescent="0.2">
      <c r="A306" t="s">
        <v>466</v>
      </c>
      <c r="B306">
        <v>11</v>
      </c>
      <c r="C306" s="9" t="s">
        <v>1809</v>
      </c>
      <c r="D306" s="9" t="s">
        <v>2038</v>
      </c>
      <c r="E306" t="s">
        <v>2729</v>
      </c>
      <c r="F306" s="30"/>
      <c r="G306" s="30">
        <v>49</v>
      </c>
      <c r="H306" s="30"/>
    </row>
    <row r="307" spans="1:8" x14ac:dyDescent="0.2">
      <c r="A307" t="s">
        <v>467</v>
      </c>
      <c r="B307">
        <v>11</v>
      </c>
      <c r="C307" s="9" t="s">
        <v>1809</v>
      </c>
      <c r="D307" s="9" t="s">
        <v>2038</v>
      </c>
      <c r="E307" t="s">
        <v>2729</v>
      </c>
      <c r="F307" s="30"/>
      <c r="G307" s="30">
        <v>21</v>
      </c>
      <c r="H307" s="30"/>
    </row>
    <row r="308" spans="1:8" x14ac:dyDescent="0.2">
      <c r="A308" t="s">
        <v>468</v>
      </c>
      <c r="B308">
        <v>11</v>
      </c>
      <c r="C308" s="9" t="s">
        <v>1809</v>
      </c>
      <c r="D308" s="9" t="s">
        <v>2038</v>
      </c>
      <c r="E308" t="s">
        <v>2729</v>
      </c>
      <c r="F308" s="30"/>
      <c r="G308" s="30">
        <v>8</v>
      </c>
      <c r="H308" s="30"/>
    </row>
    <row r="309" spans="1:8" x14ac:dyDescent="0.2">
      <c r="A309" t="s">
        <v>469</v>
      </c>
      <c r="B309">
        <v>11</v>
      </c>
      <c r="C309" s="9" t="s">
        <v>1809</v>
      </c>
      <c r="D309" s="9" t="s">
        <v>2038</v>
      </c>
      <c r="E309" t="s">
        <v>2729</v>
      </c>
      <c r="F309" s="30"/>
      <c r="G309" s="30">
        <v>2</v>
      </c>
      <c r="H309" s="30"/>
    </row>
    <row r="310" spans="1:8" x14ac:dyDescent="0.2">
      <c r="A310" t="s">
        <v>470</v>
      </c>
      <c r="B310">
        <v>12</v>
      </c>
      <c r="C310" s="9" t="s">
        <v>1810</v>
      </c>
      <c r="D310" s="9" t="s">
        <v>2039</v>
      </c>
      <c r="E310" t="s">
        <v>2730</v>
      </c>
      <c r="F310" s="30"/>
      <c r="G310" s="30"/>
      <c r="H310" s="30"/>
    </row>
    <row r="311" spans="1:8" x14ac:dyDescent="0.2">
      <c r="A311" t="s">
        <v>471</v>
      </c>
      <c r="B311">
        <v>12</v>
      </c>
      <c r="C311" s="9" t="s">
        <v>1810</v>
      </c>
      <c r="D311" s="9" t="s">
        <v>2039</v>
      </c>
      <c r="E311" t="s">
        <v>2730</v>
      </c>
    </row>
    <row r="312" spans="1:8" x14ac:dyDescent="0.2">
      <c r="A312" t="s">
        <v>472</v>
      </c>
      <c r="B312">
        <v>12</v>
      </c>
      <c r="C312" s="9" t="s">
        <v>1810</v>
      </c>
      <c r="D312" s="9" t="s">
        <v>2039</v>
      </c>
      <c r="E312" t="s">
        <v>2730</v>
      </c>
    </row>
    <row r="313" spans="1:8" x14ac:dyDescent="0.2">
      <c r="A313" t="s">
        <v>473</v>
      </c>
      <c r="B313">
        <v>12</v>
      </c>
      <c r="C313" s="9" t="s">
        <v>1810</v>
      </c>
      <c r="D313" s="9" t="s">
        <v>2039</v>
      </c>
      <c r="E313" t="s">
        <v>2730</v>
      </c>
      <c r="F313" s="30"/>
      <c r="G313" s="30"/>
      <c r="H313" s="30"/>
    </row>
    <row r="314" spans="1:8" x14ac:dyDescent="0.2">
      <c r="A314" t="s">
        <v>474</v>
      </c>
      <c r="B314">
        <v>12</v>
      </c>
      <c r="C314" s="9" t="s">
        <v>1810</v>
      </c>
      <c r="D314" s="9" t="s">
        <v>2039</v>
      </c>
      <c r="E314" t="s">
        <v>2730</v>
      </c>
      <c r="F314" s="30"/>
      <c r="G314" s="30"/>
      <c r="H314" s="30"/>
    </row>
    <row r="315" spans="1:8" x14ac:dyDescent="0.2">
      <c r="A315" t="s">
        <v>475</v>
      </c>
      <c r="B315">
        <v>12</v>
      </c>
      <c r="C315" s="9" t="s">
        <v>1810</v>
      </c>
      <c r="D315" s="9" t="s">
        <v>2039</v>
      </c>
      <c r="E315" t="s">
        <v>2730</v>
      </c>
      <c r="F315" s="30"/>
      <c r="G315" s="30"/>
      <c r="H315" s="30"/>
    </row>
    <row r="316" spans="1:8" x14ac:dyDescent="0.2">
      <c r="A316" t="s">
        <v>476</v>
      </c>
      <c r="B316">
        <v>12</v>
      </c>
      <c r="C316" s="9" t="s">
        <v>1810</v>
      </c>
      <c r="D316" s="9" t="s">
        <v>2039</v>
      </c>
      <c r="E316" t="s">
        <v>2730</v>
      </c>
      <c r="F316" s="30"/>
      <c r="G316" s="30"/>
      <c r="H316" s="30"/>
    </row>
    <row r="317" spans="1:8" x14ac:dyDescent="0.2">
      <c r="A317" t="s">
        <v>477</v>
      </c>
      <c r="B317">
        <v>4.5</v>
      </c>
      <c r="C317" s="9" t="s">
        <v>1811</v>
      </c>
      <c r="D317" s="9" t="s">
        <v>2040</v>
      </c>
      <c r="E317" s="3" t="s">
        <v>2731</v>
      </c>
    </row>
    <row r="318" spans="1:8" x14ac:dyDescent="0.2">
      <c r="A318" t="s">
        <v>478</v>
      </c>
      <c r="B318">
        <v>4.5</v>
      </c>
      <c r="C318" s="9" t="s">
        <v>1811</v>
      </c>
      <c r="D318" s="9" t="s">
        <v>2040</v>
      </c>
      <c r="E318" s="3" t="s">
        <v>2731</v>
      </c>
    </row>
    <row r="319" spans="1:8" x14ac:dyDescent="0.2">
      <c r="A319" t="s">
        <v>479</v>
      </c>
      <c r="B319">
        <v>4.5</v>
      </c>
      <c r="C319" s="9" t="s">
        <v>1811</v>
      </c>
      <c r="D319" s="9" t="s">
        <v>2040</v>
      </c>
      <c r="E319" s="3" t="s">
        <v>2731</v>
      </c>
    </row>
    <row r="320" spans="1:8" x14ac:dyDescent="0.2">
      <c r="A320" t="s">
        <v>480</v>
      </c>
      <c r="B320">
        <v>4.5</v>
      </c>
      <c r="C320" s="9" t="s">
        <v>1811</v>
      </c>
      <c r="D320" s="9" t="s">
        <v>2040</v>
      </c>
      <c r="E320" s="3" t="s">
        <v>2731</v>
      </c>
    </row>
    <row r="321" spans="1:6" x14ac:dyDescent="0.2">
      <c r="A321" t="s">
        <v>481</v>
      </c>
      <c r="B321">
        <v>4.5</v>
      </c>
      <c r="C321" s="9" t="s">
        <v>1811</v>
      </c>
      <c r="D321" s="9" t="s">
        <v>2040</v>
      </c>
      <c r="E321" s="3" t="s">
        <v>2731</v>
      </c>
    </row>
    <row r="322" spans="1:6" x14ac:dyDescent="0.2">
      <c r="A322" t="s">
        <v>482</v>
      </c>
      <c r="B322">
        <v>4.5</v>
      </c>
      <c r="C322" s="9" t="s">
        <v>1811</v>
      </c>
      <c r="D322" s="9" t="s">
        <v>2040</v>
      </c>
      <c r="E322" s="3" t="s">
        <v>2731</v>
      </c>
    </row>
    <row r="323" spans="1:6" x14ac:dyDescent="0.2">
      <c r="A323" t="s">
        <v>483</v>
      </c>
      <c r="B323">
        <v>4.5</v>
      </c>
      <c r="C323" s="9" t="s">
        <v>1811</v>
      </c>
      <c r="D323" s="9" t="s">
        <v>2040</v>
      </c>
      <c r="E323" s="3" t="s">
        <v>2731</v>
      </c>
    </row>
    <row r="324" spans="1:6" x14ac:dyDescent="0.2">
      <c r="A324" t="s">
        <v>484</v>
      </c>
      <c r="B324">
        <v>6</v>
      </c>
      <c r="C324" s="9" t="s">
        <v>1812</v>
      </c>
      <c r="D324" s="9" t="s">
        <v>2041</v>
      </c>
      <c r="E324" t="s">
        <v>2732</v>
      </c>
      <c r="F324">
        <v>1</v>
      </c>
    </row>
    <row r="325" spans="1:6" x14ac:dyDescent="0.2">
      <c r="A325" t="s">
        <v>485</v>
      </c>
      <c r="B325">
        <v>6</v>
      </c>
      <c r="C325" s="9" t="s">
        <v>1812</v>
      </c>
      <c r="D325" s="9" t="s">
        <v>2041</v>
      </c>
      <c r="E325" t="s">
        <v>2732</v>
      </c>
    </row>
    <row r="326" spans="1:6" x14ac:dyDescent="0.2">
      <c r="A326" t="s">
        <v>486</v>
      </c>
      <c r="B326">
        <v>6</v>
      </c>
      <c r="C326" s="9" t="s">
        <v>1812</v>
      </c>
      <c r="D326" s="9" t="s">
        <v>2041</v>
      </c>
      <c r="E326" t="s">
        <v>2732</v>
      </c>
    </row>
    <row r="327" spans="1:6" x14ac:dyDescent="0.2">
      <c r="A327" t="s">
        <v>487</v>
      </c>
      <c r="B327">
        <v>6</v>
      </c>
      <c r="C327" s="9" t="s">
        <v>1812</v>
      </c>
      <c r="D327" s="9" t="s">
        <v>2041</v>
      </c>
      <c r="E327" t="s">
        <v>2732</v>
      </c>
    </row>
    <row r="328" spans="1:6" x14ac:dyDescent="0.2">
      <c r="A328" t="s">
        <v>488</v>
      </c>
      <c r="B328">
        <v>6</v>
      </c>
      <c r="C328" s="9" t="s">
        <v>1812</v>
      </c>
      <c r="D328" s="9" t="s">
        <v>2041</v>
      </c>
      <c r="E328" t="s">
        <v>2732</v>
      </c>
      <c r="F328">
        <v>1</v>
      </c>
    </row>
    <row r="329" spans="1:6" x14ac:dyDescent="0.2">
      <c r="A329" t="s">
        <v>489</v>
      </c>
      <c r="B329">
        <v>6</v>
      </c>
      <c r="C329" s="9" t="s">
        <v>1812</v>
      </c>
      <c r="D329" s="9" t="s">
        <v>2041</v>
      </c>
      <c r="E329" t="s">
        <v>2732</v>
      </c>
    </row>
    <row r="330" spans="1:6" x14ac:dyDescent="0.2">
      <c r="A330" t="s">
        <v>490</v>
      </c>
      <c r="B330">
        <v>6</v>
      </c>
      <c r="C330" s="9" t="s">
        <v>1812</v>
      </c>
      <c r="D330" s="9" t="s">
        <v>2041</v>
      </c>
      <c r="E330" t="s">
        <v>2732</v>
      </c>
    </row>
    <row r="331" spans="1:6" x14ac:dyDescent="0.2">
      <c r="A331" t="s">
        <v>491</v>
      </c>
      <c r="B331">
        <v>7.5</v>
      </c>
      <c r="C331" s="9" t="s">
        <v>1813</v>
      </c>
      <c r="D331" s="9" t="s">
        <v>2042</v>
      </c>
      <c r="E331" s="123" t="s">
        <v>2733</v>
      </c>
    </row>
    <row r="332" spans="1:6" x14ac:dyDescent="0.2">
      <c r="A332" t="s">
        <v>492</v>
      </c>
      <c r="B332">
        <v>7.5</v>
      </c>
      <c r="C332" s="9" t="s">
        <v>1813</v>
      </c>
      <c r="D332" s="9" t="s">
        <v>2042</v>
      </c>
      <c r="E332" s="123" t="s">
        <v>2733</v>
      </c>
    </row>
    <row r="333" spans="1:6" x14ac:dyDescent="0.2">
      <c r="A333" t="s">
        <v>493</v>
      </c>
      <c r="B333">
        <v>7.5</v>
      </c>
      <c r="C333" s="9" t="s">
        <v>1813</v>
      </c>
      <c r="D333" s="9" t="s">
        <v>2042</v>
      </c>
      <c r="E333" s="123" t="s">
        <v>2733</v>
      </c>
    </row>
    <row r="334" spans="1:6" x14ac:dyDescent="0.2">
      <c r="A334" t="s">
        <v>494</v>
      </c>
      <c r="B334">
        <v>7.5</v>
      </c>
      <c r="C334" s="9" t="s">
        <v>1813</v>
      </c>
      <c r="D334" s="9" t="s">
        <v>2042</v>
      </c>
      <c r="E334" s="123" t="s">
        <v>2733</v>
      </c>
    </row>
    <row r="335" spans="1:6" x14ac:dyDescent="0.2">
      <c r="A335" t="s">
        <v>495</v>
      </c>
      <c r="B335">
        <v>7.5</v>
      </c>
      <c r="C335" s="9" t="s">
        <v>1813</v>
      </c>
      <c r="D335" s="9" t="s">
        <v>2042</v>
      </c>
      <c r="E335" s="123" t="s">
        <v>2733</v>
      </c>
    </row>
    <row r="336" spans="1:6" x14ac:dyDescent="0.2">
      <c r="A336" t="s">
        <v>496</v>
      </c>
      <c r="B336">
        <v>7.5</v>
      </c>
      <c r="C336" s="9" t="s">
        <v>1813</v>
      </c>
      <c r="D336" s="9" t="s">
        <v>2042</v>
      </c>
      <c r="E336" s="123" t="s">
        <v>2733</v>
      </c>
    </row>
    <row r="337" spans="1:7" x14ac:dyDescent="0.2">
      <c r="A337" t="s">
        <v>497</v>
      </c>
      <c r="B337">
        <v>7.5</v>
      </c>
      <c r="C337" s="9" t="s">
        <v>1813</v>
      </c>
      <c r="D337" s="9" t="s">
        <v>2042</v>
      </c>
      <c r="E337" s="123" t="s">
        <v>2733</v>
      </c>
    </row>
    <row r="338" spans="1:7" x14ac:dyDescent="0.2">
      <c r="A338" t="s">
        <v>498</v>
      </c>
      <c r="B338">
        <v>9</v>
      </c>
      <c r="C338" s="9" t="s">
        <v>1814</v>
      </c>
      <c r="D338" s="9" t="s">
        <v>2043</v>
      </c>
      <c r="E338" t="s">
        <v>2734</v>
      </c>
    </row>
    <row r="339" spans="1:7" x14ac:dyDescent="0.2">
      <c r="A339" t="s">
        <v>499</v>
      </c>
      <c r="B339">
        <v>9</v>
      </c>
      <c r="C339" s="9" t="s">
        <v>1814</v>
      </c>
      <c r="D339" s="9" t="s">
        <v>2043</v>
      </c>
      <c r="E339" t="s">
        <v>2734</v>
      </c>
    </row>
    <row r="340" spans="1:7" x14ac:dyDescent="0.2">
      <c r="A340" t="s">
        <v>500</v>
      </c>
      <c r="B340">
        <v>9</v>
      </c>
      <c r="C340" s="9" t="s">
        <v>1814</v>
      </c>
      <c r="D340" s="9" t="s">
        <v>2043</v>
      </c>
      <c r="E340" t="s">
        <v>2734</v>
      </c>
    </row>
    <row r="341" spans="1:7" x14ac:dyDescent="0.2">
      <c r="A341" t="s">
        <v>501</v>
      </c>
      <c r="B341">
        <v>9</v>
      </c>
      <c r="C341" s="9" t="s">
        <v>1814</v>
      </c>
      <c r="D341" s="9" t="s">
        <v>2043</v>
      </c>
      <c r="E341" t="s">
        <v>2734</v>
      </c>
    </row>
    <row r="342" spans="1:7" x14ac:dyDescent="0.2">
      <c r="A342" t="s">
        <v>502</v>
      </c>
      <c r="B342">
        <v>9</v>
      </c>
      <c r="C342" s="9" t="s">
        <v>1814</v>
      </c>
      <c r="D342" s="9" t="s">
        <v>2043</v>
      </c>
      <c r="E342" t="s">
        <v>2734</v>
      </c>
    </row>
    <row r="343" spans="1:7" x14ac:dyDescent="0.2">
      <c r="A343" t="s">
        <v>503</v>
      </c>
      <c r="B343">
        <v>9</v>
      </c>
      <c r="C343" s="9" t="s">
        <v>1814</v>
      </c>
      <c r="D343" s="9" t="s">
        <v>2043</v>
      </c>
      <c r="E343" t="s">
        <v>2734</v>
      </c>
    </row>
    <row r="344" spans="1:7" x14ac:dyDescent="0.2">
      <c r="A344" t="s">
        <v>504</v>
      </c>
      <c r="B344">
        <v>9</v>
      </c>
      <c r="C344" s="9" t="s">
        <v>1814</v>
      </c>
      <c r="D344" s="9" t="s">
        <v>2043</v>
      </c>
      <c r="E344" t="s">
        <v>2734</v>
      </c>
    </row>
    <row r="345" spans="1:7" x14ac:dyDescent="0.2">
      <c r="A345" t="s">
        <v>505</v>
      </c>
      <c r="B345">
        <v>11</v>
      </c>
      <c r="C345" s="9" t="s">
        <v>1815</v>
      </c>
      <c r="D345" s="9" t="s">
        <v>2044</v>
      </c>
      <c r="E345" t="s">
        <v>2735</v>
      </c>
    </row>
    <row r="346" spans="1:7" x14ac:dyDescent="0.2">
      <c r="A346" t="s">
        <v>506</v>
      </c>
      <c r="B346">
        <v>11</v>
      </c>
      <c r="C346" s="9" t="s">
        <v>1815</v>
      </c>
      <c r="D346" s="9" t="s">
        <v>2044</v>
      </c>
      <c r="E346" t="s">
        <v>2735</v>
      </c>
    </row>
    <row r="347" spans="1:7" x14ac:dyDescent="0.2">
      <c r="A347" t="s">
        <v>507</v>
      </c>
      <c r="B347">
        <v>11</v>
      </c>
      <c r="C347" s="9" t="s">
        <v>1815</v>
      </c>
      <c r="D347" s="9" t="s">
        <v>2044</v>
      </c>
      <c r="E347" t="s">
        <v>2735</v>
      </c>
    </row>
    <row r="348" spans="1:7" x14ac:dyDescent="0.2">
      <c r="A348" t="s">
        <v>508</v>
      </c>
      <c r="B348">
        <v>11</v>
      </c>
      <c r="C348" s="9" t="s">
        <v>1815</v>
      </c>
      <c r="D348" s="9" t="s">
        <v>2044</v>
      </c>
      <c r="E348" t="s">
        <v>2735</v>
      </c>
    </row>
    <row r="349" spans="1:7" x14ac:dyDescent="0.2">
      <c r="A349" t="s">
        <v>509</v>
      </c>
      <c r="B349">
        <v>11</v>
      </c>
      <c r="C349" s="9" t="s">
        <v>1815</v>
      </c>
      <c r="D349" s="9" t="s">
        <v>2044</v>
      </c>
      <c r="E349" t="s">
        <v>2735</v>
      </c>
    </row>
    <row r="350" spans="1:7" x14ac:dyDescent="0.2">
      <c r="A350" t="s">
        <v>510</v>
      </c>
      <c r="B350">
        <v>11</v>
      </c>
      <c r="C350" s="9" t="s">
        <v>1815</v>
      </c>
      <c r="D350" s="9" t="s">
        <v>2044</v>
      </c>
      <c r="E350" t="s">
        <v>2735</v>
      </c>
    </row>
    <row r="351" spans="1:7" x14ac:dyDescent="0.2">
      <c r="A351" t="s">
        <v>511</v>
      </c>
      <c r="B351">
        <v>11</v>
      </c>
      <c r="C351" s="9" t="s">
        <v>1815</v>
      </c>
      <c r="D351" s="9" t="s">
        <v>2044</v>
      </c>
      <c r="E351" t="s">
        <v>2735</v>
      </c>
    </row>
    <row r="352" spans="1:7" x14ac:dyDescent="0.2">
      <c r="A352" t="s">
        <v>512</v>
      </c>
      <c r="B352">
        <v>12</v>
      </c>
      <c r="C352" s="9" t="s">
        <v>1816</v>
      </c>
      <c r="D352" s="9" t="s">
        <v>2045</v>
      </c>
      <c r="E352" t="s">
        <v>2736</v>
      </c>
      <c r="F352">
        <v>1</v>
      </c>
      <c r="G352">
        <v>1</v>
      </c>
    </row>
    <row r="353" spans="1:7" x14ac:dyDescent="0.2">
      <c r="A353" t="s">
        <v>513</v>
      </c>
      <c r="B353">
        <v>12</v>
      </c>
      <c r="C353" s="9" t="s">
        <v>1816</v>
      </c>
      <c r="D353" s="9" t="s">
        <v>2045</v>
      </c>
      <c r="E353" t="s">
        <v>2736</v>
      </c>
    </row>
    <row r="354" spans="1:7" x14ac:dyDescent="0.2">
      <c r="A354" t="s">
        <v>514</v>
      </c>
      <c r="B354">
        <v>12</v>
      </c>
      <c r="C354" s="9" t="s">
        <v>1816</v>
      </c>
      <c r="D354" s="9" t="s">
        <v>2045</v>
      </c>
      <c r="E354" t="s">
        <v>2736</v>
      </c>
    </row>
    <row r="355" spans="1:7" x14ac:dyDescent="0.2">
      <c r="A355" t="s">
        <v>515</v>
      </c>
      <c r="B355">
        <v>12</v>
      </c>
      <c r="C355" s="9" t="s">
        <v>1816</v>
      </c>
      <c r="D355" s="9" t="s">
        <v>2045</v>
      </c>
      <c r="E355" t="s">
        <v>2736</v>
      </c>
    </row>
    <row r="356" spans="1:7" x14ac:dyDescent="0.2">
      <c r="A356" t="s">
        <v>516</v>
      </c>
      <c r="B356">
        <v>12</v>
      </c>
      <c r="C356" s="9" t="s">
        <v>1816</v>
      </c>
      <c r="D356" s="9" t="s">
        <v>2045</v>
      </c>
      <c r="E356" t="s">
        <v>2736</v>
      </c>
    </row>
    <row r="357" spans="1:7" x14ac:dyDescent="0.2">
      <c r="A357" t="s">
        <v>517</v>
      </c>
      <c r="B357">
        <v>12</v>
      </c>
      <c r="C357" s="9" t="s">
        <v>1816</v>
      </c>
      <c r="D357" s="9" t="s">
        <v>2045</v>
      </c>
      <c r="E357" t="s">
        <v>2736</v>
      </c>
      <c r="G357">
        <v>1</v>
      </c>
    </row>
    <row r="358" spans="1:7" x14ac:dyDescent="0.2">
      <c r="A358" t="s">
        <v>518</v>
      </c>
      <c r="B358">
        <v>12</v>
      </c>
      <c r="C358" s="9" t="s">
        <v>1816</v>
      </c>
      <c r="D358" s="9" t="s">
        <v>2045</v>
      </c>
      <c r="E358" t="s">
        <v>2736</v>
      </c>
      <c r="F358">
        <v>1</v>
      </c>
    </row>
    <row r="359" spans="1:7" x14ac:dyDescent="0.2">
      <c r="A359" t="s">
        <v>519</v>
      </c>
      <c r="B359">
        <v>4.5</v>
      </c>
      <c r="C359" s="9" t="s">
        <v>1817</v>
      </c>
      <c r="D359" s="9" t="s">
        <v>2046</v>
      </c>
      <c r="E359" t="s">
        <v>2737</v>
      </c>
    </row>
    <row r="360" spans="1:7" x14ac:dyDescent="0.2">
      <c r="A360" t="s">
        <v>520</v>
      </c>
      <c r="B360">
        <v>4.5</v>
      </c>
      <c r="C360" s="9" t="s">
        <v>1817</v>
      </c>
      <c r="D360" s="9" t="s">
        <v>2046</v>
      </c>
      <c r="E360" t="s">
        <v>2737</v>
      </c>
    </row>
    <row r="361" spans="1:7" x14ac:dyDescent="0.2">
      <c r="A361" t="s">
        <v>521</v>
      </c>
      <c r="B361">
        <v>4.5</v>
      </c>
      <c r="C361" s="9" t="s">
        <v>1817</v>
      </c>
      <c r="D361" s="9" t="s">
        <v>2046</v>
      </c>
      <c r="E361" t="s">
        <v>2737</v>
      </c>
    </row>
    <row r="362" spans="1:7" x14ac:dyDescent="0.2">
      <c r="A362" t="s">
        <v>522</v>
      </c>
      <c r="B362">
        <v>4.5</v>
      </c>
      <c r="C362" s="9" t="s">
        <v>1817</v>
      </c>
      <c r="D362" s="9" t="s">
        <v>2046</v>
      </c>
      <c r="E362" t="s">
        <v>2737</v>
      </c>
    </row>
    <row r="363" spans="1:7" x14ac:dyDescent="0.2">
      <c r="A363" t="s">
        <v>523</v>
      </c>
      <c r="B363">
        <v>4.5</v>
      </c>
      <c r="C363" s="9" t="s">
        <v>1817</v>
      </c>
      <c r="D363" s="9" t="s">
        <v>2046</v>
      </c>
      <c r="E363" t="s">
        <v>2737</v>
      </c>
    </row>
    <row r="364" spans="1:7" x14ac:dyDescent="0.2">
      <c r="A364" t="s">
        <v>524</v>
      </c>
      <c r="B364">
        <v>4.5</v>
      </c>
      <c r="C364" s="9" t="s">
        <v>1817</v>
      </c>
      <c r="D364" s="9" t="s">
        <v>2046</v>
      </c>
      <c r="E364" t="s">
        <v>2737</v>
      </c>
    </row>
    <row r="365" spans="1:7" x14ac:dyDescent="0.2">
      <c r="A365" t="s">
        <v>525</v>
      </c>
      <c r="B365">
        <v>4.5</v>
      </c>
      <c r="C365" s="9" t="s">
        <v>1817</v>
      </c>
      <c r="D365" s="9" t="s">
        <v>2046</v>
      </c>
      <c r="E365" t="s">
        <v>2737</v>
      </c>
    </row>
    <row r="366" spans="1:7" x14ac:dyDescent="0.2">
      <c r="A366" t="s">
        <v>526</v>
      </c>
      <c r="B366">
        <v>6</v>
      </c>
      <c r="C366" s="9" t="s">
        <v>1818</v>
      </c>
      <c r="D366" s="9" t="s">
        <v>2047</v>
      </c>
      <c r="E366" s="34" t="s">
        <v>2738</v>
      </c>
    </row>
    <row r="367" spans="1:7" x14ac:dyDescent="0.2">
      <c r="A367" t="s">
        <v>527</v>
      </c>
      <c r="B367">
        <v>6</v>
      </c>
      <c r="C367" s="9" t="s">
        <v>1818</v>
      </c>
      <c r="D367" s="9" t="s">
        <v>2047</v>
      </c>
      <c r="E367" s="34" t="s">
        <v>2738</v>
      </c>
    </row>
    <row r="368" spans="1:7" x14ac:dyDescent="0.2">
      <c r="A368" t="s">
        <v>528</v>
      </c>
      <c r="B368">
        <v>6</v>
      </c>
      <c r="C368" s="9" t="s">
        <v>1818</v>
      </c>
      <c r="D368" s="9" t="s">
        <v>2047</v>
      </c>
      <c r="E368" s="34" t="s">
        <v>2738</v>
      </c>
    </row>
    <row r="369" spans="1:5" x14ac:dyDescent="0.2">
      <c r="A369" t="s">
        <v>529</v>
      </c>
      <c r="B369">
        <v>6</v>
      </c>
      <c r="C369" s="9" t="s">
        <v>1818</v>
      </c>
      <c r="D369" s="9" t="s">
        <v>2047</v>
      </c>
      <c r="E369" s="34" t="s">
        <v>2738</v>
      </c>
    </row>
    <row r="370" spans="1:5" x14ac:dyDescent="0.2">
      <c r="A370" t="s">
        <v>530</v>
      </c>
      <c r="B370">
        <v>6</v>
      </c>
      <c r="C370" s="9" t="s">
        <v>1818</v>
      </c>
      <c r="D370" s="9" t="s">
        <v>2047</v>
      </c>
      <c r="E370" s="34" t="s">
        <v>2738</v>
      </c>
    </row>
    <row r="371" spans="1:5" x14ac:dyDescent="0.2">
      <c r="A371" t="s">
        <v>531</v>
      </c>
      <c r="B371">
        <v>6</v>
      </c>
      <c r="C371" s="9" t="s">
        <v>1818</v>
      </c>
      <c r="D371" s="9" t="s">
        <v>2047</v>
      </c>
      <c r="E371" s="34" t="s">
        <v>2738</v>
      </c>
    </row>
    <row r="372" spans="1:5" x14ac:dyDescent="0.2">
      <c r="A372" t="s">
        <v>532</v>
      </c>
      <c r="B372">
        <v>6</v>
      </c>
      <c r="C372" s="9" t="s">
        <v>1818</v>
      </c>
      <c r="D372" s="9" t="s">
        <v>2047</v>
      </c>
      <c r="E372" s="34" t="s">
        <v>2738</v>
      </c>
    </row>
    <row r="373" spans="1:5" x14ac:dyDescent="0.2">
      <c r="A373" t="s">
        <v>533</v>
      </c>
      <c r="B373">
        <v>7.5</v>
      </c>
      <c r="C373" s="9" t="s">
        <v>1819</v>
      </c>
      <c r="D373" s="9" t="s">
        <v>2048</v>
      </c>
      <c r="E373" t="s">
        <v>2739</v>
      </c>
    </row>
    <row r="374" spans="1:5" x14ac:dyDescent="0.2">
      <c r="A374" t="s">
        <v>534</v>
      </c>
      <c r="B374">
        <v>7.5</v>
      </c>
      <c r="C374" s="9" t="s">
        <v>1819</v>
      </c>
      <c r="D374" s="9" t="s">
        <v>2048</v>
      </c>
      <c r="E374" t="s">
        <v>2739</v>
      </c>
    </row>
    <row r="375" spans="1:5" x14ac:dyDescent="0.2">
      <c r="A375" t="s">
        <v>535</v>
      </c>
      <c r="B375">
        <v>7.5</v>
      </c>
      <c r="C375" s="9" t="s">
        <v>1819</v>
      </c>
      <c r="D375" s="9" t="s">
        <v>2048</v>
      </c>
      <c r="E375" t="s">
        <v>2739</v>
      </c>
    </row>
    <row r="376" spans="1:5" x14ac:dyDescent="0.2">
      <c r="A376" t="s">
        <v>536</v>
      </c>
      <c r="B376">
        <v>7.5</v>
      </c>
      <c r="C376" s="9" t="s">
        <v>1819</v>
      </c>
      <c r="D376" s="9" t="s">
        <v>2048</v>
      </c>
      <c r="E376" t="s">
        <v>2739</v>
      </c>
    </row>
    <row r="377" spans="1:5" x14ac:dyDescent="0.2">
      <c r="A377" t="s">
        <v>537</v>
      </c>
      <c r="B377">
        <v>7.5</v>
      </c>
      <c r="C377" s="9" t="s">
        <v>1819</v>
      </c>
      <c r="D377" s="9" t="s">
        <v>2048</v>
      </c>
      <c r="E377" t="s">
        <v>2739</v>
      </c>
    </row>
    <row r="378" spans="1:5" x14ac:dyDescent="0.2">
      <c r="A378" t="s">
        <v>538</v>
      </c>
      <c r="B378">
        <v>7.5</v>
      </c>
      <c r="C378" s="9" t="s">
        <v>1819</v>
      </c>
      <c r="D378" s="9" t="s">
        <v>2048</v>
      </c>
      <c r="E378" t="s">
        <v>2739</v>
      </c>
    </row>
    <row r="379" spans="1:5" x14ac:dyDescent="0.2">
      <c r="A379" t="s">
        <v>539</v>
      </c>
      <c r="B379">
        <v>7.5</v>
      </c>
      <c r="C379" s="9" t="s">
        <v>1819</v>
      </c>
      <c r="D379" s="9" t="s">
        <v>2048</v>
      </c>
      <c r="E379" t="s">
        <v>2739</v>
      </c>
    </row>
    <row r="380" spans="1:5" x14ac:dyDescent="0.2">
      <c r="A380" t="s">
        <v>540</v>
      </c>
      <c r="B380">
        <v>9</v>
      </c>
      <c r="C380" s="9" t="s">
        <v>1820</v>
      </c>
      <c r="D380" s="9" t="s">
        <v>2049</v>
      </c>
      <c r="E380" s="3" t="s">
        <v>2740</v>
      </c>
    </row>
    <row r="381" spans="1:5" x14ac:dyDescent="0.2">
      <c r="A381" t="s">
        <v>541</v>
      </c>
      <c r="B381">
        <v>9</v>
      </c>
      <c r="C381" s="9" t="s">
        <v>1820</v>
      </c>
      <c r="D381" s="9" t="s">
        <v>2049</v>
      </c>
      <c r="E381" s="3" t="s">
        <v>2740</v>
      </c>
    </row>
    <row r="382" spans="1:5" x14ac:dyDescent="0.2">
      <c r="A382" t="s">
        <v>542</v>
      </c>
      <c r="B382">
        <v>9</v>
      </c>
      <c r="C382" s="9" t="s">
        <v>1820</v>
      </c>
      <c r="D382" s="9" t="s">
        <v>2049</v>
      </c>
      <c r="E382" s="3" t="s">
        <v>2740</v>
      </c>
    </row>
    <row r="383" spans="1:5" x14ac:dyDescent="0.2">
      <c r="A383" t="s">
        <v>543</v>
      </c>
      <c r="B383">
        <v>9</v>
      </c>
      <c r="C383" s="9" t="s">
        <v>1820</v>
      </c>
      <c r="D383" s="9" t="s">
        <v>2049</v>
      </c>
      <c r="E383" s="3" t="s">
        <v>2740</v>
      </c>
    </row>
    <row r="384" spans="1:5" x14ac:dyDescent="0.2">
      <c r="A384" t="s">
        <v>544</v>
      </c>
      <c r="B384">
        <v>9</v>
      </c>
      <c r="C384" s="9" t="s">
        <v>1820</v>
      </c>
      <c r="D384" s="9" t="s">
        <v>2049</v>
      </c>
      <c r="E384" s="3" t="s">
        <v>2740</v>
      </c>
    </row>
    <row r="385" spans="1:7" x14ac:dyDescent="0.2">
      <c r="A385" t="s">
        <v>545</v>
      </c>
      <c r="B385">
        <v>9</v>
      </c>
      <c r="C385" s="9" t="s">
        <v>1820</v>
      </c>
      <c r="D385" s="9" t="s">
        <v>2049</v>
      </c>
      <c r="E385" s="3" t="s">
        <v>2740</v>
      </c>
    </row>
    <row r="386" spans="1:7" x14ac:dyDescent="0.2">
      <c r="A386" t="s">
        <v>546</v>
      </c>
      <c r="B386">
        <v>9</v>
      </c>
      <c r="C386" s="9" t="s">
        <v>1820</v>
      </c>
      <c r="D386" s="9" t="s">
        <v>2049</v>
      </c>
      <c r="E386" s="3" t="s">
        <v>2740</v>
      </c>
    </row>
    <row r="387" spans="1:7" x14ac:dyDescent="0.2">
      <c r="A387" t="s">
        <v>547</v>
      </c>
      <c r="B387">
        <v>12</v>
      </c>
      <c r="C387" s="9" t="s">
        <v>1821</v>
      </c>
      <c r="D387" s="9" t="s">
        <v>2050</v>
      </c>
      <c r="E387" t="s">
        <v>2741</v>
      </c>
      <c r="G387">
        <v>4</v>
      </c>
    </row>
    <row r="388" spans="1:7" x14ac:dyDescent="0.2">
      <c r="A388" t="s">
        <v>548</v>
      </c>
      <c r="B388">
        <v>12</v>
      </c>
      <c r="C388" s="9" t="s">
        <v>1821</v>
      </c>
      <c r="D388" s="9" t="s">
        <v>2050</v>
      </c>
      <c r="E388" t="s">
        <v>2741</v>
      </c>
    </row>
    <row r="389" spans="1:7" x14ac:dyDescent="0.2">
      <c r="A389" t="s">
        <v>549</v>
      </c>
      <c r="B389">
        <v>12</v>
      </c>
      <c r="C389" s="9" t="s">
        <v>1821</v>
      </c>
      <c r="D389" s="9" t="s">
        <v>2050</v>
      </c>
      <c r="E389" t="s">
        <v>2741</v>
      </c>
    </row>
    <row r="390" spans="1:7" x14ac:dyDescent="0.2">
      <c r="A390" t="s">
        <v>550</v>
      </c>
      <c r="B390">
        <v>12</v>
      </c>
      <c r="C390" s="9" t="s">
        <v>1821</v>
      </c>
      <c r="D390" s="9" t="s">
        <v>2050</v>
      </c>
      <c r="E390" t="s">
        <v>2741</v>
      </c>
      <c r="G390">
        <v>1</v>
      </c>
    </row>
    <row r="391" spans="1:7" x14ac:dyDescent="0.2">
      <c r="A391" t="s">
        <v>551</v>
      </c>
      <c r="B391">
        <v>12</v>
      </c>
      <c r="C391" s="9" t="s">
        <v>1821</v>
      </c>
      <c r="D391" s="9" t="s">
        <v>2050</v>
      </c>
      <c r="E391" t="s">
        <v>2741</v>
      </c>
      <c r="G391">
        <v>3</v>
      </c>
    </row>
    <row r="392" spans="1:7" x14ac:dyDescent="0.2">
      <c r="A392" t="s">
        <v>552</v>
      </c>
      <c r="B392">
        <v>12</v>
      </c>
      <c r="C392" s="9" t="s">
        <v>1821</v>
      </c>
      <c r="D392" s="9" t="s">
        <v>2050</v>
      </c>
      <c r="E392" t="s">
        <v>2741</v>
      </c>
    </row>
    <row r="393" spans="1:7" x14ac:dyDescent="0.2">
      <c r="A393" t="s">
        <v>553</v>
      </c>
      <c r="B393">
        <v>12</v>
      </c>
      <c r="C393" s="9" t="s">
        <v>1821</v>
      </c>
      <c r="D393" s="9" t="s">
        <v>2050</v>
      </c>
      <c r="E393" t="s">
        <v>2741</v>
      </c>
    </row>
    <row r="394" spans="1:7" x14ac:dyDescent="0.2">
      <c r="A394" t="s">
        <v>554</v>
      </c>
      <c r="B394">
        <v>30</v>
      </c>
      <c r="C394" s="9" t="s">
        <v>1822</v>
      </c>
      <c r="D394" s="9" t="s">
        <v>2051</v>
      </c>
      <c r="E394" s="121" t="s">
        <v>2742</v>
      </c>
      <c r="G394">
        <v>1</v>
      </c>
    </row>
    <row r="395" spans="1:7" x14ac:dyDescent="0.2">
      <c r="A395" t="s">
        <v>555</v>
      </c>
      <c r="B395">
        <v>30</v>
      </c>
      <c r="C395" s="9" t="s">
        <v>1822</v>
      </c>
      <c r="D395" s="9" t="s">
        <v>2051</v>
      </c>
      <c r="E395" s="121" t="s">
        <v>2742</v>
      </c>
    </row>
    <row r="396" spans="1:7" x14ac:dyDescent="0.2">
      <c r="A396" t="s">
        <v>556</v>
      </c>
      <c r="B396">
        <v>30</v>
      </c>
      <c r="C396" s="9" t="s">
        <v>1822</v>
      </c>
      <c r="D396" s="9" t="s">
        <v>2051</v>
      </c>
      <c r="E396" s="121" t="s">
        <v>2742</v>
      </c>
    </row>
    <row r="397" spans="1:7" x14ac:dyDescent="0.2">
      <c r="A397" t="s">
        <v>557</v>
      </c>
      <c r="B397">
        <v>30</v>
      </c>
      <c r="C397" s="9" t="s">
        <v>1822</v>
      </c>
      <c r="D397" s="9" t="s">
        <v>2051</v>
      </c>
      <c r="E397" s="121" t="s">
        <v>2742</v>
      </c>
    </row>
    <row r="398" spans="1:7" x14ac:dyDescent="0.2">
      <c r="A398" t="s">
        <v>558</v>
      </c>
      <c r="B398">
        <v>30</v>
      </c>
      <c r="C398" s="9" t="s">
        <v>1822</v>
      </c>
      <c r="D398" s="9" t="s">
        <v>2051</v>
      </c>
      <c r="E398" s="121" t="s">
        <v>2742</v>
      </c>
    </row>
    <row r="399" spans="1:7" x14ac:dyDescent="0.2">
      <c r="A399" t="s">
        <v>559</v>
      </c>
      <c r="B399">
        <v>30</v>
      </c>
      <c r="C399" s="9" t="s">
        <v>1822</v>
      </c>
      <c r="D399" s="9" t="s">
        <v>2051</v>
      </c>
      <c r="E399" s="121" t="s">
        <v>2742</v>
      </c>
      <c r="G399">
        <v>1</v>
      </c>
    </row>
    <row r="400" spans="1:7" x14ac:dyDescent="0.2">
      <c r="A400" t="s">
        <v>560</v>
      </c>
      <c r="B400">
        <v>30</v>
      </c>
      <c r="C400" s="9" t="s">
        <v>1822</v>
      </c>
      <c r="D400" s="9" t="s">
        <v>2051</v>
      </c>
      <c r="E400" s="121" t="s">
        <v>2742</v>
      </c>
    </row>
    <row r="401" spans="1:5" x14ac:dyDescent="0.2">
      <c r="A401" t="s">
        <v>561</v>
      </c>
      <c r="B401">
        <v>61</v>
      </c>
      <c r="C401" s="9" t="s">
        <v>1823</v>
      </c>
      <c r="D401" s="9" t="s">
        <v>2052</v>
      </c>
      <c r="E401" s="121" t="s">
        <v>2743</v>
      </c>
    </row>
    <row r="402" spans="1:5" x14ac:dyDescent="0.2">
      <c r="A402" t="s">
        <v>562</v>
      </c>
      <c r="B402">
        <v>61</v>
      </c>
      <c r="C402" s="9" t="s">
        <v>1823</v>
      </c>
      <c r="D402" s="9" t="s">
        <v>2052</v>
      </c>
      <c r="E402" s="121" t="s">
        <v>2743</v>
      </c>
    </row>
    <row r="403" spans="1:5" x14ac:dyDescent="0.2">
      <c r="A403" t="s">
        <v>563</v>
      </c>
      <c r="B403">
        <v>61</v>
      </c>
      <c r="C403" s="9" t="s">
        <v>1823</v>
      </c>
      <c r="D403" s="9" t="s">
        <v>2052</v>
      </c>
      <c r="E403" s="121" t="s">
        <v>2743</v>
      </c>
    </row>
    <row r="404" spans="1:5" x14ac:dyDescent="0.2">
      <c r="A404" t="s">
        <v>564</v>
      </c>
      <c r="B404">
        <v>61</v>
      </c>
      <c r="C404" s="9" t="s">
        <v>1823</v>
      </c>
      <c r="D404" s="9" t="s">
        <v>2052</v>
      </c>
      <c r="E404" s="121" t="s">
        <v>2743</v>
      </c>
    </row>
    <row r="405" spans="1:5" x14ac:dyDescent="0.2">
      <c r="A405" t="s">
        <v>565</v>
      </c>
      <c r="B405">
        <v>61</v>
      </c>
      <c r="C405" s="9" t="s">
        <v>1823</v>
      </c>
      <c r="D405" s="9" t="s">
        <v>2052</v>
      </c>
      <c r="E405" s="121" t="s">
        <v>2743</v>
      </c>
    </row>
    <row r="406" spans="1:5" x14ac:dyDescent="0.2">
      <c r="A406" t="s">
        <v>566</v>
      </c>
      <c r="B406">
        <v>61</v>
      </c>
      <c r="C406" s="9" t="s">
        <v>1823</v>
      </c>
      <c r="D406" s="9" t="s">
        <v>2052</v>
      </c>
      <c r="E406" s="121" t="s">
        <v>2743</v>
      </c>
    </row>
    <row r="407" spans="1:5" x14ac:dyDescent="0.2">
      <c r="A407" t="s">
        <v>567</v>
      </c>
      <c r="B407">
        <v>61</v>
      </c>
      <c r="C407" s="9" t="s">
        <v>1823</v>
      </c>
      <c r="D407" s="9" t="s">
        <v>2052</v>
      </c>
      <c r="E407" s="121" t="s">
        <v>2743</v>
      </c>
    </row>
    <row r="408" spans="1:5" x14ac:dyDescent="0.2">
      <c r="A408" t="s">
        <v>568</v>
      </c>
      <c r="B408">
        <v>88</v>
      </c>
      <c r="C408" s="9" t="s">
        <v>1824</v>
      </c>
      <c r="D408" s="9" t="s">
        <v>2053</v>
      </c>
      <c r="E408" s="121" t="s">
        <v>2744</v>
      </c>
    </row>
    <row r="409" spans="1:5" x14ac:dyDescent="0.2">
      <c r="A409" t="s">
        <v>569</v>
      </c>
      <c r="B409">
        <v>88</v>
      </c>
      <c r="C409" s="9" t="s">
        <v>1824</v>
      </c>
      <c r="D409" s="9" t="s">
        <v>2053</v>
      </c>
      <c r="E409" s="121" t="s">
        <v>2744</v>
      </c>
    </row>
    <row r="410" spans="1:5" x14ac:dyDescent="0.2">
      <c r="A410" t="s">
        <v>570</v>
      </c>
      <c r="B410">
        <v>88</v>
      </c>
      <c r="C410" s="9" t="s">
        <v>1824</v>
      </c>
      <c r="D410" s="9" t="s">
        <v>2053</v>
      </c>
      <c r="E410" s="121" t="s">
        <v>2744</v>
      </c>
    </row>
    <row r="411" spans="1:5" x14ac:dyDescent="0.2">
      <c r="A411" t="s">
        <v>571</v>
      </c>
      <c r="B411">
        <v>88</v>
      </c>
      <c r="C411" s="9" t="s">
        <v>1824</v>
      </c>
      <c r="D411" s="9" t="s">
        <v>2053</v>
      </c>
      <c r="E411" s="121" t="s">
        <v>2744</v>
      </c>
    </row>
    <row r="412" spans="1:5" x14ac:dyDescent="0.2">
      <c r="A412" t="s">
        <v>572</v>
      </c>
      <c r="B412">
        <v>88</v>
      </c>
      <c r="C412" s="9" t="s">
        <v>1824</v>
      </c>
      <c r="D412" s="9" t="s">
        <v>2053</v>
      </c>
      <c r="E412" s="121" t="s">
        <v>2744</v>
      </c>
    </row>
    <row r="413" spans="1:5" x14ac:dyDescent="0.2">
      <c r="A413" t="s">
        <v>573</v>
      </c>
      <c r="B413">
        <v>88</v>
      </c>
      <c r="C413" s="9" t="s">
        <v>1824</v>
      </c>
      <c r="D413" s="9" t="s">
        <v>2053</v>
      </c>
      <c r="E413" s="121" t="s">
        <v>2744</v>
      </c>
    </row>
    <row r="414" spans="1:5" x14ac:dyDescent="0.2">
      <c r="A414" t="s">
        <v>574</v>
      </c>
      <c r="B414">
        <v>88</v>
      </c>
      <c r="C414" s="9" t="s">
        <v>1824</v>
      </c>
      <c r="D414" s="9" t="s">
        <v>2053</v>
      </c>
      <c r="E414" s="121" t="s">
        <v>2744</v>
      </c>
    </row>
    <row r="415" spans="1:5" x14ac:dyDescent="0.2">
      <c r="A415" t="s">
        <v>575</v>
      </c>
      <c r="B415">
        <v>115</v>
      </c>
      <c r="C415" s="9" t="s">
        <v>1825</v>
      </c>
      <c r="D415" s="9" t="s">
        <v>2054</v>
      </c>
      <c r="E415" s="121" t="s">
        <v>2745</v>
      </c>
    </row>
    <row r="416" spans="1:5" x14ac:dyDescent="0.2">
      <c r="A416" t="s">
        <v>576</v>
      </c>
      <c r="B416">
        <v>115</v>
      </c>
      <c r="C416" s="9" t="s">
        <v>1825</v>
      </c>
      <c r="D416" s="9" t="s">
        <v>2054</v>
      </c>
      <c r="E416" s="121" t="s">
        <v>2745</v>
      </c>
    </row>
    <row r="417" spans="1:5" x14ac:dyDescent="0.2">
      <c r="A417" t="s">
        <v>577</v>
      </c>
      <c r="B417">
        <v>115</v>
      </c>
      <c r="C417" s="9" t="s">
        <v>1825</v>
      </c>
      <c r="D417" s="9" t="s">
        <v>2054</v>
      </c>
      <c r="E417" s="121" t="s">
        <v>2745</v>
      </c>
    </row>
    <row r="418" spans="1:5" x14ac:dyDescent="0.2">
      <c r="A418" t="s">
        <v>578</v>
      </c>
      <c r="B418">
        <v>115</v>
      </c>
      <c r="C418" s="9" t="s">
        <v>1825</v>
      </c>
      <c r="D418" s="9" t="s">
        <v>2054</v>
      </c>
      <c r="E418" s="121" t="s">
        <v>2745</v>
      </c>
    </row>
    <row r="419" spans="1:5" x14ac:dyDescent="0.2">
      <c r="A419" t="s">
        <v>579</v>
      </c>
      <c r="B419">
        <v>115</v>
      </c>
      <c r="C419" s="9" t="s">
        <v>1825</v>
      </c>
      <c r="D419" s="9" t="s">
        <v>2054</v>
      </c>
      <c r="E419" s="121" t="s">
        <v>2745</v>
      </c>
    </row>
    <row r="420" spans="1:5" x14ac:dyDescent="0.2">
      <c r="A420" t="s">
        <v>580</v>
      </c>
      <c r="B420">
        <v>115</v>
      </c>
      <c r="C420" s="9" t="s">
        <v>1825</v>
      </c>
      <c r="D420" s="9" t="s">
        <v>2054</v>
      </c>
      <c r="E420" s="121" t="s">
        <v>2745</v>
      </c>
    </row>
    <row r="421" spans="1:5" x14ac:dyDescent="0.2">
      <c r="A421" t="s">
        <v>581</v>
      </c>
      <c r="B421">
        <v>115</v>
      </c>
      <c r="C421" s="9" t="s">
        <v>1825</v>
      </c>
      <c r="D421" s="9" t="s">
        <v>2054</v>
      </c>
      <c r="E421" s="121" t="s">
        <v>2745</v>
      </c>
    </row>
    <row r="422" spans="1:5" x14ac:dyDescent="0.2">
      <c r="A422" t="s">
        <v>582</v>
      </c>
      <c r="B422">
        <v>108</v>
      </c>
      <c r="C422" s="9" t="s">
        <v>1826</v>
      </c>
      <c r="D422" s="9" t="s">
        <v>2055</v>
      </c>
      <c r="E422" s="121" t="s">
        <v>2746</v>
      </c>
    </row>
    <row r="423" spans="1:5" x14ac:dyDescent="0.2">
      <c r="A423" t="s">
        <v>583</v>
      </c>
      <c r="B423">
        <v>108</v>
      </c>
      <c r="C423" s="9" t="s">
        <v>1826</v>
      </c>
      <c r="D423" s="9" t="s">
        <v>2055</v>
      </c>
      <c r="E423" s="121" t="s">
        <v>2746</v>
      </c>
    </row>
    <row r="424" spans="1:5" x14ac:dyDescent="0.2">
      <c r="A424" t="s">
        <v>584</v>
      </c>
      <c r="B424">
        <v>108</v>
      </c>
      <c r="C424" s="9" t="s">
        <v>1826</v>
      </c>
      <c r="D424" s="9" t="s">
        <v>2055</v>
      </c>
      <c r="E424" s="121" t="s">
        <v>2746</v>
      </c>
    </row>
    <row r="425" spans="1:5" x14ac:dyDescent="0.2">
      <c r="A425" t="s">
        <v>585</v>
      </c>
      <c r="B425">
        <v>108</v>
      </c>
      <c r="C425" s="9" t="s">
        <v>1826</v>
      </c>
      <c r="D425" s="9" t="s">
        <v>2055</v>
      </c>
      <c r="E425" s="121" t="s">
        <v>2746</v>
      </c>
    </row>
    <row r="426" spans="1:5" x14ac:dyDescent="0.2">
      <c r="A426" t="s">
        <v>586</v>
      </c>
      <c r="B426">
        <v>108</v>
      </c>
      <c r="C426" s="9" t="s">
        <v>1826</v>
      </c>
      <c r="D426" s="9" t="s">
        <v>2055</v>
      </c>
      <c r="E426" s="121" t="s">
        <v>2746</v>
      </c>
    </row>
    <row r="427" spans="1:5" x14ac:dyDescent="0.2">
      <c r="A427" t="s">
        <v>587</v>
      </c>
      <c r="B427">
        <v>108</v>
      </c>
      <c r="C427" s="9" t="s">
        <v>1826</v>
      </c>
      <c r="D427" s="9" t="s">
        <v>2055</v>
      </c>
      <c r="E427" s="121" t="s">
        <v>2746</v>
      </c>
    </row>
    <row r="428" spans="1:5" x14ac:dyDescent="0.2">
      <c r="A428" t="s">
        <v>588</v>
      </c>
      <c r="B428">
        <v>108</v>
      </c>
      <c r="C428" s="9" t="s">
        <v>1826</v>
      </c>
      <c r="D428" s="9" t="s">
        <v>2055</v>
      </c>
      <c r="E428" s="121" t="s">
        <v>2746</v>
      </c>
    </row>
    <row r="429" spans="1:5" x14ac:dyDescent="0.2">
      <c r="A429" t="s">
        <v>589</v>
      </c>
      <c r="B429">
        <v>147</v>
      </c>
      <c r="C429" s="9" t="s">
        <v>1827</v>
      </c>
      <c r="D429" s="9" t="s">
        <v>2056</v>
      </c>
      <c r="E429" s="121" t="s">
        <v>2747</v>
      </c>
    </row>
    <row r="430" spans="1:5" x14ac:dyDescent="0.2">
      <c r="A430" t="s">
        <v>590</v>
      </c>
      <c r="B430">
        <v>147</v>
      </c>
      <c r="C430" s="9" t="s">
        <v>1827</v>
      </c>
      <c r="D430" s="9" t="s">
        <v>2056</v>
      </c>
      <c r="E430" s="121" t="s">
        <v>2747</v>
      </c>
    </row>
    <row r="431" spans="1:5" x14ac:dyDescent="0.2">
      <c r="A431" t="s">
        <v>591</v>
      </c>
      <c r="B431">
        <v>147</v>
      </c>
      <c r="C431" s="9" t="s">
        <v>1827</v>
      </c>
      <c r="D431" s="9" t="s">
        <v>2056</v>
      </c>
      <c r="E431" s="121" t="s">
        <v>2747</v>
      </c>
    </row>
    <row r="432" spans="1:5" x14ac:dyDescent="0.2">
      <c r="A432" t="s">
        <v>592</v>
      </c>
      <c r="B432">
        <v>147</v>
      </c>
      <c r="C432" s="9" t="s">
        <v>1827</v>
      </c>
      <c r="D432" s="9" t="s">
        <v>2056</v>
      </c>
      <c r="E432" s="121" t="s">
        <v>2747</v>
      </c>
    </row>
    <row r="433" spans="1:5" x14ac:dyDescent="0.2">
      <c r="A433" t="s">
        <v>593</v>
      </c>
      <c r="B433">
        <v>147</v>
      </c>
      <c r="C433" s="9" t="s">
        <v>1827</v>
      </c>
      <c r="D433" s="9" t="s">
        <v>2056</v>
      </c>
      <c r="E433" s="121" t="s">
        <v>2747</v>
      </c>
    </row>
    <row r="434" spans="1:5" x14ac:dyDescent="0.2">
      <c r="A434" t="s">
        <v>594</v>
      </c>
      <c r="B434">
        <v>147</v>
      </c>
      <c r="C434" s="9" t="s">
        <v>1827</v>
      </c>
      <c r="D434" s="9" t="s">
        <v>2056</v>
      </c>
      <c r="E434" s="121" t="s">
        <v>2747</v>
      </c>
    </row>
    <row r="435" spans="1:5" x14ac:dyDescent="0.2">
      <c r="A435" t="s">
        <v>595</v>
      </c>
      <c r="B435">
        <v>147</v>
      </c>
      <c r="C435" s="9" t="s">
        <v>1827</v>
      </c>
      <c r="D435" s="9" t="s">
        <v>2056</v>
      </c>
      <c r="E435" s="121" t="s">
        <v>2747</v>
      </c>
    </row>
    <row r="436" spans="1:5" x14ac:dyDescent="0.2">
      <c r="A436" t="s">
        <v>596</v>
      </c>
      <c r="B436">
        <v>180</v>
      </c>
      <c r="C436" s="9" t="s">
        <v>1828</v>
      </c>
      <c r="D436" s="9" t="s">
        <v>2057</v>
      </c>
      <c r="E436" s="121" t="s">
        <v>2748</v>
      </c>
    </row>
    <row r="437" spans="1:5" x14ac:dyDescent="0.2">
      <c r="A437" t="s">
        <v>597</v>
      </c>
      <c r="B437">
        <v>180</v>
      </c>
      <c r="C437" s="9" t="s">
        <v>1828</v>
      </c>
      <c r="D437" s="9" t="s">
        <v>2057</v>
      </c>
      <c r="E437" s="121" t="s">
        <v>2748</v>
      </c>
    </row>
    <row r="438" spans="1:5" x14ac:dyDescent="0.2">
      <c r="A438" t="s">
        <v>598</v>
      </c>
      <c r="B438">
        <v>180</v>
      </c>
      <c r="C438" s="9" t="s">
        <v>1828</v>
      </c>
      <c r="D438" s="9" t="s">
        <v>2057</v>
      </c>
      <c r="E438" s="121" t="s">
        <v>2748</v>
      </c>
    </row>
    <row r="439" spans="1:5" x14ac:dyDescent="0.2">
      <c r="A439" t="s">
        <v>599</v>
      </c>
      <c r="B439">
        <v>180</v>
      </c>
      <c r="C439" s="9" t="s">
        <v>1828</v>
      </c>
      <c r="D439" s="9" t="s">
        <v>2057</v>
      </c>
      <c r="E439" s="121" t="s">
        <v>2748</v>
      </c>
    </row>
    <row r="440" spans="1:5" x14ac:dyDescent="0.2">
      <c r="A440" t="s">
        <v>600</v>
      </c>
      <c r="B440">
        <v>180</v>
      </c>
      <c r="C440" s="9" t="s">
        <v>1828</v>
      </c>
      <c r="D440" s="9" t="s">
        <v>2057</v>
      </c>
      <c r="E440" s="121" t="s">
        <v>2748</v>
      </c>
    </row>
    <row r="441" spans="1:5" x14ac:dyDescent="0.2">
      <c r="A441" t="s">
        <v>601</v>
      </c>
      <c r="B441">
        <v>180</v>
      </c>
      <c r="C441" s="9" t="s">
        <v>1828</v>
      </c>
      <c r="D441" s="9" t="s">
        <v>2057</v>
      </c>
      <c r="E441" s="121" t="s">
        <v>2748</v>
      </c>
    </row>
    <row r="442" spans="1:5" x14ac:dyDescent="0.2">
      <c r="A442" t="s">
        <v>602</v>
      </c>
      <c r="B442">
        <v>180</v>
      </c>
      <c r="C442" s="9" t="s">
        <v>1828</v>
      </c>
      <c r="D442" s="9" t="s">
        <v>2057</v>
      </c>
      <c r="E442" s="121" t="s">
        <v>2748</v>
      </c>
    </row>
    <row r="443" spans="1:5" x14ac:dyDescent="0.2">
      <c r="A443" t="s">
        <v>603</v>
      </c>
      <c r="B443">
        <v>213</v>
      </c>
      <c r="C443" s="9" t="s">
        <v>1829</v>
      </c>
      <c r="D443" s="9" t="s">
        <v>2058</v>
      </c>
      <c r="E443" s="121" t="s">
        <v>2749</v>
      </c>
    </row>
    <row r="444" spans="1:5" x14ac:dyDescent="0.2">
      <c r="A444" t="s">
        <v>604</v>
      </c>
      <c r="B444">
        <v>213</v>
      </c>
      <c r="C444" s="9" t="s">
        <v>1829</v>
      </c>
      <c r="D444" s="9" t="s">
        <v>2058</v>
      </c>
      <c r="E444" s="121" t="s">
        <v>2749</v>
      </c>
    </row>
    <row r="445" spans="1:5" x14ac:dyDescent="0.2">
      <c r="A445" t="s">
        <v>605</v>
      </c>
      <c r="B445">
        <v>213</v>
      </c>
      <c r="C445" s="9" t="s">
        <v>1829</v>
      </c>
      <c r="D445" s="9" t="s">
        <v>2058</v>
      </c>
      <c r="E445" s="121" t="s">
        <v>2749</v>
      </c>
    </row>
    <row r="446" spans="1:5" x14ac:dyDescent="0.2">
      <c r="A446" t="s">
        <v>606</v>
      </c>
      <c r="B446">
        <v>213</v>
      </c>
      <c r="C446" s="9" t="s">
        <v>1829</v>
      </c>
      <c r="D446" s="9" t="s">
        <v>2058</v>
      </c>
      <c r="E446" s="121" t="s">
        <v>2749</v>
      </c>
    </row>
    <row r="447" spans="1:5" x14ac:dyDescent="0.2">
      <c r="A447" t="s">
        <v>607</v>
      </c>
      <c r="B447">
        <v>213</v>
      </c>
      <c r="C447" s="9" t="s">
        <v>1829</v>
      </c>
      <c r="D447" s="9" t="s">
        <v>2058</v>
      </c>
      <c r="E447" s="121" t="s">
        <v>2749</v>
      </c>
    </row>
    <row r="448" spans="1:5" x14ac:dyDescent="0.2">
      <c r="A448" t="s">
        <v>608</v>
      </c>
      <c r="B448">
        <v>213</v>
      </c>
      <c r="C448" s="9" t="s">
        <v>1829</v>
      </c>
      <c r="D448" s="9" t="s">
        <v>2058</v>
      </c>
      <c r="E448" s="121" t="s">
        <v>2749</v>
      </c>
    </row>
    <row r="449" spans="1:5" x14ac:dyDescent="0.2">
      <c r="A449" t="s">
        <v>609</v>
      </c>
      <c r="B449">
        <v>213</v>
      </c>
      <c r="C449" s="9" t="s">
        <v>1829</v>
      </c>
      <c r="D449" s="9" t="s">
        <v>2058</v>
      </c>
      <c r="E449" s="121" t="s">
        <v>2749</v>
      </c>
    </row>
    <row r="450" spans="1:5" x14ac:dyDescent="0.2">
      <c r="A450" t="s">
        <v>610</v>
      </c>
      <c r="B450">
        <v>233</v>
      </c>
      <c r="C450" s="9" t="s">
        <v>1830</v>
      </c>
      <c r="D450" s="9" t="s">
        <v>2059</v>
      </c>
      <c r="E450" s="121" t="s">
        <v>2750</v>
      </c>
    </row>
    <row r="451" spans="1:5" x14ac:dyDescent="0.2">
      <c r="A451" t="s">
        <v>611</v>
      </c>
      <c r="B451">
        <v>233</v>
      </c>
      <c r="C451" s="9" t="s">
        <v>1830</v>
      </c>
      <c r="D451" s="9" t="s">
        <v>2059</v>
      </c>
      <c r="E451" s="121" t="s">
        <v>2750</v>
      </c>
    </row>
    <row r="452" spans="1:5" x14ac:dyDescent="0.2">
      <c r="A452" t="s">
        <v>612</v>
      </c>
      <c r="B452">
        <v>233</v>
      </c>
      <c r="C452" s="9" t="s">
        <v>1830</v>
      </c>
      <c r="D452" s="9" t="s">
        <v>2059</v>
      </c>
      <c r="E452" s="121" t="s">
        <v>2750</v>
      </c>
    </row>
    <row r="453" spans="1:5" x14ac:dyDescent="0.2">
      <c r="A453" t="s">
        <v>613</v>
      </c>
      <c r="B453">
        <v>233</v>
      </c>
      <c r="C453" s="9" t="s">
        <v>1830</v>
      </c>
      <c r="D453" s="9" t="s">
        <v>2059</v>
      </c>
      <c r="E453" s="121" t="s">
        <v>2750</v>
      </c>
    </row>
    <row r="454" spans="1:5" x14ac:dyDescent="0.2">
      <c r="A454" t="s">
        <v>614</v>
      </c>
      <c r="B454">
        <v>233</v>
      </c>
      <c r="C454" s="9" t="s">
        <v>1830</v>
      </c>
      <c r="D454" s="9" t="s">
        <v>2059</v>
      </c>
      <c r="E454" s="121" t="s">
        <v>2750</v>
      </c>
    </row>
    <row r="455" spans="1:5" x14ac:dyDescent="0.2">
      <c r="A455" t="s">
        <v>615</v>
      </c>
      <c r="B455">
        <v>233</v>
      </c>
      <c r="C455" s="9" t="s">
        <v>1830</v>
      </c>
      <c r="D455" s="9" t="s">
        <v>2059</v>
      </c>
      <c r="E455" s="121" t="s">
        <v>2750</v>
      </c>
    </row>
    <row r="456" spans="1:5" x14ac:dyDescent="0.2">
      <c r="A456" t="s">
        <v>616</v>
      </c>
      <c r="B456">
        <v>233</v>
      </c>
      <c r="C456" s="9" t="s">
        <v>1830</v>
      </c>
      <c r="D456" s="9" t="s">
        <v>2059</v>
      </c>
      <c r="E456" s="121" t="s">
        <v>2750</v>
      </c>
    </row>
    <row r="457" spans="1:5" x14ac:dyDescent="0.2">
      <c r="A457" t="s">
        <v>617</v>
      </c>
      <c r="B457">
        <v>271.5</v>
      </c>
      <c r="C457" s="9" t="s">
        <v>1831</v>
      </c>
      <c r="D457" s="9" t="s">
        <v>2060</v>
      </c>
      <c r="E457" s="121" t="s">
        <v>2751</v>
      </c>
    </row>
    <row r="458" spans="1:5" x14ac:dyDescent="0.2">
      <c r="A458" t="s">
        <v>618</v>
      </c>
      <c r="B458">
        <v>271.5</v>
      </c>
      <c r="C458" s="9" t="s">
        <v>1831</v>
      </c>
      <c r="D458" s="9" t="s">
        <v>2060</v>
      </c>
      <c r="E458" s="121" t="s">
        <v>2751</v>
      </c>
    </row>
    <row r="459" spans="1:5" x14ac:dyDescent="0.2">
      <c r="A459" t="s">
        <v>619</v>
      </c>
      <c r="B459">
        <v>271.5</v>
      </c>
      <c r="C459" s="9" t="s">
        <v>1831</v>
      </c>
      <c r="D459" s="9" t="s">
        <v>2060</v>
      </c>
      <c r="E459" s="121" t="s">
        <v>2751</v>
      </c>
    </row>
    <row r="460" spans="1:5" x14ac:dyDescent="0.2">
      <c r="A460" t="s">
        <v>620</v>
      </c>
      <c r="B460">
        <v>271.5</v>
      </c>
      <c r="C460" s="9" t="s">
        <v>1831</v>
      </c>
      <c r="D460" s="9" t="s">
        <v>2060</v>
      </c>
      <c r="E460" s="121" t="s">
        <v>2751</v>
      </c>
    </row>
    <row r="461" spans="1:5" x14ac:dyDescent="0.2">
      <c r="A461" t="s">
        <v>621</v>
      </c>
      <c r="B461">
        <v>271.5</v>
      </c>
      <c r="C461" s="9" t="s">
        <v>1831</v>
      </c>
      <c r="D461" s="9" t="s">
        <v>2060</v>
      </c>
      <c r="E461" s="121" t="s">
        <v>2751</v>
      </c>
    </row>
    <row r="462" spans="1:5" x14ac:dyDescent="0.2">
      <c r="A462" t="s">
        <v>622</v>
      </c>
      <c r="B462">
        <v>271.5</v>
      </c>
      <c r="C462" s="9" t="s">
        <v>1831</v>
      </c>
      <c r="D462" s="9" t="s">
        <v>2060</v>
      </c>
      <c r="E462" s="121" t="s">
        <v>2751</v>
      </c>
    </row>
    <row r="463" spans="1:5" x14ac:dyDescent="0.2">
      <c r="A463" t="s">
        <v>623</v>
      </c>
      <c r="B463">
        <v>271.5</v>
      </c>
      <c r="C463" s="9" t="s">
        <v>1831</v>
      </c>
      <c r="D463" s="9" t="s">
        <v>2060</v>
      </c>
      <c r="E463" s="121" t="s">
        <v>2751</v>
      </c>
    </row>
    <row r="464" spans="1:5" x14ac:dyDescent="0.2">
      <c r="A464" t="s">
        <v>3913</v>
      </c>
      <c r="B464">
        <v>306</v>
      </c>
      <c r="C464" s="9" t="s">
        <v>1832</v>
      </c>
      <c r="D464" s="9" t="s">
        <v>2061</v>
      </c>
      <c r="E464" s="121" t="s">
        <v>3914</v>
      </c>
    </row>
    <row r="465" spans="1:7" x14ac:dyDescent="0.2">
      <c r="A465" t="s">
        <v>3915</v>
      </c>
      <c r="B465">
        <v>306</v>
      </c>
      <c r="C465" s="9" t="s">
        <v>1832</v>
      </c>
      <c r="D465" s="9" t="s">
        <v>2061</v>
      </c>
      <c r="E465" s="121" t="s">
        <v>3914</v>
      </c>
    </row>
    <row r="466" spans="1:7" x14ac:dyDescent="0.2">
      <c r="A466" t="s">
        <v>3916</v>
      </c>
      <c r="B466">
        <v>306</v>
      </c>
      <c r="C466" s="9" t="s">
        <v>1832</v>
      </c>
      <c r="D466" s="9" t="s">
        <v>2061</v>
      </c>
      <c r="E466" s="121" t="s">
        <v>3914</v>
      </c>
    </row>
    <row r="467" spans="1:7" x14ac:dyDescent="0.2">
      <c r="A467" t="s">
        <v>3917</v>
      </c>
      <c r="B467">
        <v>306</v>
      </c>
      <c r="C467" s="9" t="s">
        <v>1832</v>
      </c>
      <c r="D467" s="9" t="s">
        <v>2061</v>
      </c>
      <c r="E467" s="121" t="s">
        <v>3914</v>
      </c>
    </row>
    <row r="468" spans="1:7" x14ac:dyDescent="0.2">
      <c r="A468" t="s">
        <v>3918</v>
      </c>
      <c r="B468">
        <v>306</v>
      </c>
      <c r="C468" s="9" t="s">
        <v>1832</v>
      </c>
      <c r="D468" s="9" t="s">
        <v>2061</v>
      </c>
      <c r="E468" s="121" t="s">
        <v>3914</v>
      </c>
    </row>
    <row r="469" spans="1:7" x14ac:dyDescent="0.2">
      <c r="A469" t="s">
        <v>3919</v>
      </c>
      <c r="B469">
        <v>306</v>
      </c>
      <c r="C469" s="9" t="s">
        <v>1832</v>
      </c>
      <c r="D469" s="9" t="s">
        <v>2061</v>
      </c>
      <c r="E469" s="121" t="s">
        <v>3914</v>
      </c>
    </row>
    <row r="470" spans="1:7" x14ac:dyDescent="0.2">
      <c r="A470" t="s">
        <v>3920</v>
      </c>
      <c r="B470">
        <v>306</v>
      </c>
      <c r="C470" s="9" t="s">
        <v>1832</v>
      </c>
      <c r="D470" s="9" t="s">
        <v>2061</v>
      </c>
      <c r="E470" s="121" t="s">
        <v>3914</v>
      </c>
    </row>
    <row r="471" spans="1:7" x14ac:dyDescent="0.2">
      <c r="A471" t="s">
        <v>624</v>
      </c>
      <c r="B471">
        <v>15</v>
      </c>
      <c r="C471" s="9" t="s">
        <v>1833</v>
      </c>
      <c r="D471" s="9" t="s">
        <v>2062</v>
      </c>
      <c r="E471" s="121" t="s">
        <v>2753</v>
      </c>
      <c r="F471">
        <v>2</v>
      </c>
      <c r="G471">
        <v>4</v>
      </c>
    </row>
    <row r="472" spans="1:7" x14ac:dyDescent="0.2">
      <c r="A472" t="s">
        <v>625</v>
      </c>
      <c r="B472">
        <v>15</v>
      </c>
      <c r="C472" s="9" t="s">
        <v>1833</v>
      </c>
      <c r="D472" s="9" t="s">
        <v>2062</v>
      </c>
      <c r="E472" s="121" t="s">
        <v>2753</v>
      </c>
    </row>
    <row r="473" spans="1:7" x14ac:dyDescent="0.2">
      <c r="A473" t="s">
        <v>626</v>
      </c>
      <c r="B473">
        <v>15</v>
      </c>
      <c r="C473" s="9" t="s">
        <v>1833</v>
      </c>
      <c r="D473" s="9" t="s">
        <v>2062</v>
      </c>
      <c r="E473" s="121" t="s">
        <v>2753</v>
      </c>
    </row>
    <row r="474" spans="1:7" x14ac:dyDescent="0.2">
      <c r="A474" t="s">
        <v>627</v>
      </c>
      <c r="B474">
        <v>15</v>
      </c>
      <c r="C474" s="9" t="s">
        <v>1833</v>
      </c>
      <c r="D474" s="9" t="s">
        <v>2062</v>
      </c>
      <c r="E474" s="121" t="s">
        <v>2753</v>
      </c>
    </row>
    <row r="475" spans="1:7" x14ac:dyDescent="0.2">
      <c r="A475" t="s">
        <v>628</v>
      </c>
      <c r="B475">
        <v>15</v>
      </c>
      <c r="C475" s="9" t="s">
        <v>1833</v>
      </c>
      <c r="D475" s="9" t="s">
        <v>2062</v>
      </c>
      <c r="E475" s="121" t="s">
        <v>2753</v>
      </c>
      <c r="F475">
        <v>1</v>
      </c>
    </row>
    <row r="476" spans="1:7" x14ac:dyDescent="0.2">
      <c r="A476" t="s">
        <v>629</v>
      </c>
      <c r="B476">
        <v>15</v>
      </c>
      <c r="C476" s="9" t="s">
        <v>1833</v>
      </c>
      <c r="D476" s="9" t="s">
        <v>2062</v>
      </c>
      <c r="E476" s="121" t="s">
        <v>2753</v>
      </c>
      <c r="F476">
        <v>1</v>
      </c>
      <c r="G476">
        <v>1</v>
      </c>
    </row>
    <row r="477" spans="1:7" x14ac:dyDescent="0.2">
      <c r="A477" t="s">
        <v>630</v>
      </c>
      <c r="B477">
        <v>15</v>
      </c>
      <c r="C477" s="9" t="s">
        <v>1833</v>
      </c>
      <c r="D477" s="9" t="s">
        <v>2062</v>
      </c>
      <c r="E477" s="121" t="s">
        <v>2753</v>
      </c>
      <c r="G477">
        <v>3</v>
      </c>
    </row>
    <row r="478" spans="1:7" x14ac:dyDescent="0.2">
      <c r="A478" t="s">
        <v>631</v>
      </c>
      <c r="B478">
        <v>15</v>
      </c>
      <c r="C478" s="9" t="s">
        <v>1834</v>
      </c>
      <c r="D478" s="9" t="s">
        <v>2063</v>
      </c>
      <c r="E478" t="s">
        <v>2754</v>
      </c>
    </row>
    <row r="479" spans="1:7" x14ac:dyDescent="0.2">
      <c r="A479" t="s">
        <v>632</v>
      </c>
      <c r="B479">
        <v>15</v>
      </c>
      <c r="C479" s="9" t="s">
        <v>1834</v>
      </c>
      <c r="D479" s="9" t="s">
        <v>2063</v>
      </c>
      <c r="E479" t="s">
        <v>2754</v>
      </c>
    </row>
    <row r="480" spans="1:7" x14ac:dyDescent="0.2">
      <c r="A480" t="s">
        <v>633</v>
      </c>
      <c r="B480">
        <v>15</v>
      </c>
      <c r="C480" s="9" t="s">
        <v>1834</v>
      </c>
      <c r="D480" s="9" t="s">
        <v>2063</v>
      </c>
      <c r="E480" t="s">
        <v>2754</v>
      </c>
    </row>
    <row r="481" spans="1:5" x14ac:dyDescent="0.2">
      <c r="A481" t="s">
        <v>634</v>
      </c>
      <c r="B481">
        <v>15</v>
      </c>
      <c r="C481" s="9" t="s">
        <v>1834</v>
      </c>
      <c r="D481" s="9" t="s">
        <v>2063</v>
      </c>
      <c r="E481" t="s">
        <v>2754</v>
      </c>
    </row>
    <row r="482" spans="1:5" x14ac:dyDescent="0.2">
      <c r="A482" t="s">
        <v>635</v>
      </c>
      <c r="B482">
        <v>15</v>
      </c>
      <c r="C482" s="9" t="s">
        <v>1834</v>
      </c>
      <c r="D482" s="9" t="s">
        <v>2063</v>
      </c>
      <c r="E482" t="s">
        <v>2754</v>
      </c>
    </row>
    <row r="483" spans="1:5" x14ac:dyDescent="0.2">
      <c r="A483" t="s">
        <v>636</v>
      </c>
      <c r="B483">
        <v>15</v>
      </c>
      <c r="C483" s="9" t="s">
        <v>1834</v>
      </c>
      <c r="D483" s="9" t="s">
        <v>2063</v>
      </c>
      <c r="E483" t="s">
        <v>2754</v>
      </c>
    </row>
    <row r="484" spans="1:5" x14ac:dyDescent="0.2">
      <c r="A484" t="s">
        <v>637</v>
      </c>
      <c r="B484">
        <v>15</v>
      </c>
      <c r="C484" s="9" t="s">
        <v>1834</v>
      </c>
      <c r="D484" s="9" t="s">
        <v>2063</v>
      </c>
      <c r="E484" t="s">
        <v>2754</v>
      </c>
    </row>
    <row r="485" spans="1:5" x14ac:dyDescent="0.2">
      <c r="A485" t="s">
        <v>638</v>
      </c>
      <c r="B485">
        <v>17</v>
      </c>
      <c r="C485" s="9" t="s">
        <v>1835</v>
      </c>
      <c r="D485" s="9" t="s">
        <v>2064</v>
      </c>
      <c r="E485" t="s">
        <v>2755</v>
      </c>
    </row>
    <row r="486" spans="1:5" x14ac:dyDescent="0.2">
      <c r="A486" t="s">
        <v>639</v>
      </c>
      <c r="B486">
        <v>17</v>
      </c>
      <c r="C486" s="9" t="s">
        <v>1835</v>
      </c>
      <c r="D486" s="9" t="s">
        <v>2064</v>
      </c>
      <c r="E486" t="s">
        <v>2755</v>
      </c>
    </row>
    <row r="487" spans="1:5" x14ac:dyDescent="0.2">
      <c r="A487" t="s">
        <v>640</v>
      </c>
      <c r="B487">
        <v>17</v>
      </c>
      <c r="C487" s="9" t="s">
        <v>1835</v>
      </c>
      <c r="D487" s="9" t="s">
        <v>2064</v>
      </c>
      <c r="E487" t="s">
        <v>2755</v>
      </c>
    </row>
    <row r="488" spans="1:5" x14ac:dyDescent="0.2">
      <c r="A488" t="s">
        <v>641</v>
      </c>
      <c r="B488">
        <v>17</v>
      </c>
      <c r="C488" s="9" t="s">
        <v>1835</v>
      </c>
      <c r="D488" s="9" t="s">
        <v>2064</v>
      </c>
      <c r="E488" t="s">
        <v>2755</v>
      </c>
    </row>
    <row r="489" spans="1:5" x14ac:dyDescent="0.2">
      <c r="A489" t="s">
        <v>642</v>
      </c>
      <c r="B489">
        <v>17</v>
      </c>
      <c r="C489" s="9" t="s">
        <v>1835</v>
      </c>
      <c r="D489" s="9" t="s">
        <v>2064</v>
      </c>
      <c r="E489" t="s">
        <v>2755</v>
      </c>
    </row>
    <row r="490" spans="1:5" x14ac:dyDescent="0.2">
      <c r="A490" t="s">
        <v>643</v>
      </c>
      <c r="B490">
        <v>17</v>
      </c>
      <c r="C490" s="9" t="s">
        <v>1835</v>
      </c>
      <c r="D490" s="9" t="s">
        <v>2064</v>
      </c>
      <c r="E490" t="s">
        <v>2755</v>
      </c>
    </row>
    <row r="491" spans="1:5" x14ac:dyDescent="0.2">
      <c r="A491" t="s">
        <v>644</v>
      </c>
      <c r="B491">
        <v>17</v>
      </c>
      <c r="C491" s="9" t="s">
        <v>1835</v>
      </c>
      <c r="D491" s="9" t="s">
        <v>2064</v>
      </c>
      <c r="E491" t="s">
        <v>2755</v>
      </c>
    </row>
    <row r="492" spans="1:5" x14ac:dyDescent="0.2">
      <c r="A492" t="s">
        <v>645</v>
      </c>
      <c r="B492">
        <v>18</v>
      </c>
      <c r="C492" s="9" t="s">
        <v>1836</v>
      </c>
      <c r="D492" s="9" t="s">
        <v>2065</v>
      </c>
      <c r="E492" t="s">
        <v>2756</v>
      </c>
    </row>
    <row r="493" spans="1:5" x14ac:dyDescent="0.2">
      <c r="A493" t="s">
        <v>646</v>
      </c>
      <c r="B493">
        <v>18</v>
      </c>
      <c r="C493" s="9" t="s">
        <v>1836</v>
      </c>
      <c r="D493" s="9" t="s">
        <v>2065</v>
      </c>
      <c r="E493" t="s">
        <v>2756</v>
      </c>
    </row>
    <row r="494" spans="1:5" x14ac:dyDescent="0.2">
      <c r="A494" t="s">
        <v>647</v>
      </c>
      <c r="B494">
        <v>18</v>
      </c>
      <c r="C494" s="9" t="s">
        <v>1836</v>
      </c>
      <c r="D494" s="9" t="s">
        <v>2065</v>
      </c>
      <c r="E494" t="s">
        <v>2756</v>
      </c>
    </row>
    <row r="495" spans="1:5" x14ac:dyDescent="0.2">
      <c r="A495" t="s">
        <v>648</v>
      </c>
      <c r="B495">
        <v>18</v>
      </c>
      <c r="C495" s="9" t="s">
        <v>1836</v>
      </c>
      <c r="D495" s="9" t="s">
        <v>2065</v>
      </c>
      <c r="E495" t="s">
        <v>2756</v>
      </c>
    </row>
    <row r="496" spans="1:5" x14ac:dyDescent="0.2">
      <c r="A496" t="s">
        <v>649</v>
      </c>
      <c r="B496">
        <v>18</v>
      </c>
      <c r="C496" s="9" t="s">
        <v>1836</v>
      </c>
      <c r="D496" s="9" t="s">
        <v>2065</v>
      </c>
      <c r="E496" t="s">
        <v>2756</v>
      </c>
    </row>
    <row r="497" spans="1:5" x14ac:dyDescent="0.2">
      <c r="A497" t="s">
        <v>650</v>
      </c>
      <c r="B497">
        <v>18</v>
      </c>
      <c r="C497" s="9" t="s">
        <v>1836</v>
      </c>
      <c r="D497" s="9" t="s">
        <v>2065</v>
      </c>
      <c r="E497" t="s">
        <v>2756</v>
      </c>
    </row>
    <row r="498" spans="1:5" x14ac:dyDescent="0.2">
      <c r="A498" t="s">
        <v>651</v>
      </c>
      <c r="B498">
        <v>18</v>
      </c>
      <c r="C498" s="9" t="s">
        <v>1836</v>
      </c>
      <c r="D498" s="9" t="s">
        <v>2065</v>
      </c>
      <c r="E498" t="s">
        <v>2756</v>
      </c>
    </row>
    <row r="499" spans="1:5" x14ac:dyDescent="0.2">
      <c r="A499" t="s">
        <v>652</v>
      </c>
      <c r="B499">
        <v>20</v>
      </c>
      <c r="C499" s="9" t="s">
        <v>1837</v>
      </c>
      <c r="D499" s="9" t="s">
        <v>2066</v>
      </c>
      <c r="E499" t="s">
        <v>2757</v>
      </c>
    </row>
    <row r="500" spans="1:5" x14ac:dyDescent="0.2">
      <c r="A500" t="s">
        <v>653</v>
      </c>
      <c r="B500">
        <v>20</v>
      </c>
      <c r="C500" s="9" t="s">
        <v>1837</v>
      </c>
      <c r="D500" s="9" t="s">
        <v>2066</v>
      </c>
      <c r="E500" t="s">
        <v>2757</v>
      </c>
    </row>
    <row r="501" spans="1:5" x14ac:dyDescent="0.2">
      <c r="A501" t="s">
        <v>654</v>
      </c>
      <c r="B501">
        <v>20</v>
      </c>
      <c r="C501" s="9" t="s">
        <v>1837</v>
      </c>
      <c r="D501" s="9" t="s">
        <v>2066</v>
      </c>
      <c r="E501" t="s">
        <v>2757</v>
      </c>
    </row>
    <row r="502" spans="1:5" x14ac:dyDescent="0.2">
      <c r="A502" t="s">
        <v>655</v>
      </c>
      <c r="B502">
        <v>20</v>
      </c>
      <c r="C502" s="9" t="s">
        <v>1837</v>
      </c>
      <c r="D502" s="9" t="s">
        <v>2066</v>
      </c>
      <c r="E502" t="s">
        <v>2757</v>
      </c>
    </row>
    <row r="503" spans="1:5" x14ac:dyDescent="0.2">
      <c r="A503" t="s">
        <v>656</v>
      </c>
      <c r="B503">
        <v>20</v>
      </c>
      <c r="C503" s="9" t="s">
        <v>1837</v>
      </c>
      <c r="D503" s="9" t="s">
        <v>2066</v>
      </c>
      <c r="E503" t="s">
        <v>2757</v>
      </c>
    </row>
    <row r="504" spans="1:5" x14ac:dyDescent="0.2">
      <c r="A504" t="s">
        <v>657</v>
      </c>
      <c r="B504">
        <v>20</v>
      </c>
      <c r="C504" s="9" t="s">
        <v>1837</v>
      </c>
      <c r="D504" s="9" t="s">
        <v>2066</v>
      </c>
      <c r="E504" t="s">
        <v>2757</v>
      </c>
    </row>
    <row r="505" spans="1:5" x14ac:dyDescent="0.2">
      <c r="A505" t="s">
        <v>658</v>
      </c>
      <c r="B505">
        <v>20</v>
      </c>
      <c r="C505" s="9" t="s">
        <v>1837</v>
      </c>
      <c r="D505" s="9" t="s">
        <v>2066</v>
      </c>
      <c r="E505" t="s">
        <v>2757</v>
      </c>
    </row>
    <row r="506" spans="1:5" x14ac:dyDescent="0.2">
      <c r="A506" t="s">
        <v>659</v>
      </c>
      <c r="B506">
        <v>21</v>
      </c>
      <c r="C506" s="9" t="s">
        <v>1838</v>
      </c>
      <c r="D506" s="9" t="s">
        <v>2067</v>
      </c>
      <c r="E506" t="s">
        <v>2758</v>
      </c>
    </row>
    <row r="507" spans="1:5" x14ac:dyDescent="0.2">
      <c r="A507" t="s">
        <v>660</v>
      </c>
      <c r="B507">
        <v>21</v>
      </c>
      <c r="C507" s="9" t="s">
        <v>1838</v>
      </c>
      <c r="D507" s="9" t="s">
        <v>2067</v>
      </c>
      <c r="E507" t="s">
        <v>2758</v>
      </c>
    </row>
    <row r="508" spans="1:5" x14ac:dyDescent="0.2">
      <c r="A508" t="s">
        <v>661</v>
      </c>
      <c r="B508">
        <v>21</v>
      </c>
      <c r="C508" s="9" t="s">
        <v>1838</v>
      </c>
      <c r="D508" s="9" t="s">
        <v>2067</v>
      </c>
      <c r="E508" t="s">
        <v>2758</v>
      </c>
    </row>
    <row r="509" spans="1:5" x14ac:dyDescent="0.2">
      <c r="A509" t="s">
        <v>662</v>
      </c>
      <c r="B509">
        <v>21</v>
      </c>
      <c r="C509" s="9" t="s">
        <v>1838</v>
      </c>
      <c r="D509" s="9" t="s">
        <v>2067</v>
      </c>
      <c r="E509" t="s">
        <v>2758</v>
      </c>
    </row>
    <row r="510" spans="1:5" x14ac:dyDescent="0.2">
      <c r="A510" t="s">
        <v>663</v>
      </c>
      <c r="B510">
        <v>21</v>
      </c>
      <c r="C510" s="9" t="s">
        <v>1838</v>
      </c>
      <c r="D510" s="9" t="s">
        <v>2067</v>
      </c>
      <c r="E510" t="s">
        <v>2758</v>
      </c>
    </row>
    <row r="511" spans="1:5" x14ac:dyDescent="0.2">
      <c r="A511" t="s">
        <v>664</v>
      </c>
      <c r="B511">
        <v>21</v>
      </c>
      <c r="C511" s="9" t="s">
        <v>1838</v>
      </c>
      <c r="D511" s="9" t="s">
        <v>2067</v>
      </c>
      <c r="E511" t="s">
        <v>2758</v>
      </c>
    </row>
    <row r="512" spans="1:5" x14ac:dyDescent="0.2">
      <c r="A512" t="s">
        <v>665</v>
      </c>
      <c r="B512">
        <v>21</v>
      </c>
      <c r="C512" s="9" t="s">
        <v>1838</v>
      </c>
      <c r="D512" s="9" t="s">
        <v>2067</v>
      </c>
      <c r="E512" t="s">
        <v>2758</v>
      </c>
    </row>
    <row r="513" spans="1:5" x14ac:dyDescent="0.2">
      <c r="A513" t="s">
        <v>666</v>
      </c>
      <c r="B513">
        <v>23</v>
      </c>
      <c r="C513" s="9" t="s">
        <v>1839</v>
      </c>
      <c r="D513" s="9" t="s">
        <v>2068</v>
      </c>
      <c r="E513" t="s">
        <v>2759</v>
      </c>
    </row>
    <row r="514" spans="1:5" x14ac:dyDescent="0.2">
      <c r="A514" t="s">
        <v>667</v>
      </c>
      <c r="B514">
        <v>23</v>
      </c>
      <c r="C514" s="9" t="s">
        <v>1839</v>
      </c>
      <c r="D514" s="9" t="s">
        <v>2068</v>
      </c>
      <c r="E514" t="s">
        <v>2759</v>
      </c>
    </row>
    <row r="515" spans="1:5" x14ac:dyDescent="0.2">
      <c r="A515" t="s">
        <v>668</v>
      </c>
      <c r="B515">
        <v>23</v>
      </c>
      <c r="C515" s="9" t="s">
        <v>1839</v>
      </c>
      <c r="D515" s="9" t="s">
        <v>2068</v>
      </c>
      <c r="E515" t="s">
        <v>2759</v>
      </c>
    </row>
    <row r="516" spans="1:5" x14ac:dyDescent="0.2">
      <c r="A516" t="s">
        <v>669</v>
      </c>
      <c r="B516">
        <v>23</v>
      </c>
      <c r="C516" s="9" t="s">
        <v>1839</v>
      </c>
      <c r="D516" s="9" t="s">
        <v>2068</v>
      </c>
      <c r="E516" t="s">
        <v>2759</v>
      </c>
    </row>
    <row r="517" spans="1:5" x14ac:dyDescent="0.2">
      <c r="A517" t="s">
        <v>670</v>
      </c>
      <c r="B517">
        <v>23</v>
      </c>
      <c r="C517" s="9" t="s">
        <v>1839</v>
      </c>
      <c r="D517" s="9" t="s">
        <v>2068</v>
      </c>
      <c r="E517" t="s">
        <v>2759</v>
      </c>
    </row>
    <row r="518" spans="1:5" x14ac:dyDescent="0.2">
      <c r="A518" t="s">
        <v>671</v>
      </c>
      <c r="B518">
        <v>23</v>
      </c>
      <c r="C518" s="9" t="s">
        <v>1839</v>
      </c>
      <c r="D518" s="9" t="s">
        <v>2068</v>
      </c>
      <c r="E518" t="s">
        <v>2759</v>
      </c>
    </row>
    <row r="519" spans="1:5" x14ac:dyDescent="0.2">
      <c r="A519" t="s">
        <v>672</v>
      </c>
      <c r="B519">
        <v>23</v>
      </c>
      <c r="C519" s="9" t="s">
        <v>1839</v>
      </c>
      <c r="D519" s="9" t="s">
        <v>2068</v>
      </c>
      <c r="E519" t="s">
        <v>2759</v>
      </c>
    </row>
    <row r="520" spans="1:5" x14ac:dyDescent="0.2">
      <c r="A520" t="s">
        <v>673</v>
      </c>
      <c r="B520">
        <v>24</v>
      </c>
      <c r="C520" s="9" t="s">
        <v>1840</v>
      </c>
      <c r="D520" s="9" t="s">
        <v>2069</v>
      </c>
      <c r="E520" t="s">
        <v>2760</v>
      </c>
    </row>
    <row r="521" spans="1:5" x14ac:dyDescent="0.2">
      <c r="A521" t="s">
        <v>674</v>
      </c>
      <c r="B521">
        <v>24</v>
      </c>
      <c r="C521" s="9" t="s">
        <v>1840</v>
      </c>
      <c r="D521" s="9" t="s">
        <v>2069</v>
      </c>
      <c r="E521" t="s">
        <v>2760</v>
      </c>
    </row>
    <row r="522" spans="1:5" x14ac:dyDescent="0.2">
      <c r="A522" t="s">
        <v>675</v>
      </c>
      <c r="B522">
        <v>24</v>
      </c>
      <c r="C522" s="9" t="s">
        <v>1840</v>
      </c>
      <c r="D522" s="9" t="s">
        <v>2069</v>
      </c>
      <c r="E522" t="s">
        <v>2760</v>
      </c>
    </row>
    <row r="523" spans="1:5" x14ac:dyDescent="0.2">
      <c r="A523" t="s">
        <v>676</v>
      </c>
      <c r="B523">
        <v>24</v>
      </c>
      <c r="C523" s="9" t="s">
        <v>1840</v>
      </c>
      <c r="D523" s="9" t="s">
        <v>2069</v>
      </c>
      <c r="E523" t="s">
        <v>2760</v>
      </c>
    </row>
    <row r="524" spans="1:5" x14ac:dyDescent="0.2">
      <c r="A524" t="s">
        <v>677</v>
      </c>
      <c r="B524">
        <v>24</v>
      </c>
      <c r="C524" s="9" t="s">
        <v>1840</v>
      </c>
      <c r="D524" s="9" t="s">
        <v>2069</v>
      </c>
      <c r="E524" t="s">
        <v>2760</v>
      </c>
    </row>
    <row r="525" spans="1:5" x14ac:dyDescent="0.2">
      <c r="A525" t="s">
        <v>678</v>
      </c>
      <c r="B525">
        <v>24</v>
      </c>
      <c r="C525" s="9" t="s">
        <v>1840</v>
      </c>
      <c r="D525" s="9" t="s">
        <v>2069</v>
      </c>
      <c r="E525" t="s">
        <v>2760</v>
      </c>
    </row>
    <row r="526" spans="1:5" x14ac:dyDescent="0.2">
      <c r="A526" t="s">
        <v>679</v>
      </c>
      <c r="B526">
        <v>24</v>
      </c>
      <c r="C526" s="9" t="s">
        <v>1840</v>
      </c>
      <c r="D526" s="9" t="s">
        <v>2069</v>
      </c>
      <c r="E526" t="s">
        <v>2760</v>
      </c>
    </row>
    <row r="527" spans="1:5" x14ac:dyDescent="0.2">
      <c r="A527" t="s">
        <v>680</v>
      </c>
      <c r="B527">
        <v>26</v>
      </c>
      <c r="C527" s="9" t="s">
        <v>1841</v>
      </c>
      <c r="D527" s="9" t="s">
        <v>2070</v>
      </c>
      <c r="E527" t="s">
        <v>2761</v>
      </c>
    </row>
    <row r="528" spans="1:5" x14ac:dyDescent="0.2">
      <c r="A528" t="s">
        <v>681</v>
      </c>
      <c r="B528">
        <v>26</v>
      </c>
      <c r="C528" s="9" t="s">
        <v>1841</v>
      </c>
      <c r="D528" s="9" t="s">
        <v>2070</v>
      </c>
      <c r="E528" t="s">
        <v>2761</v>
      </c>
    </row>
    <row r="529" spans="1:5" x14ac:dyDescent="0.2">
      <c r="A529" t="s">
        <v>682</v>
      </c>
      <c r="B529">
        <v>26</v>
      </c>
      <c r="C529" s="9" t="s">
        <v>1841</v>
      </c>
      <c r="D529" s="9" t="s">
        <v>2070</v>
      </c>
      <c r="E529" t="s">
        <v>2761</v>
      </c>
    </row>
    <row r="530" spans="1:5" x14ac:dyDescent="0.2">
      <c r="A530" t="s">
        <v>683</v>
      </c>
      <c r="B530">
        <v>26</v>
      </c>
      <c r="C530" s="9" t="s">
        <v>1841</v>
      </c>
      <c r="D530" s="9" t="s">
        <v>2070</v>
      </c>
      <c r="E530" t="s">
        <v>2761</v>
      </c>
    </row>
    <row r="531" spans="1:5" x14ac:dyDescent="0.2">
      <c r="A531" t="s">
        <v>684</v>
      </c>
      <c r="B531">
        <v>26</v>
      </c>
      <c r="C531" s="9" t="s">
        <v>1841</v>
      </c>
      <c r="D531" s="9" t="s">
        <v>2070</v>
      </c>
      <c r="E531" t="s">
        <v>2761</v>
      </c>
    </row>
    <row r="532" spans="1:5" x14ac:dyDescent="0.2">
      <c r="A532" t="s">
        <v>685</v>
      </c>
      <c r="B532">
        <v>26</v>
      </c>
      <c r="C532" s="9" t="s">
        <v>1841</v>
      </c>
      <c r="D532" s="9" t="s">
        <v>2070</v>
      </c>
      <c r="E532" t="s">
        <v>2761</v>
      </c>
    </row>
    <row r="533" spans="1:5" x14ac:dyDescent="0.2">
      <c r="A533" t="s">
        <v>686</v>
      </c>
      <c r="B533">
        <v>26</v>
      </c>
      <c r="C533" s="9" t="s">
        <v>1841</v>
      </c>
      <c r="D533" s="9" t="s">
        <v>2070</v>
      </c>
      <c r="E533" t="s">
        <v>2761</v>
      </c>
    </row>
    <row r="534" spans="1:5" x14ac:dyDescent="0.2">
      <c r="A534" t="s">
        <v>687</v>
      </c>
      <c r="B534">
        <v>27</v>
      </c>
      <c r="C534" s="9" t="s">
        <v>1842</v>
      </c>
      <c r="D534" s="9" t="s">
        <v>2071</v>
      </c>
      <c r="E534" t="s">
        <v>2762</v>
      </c>
    </row>
    <row r="535" spans="1:5" x14ac:dyDescent="0.2">
      <c r="A535" t="s">
        <v>688</v>
      </c>
      <c r="B535">
        <v>27</v>
      </c>
      <c r="C535" s="9" t="s">
        <v>1842</v>
      </c>
      <c r="D535" s="9" t="s">
        <v>2071</v>
      </c>
      <c r="E535" t="s">
        <v>2762</v>
      </c>
    </row>
    <row r="536" spans="1:5" x14ac:dyDescent="0.2">
      <c r="A536" t="s">
        <v>689</v>
      </c>
      <c r="B536">
        <v>27</v>
      </c>
      <c r="C536" s="9" t="s">
        <v>1842</v>
      </c>
      <c r="D536" s="9" t="s">
        <v>2071</v>
      </c>
      <c r="E536" t="s">
        <v>2762</v>
      </c>
    </row>
    <row r="537" spans="1:5" x14ac:dyDescent="0.2">
      <c r="A537" t="s">
        <v>690</v>
      </c>
      <c r="B537">
        <v>27</v>
      </c>
      <c r="C537" s="9" t="s">
        <v>1842</v>
      </c>
      <c r="D537" s="9" t="s">
        <v>2071</v>
      </c>
      <c r="E537" t="s">
        <v>2762</v>
      </c>
    </row>
    <row r="538" spans="1:5" x14ac:dyDescent="0.2">
      <c r="A538" t="s">
        <v>691</v>
      </c>
      <c r="B538">
        <v>27</v>
      </c>
      <c r="C538" s="9" t="s">
        <v>1842</v>
      </c>
      <c r="D538" s="9" t="s">
        <v>2071</v>
      </c>
      <c r="E538" t="s">
        <v>2762</v>
      </c>
    </row>
    <row r="539" spans="1:5" x14ac:dyDescent="0.2">
      <c r="A539" t="s">
        <v>692</v>
      </c>
      <c r="B539">
        <v>27</v>
      </c>
      <c r="C539" s="9" t="s">
        <v>1842</v>
      </c>
      <c r="D539" s="9" t="s">
        <v>2071</v>
      </c>
      <c r="E539" t="s">
        <v>2762</v>
      </c>
    </row>
    <row r="540" spans="1:5" x14ac:dyDescent="0.2">
      <c r="A540" t="s">
        <v>693</v>
      </c>
      <c r="B540">
        <v>27</v>
      </c>
      <c r="C540" s="9" t="s">
        <v>1842</v>
      </c>
      <c r="D540" s="9" t="s">
        <v>2071</v>
      </c>
      <c r="E540" t="s">
        <v>2762</v>
      </c>
    </row>
    <row r="541" spans="1:5" x14ac:dyDescent="0.2">
      <c r="A541" t="s">
        <v>694</v>
      </c>
      <c r="B541">
        <v>29</v>
      </c>
      <c r="C541" s="9" t="s">
        <v>1843</v>
      </c>
      <c r="D541" s="9" t="s">
        <v>2072</v>
      </c>
      <c r="E541" t="s">
        <v>2763</v>
      </c>
    </row>
    <row r="542" spans="1:5" x14ac:dyDescent="0.2">
      <c r="A542" t="s">
        <v>695</v>
      </c>
      <c r="B542">
        <v>29</v>
      </c>
      <c r="C542" s="9" t="s">
        <v>1843</v>
      </c>
      <c r="D542" s="9" t="s">
        <v>2072</v>
      </c>
      <c r="E542" t="s">
        <v>2763</v>
      </c>
    </row>
    <row r="543" spans="1:5" x14ac:dyDescent="0.2">
      <c r="A543" t="s">
        <v>696</v>
      </c>
      <c r="B543">
        <v>29</v>
      </c>
      <c r="C543" s="9" t="s">
        <v>1843</v>
      </c>
      <c r="D543" s="9" t="s">
        <v>2072</v>
      </c>
      <c r="E543" t="s">
        <v>2763</v>
      </c>
    </row>
    <row r="544" spans="1:5" x14ac:dyDescent="0.2">
      <c r="A544" t="s">
        <v>697</v>
      </c>
      <c r="B544">
        <v>29</v>
      </c>
      <c r="C544" s="9" t="s">
        <v>1843</v>
      </c>
      <c r="D544" s="9" t="s">
        <v>2072</v>
      </c>
      <c r="E544" t="s">
        <v>2763</v>
      </c>
    </row>
    <row r="545" spans="1:5" x14ac:dyDescent="0.2">
      <c r="A545" t="s">
        <v>698</v>
      </c>
      <c r="B545">
        <v>29</v>
      </c>
      <c r="C545" s="9" t="s">
        <v>1843</v>
      </c>
      <c r="D545" s="9" t="s">
        <v>2072</v>
      </c>
      <c r="E545" t="s">
        <v>2763</v>
      </c>
    </row>
    <row r="546" spans="1:5" x14ac:dyDescent="0.2">
      <c r="A546" t="s">
        <v>699</v>
      </c>
      <c r="B546">
        <v>29</v>
      </c>
      <c r="C546" s="9" t="s">
        <v>1843</v>
      </c>
      <c r="D546" s="9" t="s">
        <v>2072</v>
      </c>
      <c r="E546" t="s">
        <v>2763</v>
      </c>
    </row>
    <row r="547" spans="1:5" x14ac:dyDescent="0.2">
      <c r="A547" t="s">
        <v>700</v>
      </c>
      <c r="B547">
        <v>29</v>
      </c>
      <c r="C547" s="9" t="s">
        <v>1843</v>
      </c>
      <c r="D547" s="9" t="s">
        <v>2072</v>
      </c>
      <c r="E547" t="s">
        <v>2763</v>
      </c>
    </row>
    <row r="548" spans="1:5" x14ac:dyDescent="0.2">
      <c r="A548" t="s">
        <v>701</v>
      </c>
      <c r="B548">
        <v>30</v>
      </c>
      <c r="C548" s="9" t="s">
        <v>1844</v>
      </c>
      <c r="D548" s="9" t="s">
        <v>2073</v>
      </c>
      <c r="E548" t="s">
        <v>2764</v>
      </c>
    </row>
    <row r="549" spans="1:5" x14ac:dyDescent="0.2">
      <c r="A549" t="s">
        <v>702</v>
      </c>
      <c r="B549">
        <v>30</v>
      </c>
      <c r="C549" s="9" t="s">
        <v>1844</v>
      </c>
      <c r="D549" s="9" t="s">
        <v>2073</v>
      </c>
      <c r="E549" t="s">
        <v>2764</v>
      </c>
    </row>
    <row r="550" spans="1:5" x14ac:dyDescent="0.2">
      <c r="A550" t="s">
        <v>703</v>
      </c>
      <c r="B550">
        <v>30</v>
      </c>
      <c r="C550" s="9" t="s">
        <v>1844</v>
      </c>
      <c r="D550" s="9" t="s">
        <v>2073</v>
      </c>
      <c r="E550" t="s">
        <v>2764</v>
      </c>
    </row>
    <row r="551" spans="1:5" x14ac:dyDescent="0.2">
      <c r="A551" t="s">
        <v>704</v>
      </c>
      <c r="B551">
        <v>30</v>
      </c>
      <c r="C551" s="9" t="s">
        <v>1844</v>
      </c>
      <c r="D551" s="9" t="s">
        <v>2073</v>
      </c>
      <c r="E551" t="s">
        <v>2764</v>
      </c>
    </row>
    <row r="552" spans="1:5" x14ac:dyDescent="0.2">
      <c r="A552" t="s">
        <v>705</v>
      </c>
      <c r="B552">
        <v>30</v>
      </c>
      <c r="C552" s="9" t="s">
        <v>1844</v>
      </c>
      <c r="D552" s="9" t="s">
        <v>2073</v>
      </c>
      <c r="E552" t="s">
        <v>2764</v>
      </c>
    </row>
    <row r="553" spans="1:5" x14ac:dyDescent="0.2">
      <c r="A553" t="s">
        <v>706</v>
      </c>
      <c r="B553">
        <v>30</v>
      </c>
      <c r="C553" s="9" t="s">
        <v>1844</v>
      </c>
      <c r="D553" s="9" t="s">
        <v>2073</v>
      </c>
      <c r="E553" t="s">
        <v>2764</v>
      </c>
    </row>
    <row r="554" spans="1:5" x14ac:dyDescent="0.2">
      <c r="A554" t="s">
        <v>707</v>
      </c>
      <c r="B554">
        <v>30</v>
      </c>
      <c r="C554" s="9" t="s">
        <v>1844</v>
      </c>
      <c r="D554" s="9" t="s">
        <v>2073</v>
      </c>
      <c r="E554" t="s">
        <v>2764</v>
      </c>
    </row>
    <row r="555" spans="1:5" x14ac:dyDescent="0.2">
      <c r="A555" t="s">
        <v>708</v>
      </c>
      <c r="B555">
        <v>33.5</v>
      </c>
      <c r="C555" s="9" t="s">
        <v>1845</v>
      </c>
      <c r="D555" s="9" t="s">
        <v>2074</v>
      </c>
      <c r="E555" t="s">
        <v>2765</v>
      </c>
    </row>
    <row r="556" spans="1:5" x14ac:dyDescent="0.2">
      <c r="A556" t="s">
        <v>709</v>
      </c>
      <c r="B556">
        <v>33.5</v>
      </c>
      <c r="C556" s="9" t="s">
        <v>1845</v>
      </c>
      <c r="D556" s="9" t="s">
        <v>2074</v>
      </c>
      <c r="E556" t="s">
        <v>2765</v>
      </c>
    </row>
    <row r="557" spans="1:5" x14ac:dyDescent="0.2">
      <c r="A557" t="s">
        <v>710</v>
      </c>
      <c r="B557">
        <v>33.5</v>
      </c>
      <c r="C557" s="9" t="s">
        <v>1845</v>
      </c>
      <c r="D557" s="9" t="s">
        <v>2074</v>
      </c>
      <c r="E557" t="s">
        <v>2765</v>
      </c>
    </row>
    <row r="558" spans="1:5" x14ac:dyDescent="0.2">
      <c r="A558" t="s">
        <v>711</v>
      </c>
      <c r="B558">
        <v>33.5</v>
      </c>
      <c r="C558" s="9" t="s">
        <v>1845</v>
      </c>
      <c r="D558" s="9" t="s">
        <v>2074</v>
      </c>
      <c r="E558" t="s">
        <v>2765</v>
      </c>
    </row>
    <row r="559" spans="1:5" x14ac:dyDescent="0.2">
      <c r="A559" t="s">
        <v>712</v>
      </c>
      <c r="B559">
        <v>33.5</v>
      </c>
      <c r="C559" s="9" t="s">
        <v>1845</v>
      </c>
      <c r="D559" s="9" t="s">
        <v>2074</v>
      </c>
      <c r="E559" t="s">
        <v>2765</v>
      </c>
    </row>
    <row r="560" spans="1:5" x14ac:dyDescent="0.2">
      <c r="A560" t="s">
        <v>713</v>
      </c>
      <c r="B560">
        <v>33.5</v>
      </c>
      <c r="C560" s="9" t="s">
        <v>1845</v>
      </c>
      <c r="D560" s="9" t="s">
        <v>2074</v>
      </c>
      <c r="E560" t="s">
        <v>2765</v>
      </c>
    </row>
    <row r="561" spans="1:5" x14ac:dyDescent="0.2">
      <c r="A561" t="s">
        <v>714</v>
      </c>
      <c r="B561">
        <v>33.5</v>
      </c>
      <c r="C561" s="9" t="s">
        <v>1845</v>
      </c>
      <c r="D561" s="9" t="s">
        <v>2074</v>
      </c>
      <c r="E561" t="s">
        <v>2765</v>
      </c>
    </row>
    <row r="562" spans="1:5" x14ac:dyDescent="0.2">
      <c r="A562" t="s">
        <v>715</v>
      </c>
      <c r="B562">
        <v>36.5</v>
      </c>
      <c r="C562" s="9" t="s">
        <v>1846</v>
      </c>
      <c r="D562" s="9" t="s">
        <v>2075</v>
      </c>
      <c r="E562" t="s">
        <v>2766</v>
      </c>
    </row>
    <row r="563" spans="1:5" x14ac:dyDescent="0.2">
      <c r="A563" t="s">
        <v>716</v>
      </c>
      <c r="B563">
        <v>36.5</v>
      </c>
      <c r="C563" s="9" t="s">
        <v>1846</v>
      </c>
      <c r="D563" s="9" t="s">
        <v>2075</v>
      </c>
      <c r="E563" t="s">
        <v>2766</v>
      </c>
    </row>
    <row r="564" spans="1:5" x14ac:dyDescent="0.2">
      <c r="A564" t="s">
        <v>717</v>
      </c>
      <c r="B564">
        <v>36.5</v>
      </c>
      <c r="C564" s="9" t="s">
        <v>1846</v>
      </c>
      <c r="D564" s="9" t="s">
        <v>2075</v>
      </c>
      <c r="E564" t="s">
        <v>2766</v>
      </c>
    </row>
    <row r="565" spans="1:5" x14ac:dyDescent="0.2">
      <c r="A565" t="s">
        <v>718</v>
      </c>
      <c r="B565">
        <v>36.5</v>
      </c>
      <c r="C565" s="9" t="s">
        <v>1846</v>
      </c>
      <c r="D565" s="9" t="s">
        <v>2075</v>
      </c>
      <c r="E565" t="s">
        <v>2766</v>
      </c>
    </row>
    <row r="566" spans="1:5" x14ac:dyDescent="0.2">
      <c r="A566" t="s">
        <v>719</v>
      </c>
      <c r="B566">
        <v>36.5</v>
      </c>
      <c r="C566" s="9" t="s">
        <v>1846</v>
      </c>
      <c r="D566" s="9" t="s">
        <v>2075</v>
      </c>
      <c r="E566" t="s">
        <v>2766</v>
      </c>
    </row>
    <row r="567" spans="1:5" x14ac:dyDescent="0.2">
      <c r="A567" t="s">
        <v>720</v>
      </c>
      <c r="B567">
        <v>36.5</v>
      </c>
      <c r="C567" s="9" t="s">
        <v>1846</v>
      </c>
      <c r="D567" s="9" t="s">
        <v>2075</v>
      </c>
      <c r="E567" t="s">
        <v>2766</v>
      </c>
    </row>
    <row r="568" spans="1:5" x14ac:dyDescent="0.2">
      <c r="A568" t="s">
        <v>721</v>
      </c>
      <c r="B568">
        <v>36.5</v>
      </c>
      <c r="C568" s="9" t="s">
        <v>1846</v>
      </c>
      <c r="D568" s="9" t="s">
        <v>2075</v>
      </c>
      <c r="E568" t="s">
        <v>2766</v>
      </c>
    </row>
    <row r="569" spans="1:5" x14ac:dyDescent="0.2">
      <c r="A569" t="s">
        <v>722</v>
      </c>
      <c r="B569">
        <v>39.5</v>
      </c>
      <c r="C569" s="9" t="s">
        <v>1847</v>
      </c>
      <c r="D569" s="9" t="s">
        <v>2076</v>
      </c>
      <c r="E569" t="s">
        <v>2767</v>
      </c>
    </row>
    <row r="570" spans="1:5" x14ac:dyDescent="0.2">
      <c r="A570" t="s">
        <v>723</v>
      </c>
      <c r="B570">
        <v>39.5</v>
      </c>
      <c r="C570" s="9" t="s">
        <v>1847</v>
      </c>
      <c r="D570" s="9" t="s">
        <v>2076</v>
      </c>
      <c r="E570" t="s">
        <v>2767</v>
      </c>
    </row>
    <row r="571" spans="1:5" x14ac:dyDescent="0.2">
      <c r="A571" t="s">
        <v>724</v>
      </c>
      <c r="B571">
        <v>39.5</v>
      </c>
      <c r="C571" s="9" t="s">
        <v>1847</v>
      </c>
      <c r="D571" s="9" t="s">
        <v>2076</v>
      </c>
      <c r="E571" t="s">
        <v>2767</v>
      </c>
    </row>
    <row r="572" spans="1:5" x14ac:dyDescent="0.2">
      <c r="A572" t="s">
        <v>725</v>
      </c>
      <c r="B572">
        <v>39.5</v>
      </c>
      <c r="C572" s="9" t="s">
        <v>1847</v>
      </c>
      <c r="D572" s="9" t="s">
        <v>2076</v>
      </c>
      <c r="E572" t="s">
        <v>2767</v>
      </c>
    </row>
    <row r="573" spans="1:5" x14ac:dyDescent="0.2">
      <c r="A573" t="s">
        <v>726</v>
      </c>
      <c r="B573">
        <v>39.5</v>
      </c>
      <c r="C573" s="9" t="s">
        <v>1847</v>
      </c>
      <c r="D573" s="9" t="s">
        <v>2076</v>
      </c>
      <c r="E573" t="s">
        <v>2767</v>
      </c>
    </row>
    <row r="574" spans="1:5" x14ac:dyDescent="0.2">
      <c r="A574" t="s">
        <v>727</v>
      </c>
      <c r="B574">
        <v>39.5</v>
      </c>
      <c r="C574" s="9" t="s">
        <v>1847</v>
      </c>
      <c r="D574" s="9" t="s">
        <v>2076</v>
      </c>
      <c r="E574" t="s">
        <v>2767</v>
      </c>
    </row>
    <row r="575" spans="1:5" x14ac:dyDescent="0.2">
      <c r="A575" t="s">
        <v>728</v>
      </c>
      <c r="B575">
        <v>39.5</v>
      </c>
      <c r="C575" s="9" t="s">
        <v>1847</v>
      </c>
      <c r="D575" s="9" t="s">
        <v>2076</v>
      </c>
      <c r="E575" t="s">
        <v>2767</v>
      </c>
    </row>
    <row r="576" spans="1:5" x14ac:dyDescent="0.2">
      <c r="A576" t="s">
        <v>729</v>
      </c>
      <c r="B576">
        <v>42.5</v>
      </c>
      <c r="C576" s="9" t="s">
        <v>1848</v>
      </c>
      <c r="D576" s="9" t="s">
        <v>2077</v>
      </c>
      <c r="E576" t="s">
        <v>2768</v>
      </c>
    </row>
    <row r="577" spans="1:5" x14ac:dyDescent="0.2">
      <c r="A577" t="s">
        <v>730</v>
      </c>
      <c r="B577">
        <v>42.5</v>
      </c>
      <c r="C577" s="9" t="s">
        <v>1848</v>
      </c>
      <c r="D577" s="9" t="s">
        <v>2077</v>
      </c>
      <c r="E577" t="s">
        <v>2768</v>
      </c>
    </row>
    <row r="578" spans="1:5" x14ac:dyDescent="0.2">
      <c r="A578" t="s">
        <v>731</v>
      </c>
      <c r="B578">
        <v>42.5</v>
      </c>
      <c r="C578" s="9" t="s">
        <v>1848</v>
      </c>
      <c r="D578" s="9" t="s">
        <v>2077</v>
      </c>
      <c r="E578" t="s">
        <v>2768</v>
      </c>
    </row>
    <row r="579" spans="1:5" x14ac:dyDescent="0.2">
      <c r="A579" t="s">
        <v>732</v>
      </c>
      <c r="B579">
        <v>42.5</v>
      </c>
      <c r="C579" s="9" t="s">
        <v>1848</v>
      </c>
      <c r="D579" s="9" t="s">
        <v>2077</v>
      </c>
      <c r="E579" t="s">
        <v>2768</v>
      </c>
    </row>
    <row r="580" spans="1:5" x14ac:dyDescent="0.2">
      <c r="A580" t="s">
        <v>733</v>
      </c>
      <c r="B580">
        <v>42.5</v>
      </c>
      <c r="C580" s="9" t="s">
        <v>1848</v>
      </c>
      <c r="D580" s="9" t="s">
        <v>2077</v>
      </c>
      <c r="E580" t="s">
        <v>2768</v>
      </c>
    </row>
    <row r="581" spans="1:5" x14ac:dyDescent="0.2">
      <c r="A581" t="s">
        <v>734</v>
      </c>
      <c r="B581">
        <v>42.5</v>
      </c>
      <c r="C581" s="9" t="s">
        <v>1848</v>
      </c>
      <c r="D581" s="9" t="s">
        <v>2077</v>
      </c>
      <c r="E581" t="s">
        <v>2768</v>
      </c>
    </row>
    <row r="582" spans="1:5" x14ac:dyDescent="0.2">
      <c r="A582" t="s">
        <v>735</v>
      </c>
      <c r="B582">
        <v>42.5</v>
      </c>
      <c r="C582" s="9" t="s">
        <v>1848</v>
      </c>
      <c r="D582" s="9" t="s">
        <v>2077</v>
      </c>
      <c r="E582" t="s">
        <v>2768</v>
      </c>
    </row>
    <row r="583" spans="1:5" x14ac:dyDescent="0.2">
      <c r="A583" t="s">
        <v>736</v>
      </c>
      <c r="B583">
        <v>46</v>
      </c>
      <c r="C583" s="9" t="s">
        <v>1849</v>
      </c>
      <c r="D583" s="9" t="s">
        <v>2078</v>
      </c>
      <c r="E583" t="s">
        <v>2769</v>
      </c>
    </row>
    <row r="584" spans="1:5" x14ac:dyDescent="0.2">
      <c r="A584" t="s">
        <v>737</v>
      </c>
      <c r="B584">
        <v>46</v>
      </c>
      <c r="C584" s="9" t="s">
        <v>1849</v>
      </c>
      <c r="D584" s="9" t="s">
        <v>2078</v>
      </c>
      <c r="E584" t="s">
        <v>2769</v>
      </c>
    </row>
    <row r="585" spans="1:5" x14ac:dyDescent="0.2">
      <c r="A585" t="s">
        <v>738</v>
      </c>
      <c r="B585">
        <v>46</v>
      </c>
      <c r="C585" s="9" t="s">
        <v>1849</v>
      </c>
      <c r="D585" s="9" t="s">
        <v>2078</v>
      </c>
      <c r="E585" t="s">
        <v>2769</v>
      </c>
    </row>
    <row r="586" spans="1:5" x14ac:dyDescent="0.2">
      <c r="A586" t="s">
        <v>739</v>
      </c>
      <c r="B586">
        <v>46</v>
      </c>
      <c r="C586" s="9" t="s">
        <v>1849</v>
      </c>
      <c r="D586" s="9" t="s">
        <v>2078</v>
      </c>
      <c r="E586" t="s">
        <v>2769</v>
      </c>
    </row>
    <row r="587" spans="1:5" x14ac:dyDescent="0.2">
      <c r="A587" t="s">
        <v>740</v>
      </c>
      <c r="B587">
        <v>46</v>
      </c>
      <c r="C587" s="9" t="s">
        <v>1849</v>
      </c>
      <c r="D587" s="9" t="s">
        <v>2078</v>
      </c>
      <c r="E587" t="s">
        <v>2769</v>
      </c>
    </row>
    <row r="588" spans="1:5" x14ac:dyDescent="0.2">
      <c r="A588" t="s">
        <v>741</v>
      </c>
      <c r="B588">
        <v>46</v>
      </c>
      <c r="C588" s="9" t="s">
        <v>1849</v>
      </c>
      <c r="D588" s="9" t="s">
        <v>2078</v>
      </c>
      <c r="E588" t="s">
        <v>2769</v>
      </c>
    </row>
    <row r="589" spans="1:5" x14ac:dyDescent="0.2">
      <c r="A589" t="s">
        <v>742</v>
      </c>
      <c r="B589">
        <v>46</v>
      </c>
      <c r="C589" s="9" t="s">
        <v>1849</v>
      </c>
      <c r="D589" s="9" t="s">
        <v>2078</v>
      </c>
      <c r="E589" t="s">
        <v>2769</v>
      </c>
    </row>
    <row r="590" spans="1:5" x14ac:dyDescent="0.2">
      <c r="A590" t="s">
        <v>743</v>
      </c>
      <c r="B590">
        <v>49</v>
      </c>
      <c r="C590" s="9" t="s">
        <v>1850</v>
      </c>
      <c r="D590" s="9" t="s">
        <v>2079</v>
      </c>
      <c r="E590" t="s">
        <v>2770</v>
      </c>
    </row>
    <row r="591" spans="1:5" x14ac:dyDescent="0.2">
      <c r="A591" t="s">
        <v>744</v>
      </c>
      <c r="B591">
        <v>49</v>
      </c>
      <c r="C591" s="9" t="s">
        <v>1850</v>
      </c>
      <c r="D591" s="9" t="s">
        <v>2079</v>
      </c>
      <c r="E591" t="s">
        <v>2770</v>
      </c>
    </row>
    <row r="592" spans="1:5" x14ac:dyDescent="0.2">
      <c r="A592" t="s">
        <v>745</v>
      </c>
      <c r="B592">
        <v>49</v>
      </c>
      <c r="C592" s="9" t="s">
        <v>1850</v>
      </c>
      <c r="D592" s="9" t="s">
        <v>2079</v>
      </c>
      <c r="E592" t="s">
        <v>2770</v>
      </c>
    </row>
    <row r="593" spans="1:5" x14ac:dyDescent="0.2">
      <c r="A593" t="s">
        <v>746</v>
      </c>
      <c r="B593">
        <v>49</v>
      </c>
      <c r="C593" s="9" t="s">
        <v>1850</v>
      </c>
      <c r="D593" s="9" t="s">
        <v>2079</v>
      </c>
      <c r="E593" t="s">
        <v>2770</v>
      </c>
    </row>
    <row r="594" spans="1:5" x14ac:dyDescent="0.2">
      <c r="A594" t="s">
        <v>747</v>
      </c>
      <c r="B594">
        <v>49</v>
      </c>
      <c r="C594" s="9" t="s">
        <v>1850</v>
      </c>
      <c r="D594" s="9" t="s">
        <v>2079</v>
      </c>
      <c r="E594" t="s">
        <v>2770</v>
      </c>
    </row>
    <row r="595" spans="1:5" x14ac:dyDescent="0.2">
      <c r="A595" t="s">
        <v>748</v>
      </c>
      <c r="B595">
        <v>49</v>
      </c>
      <c r="C595" s="9" t="s">
        <v>1850</v>
      </c>
      <c r="D595" s="9" t="s">
        <v>2079</v>
      </c>
      <c r="E595" t="s">
        <v>2770</v>
      </c>
    </row>
    <row r="596" spans="1:5" x14ac:dyDescent="0.2">
      <c r="A596" t="s">
        <v>749</v>
      </c>
      <c r="B596">
        <v>49</v>
      </c>
      <c r="C596" s="9" t="s">
        <v>1850</v>
      </c>
      <c r="D596" s="9" t="s">
        <v>2079</v>
      </c>
      <c r="E596" t="s">
        <v>2770</v>
      </c>
    </row>
    <row r="597" spans="1:5" x14ac:dyDescent="0.2">
      <c r="A597" t="s">
        <v>750</v>
      </c>
      <c r="B597">
        <v>52</v>
      </c>
      <c r="C597" s="9" t="s">
        <v>1851</v>
      </c>
      <c r="D597" s="9" t="s">
        <v>2080</v>
      </c>
      <c r="E597" s="34" t="s">
        <v>2771</v>
      </c>
    </row>
    <row r="598" spans="1:5" x14ac:dyDescent="0.2">
      <c r="A598" t="s">
        <v>751</v>
      </c>
      <c r="B598">
        <v>52</v>
      </c>
      <c r="C598" s="9" t="s">
        <v>1851</v>
      </c>
      <c r="D598" s="9" t="s">
        <v>2080</v>
      </c>
      <c r="E598" s="34" t="s">
        <v>2771</v>
      </c>
    </row>
    <row r="599" spans="1:5" x14ac:dyDescent="0.2">
      <c r="A599" t="s">
        <v>752</v>
      </c>
      <c r="B599">
        <v>52</v>
      </c>
      <c r="C599" s="9" t="s">
        <v>1851</v>
      </c>
      <c r="D599" s="9" t="s">
        <v>2080</v>
      </c>
      <c r="E599" s="34" t="s">
        <v>2771</v>
      </c>
    </row>
    <row r="600" spans="1:5" x14ac:dyDescent="0.2">
      <c r="A600" t="s">
        <v>753</v>
      </c>
      <c r="B600">
        <v>52</v>
      </c>
      <c r="C600" s="9" t="s">
        <v>1851</v>
      </c>
      <c r="D600" s="9" t="s">
        <v>2080</v>
      </c>
      <c r="E600" s="34" t="s">
        <v>2771</v>
      </c>
    </row>
    <row r="601" spans="1:5" x14ac:dyDescent="0.2">
      <c r="A601" t="s">
        <v>754</v>
      </c>
      <c r="B601">
        <v>52</v>
      </c>
      <c r="C601" s="9" t="s">
        <v>1851</v>
      </c>
      <c r="D601" s="9" t="s">
        <v>2080</v>
      </c>
      <c r="E601" s="34" t="s">
        <v>2771</v>
      </c>
    </row>
    <row r="602" spans="1:5" x14ac:dyDescent="0.2">
      <c r="A602" t="s">
        <v>755</v>
      </c>
      <c r="B602">
        <v>52</v>
      </c>
      <c r="C602" s="9" t="s">
        <v>1851</v>
      </c>
      <c r="D602" s="9" t="s">
        <v>2080</v>
      </c>
      <c r="E602" s="34" t="s">
        <v>2771</v>
      </c>
    </row>
    <row r="603" spans="1:5" x14ac:dyDescent="0.2">
      <c r="A603" t="s">
        <v>756</v>
      </c>
      <c r="B603">
        <v>52</v>
      </c>
      <c r="C603" s="9" t="s">
        <v>1851</v>
      </c>
      <c r="D603" s="9" t="s">
        <v>2080</v>
      </c>
      <c r="E603" s="34" t="s">
        <v>2771</v>
      </c>
    </row>
    <row r="604" spans="1:5" x14ac:dyDescent="0.2">
      <c r="A604" t="s">
        <v>757</v>
      </c>
      <c r="B604">
        <v>55</v>
      </c>
      <c r="C604" s="9" t="s">
        <v>1852</v>
      </c>
      <c r="D604" s="9" t="s">
        <v>2081</v>
      </c>
      <c r="E604" s="121" t="s">
        <v>2772</v>
      </c>
    </row>
    <row r="605" spans="1:5" x14ac:dyDescent="0.2">
      <c r="A605" t="s">
        <v>758</v>
      </c>
      <c r="B605">
        <v>55</v>
      </c>
      <c r="C605" s="9" t="s">
        <v>1852</v>
      </c>
      <c r="D605" s="9" t="s">
        <v>2081</v>
      </c>
      <c r="E605" s="121" t="s">
        <v>2772</v>
      </c>
    </row>
    <row r="606" spans="1:5" x14ac:dyDescent="0.2">
      <c r="A606" t="s">
        <v>759</v>
      </c>
      <c r="B606">
        <v>55</v>
      </c>
      <c r="C606" s="9" t="s">
        <v>1852</v>
      </c>
      <c r="D606" s="9" t="s">
        <v>2081</v>
      </c>
      <c r="E606" s="121" t="s">
        <v>2772</v>
      </c>
    </row>
    <row r="607" spans="1:5" x14ac:dyDescent="0.2">
      <c r="A607" t="s">
        <v>760</v>
      </c>
      <c r="B607">
        <v>55</v>
      </c>
      <c r="C607" s="9" t="s">
        <v>1852</v>
      </c>
      <c r="D607" s="9" t="s">
        <v>2081</v>
      </c>
      <c r="E607" s="121" t="s">
        <v>2772</v>
      </c>
    </row>
    <row r="608" spans="1:5" x14ac:dyDescent="0.2">
      <c r="A608" t="s">
        <v>761</v>
      </c>
      <c r="B608">
        <v>55</v>
      </c>
      <c r="C608" s="9" t="s">
        <v>1852</v>
      </c>
      <c r="D608" s="9" t="s">
        <v>2081</v>
      </c>
      <c r="E608" s="121" t="s">
        <v>2772</v>
      </c>
    </row>
    <row r="609" spans="1:6" x14ac:dyDescent="0.2">
      <c r="A609" t="s">
        <v>762</v>
      </c>
      <c r="B609">
        <v>55</v>
      </c>
      <c r="C609" s="9" t="s">
        <v>1852</v>
      </c>
      <c r="D609" s="9" t="s">
        <v>2081</v>
      </c>
      <c r="E609" s="121" t="s">
        <v>2772</v>
      </c>
    </row>
    <row r="610" spans="1:6" x14ac:dyDescent="0.2">
      <c r="A610" t="s">
        <v>763</v>
      </c>
      <c r="B610">
        <v>55</v>
      </c>
      <c r="C610" s="9" t="s">
        <v>1852</v>
      </c>
      <c r="D610" s="9" t="s">
        <v>2081</v>
      </c>
      <c r="E610" s="121" t="s">
        <v>2772</v>
      </c>
    </row>
    <row r="611" spans="1:6" x14ac:dyDescent="0.2">
      <c r="A611" t="s">
        <v>764</v>
      </c>
      <c r="B611">
        <v>58</v>
      </c>
      <c r="C611" s="9" t="s">
        <v>1853</v>
      </c>
      <c r="D611" s="9" t="s">
        <v>2082</v>
      </c>
      <c r="E611" s="121" t="s">
        <v>2773</v>
      </c>
    </row>
    <row r="612" spans="1:6" x14ac:dyDescent="0.2">
      <c r="A612" t="s">
        <v>765</v>
      </c>
      <c r="B612">
        <v>58</v>
      </c>
      <c r="C612" s="9" t="s">
        <v>1853</v>
      </c>
      <c r="D612" s="9" t="s">
        <v>2082</v>
      </c>
      <c r="E612" s="121" t="s">
        <v>2773</v>
      </c>
    </row>
    <row r="613" spans="1:6" x14ac:dyDescent="0.2">
      <c r="A613" t="s">
        <v>766</v>
      </c>
      <c r="B613">
        <v>58</v>
      </c>
      <c r="C613" s="9" t="s">
        <v>1853</v>
      </c>
      <c r="D613" s="9" t="s">
        <v>2082</v>
      </c>
      <c r="E613" s="121" t="s">
        <v>2773</v>
      </c>
    </row>
    <row r="614" spans="1:6" x14ac:dyDescent="0.2">
      <c r="A614" t="s">
        <v>767</v>
      </c>
      <c r="B614">
        <v>58</v>
      </c>
      <c r="C614" s="9" t="s">
        <v>1853</v>
      </c>
      <c r="D614" s="9" t="s">
        <v>2082</v>
      </c>
      <c r="E614" s="121" t="s">
        <v>2773</v>
      </c>
    </row>
    <row r="615" spans="1:6" x14ac:dyDescent="0.2">
      <c r="A615" t="s">
        <v>768</v>
      </c>
      <c r="B615">
        <v>58</v>
      </c>
      <c r="C615" s="9" t="s">
        <v>1853</v>
      </c>
      <c r="D615" s="9" t="s">
        <v>2082</v>
      </c>
      <c r="E615" s="121" t="s">
        <v>2773</v>
      </c>
    </row>
    <row r="616" spans="1:6" x14ac:dyDescent="0.2">
      <c r="A616" t="s">
        <v>769</v>
      </c>
      <c r="B616">
        <v>58</v>
      </c>
      <c r="C616" s="9" t="s">
        <v>1853</v>
      </c>
      <c r="D616" s="9" t="s">
        <v>2082</v>
      </c>
      <c r="E616" s="121" t="s">
        <v>2773</v>
      </c>
    </row>
    <row r="617" spans="1:6" x14ac:dyDescent="0.2">
      <c r="A617" t="s">
        <v>770</v>
      </c>
      <c r="B617">
        <v>58</v>
      </c>
      <c r="C617" s="9" t="s">
        <v>1853</v>
      </c>
      <c r="D617" s="9" t="s">
        <v>2082</v>
      </c>
      <c r="E617" s="121" t="s">
        <v>2773</v>
      </c>
    </row>
    <row r="618" spans="1:6" x14ac:dyDescent="0.2">
      <c r="A618" t="s">
        <v>771</v>
      </c>
      <c r="B618">
        <v>61</v>
      </c>
      <c r="C618" s="9" t="s">
        <v>1854</v>
      </c>
      <c r="D618" s="9" t="s">
        <v>2083</v>
      </c>
      <c r="E618" s="121" t="s">
        <v>2774</v>
      </c>
      <c r="F618">
        <v>1</v>
      </c>
    </row>
    <row r="619" spans="1:6" x14ac:dyDescent="0.2">
      <c r="A619" t="s">
        <v>772</v>
      </c>
      <c r="B619">
        <v>61</v>
      </c>
      <c r="C619" s="9" t="s">
        <v>1854</v>
      </c>
      <c r="D619" s="9" t="s">
        <v>2083</v>
      </c>
      <c r="E619" s="121" t="s">
        <v>2774</v>
      </c>
    </row>
    <row r="620" spans="1:6" x14ac:dyDescent="0.2">
      <c r="A620" t="s">
        <v>773</v>
      </c>
      <c r="B620">
        <v>61</v>
      </c>
      <c r="C620" s="9" t="s">
        <v>1854</v>
      </c>
      <c r="D620" s="9" t="s">
        <v>2083</v>
      </c>
      <c r="E620" s="121" t="s">
        <v>2774</v>
      </c>
    </row>
    <row r="621" spans="1:6" x14ac:dyDescent="0.2">
      <c r="A621" t="s">
        <v>774</v>
      </c>
      <c r="B621">
        <v>61</v>
      </c>
      <c r="C621" s="9" t="s">
        <v>1854</v>
      </c>
      <c r="D621" s="9" t="s">
        <v>2083</v>
      </c>
      <c r="E621" s="121" t="s">
        <v>2774</v>
      </c>
    </row>
    <row r="622" spans="1:6" x14ac:dyDescent="0.2">
      <c r="A622" t="s">
        <v>775</v>
      </c>
      <c r="B622">
        <v>61</v>
      </c>
      <c r="C622" s="9" t="s">
        <v>1854</v>
      </c>
      <c r="D622" s="9" t="s">
        <v>2083</v>
      </c>
      <c r="E622" s="121" t="s">
        <v>2774</v>
      </c>
      <c r="F622">
        <v>1</v>
      </c>
    </row>
    <row r="623" spans="1:6" x14ac:dyDescent="0.2">
      <c r="A623" t="s">
        <v>776</v>
      </c>
      <c r="B623">
        <v>61</v>
      </c>
      <c r="C623" s="9" t="s">
        <v>1854</v>
      </c>
      <c r="D623" s="9" t="s">
        <v>2083</v>
      </c>
      <c r="E623" s="121" t="s">
        <v>2774</v>
      </c>
    </row>
    <row r="624" spans="1:6" x14ac:dyDescent="0.2">
      <c r="A624" t="s">
        <v>777</v>
      </c>
      <c r="B624">
        <v>61</v>
      </c>
      <c r="C624" s="9" t="s">
        <v>1854</v>
      </c>
      <c r="D624" s="9" t="s">
        <v>2083</v>
      </c>
      <c r="E624" s="121" t="s">
        <v>2774</v>
      </c>
    </row>
    <row r="625" spans="1:7" x14ac:dyDescent="0.2">
      <c r="A625" t="s">
        <v>778</v>
      </c>
      <c r="B625">
        <v>82</v>
      </c>
      <c r="C625" s="9" t="s">
        <v>1855</v>
      </c>
      <c r="D625" s="9" t="s">
        <v>2084</v>
      </c>
      <c r="E625" s="121" t="s">
        <v>2775</v>
      </c>
    </row>
    <row r="626" spans="1:7" x14ac:dyDescent="0.2">
      <c r="A626" t="s">
        <v>779</v>
      </c>
      <c r="B626">
        <v>82</v>
      </c>
      <c r="C626" s="9" t="s">
        <v>1855</v>
      </c>
      <c r="D626" s="9" t="s">
        <v>2084</v>
      </c>
      <c r="E626" s="121" t="s">
        <v>2775</v>
      </c>
    </row>
    <row r="627" spans="1:7" x14ac:dyDescent="0.2">
      <c r="A627" t="s">
        <v>780</v>
      </c>
      <c r="B627">
        <v>82</v>
      </c>
      <c r="C627" s="9" t="s">
        <v>1855</v>
      </c>
      <c r="D627" s="9" t="s">
        <v>2084</v>
      </c>
      <c r="E627" s="121" t="s">
        <v>2775</v>
      </c>
    </row>
    <row r="628" spans="1:7" x14ac:dyDescent="0.2">
      <c r="A628" t="s">
        <v>781</v>
      </c>
      <c r="B628">
        <v>82</v>
      </c>
      <c r="C628" s="9" t="s">
        <v>1855</v>
      </c>
      <c r="D628" s="9" t="s">
        <v>2084</v>
      </c>
      <c r="E628" s="121" t="s">
        <v>2775</v>
      </c>
    </row>
    <row r="629" spans="1:7" x14ac:dyDescent="0.2">
      <c r="A629" t="s">
        <v>782</v>
      </c>
      <c r="B629">
        <v>82</v>
      </c>
      <c r="C629" s="9" t="s">
        <v>1855</v>
      </c>
      <c r="D629" s="9" t="s">
        <v>2084</v>
      </c>
      <c r="E629" s="121" t="s">
        <v>2775</v>
      </c>
    </row>
    <row r="630" spans="1:7" x14ac:dyDescent="0.2">
      <c r="A630" t="s">
        <v>783</v>
      </c>
      <c r="B630">
        <v>82</v>
      </c>
      <c r="C630" s="9" t="s">
        <v>1855</v>
      </c>
      <c r="D630" s="9" t="s">
        <v>2084</v>
      </c>
      <c r="E630" s="121" t="s">
        <v>2775</v>
      </c>
    </row>
    <row r="631" spans="1:7" x14ac:dyDescent="0.2">
      <c r="A631" t="s">
        <v>784</v>
      </c>
      <c r="B631">
        <v>82</v>
      </c>
      <c r="C631" s="9" t="s">
        <v>1855</v>
      </c>
      <c r="D631" s="9" t="s">
        <v>2084</v>
      </c>
      <c r="E631" s="121" t="s">
        <v>2775</v>
      </c>
    </row>
    <row r="632" spans="1:7" x14ac:dyDescent="0.2">
      <c r="A632" t="s">
        <v>785</v>
      </c>
      <c r="B632">
        <v>122</v>
      </c>
      <c r="C632" s="9" t="s">
        <v>1856</v>
      </c>
      <c r="D632" s="9" t="s">
        <v>2085</v>
      </c>
      <c r="E632" s="121" t="s">
        <v>2776</v>
      </c>
      <c r="G632">
        <v>1</v>
      </c>
    </row>
    <row r="633" spans="1:7" x14ac:dyDescent="0.2">
      <c r="A633" t="s">
        <v>786</v>
      </c>
      <c r="B633">
        <v>122</v>
      </c>
      <c r="C633" s="9" t="s">
        <v>1856</v>
      </c>
      <c r="D633" s="9" t="s">
        <v>2085</v>
      </c>
      <c r="E633" s="121" t="s">
        <v>2776</v>
      </c>
    </row>
    <row r="634" spans="1:7" x14ac:dyDescent="0.2">
      <c r="A634" t="s">
        <v>787</v>
      </c>
      <c r="B634">
        <v>122</v>
      </c>
      <c r="C634" s="9" t="s">
        <v>1856</v>
      </c>
      <c r="D634" s="9" t="s">
        <v>2085</v>
      </c>
      <c r="E634" s="121" t="s">
        <v>2776</v>
      </c>
    </row>
    <row r="635" spans="1:7" x14ac:dyDescent="0.2">
      <c r="A635" t="s">
        <v>788</v>
      </c>
      <c r="B635">
        <v>122</v>
      </c>
      <c r="C635" s="9" t="s">
        <v>1856</v>
      </c>
      <c r="D635" s="9" t="s">
        <v>2085</v>
      </c>
      <c r="E635" s="121" t="s">
        <v>2776</v>
      </c>
    </row>
    <row r="636" spans="1:7" x14ac:dyDescent="0.2">
      <c r="A636" t="s">
        <v>789</v>
      </c>
      <c r="B636">
        <v>122</v>
      </c>
      <c r="C636" s="9" t="s">
        <v>1856</v>
      </c>
      <c r="D636" s="9" t="s">
        <v>2085</v>
      </c>
      <c r="E636" s="121" t="s">
        <v>2776</v>
      </c>
    </row>
    <row r="637" spans="1:7" x14ac:dyDescent="0.2">
      <c r="A637" t="s">
        <v>790</v>
      </c>
      <c r="B637">
        <v>122</v>
      </c>
      <c r="C637" s="9" t="s">
        <v>1856</v>
      </c>
      <c r="D637" s="9" t="s">
        <v>2085</v>
      </c>
      <c r="E637" s="121" t="s">
        <v>2776</v>
      </c>
      <c r="G637">
        <v>1</v>
      </c>
    </row>
    <row r="638" spans="1:7" x14ac:dyDescent="0.2">
      <c r="A638" t="s">
        <v>791</v>
      </c>
      <c r="B638">
        <v>122</v>
      </c>
      <c r="C638" s="9" t="s">
        <v>1856</v>
      </c>
      <c r="D638" s="9" t="s">
        <v>2085</v>
      </c>
      <c r="E638" s="121" t="s">
        <v>2776</v>
      </c>
    </row>
    <row r="639" spans="1:7" x14ac:dyDescent="0.2">
      <c r="A639" t="s">
        <v>792</v>
      </c>
      <c r="B639">
        <v>152</v>
      </c>
      <c r="C639" s="9" t="s">
        <v>1857</v>
      </c>
      <c r="D639" s="9" t="s">
        <v>2086</v>
      </c>
      <c r="E639" s="121" t="s">
        <v>2777</v>
      </c>
    </row>
    <row r="640" spans="1:7" x14ac:dyDescent="0.2">
      <c r="A640" t="s">
        <v>793</v>
      </c>
      <c r="B640">
        <v>152</v>
      </c>
      <c r="C640" s="9" t="s">
        <v>1857</v>
      </c>
      <c r="D640" s="9" t="s">
        <v>2086</v>
      </c>
      <c r="E640" s="121" t="s">
        <v>2777</v>
      </c>
    </row>
    <row r="641" spans="1:5" x14ac:dyDescent="0.2">
      <c r="A641" t="s">
        <v>794</v>
      </c>
      <c r="B641">
        <v>152</v>
      </c>
      <c r="C641" s="9" t="s">
        <v>1857</v>
      </c>
      <c r="D641" s="9" t="s">
        <v>2086</v>
      </c>
      <c r="E641" s="121" t="s">
        <v>2777</v>
      </c>
    </row>
    <row r="642" spans="1:5" x14ac:dyDescent="0.2">
      <c r="A642" t="s">
        <v>795</v>
      </c>
      <c r="B642">
        <v>152</v>
      </c>
      <c r="C642" s="9" t="s">
        <v>1857</v>
      </c>
      <c r="D642" s="9" t="s">
        <v>2086</v>
      </c>
      <c r="E642" s="121" t="s">
        <v>2777</v>
      </c>
    </row>
    <row r="643" spans="1:5" x14ac:dyDescent="0.2">
      <c r="A643" t="s">
        <v>796</v>
      </c>
      <c r="B643">
        <v>152</v>
      </c>
      <c r="C643" s="9" t="s">
        <v>1857</v>
      </c>
      <c r="D643" s="9" t="s">
        <v>2086</v>
      </c>
      <c r="E643" s="121" t="s">
        <v>2777</v>
      </c>
    </row>
    <row r="644" spans="1:5" x14ac:dyDescent="0.2">
      <c r="A644" t="s">
        <v>797</v>
      </c>
      <c r="B644">
        <v>152</v>
      </c>
      <c r="C644" s="9" t="s">
        <v>1857</v>
      </c>
      <c r="D644" s="9" t="s">
        <v>2086</v>
      </c>
      <c r="E644" s="121" t="s">
        <v>2777</v>
      </c>
    </row>
    <row r="645" spans="1:5" x14ac:dyDescent="0.2">
      <c r="A645" t="s">
        <v>798</v>
      </c>
      <c r="B645">
        <v>152</v>
      </c>
      <c r="C645" s="9" t="s">
        <v>1857</v>
      </c>
      <c r="D645" s="9" t="s">
        <v>2086</v>
      </c>
      <c r="E645" s="121" t="s">
        <v>2777</v>
      </c>
    </row>
    <row r="646" spans="1:5" x14ac:dyDescent="0.2">
      <c r="A646" t="s">
        <v>799</v>
      </c>
      <c r="B646">
        <v>183</v>
      </c>
      <c r="C646" s="9" t="s">
        <v>1858</v>
      </c>
      <c r="D646" s="9" t="s">
        <v>2087</v>
      </c>
      <c r="E646" s="121" t="s">
        <v>2778</v>
      </c>
    </row>
    <row r="647" spans="1:5" x14ac:dyDescent="0.2">
      <c r="A647" t="s">
        <v>800</v>
      </c>
      <c r="B647">
        <v>183</v>
      </c>
      <c r="C647" s="9" t="s">
        <v>1858</v>
      </c>
      <c r="D647" s="9" t="s">
        <v>2087</v>
      </c>
      <c r="E647" s="121" t="s">
        <v>2778</v>
      </c>
    </row>
    <row r="648" spans="1:5" x14ac:dyDescent="0.2">
      <c r="A648" t="s">
        <v>801</v>
      </c>
      <c r="B648">
        <v>183</v>
      </c>
      <c r="C648" s="9" t="s">
        <v>1858</v>
      </c>
      <c r="D648" s="9" t="s">
        <v>2087</v>
      </c>
      <c r="E648" s="121" t="s">
        <v>2778</v>
      </c>
    </row>
    <row r="649" spans="1:5" x14ac:dyDescent="0.2">
      <c r="A649" t="s">
        <v>802</v>
      </c>
      <c r="B649">
        <v>183</v>
      </c>
      <c r="C649" s="9" t="s">
        <v>1858</v>
      </c>
      <c r="D649" s="9" t="s">
        <v>2087</v>
      </c>
      <c r="E649" s="121" t="s">
        <v>2778</v>
      </c>
    </row>
    <row r="650" spans="1:5" x14ac:dyDescent="0.2">
      <c r="A650" t="s">
        <v>803</v>
      </c>
      <c r="B650">
        <v>183</v>
      </c>
      <c r="C650" s="9" t="s">
        <v>1858</v>
      </c>
      <c r="D650" s="9" t="s">
        <v>2087</v>
      </c>
      <c r="E650" s="121" t="s">
        <v>2778</v>
      </c>
    </row>
    <row r="651" spans="1:5" x14ac:dyDescent="0.2">
      <c r="A651" t="s">
        <v>804</v>
      </c>
      <c r="B651">
        <v>183</v>
      </c>
      <c r="C651" s="9" t="s">
        <v>1858</v>
      </c>
      <c r="D651" s="9" t="s">
        <v>2087</v>
      </c>
      <c r="E651" s="121" t="s">
        <v>2778</v>
      </c>
    </row>
    <row r="652" spans="1:5" x14ac:dyDescent="0.2">
      <c r="A652" t="s">
        <v>805</v>
      </c>
      <c r="B652">
        <v>183</v>
      </c>
      <c r="C652" s="9" t="s">
        <v>1858</v>
      </c>
      <c r="D652" s="9" t="s">
        <v>2087</v>
      </c>
      <c r="E652" s="121" t="s">
        <v>2778</v>
      </c>
    </row>
    <row r="653" spans="1:5" x14ac:dyDescent="0.2">
      <c r="A653" t="s">
        <v>806</v>
      </c>
      <c r="B653">
        <v>213</v>
      </c>
      <c r="C653" s="9" t="s">
        <v>1859</v>
      </c>
      <c r="D653" s="9" t="s">
        <v>2088</v>
      </c>
      <c r="E653" s="121" t="s">
        <v>2779</v>
      </c>
    </row>
    <row r="654" spans="1:5" x14ac:dyDescent="0.2">
      <c r="A654" t="s">
        <v>807</v>
      </c>
      <c r="B654">
        <v>213</v>
      </c>
      <c r="C654" s="9" t="s">
        <v>1859</v>
      </c>
      <c r="D654" s="9" t="s">
        <v>2088</v>
      </c>
      <c r="E654" s="121" t="s">
        <v>2779</v>
      </c>
    </row>
    <row r="655" spans="1:5" x14ac:dyDescent="0.2">
      <c r="A655" t="s">
        <v>808</v>
      </c>
      <c r="B655">
        <v>213</v>
      </c>
      <c r="C655" s="9" t="s">
        <v>1859</v>
      </c>
      <c r="D655" s="9" t="s">
        <v>2088</v>
      </c>
      <c r="E655" s="121" t="s">
        <v>2779</v>
      </c>
    </row>
    <row r="656" spans="1:5" x14ac:dyDescent="0.2">
      <c r="A656" t="s">
        <v>809</v>
      </c>
      <c r="B656">
        <v>213</v>
      </c>
      <c r="C656" s="9" t="s">
        <v>1859</v>
      </c>
      <c r="D656" s="9" t="s">
        <v>2088</v>
      </c>
      <c r="E656" s="121" t="s">
        <v>2779</v>
      </c>
    </row>
    <row r="657" spans="1:5" x14ac:dyDescent="0.2">
      <c r="A657" t="s">
        <v>810</v>
      </c>
      <c r="B657">
        <v>213</v>
      </c>
      <c r="C657" s="9" t="s">
        <v>1859</v>
      </c>
      <c r="D657" s="9" t="s">
        <v>2088</v>
      </c>
      <c r="E657" s="121" t="s">
        <v>2779</v>
      </c>
    </row>
    <row r="658" spans="1:5" x14ac:dyDescent="0.2">
      <c r="A658" t="s">
        <v>811</v>
      </c>
      <c r="B658">
        <v>213</v>
      </c>
      <c r="C658" s="9" t="s">
        <v>1859</v>
      </c>
      <c r="D658" s="9" t="s">
        <v>2088</v>
      </c>
      <c r="E658" s="121" t="s">
        <v>2779</v>
      </c>
    </row>
    <row r="659" spans="1:5" x14ac:dyDescent="0.2">
      <c r="A659" t="s">
        <v>812</v>
      </c>
      <c r="B659">
        <v>213</v>
      </c>
      <c r="C659" s="9" t="s">
        <v>1859</v>
      </c>
      <c r="D659" s="9" t="s">
        <v>2088</v>
      </c>
      <c r="E659" s="121" t="s">
        <v>2779</v>
      </c>
    </row>
    <row r="660" spans="1:5" x14ac:dyDescent="0.2">
      <c r="A660" t="s">
        <v>813</v>
      </c>
      <c r="B660">
        <v>7.5</v>
      </c>
      <c r="C660" s="9" t="s">
        <v>1860</v>
      </c>
      <c r="D660" s="9" t="s">
        <v>2089</v>
      </c>
      <c r="E660" s="121" t="s">
        <v>2780</v>
      </c>
    </row>
    <row r="661" spans="1:5" x14ac:dyDescent="0.2">
      <c r="A661" t="s">
        <v>814</v>
      </c>
      <c r="B661">
        <v>7.5</v>
      </c>
      <c r="C661" s="9" t="s">
        <v>1860</v>
      </c>
      <c r="D661" s="9" t="s">
        <v>2089</v>
      </c>
      <c r="E661" s="121" t="s">
        <v>2780</v>
      </c>
    </row>
    <row r="662" spans="1:5" x14ac:dyDescent="0.2">
      <c r="A662" t="s">
        <v>815</v>
      </c>
      <c r="B662">
        <v>7.5</v>
      </c>
      <c r="C662" s="9" t="s">
        <v>1860</v>
      </c>
      <c r="D662" s="9" t="s">
        <v>2089</v>
      </c>
      <c r="E662" s="121" t="s">
        <v>2780</v>
      </c>
    </row>
    <row r="663" spans="1:5" x14ac:dyDescent="0.2">
      <c r="A663" t="s">
        <v>816</v>
      </c>
      <c r="B663">
        <v>7.5</v>
      </c>
      <c r="C663" s="9" t="s">
        <v>1860</v>
      </c>
      <c r="D663" s="9" t="s">
        <v>2089</v>
      </c>
      <c r="E663" s="121" t="s">
        <v>2780</v>
      </c>
    </row>
    <row r="664" spans="1:5" x14ac:dyDescent="0.2">
      <c r="A664" t="s">
        <v>817</v>
      </c>
      <c r="B664">
        <v>7.5</v>
      </c>
      <c r="C664" s="9" t="s">
        <v>1860</v>
      </c>
      <c r="D664" s="9" t="s">
        <v>2089</v>
      </c>
      <c r="E664" s="121" t="s">
        <v>2780</v>
      </c>
    </row>
    <row r="665" spans="1:5" x14ac:dyDescent="0.2">
      <c r="A665" t="s">
        <v>818</v>
      </c>
      <c r="B665">
        <v>7.5</v>
      </c>
      <c r="C665" s="9" t="s">
        <v>1860</v>
      </c>
      <c r="D665" s="9" t="s">
        <v>2089</v>
      </c>
      <c r="E665" s="121" t="s">
        <v>2780</v>
      </c>
    </row>
    <row r="666" spans="1:5" x14ac:dyDescent="0.2">
      <c r="A666" t="s">
        <v>819</v>
      </c>
      <c r="B666">
        <v>7.5</v>
      </c>
      <c r="C666" s="9" t="s">
        <v>1860</v>
      </c>
      <c r="D666" s="9" t="s">
        <v>2089</v>
      </c>
      <c r="E666" s="121" t="s">
        <v>2780</v>
      </c>
    </row>
    <row r="667" spans="1:5" x14ac:dyDescent="0.2">
      <c r="A667" t="s">
        <v>820</v>
      </c>
      <c r="B667">
        <v>7</v>
      </c>
      <c r="C667" s="9" t="s">
        <v>1861</v>
      </c>
      <c r="D667" s="9" t="s">
        <v>2090</v>
      </c>
      <c r="E667" s="121" t="s">
        <v>2781</v>
      </c>
    </row>
    <row r="668" spans="1:5" x14ac:dyDescent="0.2">
      <c r="A668" t="s">
        <v>821</v>
      </c>
      <c r="B668">
        <v>7</v>
      </c>
      <c r="C668" s="9" t="s">
        <v>1861</v>
      </c>
      <c r="D668" s="9" t="s">
        <v>2090</v>
      </c>
      <c r="E668" s="121" t="s">
        <v>2781</v>
      </c>
    </row>
    <row r="669" spans="1:5" x14ac:dyDescent="0.2">
      <c r="A669" t="s">
        <v>822</v>
      </c>
      <c r="B669">
        <v>7</v>
      </c>
      <c r="C669" s="9" t="s">
        <v>1861</v>
      </c>
      <c r="D669" s="9" t="s">
        <v>2090</v>
      </c>
      <c r="E669" s="121" t="s">
        <v>2781</v>
      </c>
    </row>
    <row r="670" spans="1:5" x14ac:dyDescent="0.2">
      <c r="A670" t="s">
        <v>823</v>
      </c>
      <c r="B670">
        <v>7</v>
      </c>
      <c r="C670" s="9" t="s">
        <v>1861</v>
      </c>
      <c r="D670" s="9" t="s">
        <v>2090</v>
      </c>
      <c r="E670" s="121" t="s">
        <v>2781</v>
      </c>
    </row>
    <row r="671" spans="1:5" x14ac:dyDescent="0.2">
      <c r="A671" t="s">
        <v>824</v>
      </c>
      <c r="B671">
        <v>7</v>
      </c>
      <c r="C671" s="9" t="s">
        <v>1861</v>
      </c>
      <c r="D671" s="9" t="s">
        <v>2090</v>
      </c>
      <c r="E671" s="121" t="s">
        <v>2781</v>
      </c>
    </row>
    <row r="672" spans="1:5" x14ac:dyDescent="0.2">
      <c r="A672" t="s">
        <v>825</v>
      </c>
      <c r="B672">
        <v>7</v>
      </c>
      <c r="C672" s="9" t="s">
        <v>1861</v>
      </c>
      <c r="D672" s="9" t="s">
        <v>2090</v>
      </c>
      <c r="E672" s="121" t="s">
        <v>2781</v>
      </c>
    </row>
    <row r="673" spans="1:7" x14ac:dyDescent="0.2">
      <c r="A673" t="s">
        <v>826</v>
      </c>
      <c r="B673">
        <v>7</v>
      </c>
      <c r="C673" s="9" t="s">
        <v>1861</v>
      </c>
      <c r="D673" s="9" t="s">
        <v>2090</v>
      </c>
      <c r="E673" s="121" t="s">
        <v>2781</v>
      </c>
    </row>
    <row r="674" spans="1:7" x14ac:dyDescent="0.2">
      <c r="A674" t="s">
        <v>827</v>
      </c>
      <c r="B674">
        <v>5</v>
      </c>
      <c r="C674" s="9" t="s">
        <v>1862</v>
      </c>
      <c r="D674" s="9" t="s">
        <v>2091</v>
      </c>
      <c r="E674" s="121" t="s">
        <v>2782</v>
      </c>
    </row>
    <row r="675" spans="1:7" x14ac:dyDescent="0.2">
      <c r="A675" t="s">
        <v>828</v>
      </c>
      <c r="B675">
        <v>5</v>
      </c>
      <c r="C675" s="9" t="s">
        <v>1862</v>
      </c>
      <c r="D675" s="9" t="s">
        <v>2091</v>
      </c>
      <c r="E675" s="121" t="s">
        <v>2782</v>
      </c>
    </row>
    <row r="676" spans="1:7" x14ac:dyDescent="0.2">
      <c r="A676" t="s">
        <v>829</v>
      </c>
      <c r="B676">
        <v>5</v>
      </c>
      <c r="C676" s="9" t="s">
        <v>1862</v>
      </c>
      <c r="D676" s="9" t="s">
        <v>2091</v>
      </c>
      <c r="E676" s="121" t="s">
        <v>2782</v>
      </c>
    </row>
    <row r="677" spans="1:7" x14ac:dyDescent="0.2">
      <c r="A677" t="s">
        <v>830</v>
      </c>
      <c r="B677">
        <v>5</v>
      </c>
      <c r="C677" s="9" t="s">
        <v>1862</v>
      </c>
      <c r="D677" s="9" t="s">
        <v>2091</v>
      </c>
      <c r="E677" s="121" t="s">
        <v>2782</v>
      </c>
    </row>
    <row r="678" spans="1:7" x14ac:dyDescent="0.2">
      <c r="A678" t="s">
        <v>831</v>
      </c>
      <c r="B678">
        <v>5</v>
      </c>
      <c r="C678" s="9" t="s">
        <v>1862</v>
      </c>
      <c r="D678" s="9" t="s">
        <v>2091</v>
      </c>
      <c r="E678" s="121" t="s">
        <v>2782</v>
      </c>
    </row>
    <row r="679" spans="1:7" x14ac:dyDescent="0.2">
      <c r="A679" t="s">
        <v>832</v>
      </c>
      <c r="B679">
        <v>5</v>
      </c>
      <c r="C679" s="9" t="s">
        <v>1862</v>
      </c>
      <c r="D679" s="9" t="s">
        <v>2091</v>
      </c>
      <c r="E679" s="121" t="s">
        <v>2782</v>
      </c>
    </row>
    <row r="680" spans="1:7" x14ac:dyDescent="0.2">
      <c r="A680" t="s">
        <v>833</v>
      </c>
      <c r="B680">
        <v>5</v>
      </c>
      <c r="C680" s="9" t="s">
        <v>1862</v>
      </c>
      <c r="D680" s="9" t="s">
        <v>2091</v>
      </c>
      <c r="E680" s="121" t="s">
        <v>2782</v>
      </c>
    </row>
    <row r="681" spans="1:7" x14ac:dyDescent="0.2">
      <c r="A681" t="s">
        <v>834</v>
      </c>
      <c r="B681">
        <v>5</v>
      </c>
      <c r="C681" s="9" t="s">
        <v>1863</v>
      </c>
      <c r="D681" s="9" t="s">
        <v>2092</v>
      </c>
      <c r="E681" s="121" t="s">
        <v>2783</v>
      </c>
      <c r="G681">
        <v>1</v>
      </c>
    </row>
    <row r="682" spans="1:7" x14ac:dyDescent="0.2">
      <c r="A682" t="s">
        <v>835</v>
      </c>
      <c r="B682">
        <v>5</v>
      </c>
      <c r="C682" s="9" t="s">
        <v>1863</v>
      </c>
      <c r="D682" s="9" t="s">
        <v>2092</v>
      </c>
      <c r="E682" s="121" t="s">
        <v>2783</v>
      </c>
    </row>
    <row r="683" spans="1:7" x14ac:dyDescent="0.2">
      <c r="A683" t="s">
        <v>836</v>
      </c>
      <c r="B683">
        <v>5</v>
      </c>
      <c r="C683" s="9" t="s">
        <v>1863</v>
      </c>
      <c r="D683" s="9" t="s">
        <v>2092</v>
      </c>
      <c r="E683" s="121" t="s">
        <v>2783</v>
      </c>
    </row>
    <row r="684" spans="1:7" x14ac:dyDescent="0.2">
      <c r="A684" t="s">
        <v>837</v>
      </c>
      <c r="B684">
        <v>5</v>
      </c>
      <c r="C684" s="9" t="s">
        <v>1863</v>
      </c>
      <c r="D684" s="9" t="s">
        <v>2092</v>
      </c>
      <c r="E684" s="121" t="s">
        <v>2783</v>
      </c>
    </row>
    <row r="685" spans="1:7" x14ac:dyDescent="0.2">
      <c r="A685" t="s">
        <v>838</v>
      </c>
      <c r="B685">
        <v>5</v>
      </c>
      <c r="C685" s="9" t="s">
        <v>1863</v>
      </c>
      <c r="D685" s="9" t="s">
        <v>2092</v>
      </c>
      <c r="E685" s="121" t="s">
        <v>2783</v>
      </c>
      <c r="G685">
        <v>1</v>
      </c>
    </row>
    <row r="686" spans="1:7" x14ac:dyDescent="0.2">
      <c r="A686" t="s">
        <v>839</v>
      </c>
      <c r="B686">
        <v>5</v>
      </c>
      <c r="C686" s="9" t="s">
        <v>1863</v>
      </c>
      <c r="D686" s="9" t="s">
        <v>2092</v>
      </c>
      <c r="E686" s="121" t="s">
        <v>2783</v>
      </c>
    </row>
    <row r="687" spans="1:7" x14ac:dyDescent="0.2">
      <c r="A687" t="s">
        <v>840</v>
      </c>
      <c r="B687">
        <v>5</v>
      </c>
      <c r="C687" s="9" t="s">
        <v>1863</v>
      </c>
      <c r="D687" s="9" t="s">
        <v>2092</v>
      </c>
      <c r="E687" s="121" t="s">
        <v>2783</v>
      </c>
    </row>
    <row r="688" spans="1:7" x14ac:dyDescent="0.2">
      <c r="A688" t="s">
        <v>841</v>
      </c>
      <c r="B688">
        <v>10.5</v>
      </c>
      <c r="C688" s="9" t="s">
        <v>1864</v>
      </c>
      <c r="D688" s="9" t="s">
        <v>2093</v>
      </c>
      <c r="E688" s="121" t="s">
        <v>2784</v>
      </c>
    </row>
    <row r="689" spans="1:5" x14ac:dyDescent="0.2">
      <c r="A689" t="s">
        <v>842</v>
      </c>
      <c r="B689">
        <v>10.5</v>
      </c>
      <c r="C689" s="9" t="s">
        <v>1864</v>
      </c>
      <c r="D689" s="9" t="s">
        <v>2093</v>
      </c>
      <c r="E689" s="121" t="s">
        <v>2784</v>
      </c>
    </row>
    <row r="690" spans="1:5" x14ac:dyDescent="0.2">
      <c r="A690" t="s">
        <v>843</v>
      </c>
      <c r="B690">
        <v>10.5</v>
      </c>
      <c r="C690" s="9" t="s">
        <v>1864</v>
      </c>
      <c r="D690" s="9" t="s">
        <v>2093</v>
      </c>
      <c r="E690" s="121" t="s">
        <v>2784</v>
      </c>
    </row>
    <row r="691" spans="1:5" x14ac:dyDescent="0.2">
      <c r="A691" t="s">
        <v>844</v>
      </c>
      <c r="B691">
        <v>10.5</v>
      </c>
      <c r="C691" s="9" t="s">
        <v>1864</v>
      </c>
      <c r="D691" s="9" t="s">
        <v>2093</v>
      </c>
      <c r="E691" s="121" t="s">
        <v>2784</v>
      </c>
    </row>
    <row r="692" spans="1:5" x14ac:dyDescent="0.2">
      <c r="A692" t="s">
        <v>845</v>
      </c>
      <c r="B692">
        <v>10.5</v>
      </c>
      <c r="C692" s="9" t="s">
        <v>1864</v>
      </c>
      <c r="D692" s="9" t="s">
        <v>2093</v>
      </c>
      <c r="E692" s="121" t="s">
        <v>2784</v>
      </c>
    </row>
    <row r="693" spans="1:5" x14ac:dyDescent="0.2">
      <c r="A693" t="s">
        <v>846</v>
      </c>
      <c r="B693">
        <v>10.5</v>
      </c>
      <c r="C693" s="9" t="s">
        <v>1864</v>
      </c>
      <c r="D693" s="9" t="s">
        <v>2093</v>
      </c>
      <c r="E693" s="121" t="s">
        <v>2784</v>
      </c>
    </row>
    <row r="694" spans="1:5" x14ac:dyDescent="0.2">
      <c r="A694" t="s">
        <v>847</v>
      </c>
      <c r="B694">
        <v>10.5</v>
      </c>
      <c r="C694" s="9" t="s">
        <v>1864</v>
      </c>
      <c r="D694" s="9" t="s">
        <v>2093</v>
      </c>
      <c r="E694" s="121" t="s">
        <v>2784</v>
      </c>
    </row>
    <row r="695" spans="1:5" x14ac:dyDescent="0.2">
      <c r="A695" t="s">
        <v>848</v>
      </c>
      <c r="B695">
        <v>13</v>
      </c>
      <c r="C695" s="9" t="s">
        <v>1865</v>
      </c>
      <c r="D695" s="9" t="s">
        <v>2094</v>
      </c>
      <c r="E695" s="121" t="s">
        <v>2785</v>
      </c>
    </row>
    <row r="696" spans="1:5" x14ac:dyDescent="0.2">
      <c r="A696" t="s">
        <v>849</v>
      </c>
      <c r="B696">
        <v>13</v>
      </c>
      <c r="C696" s="9" t="s">
        <v>1865</v>
      </c>
      <c r="D696" s="9" t="s">
        <v>2094</v>
      </c>
      <c r="E696" s="121" t="s">
        <v>2785</v>
      </c>
    </row>
    <row r="697" spans="1:5" x14ac:dyDescent="0.2">
      <c r="A697" t="s">
        <v>850</v>
      </c>
      <c r="B697">
        <v>13</v>
      </c>
      <c r="C697" s="9" t="s">
        <v>1865</v>
      </c>
      <c r="D697" s="9" t="s">
        <v>2094</v>
      </c>
      <c r="E697" s="121" t="s">
        <v>2785</v>
      </c>
    </row>
    <row r="698" spans="1:5" x14ac:dyDescent="0.2">
      <c r="A698" t="s">
        <v>851</v>
      </c>
      <c r="B698">
        <v>13</v>
      </c>
      <c r="C698" s="9" t="s">
        <v>1865</v>
      </c>
      <c r="D698" s="9" t="s">
        <v>2094</v>
      </c>
      <c r="E698" s="121" t="s">
        <v>2785</v>
      </c>
    </row>
    <row r="699" spans="1:5" x14ac:dyDescent="0.2">
      <c r="A699" t="s">
        <v>852</v>
      </c>
      <c r="B699">
        <v>13</v>
      </c>
      <c r="C699" s="9" t="s">
        <v>1865</v>
      </c>
      <c r="D699" s="9" t="s">
        <v>2094</v>
      </c>
      <c r="E699" s="121" t="s">
        <v>2785</v>
      </c>
    </row>
    <row r="700" spans="1:5" x14ac:dyDescent="0.2">
      <c r="A700" t="s">
        <v>853</v>
      </c>
      <c r="B700">
        <v>13</v>
      </c>
      <c r="C700" s="9" t="s">
        <v>1865</v>
      </c>
      <c r="D700" s="9" t="s">
        <v>2094</v>
      </c>
      <c r="E700" s="121" t="s">
        <v>2785</v>
      </c>
    </row>
    <row r="701" spans="1:5" x14ac:dyDescent="0.2">
      <c r="A701" t="s">
        <v>854</v>
      </c>
      <c r="B701">
        <v>13</v>
      </c>
      <c r="C701" s="9" t="s">
        <v>1865</v>
      </c>
      <c r="D701" s="9" t="s">
        <v>2094</v>
      </c>
      <c r="E701" s="121" t="s">
        <v>2785</v>
      </c>
    </row>
    <row r="702" spans="1:5" x14ac:dyDescent="0.2">
      <c r="A702" t="s">
        <v>855</v>
      </c>
      <c r="B702">
        <v>26</v>
      </c>
      <c r="C702" s="9" t="s">
        <v>1866</v>
      </c>
      <c r="D702" s="9" t="s">
        <v>2095</v>
      </c>
      <c r="E702" s="121" t="s">
        <v>2786</v>
      </c>
    </row>
    <row r="703" spans="1:5" x14ac:dyDescent="0.2">
      <c r="A703" t="s">
        <v>856</v>
      </c>
      <c r="B703">
        <v>26</v>
      </c>
      <c r="C703" s="9" t="s">
        <v>1866</v>
      </c>
      <c r="D703" s="9" t="s">
        <v>2095</v>
      </c>
      <c r="E703" s="121" t="s">
        <v>2786</v>
      </c>
    </row>
    <row r="704" spans="1:5" x14ac:dyDescent="0.2">
      <c r="A704" t="s">
        <v>857</v>
      </c>
      <c r="B704">
        <v>26</v>
      </c>
      <c r="C704" s="9" t="s">
        <v>1866</v>
      </c>
      <c r="D704" s="9" t="s">
        <v>2095</v>
      </c>
      <c r="E704" s="121" t="s">
        <v>2786</v>
      </c>
    </row>
    <row r="705" spans="1:5" x14ac:dyDescent="0.2">
      <c r="A705" t="s">
        <v>858</v>
      </c>
      <c r="B705">
        <v>26</v>
      </c>
      <c r="C705" s="9" t="s">
        <v>1866</v>
      </c>
      <c r="D705" s="9" t="s">
        <v>2095</v>
      </c>
      <c r="E705" s="121" t="s">
        <v>2786</v>
      </c>
    </row>
    <row r="706" spans="1:5" x14ac:dyDescent="0.2">
      <c r="A706" t="s">
        <v>859</v>
      </c>
      <c r="B706">
        <v>26</v>
      </c>
      <c r="C706" s="9" t="s">
        <v>1866</v>
      </c>
      <c r="D706" s="9" t="s">
        <v>2095</v>
      </c>
      <c r="E706" s="121" t="s">
        <v>2786</v>
      </c>
    </row>
    <row r="707" spans="1:5" x14ac:dyDescent="0.2">
      <c r="A707" t="s">
        <v>860</v>
      </c>
      <c r="B707">
        <v>26</v>
      </c>
      <c r="C707" s="9" t="s">
        <v>1866</v>
      </c>
      <c r="D707" s="9" t="s">
        <v>2095</v>
      </c>
      <c r="E707" s="121" t="s">
        <v>2786</v>
      </c>
    </row>
    <row r="708" spans="1:5" x14ac:dyDescent="0.2">
      <c r="A708" t="s">
        <v>861</v>
      </c>
      <c r="B708">
        <v>26</v>
      </c>
      <c r="C708" s="9" t="s">
        <v>1866</v>
      </c>
      <c r="D708" s="9" t="s">
        <v>2095</v>
      </c>
      <c r="E708" s="121" t="s">
        <v>2786</v>
      </c>
    </row>
    <row r="709" spans="1:5" x14ac:dyDescent="0.2">
      <c r="A709" t="s">
        <v>862</v>
      </c>
      <c r="B709">
        <v>26</v>
      </c>
      <c r="C709" s="9" t="s">
        <v>1867</v>
      </c>
      <c r="D709" s="9" t="s">
        <v>2096</v>
      </c>
      <c r="E709" s="121" t="s">
        <v>2787</v>
      </c>
    </row>
    <row r="710" spans="1:5" x14ac:dyDescent="0.2">
      <c r="A710" t="s">
        <v>863</v>
      </c>
      <c r="B710">
        <v>26</v>
      </c>
      <c r="C710" s="9" t="s">
        <v>1867</v>
      </c>
      <c r="D710" s="9" t="s">
        <v>2096</v>
      </c>
      <c r="E710" s="121" t="s">
        <v>2787</v>
      </c>
    </row>
    <row r="711" spans="1:5" x14ac:dyDescent="0.2">
      <c r="A711" t="s">
        <v>864</v>
      </c>
      <c r="B711">
        <v>26</v>
      </c>
      <c r="C711" s="9" t="s">
        <v>1867</v>
      </c>
      <c r="D711" s="9" t="s">
        <v>2096</v>
      </c>
      <c r="E711" s="121" t="s">
        <v>2787</v>
      </c>
    </row>
    <row r="712" spans="1:5" x14ac:dyDescent="0.2">
      <c r="A712" t="s">
        <v>865</v>
      </c>
      <c r="B712">
        <v>26</v>
      </c>
      <c r="C712" s="9" t="s">
        <v>1867</v>
      </c>
      <c r="D712" s="9" t="s">
        <v>2096</v>
      </c>
      <c r="E712" s="121" t="s">
        <v>2787</v>
      </c>
    </row>
    <row r="713" spans="1:5" x14ac:dyDescent="0.2">
      <c r="A713" t="s">
        <v>866</v>
      </c>
      <c r="B713">
        <v>26</v>
      </c>
      <c r="C713" s="9" t="s">
        <v>1867</v>
      </c>
      <c r="D713" s="9" t="s">
        <v>2096</v>
      </c>
      <c r="E713" s="121" t="s">
        <v>2787</v>
      </c>
    </row>
    <row r="714" spans="1:5" x14ac:dyDescent="0.2">
      <c r="A714" t="s">
        <v>867</v>
      </c>
      <c r="B714">
        <v>26</v>
      </c>
      <c r="C714" s="9" t="s">
        <v>1867</v>
      </c>
      <c r="D714" s="9" t="s">
        <v>2096</v>
      </c>
      <c r="E714" s="121" t="s">
        <v>2787</v>
      </c>
    </row>
    <row r="715" spans="1:5" x14ac:dyDescent="0.2">
      <c r="A715" t="s">
        <v>868</v>
      </c>
      <c r="B715">
        <v>26</v>
      </c>
      <c r="C715" s="9" t="s">
        <v>1867</v>
      </c>
      <c r="D715" s="9" t="s">
        <v>2096</v>
      </c>
      <c r="E715" s="121" t="s">
        <v>2787</v>
      </c>
    </row>
    <row r="716" spans="1:5" x14ac:dyDescent="0.2">
      <c r="A716" t="s">
        <v>869</v>
      </c>
      <c r="B716">
        <v>35</v>
      </c>
      <c r="C716" s="9" t="s">
        <v>1868</v>
      </c>
      <c r="D716" s="9" t="s">
        <v>2097</v>
      </c>
      <c r="E716" s="121" t="s">
        <v>2788</v>
      </c>
    </row>
    <row r="717" spans="1:5" x14ac:dyDescent="0.2">
      <c r="A717" t="s">
        <v>870</v>
      </c>
      <c r="B717">
        <v>35</v>
      </c>
      <c r="C717" s="9" t="s">
        <v>1868</v>
      </c>
      <c r="D717" s="9" t="s">
        <v>2097</v>
      </c>
      <c r="E717" s="121" t="s">
        <v>2788</v>
      </c>
    </row>
    <row r="718" spans="1:5" x14ac:dyDescent="0.2">
      <c r="A718" t="s">
        <v>871</v>
      </c>
      <c r="B718">
        <v>35</v>
      </c>
      <c r="C718" s="9" t="s">
        <v>1868</v>
      </c>
      <c r="D718" s="9" t="s">
        <v>2097</v>
      </c>
      <c r="E718" s="121" t="s">
        <v>2788</v>
      </c>
    </row>
    <row r="719" spans="1:5" x14ac:dyDescent="0.2">
      <c r="A719" t="s">
        <v>872</v>
      </c>
      <c r="B719">
        <v>35</v>
      </c>
      <c r="C719" s="9" t="s">
        <v>1868</v>
      </c>
      <c r="D719" s="9" t="s">
        <v>2097</v>
      </c>
      <c r="E719" s="121" t="s">
        <v>2788</v>
      </c>
    </row>
    <row r="720" spans="1:5" x14ac:dyDescent="0.2">
      <c r="A720" t="s">
        <v>873</v>
      </c>
      <c r="B720">
        <v>35</v>
      </c>
      <c r="C720" s="9" t="s">
        <v>1868</v>
      </c>
      <c r="D720" s="9" t="s">
        <v>2097</v>
      </c>
      <c r="E720" s="121" t="s">
        <v>2788</v>
      </c>
    </row>
    <row r="721" spans="1:8" x14ac:dyDescent="0.2">
      <c r="A721" t="s">
        <v>874</v>
      </c>
      <c r="B721">
        <v>35</v>
      </c>
      <c r="C721" s="9" t="s">
        <v>1868</v>
      </c>
      <c r="D721" s="9" t="s">
        <v>2097</v>
      </c>
      <c r="E721" s="121" t="s">
        <v>2788</v>
      </c>
    </row>
    <row r="722" spans="1:8" x14ac:dyDescent="0.2">
      <c r="A722" t="s">
        <v>875</v>
      </c>
      <c r="B722">
        <v>35</v>
      </c>
      <c r="C722" s="9" t="s">
        <v>1868</v>
      </c>
      <c r="D722" s="9" t="s">
        <v>2097</v>
      </c>
      <c r="E722" s="121" t="s">
        <v>2788</v>
      </c>
    </row>
    <row r="723" spans="1:8" x14ac:dyDescent="0.2">
      <c r="A723" t="s">
        <v>876</v>
      </c>
      <c r="B723">
        <v>40</v>
      </c>
      <c r="C723" s="9" t="s">
        <v>1869</v>
      </c>
      <c r="D723" s="9" t="s">
        <v>2098</v>
      </c>
      <c r="E723" s="121" t="s">
        <v>2789</v>
      </c>
      <c r="F723" s="3">
        <v>2</v>
      </c>
      <c r="G723" s="3"/>
      <c r="H723" s="3"/>
    </row>
    <row r="724" spans="1:8" x14ac:dyDescent="0.2">
      <c r="A724" t="s">
        <v>877</v>
      </c>
      <c r="B724">
        <v>40</v>
      </c>
      <c r="C724" s="9" t="s">
        <v>1869</v>
      </c>
      <c r="D724" s="9" t="s">
        <v>2098</v>
      </c>
      <c r="E724" s="121" t="s">
        <v>2789</v>
      </c>
    </row>
    <row r="725" spans="1:8" x14ac:dyDescent="0.2">
      <c r="A725" t="s">
        <v>878</v>
      </c>
      <c r="B725">
        <v>40</v>
      </c>
      <c r="C725" s="9" t="s">
        <v>1869</v>
      </c>
      <c r="D725" s="9" t="s">
        <v>2098</v>
      </c>
      <c r="E725" s="121" t="s">
        <v>2789</v>
      </c>
    </row>
    <row r="726" spans="1:8" x14ac:dyDescent="0.2">
      <c r="A726" t="s">
        <v>879</v>
      </c>
      <c r="B726">
        <v>40</v>
      </c>
      <c r="C726" s="9" t="s">
        <v>1869</v>
      </c>
      <c r="D726" s="9" t="s">
        <v>2098</v>
      </c>
      <c r="E726" s="121" t="s">
        <v>2789</v>
      </c>
      <c r="F726">
        <v>1</v>
      </c>
    </row>
    <row r="727" spans="1:8" x14ac:dyDescent="0.2">
      <c r="A727" t="s">
        <v>880</v>
      </c>
      <c r="B727">
        <v>40</v>
      </c>
      <c r="C727" s="9" t="s">
        <v>1869</v>
      </c>
      <c r="D727" s="9" t="s">
        <v>2098</v>
      </c>
      <c r="E727" s="121" t="s">
        <v>2789</v>
      </c>
      <c r="F727">
        <v>1</v>
      </c>
    </row>
    <row r="728" spans="1:8" x14ac:dyDescent="0.2">
      <c r="A728" t="s">
        <v>881</v>
      </c>
      <c r="B728">
        <v>40</v>
      </c>
      <c r="C728" s="9" t="s">
        <v>1869</v>
      </c>
      <c r="D728" s="9" t="s">
        <v>2098</v>
      </c>
      <c r="E728" s="121" t="s">
        <v>2789</v>
      </c>
    </row>
    <row r="729" spans="1:8" x14ac:dyDescent="0.2">
      <c r="A729" t="s">
        <v>882</v>
      </c>
      <c r="B729">
        <v>40</v>
      </c>
      <c r="C729" s="9" t="s">
        <v>1869</v>
      </c>
      <c r="D729" s="9" t="s">
        <v>2098</v>
      </c>
      <c r="E729" s="121" t="s">
        <v>2789</v>
      </c>
    </row>
    <row r="730" spans="1:8" x14ac:dyDescent="0.2">
      <c r="A730" t="s">
        <v>883</v>
      </c>
      <c r="B730">
        <v>45</v>
      </c>
      <c r="C730" s="9" t="s">
        <v>1870</v>
      </c>
      <c r="D730" s="9" t="s">
        <v>2099</v>
      </c>
      <c r="E730" s="121" t="s">
        <v>2790</v>
      </c>
      <c r="G730">
        <v>1</v>
      </c>
    </row>
    <row r="731" spans="1:8" x14ac:dyDescent="0.2">
      <c r="A731" t="s">
        <v>884</v>
      </c>
      <c r="B731">
        <v>45</v>
      </c>
      <c r="C731" s="9" t="s">
        <v>1870</v>
      </c>
      <c r="D731" s="9" t="s">
        <v>2099</v>
      </c>
      <c r="E731" s="121" t="s">
        <v>2790</v>
      </c>
    </row>
    <row r="732" spans="1:8" x14ac:dyDescent="0.2">
      <c r="A732" t="s">
        <v>885</v>
      </c>
      <c r="B732">
        <v>45</v>
      </c>
      <c r="C732" s="9" t="s">
        <v>1870</v>
      </c>
      <c r="D732" s="9" t="s">
        <v>2099</v>
      </c>
      <c r="E732" s="121" t="s">
        <v>2790</v>
      </c>
    </row>
    <row r="733" spans="1:8" x14ac:dyDescent="0.2">
      <c r="A733" t="s">
        <v>886</v>
      </c>
      <c r="B733">
        <v>45</v>
      </c>
      <c r="C733" s="9" t="s">
        <v>1870</v>
      </c>
      <c r="D733" s="9" t="s">
        <v>2099</v>
      </c>
      <c r="E733" s="121" t="s">
        <v>2790</v>
      </c>
      <c r="G733">
        <v>1</v>
      </c>
    </row>
    <row r="734" spans="1:8" x14ac:dyDescent="0.2">
      <c r="A734" t="s">
        <v>887</v>
      </c>
      <c r="B734">
        <v>45</v>
      </c>
      <c r="C734" s="9" t="s">
        <v>1870</v>
      </c>
      <c r="D734" s="9" t="s">
        <v>2099</v>
      </c>
      <c r="E734" s="121" t="s">
        <v>2790</v>
      </c>
    </row>
    <row r="735" spans="1:8" x14ac:dyDescent="0.2">
      <c r="A735" t="s">
        <v>888</v>
      </c>
      <c r="B735">
        <v>45</v>
      </c>
      <c r="C735" s="9" t="s">
        <v>1870</v>
      </c>
      <c r="D735" s="9" t="s">
        <v>2099</v>
      </c>
      <c r="E735" s="121" t="s">
        <v>2790</v>
      </c>
    </row>
    <row r="736" spans="1:8" x14ac:dyDescent="0.2">
      <c r="A736" t="s">
        <v>889</v>
      </c>
      <c r="B736">
        <v>45</v>
      </c>
      <c r="C736" s="9" t="s">
        <v>1870</v>
      </c>
      <c r="D736" s="9" t="s">
        <v>2099</v>
      </c>
      <c r="E736" s="121" t="s">
        <v>2790</v>
      </c>
    </row>
    <row r="737" spans="1:5" x14ac:dyDescent="0.2">
      <c r="A737" t="s">
        <v>890</v>
      </c>
      <c r="B737">
        <v>63.5</v>
      </c>
      <c r="C737" s="9" t="s">
        <v>1871</v>
      </c>
      <c r="D737" s="9" t="s">
        <v>2100</v>
      </c>
      <c r="E737" s="121" t="s">
        <v>2791</v>
      </c>
    </row>
    <row r="738" spans="1:5" x14ac:dyDescent="0.2">
      <c r="A738" t="s">
        <v>891</v>
      </c>
      <c r="B738">
        <v>63.5</v>
      </c>
      <c r="C738" s="9" t="s">
        <v>1871</v>
      </c>
      <c r="D738" s="9" t="s">
        <v>2100</v>
      </c>
      <c r="E738" s="121" t="s">
        <v>2791</v>
      </c>
    </row>
    <row r="739" spans="1:5" x14ac:dyDescent="0.2">
      <c r="A739" t="s">
        <v>892</v>
      </c>
      <c r="B739">
        <v>63.5</v>
      </c>
      <c r="C739" s="9" t="s">
        <v>1871</v>
      </c>
      <c r="D739" s="9" t="s">
        <v>2100</v>
      </c>
      <c r="E739" s="121" t="s">
        <v>2791</v>
      </c>
    </row>
    <row r="740" spans="1:5" x14ac:dyDescent="0.2">
      <c r="A740" t="s">
        <v>893</v>
      </c>
      <c r="B740">
        <v>63.5</v>
      </c>
      <c r="C740" s="9" t="s">
        <v>1871</v>
      </c>
      <c r="D740" s="9" t="s">
        <v>2100</v>
      </c>
      <c r="E740" s="121" t="s">
        <v>2791</v>
      </c>
    </row>
    <row r="741" spans="1:5" x14ac:dyDescent="0.2">
      <c r="A741" t="s">
        <v>894</v>
      </c>
      <c r="B741">
        <v>63.5</v>
      </c>
      <c r="C741" s="9" t="s">
        <v>1871</v>
      </c>
      <c r="D741" s="9" t="s">
        <v>2100</v>
      </c>
      <c r="E741" s="121" t="s">
        <v>2791</v>
      </c>
    </row>
    <row r="742" spans="1:5" x14ac:dyDescent="0.2">
      <c r="A742" t="s">
        <v>895</v>
      </c>
      <c r="B742">
        <v>63.5</v>
      </c>
      <c r="C742" s="9" t="s">
        <v>1871</v>
      </c>
      <c r="D742" s="9" t="s">
        <v>2100</v>
      </c>
      <c r="E742" s="121" t="s">
        <v>2791</v>
      </c>
    </row>
    <row r="743" spans="1:5" x14ac:dyDescent="0.2">
      <c r="A743" t="s">
        <v>896</v>
      </c>
      <c r="B743">
        <v>63.5</v>
      </c>
      <c r="C743" s="9" t="s">
        <v>1871</v>
      </c>
      <c r="D743" s="9" t="s">
        <v>2100</v>
      </c>
      <c r="E743" s="121" t="s">
        <v>2791</v>
      </c>
    </row>
    <row r="744" spans="1:5" x14ac:dyDescent="0.2">
      <c r="A744" t="s">
        <v>897</v>
      </c>
      <c r="B744">
        <v>81</v>
      </c>
      <c r="C744" s="9" t="s">
        <v>1872</v>
      </c>
      <c r="D744" s="10" t="s">
        <v>2101</v>
      </c>
      <c r="E744" s="121" t="s">
        <v>2792</v>
      </c>
    </row>
    <row r="745" spans="1:5" x14ac:dyDescent="0.2">
      <c r="A745" t="s">
        <v>898</v>
      </c>
      <c r="B745">
        <v>81</v>
      </c>
      <c r="C745" s="9" t="s">
        <v>1872</v>
      </c>
      <c r="D745" s="10" t="s">
        <v>2101</v>
      </c>
      <c r="E745" s="121" t="s">
        <v>2792</v>
      </c>
    </row>
    <row r="746" spans="1:5" x14ac:dyDescent="0.2">
      <c r="A746" t="s">
        <v>899</v>
      </c>
      <c r="B746">
        <v>81</v>
      </c>
      <c r="C746" s="9" t="s">
        <v>1872</v>
      </c>
      <c r="D746" s="10" t="s">
        <v>2101</v>
      </c>
      <c r="E746" s="121" t="s">
        <v>2792</v>
      </c>
    </row>
    <row r="747" spans="1:5" x14ac:dyDescent="0.2">
      <c r="A747" t="s">
        <v>900</v>
      </c>
      <c r="B747">
        <v>81</v>
      </c>
      <c r="C747" s="9" t="s">
        <v>1872</v>
      </c>
      <c r="D747" s="10" t="s">
        <v>2101</v>
      </c>
      <c r="E747" s="121" t="s">
        <v>2792</v>
      </c>
    </row>
    <row r="748" spans="1:5" x14ac:dyDescent="0.2">
      <c r="A748" t="s">
        <v>901</v>
      </c>
      <c r="B748">
        <v>81</v>
      </c>
      <c r="C748" s="9" t="s">
        <v>1872</v>
      </c>
      <c r="D748" s="10" t="s">
        <v>2101</v>
      </c>
      <c r="E748" s="121" t="s">
        <v>2792</v>
      </c>
    </row>
    <row r="749" spans="1:5" x14ac:dyDescent="0.2">
      <c r="A749" t="s">
        <v>902</v>
      </c>
      <c r="B749">
        <v>81</v>
      </c>
      <c r="C749" s="9" t="s">
        <v>1872</v>
      </c>
      <c r="D749" s="10" t="s">
        <v>2101</v>
      </c>
      <c r="E749" s="121" t="s">
        <v>2792</v>
      </c>
    </row>
    <row r="750" spans="1:5" x14ac:dyDescent="0.2">
      <c r="A750" t="s">
        <v>903</v>
      </c>
      <c r="B750">
        <v>81</v>
      </c>
      <c r="C750" s="9" t="s">
        <v>1872</v>
      </c>
      <c r="D750" s="10" t="s">
        <v>2101</v>
      </c>
      <c r="E750" s="121" t="s">
        <v>2792</v>
      </c>
    </row>
    <row r="751" spans="1:5" x14ac:dyDescent="0.2">
      <c r="A751" t="s">
        <v>904</v>
      </c>
      <c r="B751">
        <v>99</v>
      </c>
      <c r="C751" s="9" t="s">
        <v>1873</v>
      </c>
      <c r="D751" s="9" t="s">
        <v>2102</v>
      </c>
      <c r="E751" s="121" t="s">
        <v>2793</v>
      </c>
    </row>
    <row r="752" spans="1:5" x14ac:dyDescent="0.2">
      <c r="A752" t="s">
        <v>905</v>
      </c>
      <c r="B752">
        <v>99</v>
      </c>
      <c r="C752" s="9" t="s">
        <v>1873</v>
      </c>
      <c r="D752" s="9" t="s">
        <v>2102</v>
      </c>
      <c r="E752" s="121" t="s">
        <v>2793</v>
      </c>
    </row>
    <row r="753" spans="1:6" x14ac:dyDescent="0.2">
      <c r="A753" t="s">
        <v>906</v>
      </c>
      <c r="B753">
        <v>99</v>
      </c>
      <c r="C753" s="9" t="s">
        <v>1873</v>
      </c>
      <c r="D753" s="9" t="s">
        <v>2102</v>
      </c>
      <c r="E753" s="121" t="s">
        <v>2793</v>
      </c>
    </row>
    <row r="754" spans="1:6" x14ac:dyDescent="0.2">
      <c r="A754" t="s">
        <v>907</v>
      </c>
      <c r="B754">
        <v>99</v>
      </c>
      <c r="C754" s="9" t="s">
        <v>1873</v>
      </c>
      <c r="D754" s="9" t="s">
        <v>2102</v>
      </c>
      <c r="E754" s="121" t="s">
        <v>2793</v>
      </c>
    </row>
    <row r="755" spans="1:6" x14ac:dyDescent="0.2">
      <c r="A755" t="s">
        <v>908</v>
      </c>
      <c r="B755">
        <v>99</v>
      </c>
      <c r="C755" s="9" t="s">
        <v>1873</v>
      </c>
      <c r="D755" s="9" t="s">
        <v>2102</v>
      </c>
      <c r="E755" s="121" t="s">
        <v>2793</v>
      </c>
    </row>
    <row r="756" spans="1:6" x14ac:dyDescent="0.2">
      <c r="A756" t="s">
        <v>909</v>
      </c>
      <c r="B756">
        <v>99</v>
      </c>
      <c r="C756" s="9" t="s">
        <v>1873</v>
      </c>
      <c r="D756" s="9" t="s">
        <v>2102</v>
      </c>
      <c r="E756" s="121" t="s">
        <v>2793</v>
      </c>
    </row>
    <row r="757" spans="1:6" x14ac:dyDescent="0.2">
      <c r="A757" t="s">
        <v>910</v>
      </c>
      <c r="B757">
        <v>99</v>
      </c>
      <c r="C757" s="9" t="s">
        <v>1873</v>
      </c>
      <c r="D757" s="9" t="s">
        <v>2102</v>
      </c>
      <c r="E757" s="121" t="s">
        <v>2793</v>
      </c>
    </row>
    <row r="758" spans="1:6" x14ac:dyDescent="0.2">
      <c r="A758" t="s">
        <v>911</v>
      </c>
      <c r="B758">
        <v>118</v>
      </c>
      <c r="C758" s="9" t="s">
        <v>1874</v>
      </c>
      <c r="D758" s="9" t="s">
        <v>2103</v>
      </c>
      <c r="E758" s="121" t="s">
        <v>2794</v>
      </c>
    </row>
    <row r="759" spans="1:6" x14ac:dyDescent="0.2">
      <c r="A759" t="s">
        <v>912</v>
      </c>
      <c r="B759">
        <v>118</v>
      </c>
      <c r="C759" s="9" t="s">
        <v>1874</v>
      </c>
      <c r="D759" s="9" t="s">
        <v>2103</v>
      </c>
      <c r="E759" s="121" t="s">
        <v>2794</v>
      </c>
    </row>
    <row r="760" spans="1:6" x14ac:dyDescent="0.2">
      <c r="A760" t="s">
        <v>913</v>
      </c>
      <c r="B760">
        <v>118</v>
      </c>
      <c r="C760" s="9" t="s">
        <v>1874</v>
      </c>
      <c r="D760" s="9" t="s">
        <v>2103</v>
      </c>
      <c r="E760" s="121" t="s">
        <v>2794</v>
      </c>
    </row>
    <row r="761" spans="1:6" x14ac:dyDescent="0.2">
      <c r="A761" t="s">
        <v>914</v>
      </c>
      <c r="B761">
        <v>118</v>
      </c>
      <c r="C761" s="9" t="s">
        <v>1874</v>
      </c>
      <c r="D761" s="9" t="s">
        <v>2103</v>
      </c>
      <c r="E761" s="121" t="s">
        <v>2794</v>
      </c>
    </row>
    <row r="762" spans="1:6" x14ac:dyDescent="0.2">
      <c r="A762" t="s">
        <v>915</v>
      </c>
      <c r="B762">
        <v>118</v>
      </c>
      <c r="C762" s="9" t="s">
        <v>1874</v>
      </c>
      <c r="D762" s="9" t="s">
        <v>2103</v>
      </c>
      <c r="E762" s="121" t="s">
        <v>2794</v>
      </c>
    </row>
    <row r="763" spans="1:6" x14ac:dyDescent="0.2">
      <c r="A763" t="s">
        <v>916</v>
      </c>
      <c r="B763">
        <v>118</v>
      </c>
      <c r="C763" s="9" t="s">
        <v>1874</v>
      </c>
      <c r="D763" s="9" t="s">
        <v>2103</v>
      </c>
      <c r="E763" s="121" t="s">
        <v>2794</v>
      </c>
    </row>
    <row r="764" spans="1:6" x14ac:dyDescent="0.2">
      <c r="A764" t="s">
        <v>917</v>
      </c>
      <c r="B764">
        <v>118</v>
      </c>
      <c r="C764" s="9" t="s">
        <v>1874</v>
      </c>
      <c r="D764" s="9" t="s">
        <v>2103</v>
      </c>
      <c r="E764" s="121" t="s">
        <v>2794</v>
      </c>
    </row>
    <row r="765" spans="1:6" x14ac:dyDescent="0.2">
      <c r="A765" t="s">
        <v>918</v>
      </c>
      <c r="B765">
        <v>144</v>
      </c>
      <c r="C765" s="9" t="s">
        <v>1875</v>
      </c>
      <c r="D765" s="9" t="s">
        <v>2104</v>
      </c>
      <c r="E765" s="121" t="s">
        <v>2795</v>
      </c>
      <c r="F765">
        <v>1</v>
      </c>
    </row>
    <row r="766" spans="1:6" x14ac:dyDescent="0.2">
      <c r="A766" t="s">
        <v>919</v>
      </c>
      <c r="B766">
        <v>144</v>
      </c>
      <c r="C766" s="9" t="s">
        <v>1875</v>
      </c>
      <c r="D766" s="9" t="s">
        <v>2104</v>
      </c>
      <c r="E766" s="121" t="s">
        <v>2795</v>
      </c>
    </row>
    <row r="767" spans="1:6" x14ac:dyDescent="0.2">
      <c r="A767" t="s">
        <v>920</v>
      </c>
      <c r="B767">
        <v>144</v>
      </c>
      <c r="C767" s="9" t="s">
        <v>1875</v>
      </c>
      <c r="D767" s="9" t="s">
        <v>2104</v>
      </c>
      <c r="E767" s="121" t="s">
        <v>2795</v>
      </c>
    </row>
    <row r="768" spans="1:6" x14ac:dyDescent="0.2">
      <c r="A768" t="s">
        <v>921</v>
      </c>
      <c r="B768">
        <v>144</v>
      </c>
      <c r="C768" s="9" t="s">
        <v>1875</v>
      </c>
      <c r="D768" s="9" t="s">
        <v>2104</v>
      </c>
      <c r="E768" s="121" t="s">
        <v>2795</v>
      </c>
    </row>
    <row r="769" spans="1:8" x14ac:dyDescent="0.2">
      <c r="A769" t="s">
        <v>922</v>
      </c>
      <c r="B769">
        <v>144</v>
      </c>
      <c r="C769" s="9" t="s">
        <v>1875</v>
      </c>
      <c r="D769" s="9" t="s">
        <v>2104</v>
      </c>
      <c r="E769" s="121" t="s">
        <v>2795</v>
      </c>
      <c r="F769">
        <v>1</v>
      </c>
    </row>
    <row r="770" spans="1:8" x14ac:dyDescent="0.2">
      <c r="A770" t="s">
        <v>923</v>
      </c>
      <c r="B770">
        <v>144</v>
      </c>
      <c r="C770" s="9" t="s">
        <v>1875</v>
      </c>
      <c r="D770" s="9" t="s">
        <v>2104</v>
      </c>
      <c r="E770" s="121" t="s">
        <v>2795</v>
      </c>
    </row>
    <row r="771" spans="1:8" x14ac:dyDescent="0.2">
      <c r="A771" t="s">
        <v>924</v>
      </c>
      <c r="B771">
        <v>144</v>
      </c>
      <c r="C771" s="9" t="s">
        <v>1875</v>
      </c>
      <c r="D771" s="9" t="s">
        <v>2104</v>
      </c>
      <c r="E771" s="121" t="s">
        <v>2795</v>
      </c>
    </row>
    <row r="772" spans="1:8" x14ac:dyDescent="0.2">
      <c r="A772" t="s">
        <v>925</v>
      </c>
      <c r="B772">
        <v>107</v>
      </c>
      <c r="C772" s="9" t="s">
        <v>1876</v>
      </c>
      <c r="D772" s="9" t="s">
        <v>2105</v>
      </c>
      <c r="E772" s="124" t="s">
        <v>2796</v>
      </c>
      <c r="G772">
        <v>2</v>
      </c>
      <c r="H772">
        <v>8</v>
      </c>
    </row>
    <row r="773" spans="1:8" x14ac:dyDescent="0.2">
      <c r="A773" t="s">
        <v>926</v>
      </c>
      <c r="B773">
        <v>107</v>
      </c>
      <c r="C773" s="9" t="s">
        <v>1876</v>
      </c>
      <c r="D773" s="9" t="s">
        <v>2105</v>
      </c>
      <c r="E773" s="124" t="s">
        <v>2796</v>
      </c>
    </row>
    <row r="774" spans="1:8" x14ac:dyDescent="0.2">
      <c r="A774" t="s">
        <v>927</v>
      </c>
      <c r="B774">
        <v>107</v>
      </c>
      <c r="C774" s="9" t="s">
        <v>1876</v>
      </c>
      <c r="D774" s="9" t="s">
        <v>2105</v>
      </c>
      <c r="E774" s="124" t="s">
        <v>2796</v>
      </c>
    </row>
    <row r="775" spans="1:8" x14ac:dyDescent="0.2">
      <c r="A775" t="s">
        <v>928</v>
      </c>
      <c r="B775">
        <v>107</v>
      </c>
      <c r="C775" s="9" t="s">
        <v>1876</v>
      </c>
      <c r="D775" s="9" t="s">
        <v>2105</v>
      </c>
      <c r="E775" s="124" t="s">
        <v>2796</v>
      </c>
    </row>
    <row r="776" spans="1:8" x14ac:dyDescent="0.2">
      <c r="A776" t="s">
        <v>929</v>
      </c>
      <c r="B776">
        <v>107</v>
      </c>
      <c r="C776" s="9" t="s">
        <v>1876</v>
      </c>
      <c r="D776" s="9" t="s">
        <v>2105</v>
      </c>
      <c r="E776" s="124" t="s">
        <v>2796</v>
      </c>
      <c r="G776">
        <v>1</v>
      </c>
      <c r="H776">
        <v>5</v>
      </c>
    </row>
    <row r="777" spans="1:8" x14ac:dyDescent="0.2">
      <c r="A777" t="s">
        <v>930</v>
      </c>
      <c r="B777">
        <v>107</v>
      </c>
      <c r="C777" s="9" t="s">
        <v>1876</v>
      </c>
      <c r="D777" s="9" t="s">
        <v>2105</v>
      </c>
      <c r="E777" s="124" t="s">
        <v>2796</v>
      </c>
      <c r="G777">
        <v>1</v>
      </c>
      <c r="H777">
        <v>3</v>
      </c>
    </row>
    <row r="778" spans="1:8" x14ac:dyDescent="0.2">
      <c r="A778" t="s">
        <v>931</v>
      </c>
      <c r="B778">
        <v>107</v>
      </c>
      <c r="C778" s="9" t="s">
        <v>1876</v>
      </c>
      <c r="D778" s="9" t="s">
        <v>2105</v>
      </c>
      <c r="E778" s="124" t="s">
        <v>2796</v>
      </c>
    </row>
    <row r="779" spans="1:8" x14ac:dyDescent="0.2">
      <c r="A779" t="s">
        <v>932</v>
      </c>
      <c r="B779">
        <v>90</v>
      </c>
      <c r="C779" s="9" t="s">
        <v>1877</v>
      </c>
      <c r="D779" s="9" t="s">
        <v>2106</v>
      </c>
      <c r="E779" s="121" t="s">
        <v>2797</v>
      </c>
      <c r="G779">
        <v>2</v>
      </c>
      <c r="H779">
        <v>19</v>
      </c>
    </row>
    <row r="780" spans="1:8" x14ac:dyDescent="0.2">
      <c r="A780" t="s">
        <v>933</v>
      </c>
      <c r="B780">
        <v>90</v>
      </c>
      <c r="C780" s="9" t="s">
        <v>1877</v>
      </c>
      <c r="D780" s="9" t="s">
        <v>2106</v>
      </c>
      <c r="E780" s="121" t="s">
        <v>2797</v>
      </c>
    </row>
    <row r="781" spans="1:8" x14ac:dyDescent="0.2">
      <c r="A781" t="s">
        <v>934</v>
      </c>
      <c r="B781">
        <v>90</v>
      </c>
      <c r="C781" s="9" t="s">
        <v>1877</v>
      </c>
      <c r="D781" s="9" t="s">
        <v>2106</v>
      </c>
      <c r="E781" s="121" t="s">
        <v>2797</v>
      </c>
    </row>
    <row r="782" spans="1:8" x14ac:dyDescent="0.2">
      <c r="A782" t="s">
        <v>935</v>
      </c>
      <c r="B782">
        <v>90</v>
      </c>
      <c r="C782" s="9" t="s">
        <v>1877</v>
      </c>
      <c r="D782" s="9" t="s">
        <v>2106</v>
      </c>
      <c r="E782" s="121" t="s">
        <v>2797</v>
      </c>
    </row>
    <row r="783" spans="1:8" x14ac:dyDescent="0.2">
      <c r="A783" t="s">
        <v>936</v>
      </c>
      <c r="B783">
        <v>90</v>
      </c>
      <c r="C783" s="9" t="s">
        <v>1877</v>
      </c>
      <c r="D783" s="9" t="s">
        <v>2106</v>
      </c>
      <c r="E783" s="121" t="s">
        <v>2797</v>
      </c>
      <c r="G783">
        <v>1</v>
      </c>
      <c r="H783">
        <v>5</v>
      </c>
    </row>
    <row r="784" spans="1:8" x14ac:dyDescent="0.2">
      <c r="A784" t="s">
        <v>937</v>
      </c>
      <c r="B784">
        <v>90</v>
      </c>
      <c r="C784" s="9" t="s">
        <v>1877</v>
      </c>
      <c r="D784" s="9" t="s">
        <v>2106</v>
      </c>
      <c r="E784" s="121" t="s">
        <v>2797</v>
      </c>
      <c r="G784">
        <v>1</v>
      </c>
      <c r="H784">
        <v>9</v>
      </c>
    </row>
    <row r="785" spans="1:8" x14ac:dyDescent="0.2">
      <c r="A785" t="s">
        <v>938</v>
      </c>
      <c r="B785">
        <v>90</v>
      </c>
      <c r="C785" s="9" t="s">
        <v>1877</v>
      </c>
      <c r="D785" s="9" t="s">
        <v>2106</v>
      </c>
      <c r="E785" s="121" t="s">
        <v>2797</v>
      </c>
      <c r="H785">
        <v>5</v>
      </c>
    </row>
    <row r="786" spans="1:8" x14ac:dyDescent="0.2">
      <c r="A786" t="s">
        <v>939</v>
      </c>
      <c r="B786">
        <v>101</v>
      </c>
      <c r="C786" s="9" t="s">
        <v>1878</v>
      </c>
      <c r="D786" s="9" t="s">
        <v>2107</v>
      </c>
      <c r="E786" s="121" t="s">
        <v>2798</v>
      </c>
      <c r="G786">
        <v>1</v>
      </c>
      <c r="H786">
        <v>5</v>
      </c>
    </row>
    <row r="787" spans="1:8" x14ac:dyDescent="0.2">
      <c r="A787" t="s">
        <v>940</v>
      </c>
      <c r="B787">
        <v>101</v>
      </c>
      <c r="C787" s="9" t="s">
        <v>1878</v>
      </c>
      <c r="D787" s="9" t="s">
        <v>2107</v>
      </c>
      <c r="E787" s="121" t="s">
        <v>2798</v>
      </c>
    </row>
    <row r="788" spans="1:8" x14ac:dyDescent="0.2">
      <c r="A788" t="s">
        <v>941</v>
      </c>
      <c r="B788">
        <v>101</v>
      </c>
      <c r="C788" s="9" t="s">
        <v>1878</v>
      </c>
      <c r="D788" s="9" t="s">
        <v>2107</v>
      </c>
      <c r="E788" s="121" t="s">
        <v>2798</v>
      </c>
    </row>
    <row r="789" spans="1:8" x14ac:dyDescent="0.2">
      <c r="A789" t="s">
        <v>942</v>
      </c>
      <c r="B789">
        <v>101</v>
      </c>
      <c r="C789" s="9" t="s">
        <v>1878</v>
      </c>
      <c r="D789" s="9" t="s">
        <v>2107</v>
      </c>
      <c r="E789" s="121" t="s">
        <v>2798</v>
      </c>
    </row>
    <row r="790" spans="1:8" x14ac:dyDescent="0.2">
      <c r="A790" t="s">
        <v>943</v>
      </c>
      <c r="B790">
        <v>101</v>
      </c>
      <c r="C790" s="9" t="s">
        <v>1878</v>
      </c>
      <c r="D790" s="9" t="s">
        <v>2107</v>
      </c>
      <c r="E790" s="121" t="s">
        <v>2798</v>
      </c>
      <c r="G790">
        <v>1</v>
      </c>
      <c r="H790">
        <v>1</v>
      </c>
    </row>
    <row r="791" spans="1:8" x14ac:dyDescent="0.2">
      <c r="A791" t="s">
        <v>944</v>
      </c>
      <c r="B791">
        <v>101</v>
      </c>
      <c r="C791" s="9" t="s">
        <v>1878</v>
      </c>
      <c r="D791" s="9" t="s">
        <v>2107</v>
      </c>
      <c r="E791" s="121" t="s">
        <v>2798</v>
      </c>
      <c r="H791">
        <v>4</v>
      </c>
    </row>
    <row r="792" spans="1:8" x14ac:dyDescent="0.2">
      <c r="A792" t="s">
        <v>945</v>
      </c>
      <c r="B792">
        <v>101</v>
      </c>
      <c r="C792" s="9" t="s">
        <v>1878</v>
      </c>
      <c r="D792" s="9" t="s">
        <v>2107</v>
      </c>
      <c r="E792" s="121" t="s">
        <v>2798</v>
      </c>
    </row>
    <row r="793" spans="1:8" x14ac:dyDescent="0.2">
      <c r="A793" t="s">
        <v>946</v>
      </c>
      <c r="B793">
        <v>65</v>
      </c>
      <c r="C793" s="9" t="s">
        <v>1879</v>
      </c>
      <c r="D793" s="9" t="s">
        <v>2108</v>
      </c>
      <c r="E793" s="121" t="s">
        <v>2799</v>
      </c>
      <c r="F793">
        <v>1</v>
      </c>
      <c r="H793">
        <v>1</v>
      </c>
    </row>
    <row r="794" spans="1:8" x14ac:dyDescent="0.2">
      <c r="A794" t="s">
        <v>947</v>
      </c>
      <c r="B794">
        <v>65</v>
      </c>
      <c r="C794" s="9" t="s">
        <v>1879</v>
      </c>
      <c r="D794" s="9" t="s">
        <v>2108</v>
      </c>
      <c r="E794" s="121" t="s">
        <v>2799</v>
      </c>
    </row>
    <row r="795" spans="1:8" x14ac:dyDescent="0.2">
      <c r="A795" t="s">
        <v>948</v>
      </c>
      <c r="B795">
        <v>65</v>
      </c>
      <c r="C795" s="9" t="s">
        <v>1879</v>
      </c>
      <c r="D795" s="9" t="s">
        <v>2108</v>
      </c>
      <c r="E795" s="121" t="s">
        <v>2799</v>
      </c>
    </row>
    <row r="796" spans="1:8" x14ac:dyDescent="0.2">
      <c r="A796" t="s">
        <v>949</v>
      </c>
      <c r="B796">
        <v>65</v>
      </c>
      <c r="C796" s="9" t="s">
        <v>1879</v>
      </c>
      <c r="D796" s="9" t="s">
        <v>2108</v>
      </c>
      <c r="E796" s="121" t="s">
        <v>2799</v>
      </c>
    </row>
    <row r="797" spans="1:8" x14ac:dyDescent="0.2">
      <c r="A797" t="s">
        <v>950</v>
      </c>
      <c r="B797">
        <v>65</v>
      </c>
      <c r="C797" s="9" t="s">
        <v>1879</v>
      </c>
      <c r="D797" s="9" t="s">
        <v>2108</v>
      </c>
      <c r="E797" s="121" t="s">
        <v>2799</v>
      </c>
    </row>
    <row r="798" spans="1:8" x14ac:dyDescent="0.2">
      <c r="A798" t="s">
        <v>951</v>
      </c>
      <c r="B798">
        <v>65</v>
      </c>
      <c r="C798" s="9" t="s">
        <v>1879</v>
      </c>
      <c r="D798" s="9" t="s">
        <v>2108</v>
      </c>
      <c r="E798" s="121" t="s">
        <v>2799</v>
      </c>
      <c r="F798">
        <v>1</v>
      </c>
    </row>
    <row r="799" spans="1:8" x14ac:dyDescent="0.2">
      <c r="A799" t="s">
        <v>952</v>
      </c>
      <c r="B799">
        <v>65</v>
      </c>
      <c r="C799" s="9" t="s">
        <v>1879</v>
      </c>
      <c r="D799" s="9" t="s">
        <v>2108</v>
      </c>
      <c r="E799" s="121" t="s">
        <v>2799</v>
      </c>
      <c r="H799">
        <v>1</v>
      </c>
    </row>
    <row r="800" spans="1:8" x14ac:dyDescent="0.2">
      <c r="A800" t="s">
        <v>953</v>
      </c>
      <c r="B800">
        <v>6.1</v>
      </c>
      <c r="C800" s="9" t="s">
        <v>1880</v>
      </c>
      <c r="D800" s="9" t="s">
        <v>2109</v>
      </c>
      <c r="E800" s="121" t="s">
        <v>2800</v>
      </c>
      <c r="H800">
        <v>2</v>
      </c>
    </row>
    <row r="801" spans="1:8" x14ac:dyDescent="0.2">
      <c r="A801" t="s">
        <v>954</v>
      </c>
      <c r="B801">
        <v>6.1</v>
      </c>
      <c r="C801" s="9" t="s">
        <v>1880</v>
      </c>
      <c r="D801" s="9" t="s">
        <v>2109</v>
      </c>
      <c r="E801" s="121" t="s">
        <v>2800</v>
      </c>
    </row>
    <row r="802" spans="1:8" x14ac:dyDescent="0.2">
      <c r="A802" t="s">
        <v>955</v>
      </c>
      <c r="B802">
        <v>6.1</v>
      </c>
      <c r="C802" s="9" t="s">
        <v>1880</v>
      </c>
      <c r="D802" s="9" t="s">
        <v>2109</v>
      </c>
      <c r="E802" s="121" t="s">
        <v>2800</v>
      </c>
    </row>
    <row r="803" spans="1:8" x14ac:dyDescent="0.2">
      <c r="A803" t="s">
        <v>956</v>
      </c>
      <c r="B803">
        <v>6.1</v>
      </c>
      <c r="C803" s="9" t="s">
        <v>1880</v>
      </c>
      <c r="D803" s="9" t="s">
        <v>2109</v>
      </c>
      <c r="E803" s="121" t="s">
        <v>2800</v>
      </c>
    </row>
    <row r="804" spans="1:8" x14ac:dyDescent="0.2">
      <c r="A804" t="s">
        <v>957</v>
      </c>
      <c r="B804">
        <v>6.1</v>
      </c>
      <c r="C804" s="9" t="s">
        <v>1880</v>
      </c>
      <c r="D804" s="9" t="s">
        <v>2109</v>
      </c>
      <c r="E804" s="121" t="s">
        <v>2800</v>
      </c>
    </row>
    <row r="805" spans="1:8" x14ac:dyDescent="0.2">
      <c r="A805" t="s">
        <v>958</v>
      </c>
      <c r="B805">
        <v>6.1</v>
      </c>
      <c r="C805" s="9" t="s">
        <v>1880</v>
      </c>
      <c r="D805" s="9" t="s">
        <v>2109</v>
      </c>
      <c r="E805" s="121" t="s">
        <v>2800</v>
      </c>
      <c r="H805">
        <v>2</v>
      </c>
    </row>
    <row r="806" spans="1:8" x14ac:dyDescent="0.2">
      <c r="A806" t="s">
        <v>959</v>
      </c>
      <c r="B806">
        <v>6.1</v>
      </c>
      <c r="C806" s="9" t="s">
        <v>1880</v>
      </c>
      <c r="D806" s="9" t="s">
        <v>2109</v>
      </c>
      <c r="E806" s="121" t="s">
        <v>2800</v>
      </c>
    </row>
    <row r="807" spans="1:8" x14ac:dyDescent="0.2">
      <c r="A807" t="s">
        <v>960</v>
      </c>
      <c r="B807">
        <v>15.5</v>
      </c>
      <c r="C807" s="9" t="s">
        <v>1881</v>
      </c>
      <c r="D807" s="9" t="s">
        <v>2110</v>
      </c>
      <c r="E807" s="121" t="s">
        <v>2801</v>
      </c>
    </row>
    <row r="808" spans="1:8" x14ac:dyDescent="0.2">
      <c r="A808" t="s">
        <v>961</v>
      </c>
      <c r="B808">
        <v>15.5</v>
      </c>
      <c r="C808" s="9" t="s">
        <v>1881</v>
      </c>
      <c r="D808" s="9" t="s">
        <v>2110</v>
      </c>
      <c r="E808" s="121" t="s">
        <v>2801</v>
      </c>
    </row>
    <row r="809" spans="1:8" x14ac:dyDescent="0.2">
      <c r="A809" t="s">
        <v>962</v>
      </c>
      <c r="B809">
        <v>15.5</v>
      </c>
      <c r="C809" s="9" t="s">
        <v>1881</v>
      </c>
      <c r="D809" s="9" t="s">
        <v>2110</v>
      </c>
      <c r="E809" s="121" t="s">
        <v>2801</v>
      </c>
    </row>
    <row r="810" spans="1:8" x14ac:dyDescent="0.2">
      <c r="A810" t="s">
        <v>963</v>
      </c>
      <c r="B810">
        <v>15.5</v>
      </c>
      <c r="C810" s="9" t="s">
        <v>1881</v>
      </c>
      <c r="D810" s="9" t="s">
        <v>2110</v>
      </c>
      <c r="E810" s="121" t="s">
        <v>2801</v>
      </c>
    </row>
    <row r="811" spans="1:8" x14ac:dyDescent="0.2">
      <c r="A811" t="s">
        <v>964</v>
      </c>
      <c r="B811">
        <v>15.5</v>
      </c>
      <c r="C811" s="9" t="s">
        <v>1881</v>
      </c>
      <c r="D811" s="9" t="s">
        <v>2110</v>
      </c>
      <c r="E811" s="121" t="s">
        <v>2801</v>
      </c>
    </row>
    <row r="812" spans="1:8" x14ac:dyDescent="0.2">
      <c r="A812" t="s">
        <v>965</v>
      </c>
      <c r="B812">
        <v>15.5</v>
      </c>
      <c r="C812" s="9" t="s">
        <v>1881</v>
      </c>
      <c r="D812" s="9" t="s">
        <v>2110</v>
      </c>
      <c r="E812" s="121" t="s">
        <v>2801</v>
      </c>
    </row>
    <row r="813" spans="1:8" x14ac:dyDescent="0.2">
      <c r="A813" t="s">
        <v>966</v>
      </c>
      <c r="B813">
        <v>15.5</v>
      </c>
      <c r="C813" s="9" t="s">
        <v>1881</v>
      </c>
      <c r="D813" s="9" t="s">
        <v>2110</v>
      </c>
      <c r="E813" s="121" t="s">
        <v>2801</v>
      </c>
    </row>
    <row r="814" spans="1:8" x14ac:dyDescent="0.2">
      <c r="A814" t="s">
        <v>967</v>
      </c>
      <c r="B814">
        <v>21</v>
      </c>
      <c r="C814" s="9" t="s">
        <v>1882</v>
      </c>
      <c r="D814" s="9" t="s">
        <v>2111</v>
      </c>
      <c r="E814" s="121" t="s">
        <v>2802</v>
      </c>
    </row>
    <row r="815" spans="1:8" x14ac:dyDescent="0.2">
      <c r="A815" t="s">
        <v>968</v>
      </c>
      <c r="B815">
        <v>21</v>
      </c>
      <c r="C815" s="9" t="s">
        <v>1882</v>
      </c>
      <c r="D815" s="9" t="s">
        <v>2111</v>
      </c>
      <c r="E815" s="121" t="s">
        <v>2802</v>
      </c>
    </row>
    <row r="816" spans="1:8" x14ac:dyDescent="0.2">
      <c r="A816" t="s">
        <v>969</v>
      </c>
      <c r="B816">
        <v>21</v>
      </c>
      <c r="C816" s="9" t="s">
        <v>1882</v>
      </c>
      <c r="D816" s="9" t="s">
        <v>2111</v>
      </c>
      <c r="E816" s="121" t="s">
        <v>2802</v>
      </c>
    </row>
    <row r="817" spans="1:8" x14ac:dyDescent="0.2">
      <c r="A817" t="s">
        <v>970</v>
      </c>
      <c r="B817">
        <v>21</v>
      </c>
      <c r="C817" s="9" t="s">
        <v>1882</v>
      </c>
      <c r="D817" s="9" t="s">
        <v>2111</v>
      </c>
      <c r="E817" s="121" t="s">
        <v>2802</v>
      </c>
    </row>
    <row r="818" spans="1:8" x14ac:dyDescent="0.2">
      <c r="A818" t="s">
        <v>971</v>
      </c>
      <c r="B818">
        <v>21</v>
      </c>
      <c r="C818" s="9" t="s">
        <v>1882</v>
      </c>
      <c r="D818" s="9" t="s">
        <v>2111</v>
      </c>
      <c r="E818" s="121" t="s">
        <v>2802</v>
      </c>
    </row>
    <row r="819" spans="1:8" x14ac:dyDescent="0.2">
      <c r="A819" t="s">
        <v>972</v>
      </c>
      <c r="B819">
        <v>21</v>
      </c>
      <c r="C819" s="9" t="s">
        <v>1882</v>
      </c>
      <c r="D819" s="9" t="s">
        <v>2111</v>
      </c>
      <c r="E819" s="121" t="s">
        <v>2802</v>
      </c>
    </row>
    <row r="820" spans="1:8" x14ac:dyDescent="0.2">
      <c r="A820" t="s">
        <v>973</v>
      </c>
      <c r="B820">
        <v>21</v>
      </c>
      <c r="C820" s="9" t="s">
        <v>1882</v>
      </c>
      <c r="D820" s="9" t="s">
        <v>2111</v>
      </c>
      <c r="E820" s="121" t="s">
        <v>2802</v>
      </c>
    </row>
    <row r="821" spans="1:8" x14ac:dyDescent="0.2">
      <c r="A821" t="s">
        <v>974</v>
      </c>
      <c r="B821">
        <v>30</v>
      </c>
      <c r="C821" s="9" t="s">
        <v>1883</v>
      </c>
      <c r="D821" s="9" t="s">
        <v>2112</v>
      </c>
      <c r="E821" s="121" t="s">
        <v>2803</v>
      </c>
    </row>
    <row r="822" spans="1:8" x14ac:dyDescent="0.2">
      <c r="A822" t="s">
        <v>975</v>
      </c>
      <c r="B822">
        <v>30</v>
      </c>
      <c r="C822" s="9" t="s">
        <v>1883</v>
      </c>
      <c r="D822" s="9" t="s">
        <v>2112</v>
      </c>
      <c r="E822" s="121" t="s">
        <v>2803</v>
      </c>
    </row>
    <row r="823" spans="1:8" x14ac:dyDescent="0.2">
      <c r="A823" t="s">
        <v>976</v>
      </c>
      <c r="B823">
        <v>30</v>
      </c>
      <c r="C823" s="9" t="s">
        <v>1883</v>
      </c>
      <c r="D823" s="9" t="s">
        <v>2112</v>
      </c>
      <c r="E823" s="121" t="s">
        <v>2803</v>
      </c>
    </row>
    <row r="824" spans="1:8" x14ac:dyDescent="0.2">
      <c r="A824" t="s">
        <v>977</v>
      </c>
      <c r="B824">
        <v>30</v>
      </c>
      <c r="C824" s="9" t="s">
        <v>1883</v>
      </c>
      <c r="D824" s="9" t="s">
        <v>2112</v>
      </c>
      <c r="E824" s="121" t="s">
        <v>2803</v>
      </c>
    </row>
    <row r="825" spans="1:8" x14ac:dyDescent="0.2">
      <c r="A825" t="s">
        <v>978</v>
      </c>
      <c r="B825">
        <v>30</v>
      </c>
      <c r="C825" s="9" t="s">
        <v>1883</v>
      </c>
      <c r="D825" s="9" t="s">
        <v>2112</v>
      </c>
      <c r="E825" s="121" t="s">
        <v>2803</v>
      </c>
    </row>
    <row r="826" spans="1:8" x14ac:dyDescent="0.2">
      <c r="A826" t="s">
        <v>979</v>
      </c>
      <c r="B826">
        <v>30</v>
      </c>
      <c r="C826" s="9" t="s">
        <v>1883</v>
      </c>
      <c r="D826" s="9" t="s">
        <v>2112</v>
      </c>
      <c r="E826" s="121" t="s">
        <v>2803</v>
      </c>
    </row>
    <row r="827" spans="1:8" x14ac:dyDescent="0.2">
      <c r="A827" t="s">
        <v>980</v>
      </c>
      <c r="B827">
        <v>30</v>
      </c>
      <c r="C827" s="9" t="s">
        <v>1883</v>
      </c>
      <c r="D827" s="9" t="s">
        <v>2112</v>
      </c>
      <c r="E827" s="121" t="s">
        <v>2803</v>
      </c>
    </row>
    <row r="828" spans="1:8" x14ac:dyDescent="0.2">
      <c r="A828" t="s">
        <v>981</v>
      </c>
      <c r="B828">
        <v>47</v>
      </c>
      <c r="C828" s="9" t="s">
        <v>1884</v>
      </c>
      <c r="D828" s="9" t="s">
        <v>2113</v>
      </c>
      <c r="E828" s="121" t="s">
        <v>2804</v>
      </c>
      <c r="G828">
        <v>2</v>
      </c>
      <c r="H828">
        <v>3</v>
      </c>
    </row>
    <row r="829" spans="1:8" x14ac:dyDescent="0.2">
      <c r="A829" t="s">
        <v>982</v>
      </c>
      <c r="B829">
        <v>47</v>
      </c>
      <c r="C829" s="9" t="s">
        <v>1884</v>
      </c>
      <c r="D829" s="9" t="s">
        <v>2113</v>
      </c>
      <c r="E829" s="121" t="s">
        <v>2804</v>
      </c>
    </row>
    <row r="830" spans="1:8" x14ac:dyDescent="0.2">
      <c r="A830" t="s">
        <v>983</v>
      </c>
      <c r="B830">
        <v>47</v>
      </c>
      <c r="C830" s="9" t="s">
        <v>1884</v>
      </c>
      <c r="D830" s="9" t="s">
        <v>2113</v>
      </c>
      <c r="E830" s="121" t="s">
        <v>2804</v>
      </c>
    </row>
    <row r="831" spans="1:8" x14ac:dyDescent="0.2">
      <c r="A831" t="s">
        <v>984</v>
      </c>
      <c r="B831">
        <v>47</v>
      </c>
      <c r="C831" s="9" t="s">
        <v>1884</v>
      </c>
      <c r="D831" s="9" t="s">
        <v>2113</v>
      </c>
      <c r="E831" s="121" t="s">
        <v>2804</v>
      </c>
    </row>
    <row r="832" spans="1:8" x14ac:dyDescent="0.2">
      <c r="A832" t="s">
        <v>985</v>
      </c>
      <c r="B832">
        <v>47</v>
      </c>
      <c r="C832" s="9" t="s">
        <v>1884</v>
      </c>
      <c r="D832" s="9" t="s">
        <v>2113</v>
      </c>
      <c r="E832" s="121" t="s">
        <v>2804</v>
      </c>
    </row>
    <row r="833" spans="1:8" x14ac:dyDescent="0.2">
      <c r="A833" t="s">
        <v>986</v>
      </c>
      <c r="B833">
        <v>47</v>
      </c>
      <c r="C833" s="9" t="s">
        <v>1884</v>
      </c>
      <c r="D833" s="9" t="s">
        <v>2113</v>
      </c>
      <c r="E833" s="121" t="s">
        <v>2804</v>
      </c>
      <c r="G833">
        <v>2</v>
      </c>
      <c r="H833">
        <v>2</v>
      </c>
    </row>
    <row r="834" spans="1:8" x14ac:dyDescent="0.2">
      <c r="A834" t="s">
        <v>987</v>
      </c>
      <c r="B834">
        <v>47</v>
      </c>
      <c r="C834" s="9" t="s">
        <v>1884</v>
      </c>
      <c r="D834" s="9" t="s">
        <v>2113</v>
      </c>
      <c r="E834" s="121" t="s">
        <v>2804</v>
      </c>
      <c r="H834">
        <v>1</v>
      </c>
    </row>
    <row r="835" spans="1:8" x14ac:dyDescent="0.2">
      <c r="A835" t="s">
        <v>988</v>
      </c>
      <c r="B835">
        <v>53</v>
      </c>
      <c r="C835" s="9" t="s">
        <v>1885</v>
      </c>
      <c r="D835" s="9" t="s">
        <v>2114</v>
      </c>
      <c r="E835" s="121" t="s">
        <v>2805</v>
      </c>
    </row>
    <row r="836" spans="1:8" x14ac:dyDescent="0.2">
      <c r="A836" t="s">
        <v>989</v>
      </c>
      <c r="B836">
        <v>53</v>
      </c>
      <c r="C836" s="9" t="s">
        <v>1885</v>
      </c>
      <c r="D836" s="9" t="s">
        <v>2114</v>
      </c>
      <c r="E836" s="121" t="s">
        <v>2805</v>
      </c>
    </row>
    <row r="837" spans="1:8" x14ac:dyDescent="0.2">
      <c r="A837" t="s">
        <v>990</v>
      </c>
      <c r="B837">
        <v>53</v>
      </c>
      <c r="C837" s="9" t="s">
        <v>1885</v>
      </c>
      <c r="D837" s="9" t="s">
        <v>2114</v>
      </c>
      <c r="E837" s="121" t="s">
        <v>2805</v>
      </c>
    </row>
    <row r="838" spans="1:8" x14ac:dyDescent="0.2">
      <c r="A838" t="s">
        <v>991</v>
      </c>
      <c r="B838">
        <v>53</v>
      </c>
      <c r="C838" s="9" t="s">
        <v>1885</v>
      </c>
      <c r="D838" s="9" t="s">
        <v>2114</v>
      </c>
      <c r="E838" s="121" t="s">
        <v>2805</v>
      </c>
    </row>
    <row r="839" spans="1:8" x14ac:dyDescent="0.2">
      <c r="A839" t="s">
        <v>992</v>
      </c>
      <c r="B839">
        <v>53</v>
      </c>
      <c r="C839" s="9" t="s">
        <v>1885</v>
      </c>
      <c r="D839" s="9" t="s">
        <v>2114</v>
      </c>
      <c r="E839" s="121" t="s">
        <v>2805</v>
      </c>
    </row>
    <row r="840" spans="1:8" x14ac:dyDescent="0.2">
      <c r="A840" t="s">
        <v>993</v>
      </c>
      <c r="B840">
        <v>53</v>
      </c>
      <c r="C840" s="9" t="s">
        <v>1885</v>
      </c>
      <c r="D840" s="9" t="s">
        <v>2114</v>
      </c>
      <c r="E840" s="121" t="s">
        <v>2805</v>
      </c>
    </row>
    <row r="841" spans="1:8" x14ac:dyDescent="0.2">
      <c r="A841" t="s">
        <v>994</v>
      </c>
      <c r="B841">
        <v>53</v>
      </c>
      <c r="C841" s="9" t="s">
        <v>1885</v>
      </c>
      <c r="D841" s="9" t="s">
        <v>2114</v>
      </c>
      <c r="E841" s="121" t="s">
        <v>2805</v>
      </c>
    </row>
    <row r="842" spans="1:8" x14ac:dyDescent="0.2">
      <c r="A842" t="s">
        <v>995</v>
      </c>
      <c r="B842">
        <v>64</v>
      </c>
      <c r="C842" s="9" t="s">
        <v>1886</v>
      </c>
      <c r="D842" s="9" t="s">
        <v>2115</v>
      </c>
      <c r="E842" s="121" t="s">
        <v>2806</v>
      </c>
    </row>
    <row r="843" spans="1:8" x14ac:dyDescent="0.2">
      <c r="A843" t="s">
        <v>996</v>
      </c>
      <c r="B843">
        <v>64</v>
      </c>
      <c r="C843" s="9" t="s">
        <v>1886</v>
      </c>
      <c r="D843" s="9" t="s">
        <v>2115</v>
      </c>
      <c r="E843" s="121" t="s">
        <v>2806</v>
      </c>
    </row>
    <row r="844" spans="1:8" x14ac:dyDescent="0.2">
      <c r="A844" t="s">
        <v>997</v>
      </c>
      <c r="B844">
        <v>64</v>
      </c>
      <c r="C844" s="9" t="s">
        <v>1886</v>
      </c>
      <c r="D844" s="9" t="s">
        <v>2115</v>
      </c>
      <c r="E844" s="121" t="s">
        <v>2806</v>
      </c>
    </row>
    <row r="845" spans="1:8" x14ac:dyDescent="0.2">
      <c r="A845" t="s">
        <v>998</v>
      </c>
      <c r="B845">
        <v>64</v>
      </c>
      <c r="C845" s="9" t="s">
        <v>1886</v>
      </c>
      <c r="D845" s="9" t="s">
        <v>2115</v>
      </c>
      <c r="E845" s="121" t="s">
        <v>2806</v>
      </c>
    </row>
    <row r="846" spans="1:8" x14ac:dyDescent="0.2">
      <c r="A846" t="s">
        <v>999</v>
      </c>
      <c r="B846">
        <v>64</v>
      </c>
      <c r="C846" s="9" t="s">
        <v>1886</v>
      </c>
      <c r="D846" s="9" t="s">
        <v>2115</v>
      </c>
      <c r="E846" s="121" t="s">
        <v>2806</v>
      </c>
    </row>
    <row r="847" spans="1:8" x14ac:dyDescent="0.2">
      <c r="A847" t="s">
        <v>1000</v>
      </c>
      <c r="B847">
        <v>64</v>
      </c>
      <c r="C847" s="9" t="s">
        <v>1886</v>
      </c>
      <c r="D847" s="9" t="s">
        <v>2115</v>
      </c>
      <c r="E847" s="121" t="s">
        <v>2806</v>
      </c>
    </row>
    <row r="848" spans="1:8" x14ac:dyDescent="0.2">
      <c r="A848" t="s">
        <v>1001</v>
      </c>
      <c r="B848">
        <v>64</v>
      </c>
      <c r="C848" s="9" t="s">
        <v>1886</v>
      </c>
      <c r="D848" s="9" t="s">
        <v>2115</v>
      </c>
      <c r="E848" s="121" t="s">
        <v>2806</v>
      </c>
    </row>
    <row r="849" spans="1:5" x14ac:dyDescent="0.2">
      <c r="A849" t="s">
        <v>1002</v>
      </c>
      <c r="B849">
        <v>76</v>
      </c>
      <c r="C849" s="9" t="s">
        <v>1887</v>
      </c>
      <c r="D849" s="9" t="s">
        <v>2116</v>
      </c>
      <c r="E849" s="121" t="s">
        <v>2807</v>
      </c>
    </row>
    <row r="850" spans="1:5" x14ac:dyDescent="0.2">
      <c r="A850" t="s">
        <v>1003</v>
      </c>
      <c r="B850">
        <v>76</v>
      </c>
      <c r="C850" s="9" t="s">
        <v>1887</v>
      </c>
      <c r="D850" s="9" t="s">
        <v>2116</v>
      </c>
      <c r="E850" s="121" t="s">
        <v>2807</v>
      </c>
    </row>
    <row r="851" spans="1:5" x14ac:dyDescent="0.2">
      <c r="A851" t="s">
        <v>1004</v>
      </c>
      <c r="B851">
        <v>76</v>
      </c>
      <c r="C851" s="9" t="s">
        <v>1887</v>
      </c>
      <c r="D851" s="9" t="s">
        <v>2116</v>
      </c>
      <c r="E851" s="121" t="s">
        <v>2807</v>
      </c>
    </row>
    <row r="852" spans="1:5" x14ac:dyDescent="0.2">
      <c r="A852" t="s">
        <v>1005</v>
      </c>
      <c r="B852">
        <v>76</v>
      </c>
      <c r="C852" s="9" t="s">
        <v>1887</v>
      </c>
      <c r="D852" s="9" t="s">
        <v>2116</v>
      </c>
      <c r="E852" s="121" t="s">
        <v>2807</v>
      </c>
    </row>
    <row r="853" spans="1:5" x14ac:dyDescent="0.2">
      <c r="A853" t="s">
        <v>1006</v>
      </c>
      <c r="B853">
        <v>76</v>
      </c>
      <c r="C853" s="9" t="s">
        <v>1887</v>
      </c>
      <c r="D853" s="9" t="s">
        <v>2116</v>
      </c>
      <c r="E853" s="121" t="s">
        <v>2807</v>
      </c>
    </row>
    <row r="854" spans="1:5" x14ac:dyDescent="0.2">
      <c r="A854" t="s">
        <v>1007</v>
      </c>
      <c r="B854">
        <v>76</v>
      </c>
      <c r="C854" s="9" t="s">
        <v>1887</v>
      </c>
      <c r="D854" s="9" t="s">
        <v>2116</v>
      </c>
      <c r="E854" s="121" t="s">
        <v>2807</v>
      </c>
    </row>
    <row r="855" spans="1:5" x14ac:dyDescent="0.2">
      <c r="A855" t="s">
        <v>1008</v>
      </c>
      <c r="B855">
        <v>76</v>
      </c>
      <c r="C855" s="9" t="s">
        <v>1887</v>
      </c>
      <c r="D855" s="9" t="s">
        <v>2116</v>
      </c>
      <c r="E855" s="121" t="s">
        <v>2807</v>
      </c>
    </row>
    <row r="856" spans="1:5" x14ac:dyDescent="0.2">
      <c r="A856" t="s">
        <v>1009</v>
      </c>
      <c r="B856">
        <v>98</v>
      </c>
      <c r="C856" s="9" t="s">
        <v>1888</v>
      </c>
      <c r="D856" s="9" t="s">
        <v>2117</v>
      </c>
      <c r="E856" s="121" t="s">
        <v>2808</v>
      </c>
    </row>
    <row r="857" spans="1:5" x14ac:dyDescent="0.2">
      <c r="A857" t="s">
        <v>1010</v>
      </c>
      <c r="B857">
        <v>98</v>
      </c>
      <c r="C857" s="9" t="s">
        <v>1888</v>
      </c>
      <c r="D857" s="9" t="s">
        <v>2117</v>
      </c>
      <c r="E857" s="121" t="s">
        <v>2808</v>
      </c>
    </row>
    <row r="858" spans="1:5" x14ac:dyDescent="0.2">
      <c r="A858" t="s">
        <v>1011</v>
      </c>
      <c r="B858">
        <v>98</v>
      </c>
      <c r="C858" s="9" t="s">
        <v>1888</v>
      </c>
      <c r="D858" s="9" t="s">
        <v>2117</v>
      </c>
      <c r="E858" s="121" t="s">
        <v>2808</v>
      </c>
    </row>
    <row r="859" spans="1:5" x14ac:dyDescent="0.2">
      <c r="A859" t="s">
        <v>1012</v>
      </c>
      <c r="B859">
        <v>98</v>
      </c>
      <c r="C859" s="9" t="s">
        <v>1888</v>
      </c>
      <c r="D859" s="9" t="s">
        <v>2117</v>
      </c>
      <c r="E859" s="121" t="s">
        <v>2808</v>
      </c>
    </row>
    <row r="860" spans="1:5" x14ac:dyDescent="0.2">
      <c r="A860" t="s">
        <v>1013</v>
      </c>
      <c r="B860">
        <v>98</v>
      </c>
      <c r="C860" s="9" t="s">
        <v>1888</v>
      </c>
      <c r="D860" s="9" t="s">
        <v>2117</v>
      </c>
      <c r="E860" s="121" t="s">
        <v>2808</v>
      </c>
    </row>
    <row r="861" spans="1:5" x14ac:dyDescent="0.2">
      <c r="A861" t="s">
        <v>1014</v>
      </c>
      <c r="B861">
        <v>98</v>
      </c>
      <c r="C861" s="9" t="s">
        <v>1888</v>
      </c>
      <c r="D861" s="9" t="s">
        <v>2117</v>
      </c>
      <c r="E861" s="121" t="s">
        <v>2808</v>
      </c>
    </row>
    <row r="862" spans="1:5" x14ac:dyDescent="0.2">
      <c r="A862" t="s">
        <v>1015</v>
      </c>
      <c r="B862">
        <v>98</v>
      </c>
      <c r="C862" s="9" t="s">
        <v>1888</v>
      </c>
      <c r="D862" s="9" t="s">
        <v>2117</v>
      </c>
      <c r="E862" s="121" t="s">
        <v>2808</v>
      </c>
    </row>
    <row r="863" spans="1:5" x14ac:dyDescent="0.2">
      <c r="A863" t="s">
        <v>1016</v>
      </c>
      <c r="B863">
        <v>127</v>
      </c>
      <c r="C863" s="9" t="s">
        <v>1889</v>
      </c>
      <c r="D863" s="9" t="s">
        <v>2118</v>
      </c>
      <c r="E863" s="121" t="s">
        <v>2809</v>
      </c>
    </row>
    <row r="864" spans="1:5" x14ac:dyDescent="0.2">
      <c r="A864" t="s">
        <v>1017</v>
      </c>
      <c r="B864">
        <v>127</v>
      </c>
      <c r="C864" s="9" t="s">
        <v>1889</v>
      </c>
      <c r="D864" s="9" t="s">
        <v>2118</v>
      </c>
      <c r="E864" s="121" t="s">
        <v>2809</v>
      </c>
    </row>
    <row r="865" spans="1:5" x14ac:dyDescent="0.2">
      <c r="A865" t="s">
        <v>1018</v>
      </c>
      <c r="B865">
        <v>127</v>
      </c>
      <c r="C865" s="9" t="s">
        <v>1889</v>
      </c>
      <c r="D865" s="9" t="s">
        <v>2118</v>
      </c>
      <c r="E865" s="121" t="s">
        <v>2809</v>
      </c>
    </row>
    <row r="866" spans="1:5" x14ac:dyDescent="0.2">
      <c r="A866" t="s">
        <v>1019</v>
      </c>
      <c r="B866">
        <v>127</v>
      </c>
      <c r="C866" s="9" t="s">
        <v>1889</v>
      </c>
      <c r="D866" s="9" t="s">
        <v>2118</v>
      </c>
      <c r="E866" s="121" t="s">
        <v>2809</v>
      </c>
    </row>
    <row r="867" spans="1:5" x14ac:dyDescent="0.2">
      <c r="A867" t="s">
        <v>1020</v>
      </c>
      <c r="B867">
        <v>127</v>
      </c>
      <c r="C867" s="9" t="s">
        <v>1889</v>
      </c>
      <c r="D867" s="9" t="s">
        <v>2118</v>
      </c>
      <c r="E867" s="121" t="s">
        <v>2809</v>
      </c>
    </row>
    <row r="868" spans="1:5" x14ac:dyDescent="0.2">
      <c r="A868" t="s">
        <v>1021</v>
      </c>
      <c r="B868">
        <v>127</v>
      </c>
      <c r="C868" s="9" t="s">
        <v>1889</v>
      </c>
      <c r="D868" s="9" t="s">
        <v>2118</v>
      </c>
      <c r="E868" s="121" t="s">
        <v>2809</v>
      </c>
    </row>
    <row r="869" spans="1:5" x14ac:dyDescent="0.2">
      <c r="A869" t="s">
        <v>1022</v>
      </c>
      <c r="B869">
        <v>127</v>
      </c>
      <c r="C869" s="9" t="s">
        <v>1889</v>
      </c>
      <c r="D869" s="9" t="s">
        <v>2118</v>
      </c>
      <c r="E869" s="121" t="s">
        <v>2809</v>
      </c>
    </row>
    <row r="870" spans="1:5" x14ac:dyDescent="0.2">
      <c r="A870" t="s">
        <v>1023</v>
      </c>
      <c r="B870">
        <v>151</v>
      </c>
      <c r="C870" s="9" t="s">
        <v>1890</v>
      </c>
      <c r="D870" s="9" t="s">
        <v>2119</v>
      </c>
      <c r="E870" s="121" t="s">
        <v>2810</v>
      </c>
    </row>
    <row r="871" spans="1:5" x14ac:dyDescent="0.2">
      <c r="A871" t="s">
        <v>1024</v>
      </c>
      <c r="B871">
        <v>151</v>
      </c>
      <c r="C871" s="9" t="s">
        <v>1890</v>
      </c>
      <c r="D871" s="9" t="s">
        <v>2119</v>
      </c>
      <c r="E871" s="121" t="s">
        <v>2810</v>
      </c>
    </row>
    <row r="872" spans="1:5" x14ac:dyDescent="0.2">
      <c r="A872" t="s">
        <v>1025</v>
      </c>
      <c r="B872">
        <v>151</v>
      </c>
      <c r="C872" s="9" t="s">
        <v>1890</v>
      </c>
      <c r="D872" s="9" t="s">
        <v>2119</v>
      </c>
      <c r="E872" s="121" t="s">
        <v>2810</v>
      </c>
    </row>
    <row r="873" spans="1:5" x14ac:dyDescent="0.2">
      <c r="A873" t="s">
        <v>1026</v>
      </c>
      <c r="B873">
        <v>151</v>
      </c>
      <c r="C873" s="9" t="s">
        <v>1890</v>
      </c>
      <c r="D873" s="9" t="s">
        <v>2119</v>
      </c>
      <c r="E873" s="121" t="s">
        <v>2810</v>
      </c>
    </row>
    <row r="874" spans="1:5" x14ac:dyDescent="0.2">
      <c r="A874" t="s">
        <v>1027</v>
      </c>
      <c r="B874">
        <v>151</v>
      </c>
      <c r="C874" s="9" t="s">
        <v>1890</v>
      </c>
      <c r="D874" s="9" t="s">
        <v>2119</v>
      </c>
      <c r="E874" s="121" t="s">
        <v>2810</v>
      </c>
    </row>
    <row r="875" spans="1:5" x14ac:dyDescent="0.2">
      <c r="A875" t="s">
        <v>1028</v>
      </c>
      <c r="B875">
        <v>151</v>
      </c>
      <c r="C875" s="9" t="s">
        <v>1890</v>
      </c>
      <c r="D875" s="9" t="s">
        <v>2119</v>
      </c>
      <c r="E875" s="121" t="s">
        <v>2810</v>
      </c>
    </row>
    <row r="876" spans="1:5" x14ac:dyDescent="0.2">
      <c r="A876" t="s">
        <v>1029</v>
      </c>
      <c r="B876">
        <v>151</v>
      </c>
      <c r="C876" s="9" t="s">
        <v>1890</v>
      </c>
      <c r="D876" s="9" t="s">
        <v>2119</v>
      </c>
      <c r="E876" s="121" t="s">
        <v>2810</v>
      </c>
    </row>
    <row r="877" spans="1:5" x14ac:dyDescent="0.2">
      <c r="A877" t="s">
        <v>1030</v>
      </c>
      <c r="B877">
        <v>34</v>
      </c>
      <c r="C877" s="9" t="s">
        <v>1891</v>
      </c>
      <c r="D877" s="9" t="s">
        <v>2120</v>
      </c>
      <c r="E877" s="121" t="s">
        <v>2811</v>
      </c>
    </row>
    <row r="878" spans="1:5" x14ac:dyDescent="0.2">
      <c r="A878" t="s">
        <v>1031</v>
      </c>
      <c r="B878">
        <v>34</v>
      </c>
      <c r="C878" s="9" t="s">
        <v>1891</v>
      </c>
      <c r="D878" s="9" t="s">
        <v>2120</v>
      </c>
      <c r="E878" s="121" t="s">
        <v>2811</v>
      </c>
    </row>
    <row r="879" spans="1:5" x14ac:dyDescent="0.2">
      <c r="A879" t="s">
        <v>1032</v>
      </c>
      <c r="B879">
        <v>34</v>
      </c>
      <c r="C879" s="9" t="s">
        <v>1891</v>
      </c>
      <c r="D879" s="9" t="s">
        <v>2120</v>
      </c>
      <c r="E879" s="121" t="s">
        <v>2811</v>
      </c>
    </row>
    <row r="880" spans="1:5" x14ac:dyDescent="0.2">
      <c r="A880" t="s">
        <v>1033</v>
      </c>
      <c r="B880">
        <v>34</v>
      </c>
      <c r="C880" s="9" t="s">
        <v>1891</v>
      </c>
      <c r="D880" s="9" t="s">
        <v>2120</v>
      </c>
      <c r="E880" s="121" t="s">
        <v>2811</v>
      </c>
    </row>
    <row r="881" spans="1:5" x14ac:dyDescent="0.2">
      <c r="A881" t="s">
        <v>1034</v>
      </c>
      <c r="B881">
        <v>34</v>
      </c>
      <c r="C881" s="9" t="s">
        <v>1891</v>
      </c>
      <c r="D881" s="9" t="s">
        <v>2120</v>
      </c>
      <c r="E881" s="121" t="s">
        <v>2811</v>
      </c>
    </row>
    <row r="882" spans="1:5" x14ac:dyDescent="0.2">
      <c r="A882" t="s">
        <v>1035</v>
      </c>
      <c r="B882">
        <v>34</v>
      </c>
      <c r="C882" s="9" t="s">
        <v>1891</v>
      </c>
      <c r="D882" s="9" t="s">
        <v>2120</v>
      </c>
      <c r="E882" s="121" t="s">
        <v>2811</v>
      </c>
    </row>
    <row r="883" spans="1:5" x14ac:dyDescent="0.2">
      <c r="A883" t="s">
        <v>1036</v>
      </c>
      <c r="B883">
        <v>34</v>
      </c>
      <c r="C883" s="9" t="s">
        <v>1891</v>
      </c>
      <c r="D883" s="9" t="s">
        <v>2120</v>
      </c>
      <c r="E883" s="121" t="s">
        <v>2811</v>
      </c>
    </row>
    <row r="884" spans="1:5" x14ac:dyDescent="0.2">
      <c r="A884" t="s">
        <v>1037</v>
      </c>
      <c r="B884">
        <v>37</v>
      </c>
      <c r="C884" s="9" t="s">
        <v>1892</v>
      </c>
      <c r="D884" s="9" t="s">
        <v>2121</v>
      </c>
      <c r="E884" s="121" t="s">
        <v>2812</v>
      </c>
    </row>
    <row r="885" spans="1:5" x14ac:dyDescent="0.2">
      <c r="A885" t="s">
        <v>1038</v>
      </c>
      <c r="B885">
        <v>37</v>
      </c>
      <c r="C885" s="9" t="s">
        <v>1892</v>
      </c>
      <c r="D885" s="9" t="s">
        <v>2121</v>
      </c>
      <c r="E885" s="121" t="s">
        <v>2812</v>
      </c>
    </row>
    <row r="886" spans="1:5" x14ac:dyDescent="0.2">
      <c r="A886" t="s">
        <v>1039</v>
      </c>
      <c r="B886">
        <v>37</v>
      </c>
      <c r="C886" s="9" t="s">
        <v>1892</v>
      </c>
      <c r="D886" s="9" t="s">
        <v>2121</v>
      </c>
      <c r="E886" s="121" t="s">
        <v>2812</v>
      </c>
    </row>
    <row r="887" spans="1:5" x14ac:dyDescent="0.2">
      <c r="A887" t="s">
        <v>1040</v>
      </c>
      <c r="B887">
        <v>37</v>
      </c>
      <c r="C887" s="9" t="s">
        <v>1892</v>
      </c>
      <c r="D887" s="9" t="s">
        <v>2121</v>
      </c>
      <c r="E887" s="121" t="s">
        <v>2812</v>
      </c>
    </row>
    <row r="888" spans="1:5" x14ac:dyDescent="0.2">
      <c r="A888" t="s">
        <v>1041</v>
      </c>
      <c r="B888">
        <v>37</v>
      </c>
      <c r="C888" s="9" t="s">
        <v>1892</v>
      </c>
      <c r="D888" s="9" t="s">
        <v>2121</v>
      </c>
      <c r="E888" s="121" t="s">
        <v>2812</v>
      </c>
    </row>
    <row r="889" spans="1:5" x14ac:dyDescent="0.2">
      <c r="A889" t="s">
        <v>1042</v>
      </c>
      <c r="B889">
        <v>37</v>
      </c>
      <c r="C889" s="9" t="s">
        <v>1892</v>
      </c>
      <c r="D889" s="9" t="s">
        <v>2121</v>
      </c>
      <c r="E889" s="121" t="s">
        <v>2812</v>
      </c>
    </row>
    <row r="890" spans="1:5" x14ac:dyDescent="0.2">
      <c r="A890" t="s">
        <v>1043</v>
      </c>
      <c r="B890">
        <v>37</v>
      </c>
      <c r="C890" s="9" t="s">
        <v>1892</v>
      </c>
      <c r="D890" s="9" t="s">
        <v>2121</v>
      </c>
      <c r="E890" s="121" t="s">
        <v>2812</v>
      </c>
    </row>
    <row r="891" spans="1:5" x14ac:dyDescent="0.2">
      <c r="A891" t="s">
        <v>1044</v>
      </c>
      <c r="B891">
        <v>37</v>
      </c>
      <c r="C891" s="9" t="s">
        <v>1893</v>
      </c>
      <c r="D891" s="9" t="s">
        <v>2122</v>
      </c>
      <c r="E891" s="121" t="s">
        <v>2813</v>
      </c>
    </row>
    <row r="892" spans="1:5" x14ac:dyDescent="0.2">
      <c r="A892" t="s">
        <v>1045</v>
      </c>
      <c r="B892">
        <v>37</v>
      </c>
      <c r="C892" s="9" t="s">
        <v>1893</v>
      </c>
      <c r="D892" s="9" t="s">
        <v>2122</v>
      </c>
      <c r="E892" s="121" t="s">
        <v>2813</v>
      </c>
    </row>
    <row r="893" spans="1:5" x14ac:dyDescent="0.2">
      <c r="A893" t="s">
        <v>1046</v>
      </c>
      <c r="B893">
        <v>37</v>
      </c>
      <c r="C893" s="9" t="s">
        <v>1893</v>
      </c>
      <c r="D893" s="9" t="s">
        <v>2122</v>
      </c>
      <c r="E893" s="121" t="s">
        <v>2813</v>
      </c>
    </row>
    <row r="894" spans="1:5" x14ac:dyDescent="0.2">
      <c r="A894" t="s">
        <v>1047</v>
      </c>
      <c r="B894">
        <v>37</v>
      </c>
      <c r="C894" s="9" t="s">
        <v>1893</v>
      </c>
      <c r="D894" s="9" t="s">
        <v>2122</v>
      </c>
      <c r="E894" s="121" t="s">
        <v>2813</v>
      </c>
    </row>
    <row r="895" spans="1:5" x14ac:dyDescent="0.2">
      <c r="A895" t="s">
        <v>1048</v>
      </c>
      <c r="B895">
        <v>37</v>
      </c>
      <c r="C895" s="9" t="s">
        <v>1893</v>
      </c>
      <c r="D895" s="9" t="s">
        <v>2122</v>
      </c>
      <c r="E895" s="121" t="s">
        <v>2813</v>
      </c>
    </row>
    <row r="896" spans="1:5" x14ac:dyDescent="0.2">
      <c r="A896" t="s">
        <v>1049</v>
      </c>
      <c r="B896">
        <v>37</v>
      </c>
      <c r="C896" s="9" t="s">
        <v>1893</v>
      </c>
      <c r="D896" s="9" t="s">
        <v>2122</v>
      </c>
      <c r="E896" s="121" t="s">
        <v>2813</v>
      </c>
    </row>
    <row r="897" spans="1:8" x14ac:dyDescent="0.2">
      <c r="A897" t="s">
        <v>1050</v>
      </c>
      <c r="B897">
        <v>37</v>
      </c>
      <c r="C897" s="9" t="s">
        <v>1893</v>
      </c>
      <c r="D897" s="9" t="s">
        <v>2122</v>
      </c>
      <c r="E897" s="121" t="s">
        <v>2813</v>
      </c>
    </row>
    <row r="898" spans="1:8" x14ac:dyDescent="0.2">
      <c r="A898" t="s">
        <v>1051</v>
      </c>
      <c r="B898">
        <v>60</v>
      </c>
      <c r="C898" s="9" t="s">
        <v>1894</v>
      </c>
      <c r="D898" s="9" t="s">
        <v>2123</v>
      </c>
      <c r="E898" s="121" t="s">
        <v>2814</v>
      </c>
    </row>
    <row r="899" spans="1:8" x14ac:dyDescent="0.2">
      <c r="A899" t="s">
        <v>1052</v>
      </c>
      <c r="B899">
        <v>60</v>
      </c>
      <c r="C899" s="9" t="s">
        <v>1894</v>
      </c>
      <c r="D899" s="9" t="s">
        <v>2123</v>
      </c>
      <c r="E899" s="121" t="s">
        <v>2814</v>
      </c>
    </row>
    <row r="900" spans="1:8" x14ac:dyDescent="0.2">
      <c r="A900" t="s">
        <v>1053</v>
      </c>
      <c r="B900">
        <v>60</v>
      </c>
      <c r="C900" s="9" t="s">
        <v>1894</v>
      </c>
      <c r="D900" s="9" t="s">
        <v>2123</v>
      </c>
      <c r="E900" s="121" t="s">
        <v>2814</v>
      </c>
    </row>
    <row r="901" spans="1:8" x14ac:dyDescent="0.2">
      <c r="A901" t="s">
        <v>1054</v>
      </c>
      <c r="B901">
        <v>60</v>
      </c>
      <c r="C901" s="9" t="s">
        <v>1894</v>
      </c>
      <c r="D901" s="9" t="s">
        <v>2123</v>
      </c>
      <c r="E901" s="121" t="s">
        <v>2814</v>
      </c>
    </row>
    <row r="902" spans="1:8" x14ac:dyDescent="0.2">
      <c r="A902" t="s">
        <v>1055</v>
      </c>
      <c r="B902">
        <v>60</v>
      </c>
      <c r="C902" s="9" t="s">
        <v>1894</v>
      </c>
      <c r="D902" s="9" t="s">
        <v>2123</v>
      </c>
      <c r="E902" s="121" t="s">
        <v>2814</v>
      </c>
    </row>
    <row r="903" spans="1:8" x14ac:dyDescent="0.2">
      <c r="A903" t="s">
        <v>1056</v>
      </c>
      <c r="B903">
        <v>60</v>
      </c>
      <c r="C903" s="9" t="s">
        <v>1894</v>
      </c>
      <c r="D903" s="9" t="s">
        <v>2123</v>
      </c>
      <c r="E903" s="121" t="s">
        <v>2814</v>
      </c>
    </row>
    <row r="904" spans="1:8" x14ac:dyDescent="0.2">
      <c r="A904" t="s">
        <v>1057</v>
      </c>
      <c r="B904">
        <v>60</v>
      </c>
      <c r="C904" s="9" t="s">
        <v>1894</v>
      </c>
      <c r="D904" s="9" t="s">
        <v>2123</v>
      </c>
      <c r="E904" s="121" t="s">
        <v>2814</v>
      </c>
    </row>
    <row r="905" spans="1:8" x14ac:dyDescent="0.2">
      <c r="A905" t="s">
        <v>1058</v>
      </c>
      <c r="B905">
        <v>6.5</v>
      </c>
      <c r="C905" s="9" t="s">
        <v>1895</v>
      </c>
      <c r="D905" s="9" t="s">
        <v>2124</v>
      </c>
      <c r="E905" s="121" t="s">
        <v>2815</v>
      </c>
    </row>
    <row r="906" spans="1:8" x14ac:dyDescent="0.2">
      <c r="A906" t="s">
        <v>1059</v>
      </c>
      <c r="B906">
        <v>6.5</v>
      </c>
      <c r="C906" s="9" t="s">
        <v>1895</v>
      </c>
      <c r="D906" s="9" t="s">
        <v>2124</v>
      </c>
      <c r="E906" s="121" t="s">
        <v>2815</v>
      </c>
    </row>
    <row r="907" spans="1:8" x14ac:dyDescent="0.2">
      <c r="A907" t="s">
        <v>1060</v>
      </c>
      <c r="B907">
        <v>6.5</v>
      </c>
      <c r="C907" s="9" t="s">
        <v>1895</v>
      </c>
      <c r="D907" s="9" t="s">
        <v>2124</v>
      </c>
      <c r="E907" s="121" t="s">
        <v>2815</v>
      </c>
    </row>
    <row r="908" spans="1:8" x14ac:dyDescent="0.2">
      <c r="A908" t="s">
        <v>1061</v>
      </c>
      <c r="B908">
        <v>6.5</v>
      </c>
      <c r="C908" s="9" t="s">
        <v>1895</v>
      </c>
      <c r="D908" s="9" t="s">
        <v>2124</v>
      </c>
      <c r="E908" s="121" t="s">
        <v>2815</v>
      </c>
    </row>
    <row r="909" spans="1:8" x14ac:dyDescent="0.2">
      <c r="A909" t="s">
        <v>1062</v>
      </c>
      <c r="B909">
        <v>6.5</v>
      </c>
      <c r="C909" s="9" t="s">
        <v>1895</v>
      </c>
      <c r="D909" s="9" t="s">
        <v>2124</v>
      </c>
      <c r="E909" s="121" t="s">
        <v>2815</v>
      </c>
    </row>
    <row r="910" spans="1:8" x14ac:dyDescent="0.2">
      <c r="A910" t="s">
        <v>1063</v>
      </c>
      <c r="B910">
        <v>6.5</v>
      </c>
      <c r="C910" s="9" t="s">
        <v>1895</v>
      </c>
      <c r="D910" s="9" t="s">
        <v>2124</v>
      </c>
      <c r="E910" s="121" t="s">
        <v>2815</v>
      </c>
    </row>
    <row r="911" spans="1:8" x14ac:dyDescent="0.2">
      <c r="A911" t="s">
        <v>1064</v>
      </c>
      <c r="B911">
        <v>6.5</v>
      </c>
      <c r="C911" s="9" t="s">
        <v>1895</v>
      </c>
      <c r="D911" s="9" t="s">
        <v>2124</v>
      </c>
      <c r="E911" s="121" t="s">
        <v>2815</v>
      </c>
    </row>
    <row r="912" spans="1:8" x14ac:dyDescent="0.2">
      <c r="A912" t="s">
        <v>1065</v>
      </c>
      <c r="B912">
        <v>5</v>
      </c>
      <c r="C912" s="9" t="s">
        <v>1896</v>
      </c>
      <c r="D912" s="9" t="s">
        <v>2125</v>
      </c>
      <c r="E912" s="121" t="s">
        <v>2816</v>
      </c>
      <c r="H912">
        <v>1</v>
      </c>
    </row>
    <row r="913" spans="1:8" x14ac:dyDescent="0.2">
      <c r="A913" t="s">
        <v>1066</v>
      </c>
      <c r="B913">
        <v>5</v>
      </c>
      <c r="C913" s="9" t="s">
        <v>1896</v>
      </c>
      <c r="D913" s="9" t="s">
        <v>2125</v>
      </c>
      <c r="E913" s="121" t="s">
        <v>2816</v>
      </c>
    </row>
    <row r="914" spans="1:8" x14ac:dyDescent="0.2">
      <c r="A914" t="s">
        <v>1067</v>
      </c>
      <c r="B914">
        <v>5</v>
      </c>
      <c r="C914" s="9" t="s">
        <v>1896</v>
      </c>
      <c r="D914" s="9" t="s">
        <v>2125</v>
      </c>
      <c r="E914" s="121" t="s">
        <v>2816</v>
      </c>
    </row>
    <row r="915" spans="1:8" x14ac:dyDescent="0.2">
      <c r="A915" t="s">
        <v>1068</v>
      </c>
      <c r="B915">
        <v>5</v>
      </c>
      <c r="C915" s="9" t="s">
        <v>1896</v>
      </c>
      <c r="D915" s="9" t="s">
        <v>2125</v>
      </c>
      <c r="E915" s="121" t="s">
        <v>2816</v>
      </c>
    </row>
    <row r="916" spans="1:8" x14ac:dyDescent="0.2">
      <c r="A916" t="s">
        <v>1069</v>
      </c>
      <c r="B916">
        <v>5</v>
      </c>
      <c r="C916" s="9" t="s">
        <v>1896</v>
      </c>
      <c r="D916" s="9" t="s">
        <v>2125</v>
      </c>
      <c r="E916" s="121" t="s">
        <v>2816</v>
      </c>
    </row>
    <row r="917" spans="1:8" x14ac:dyDescent="0.2">
      <c r="A917" t="s">
        <v>1070</v>
      </c>
      <c r="B917">
        <v>5</v>
      </c>
      <c r="C917" s="9" t="s">
        <v>1896</v>
      </c>
      <c r="D917" s="9" t="s">
        <v>2125</v>
      </c>
      <c r="E917" s="121" t="s">
        <v>2816</v>
      </c>
      <c r="H917">
        <v>1</v>
      </c>
    </row>
    <row r="918" spans="1:8" x14ac:dyDescent="0.2">
      <c r="A918" t="s">
        <v>1071</v>
      </c>
      <c r="B918">
        <v>5</v>
      </c>
      <c r="C918" s="9" t="s">
        <v>1896</v>
      </c>
      <c r="D918" s="9" t="s">
        <v>2125</v>
      </c>
      <c r="E918" s="121" t="s">
        <v>2816</v>
      </c>
    </row>
    <row r="919" spans="1:8" x14ac:dyDescent="0.2">
      <c r="A919" t="s">
        <v>1072</v>
      </c>
      <c r="B919">
        <v>4</v>
      </c>
      <c r="C919" s="9" t="s">
        <v>1897</v>
      </c>
      <c r="D919" s="9" t="s">
        <v>2126</v>
      </c>
      <c r="E919" s="121" t="s">
        <v>2817</v>
      </c>
    </row>
    <row r="920" spans="1:8" x14ac:dyDescent="0.2">
      <c r="A920" t="s">
        <v>1073</v>
      </c>
      <c r="B920">
        <v>4</v>
      </c>
      <c r="C920" s="9" t="s">
        <v>1897</v>
      </c>
      <c r="D920" s="9" t="s">
        <v>2126</v>
      </c>
      <c r="E920" s="121" t="s">
        <v>2817</v>
      </c>
    </row>
    <row r="921" spans="1:8" x14ac:dyDescent="0.2">
      <c r="A921" t="s">
        <v>1074</v>
      </c>
      <c r="B921">
        <v>4</v>
      </c>
      <c r="C921" s="9" t="s">
        <v>1897</v>
      </c>
      <c r="D921" s="9" t="s">
        <v>2126</v>
      </c>
      <c r="E921" s="121" t="s">
        <v>2817</v>
      </c>
    </row>
    <row r="922" spans="1:8" x14ac:dyDescent="0.2">
      <c r="A922" t="s">
        <v>1075</v>
      </c>
      <c r="B922">
        <v>4</v>
      </c>
      <c r="C922" s="9" t="s">
        <v>1897</v>
      </c>
      <c r="D922" s="9" t="s">
        <v>2126</v>
      </c>
      <c r="E922" s="121" t="s">
        <v>2817</v>
      </c>
    </row>
    <row r="923" spans="1:8" x14ac:dyDescent="0.2">
      <c r="A923" t="s">
        <v>1076</v>
      </c>
      <c r="B923">
        <v>4</v>
      </c>
      <c r="C923" s="9" t="s">
        <v>1897</v>
      </c>
      <c r="D923" s="9" t="s">
        <v>2126</v>
      </c>
      <c r="E923" s="121" t="s">
        <v>2817</v>
      </c>
    </row>
    <row r="924" spans="1:8" x14ac:dyDescent="0.2">
      <c r="A924" t="s">
        <v>1077</v>
      </c>
      <c r="B924">
        <v>4</v>
      </c>
      <c r="C924" s="9" t="s">
        <v>1897</v>
      </c>
      <c r="D924" s="9" t="s">
        <v>2126</v>
      </c>
      <c r="E924" s="121" t="s">
        <v>2817</v>
      </c>
    </row>
    <row r="925" spans="1:8" x14ac:dyDescent="0.2">
      <c r="A925" t="s">
        <v>1078</v>
      </c>
      <c r="B925">
        <v>4</v>
      </c>
      <c r="C925" s="9" t="s">
        <v>1897</v>
      </c>
      <c r="D925" s="9" t="s">
        <v>2126</v>
      </c>
      <c r="E925" s="121" t="s">
        <v>2817</v>
      </c>
    </row>
    <row r="926" spans="1:8" x14ac:dyDescent="0.2">
      <c r="A926" t="s">
        <v>1079</v>
      </c>
      <c r="B926">
        <v>5.5</v>
      </c>
      <c r="C926" s="9" t="s">
        <v>1898</v>
      </c>
      <c r="D926" s="9" t="s">
        <v>2127</v>
      </c>
      <c r="E926" s="121" t="s">
        <v>2818</v>
      </c>
      <c r="G926">
        <v>1</v>
      </c>
      <c r="H926">
        <v>1</v>
      </c>
    </row>
    <row r="927" spans="1:8" x14ac:dyDescent="0.2">
      <c r="A927" t="s">
        <v>1080</v>
      </c>
      <c r="B927">
        <v>5.5</v>
      </c>
      <c r="C927" s="9" t="s">
        <v>1898</v>
      </c>
      <c r="D927" s="9" t="s">
        <v>2127</v>
      </c>
      <c r="E927" s="121" t="s">
        <v>2818</v>
      </c>
    </row>
    <row r="928" spans="1:8" x14ac:dyDescent="0.2">
      <c r="A928" t="s">
        <v>1081</v>
      </c>
      <c r="B928">
        <v>5.5</v>
      </c>
      <c r="C928" s="9" t="s">
        <v>1898</v>
      </c>
      <c r="D928" s="9" t="s">
        <v>2127</v>
      </c>
      <c r="E928" s="121" t="s">
        <v>2818</v>
      </c>
    </row>
    <row r="929" spans="1:8" x14ac:dyDescent="0.2">
      <c r="A929" t="s">
        <v>1082</v>
      </c>
      <c r="B929">
        <v>5.5</v>
      </c>
      <c r="C929" s="9" t="s">
        <v>1898</v>
      </c>
      <c r="D929" s="9" t="s">
        <v>2127</v>
      </c>
      <c r="E929" s="121" t="s">
        <v>2818</v>
      </c>
    </row>
    <row r="930" spans="1:8" x14ac:dyDescent="0.2">
      <c r="A930" t="s">
        <v>1083</v>
      </c>
      <c r="B930">
        <v>5.5</v>
      </c>
      <c r="C930" s="9" t="s">
        <v>1898</v>
      </c>
      <c r="D930" s="9" t="s">
        <v>2127</v>
      </c>
      <c r="E930" s="121" t="s">
        <v>2818</v>
      </c>
      <c r="H930">
        <v>1</v>
      </c>
    </row>
    <row r="931" spans="1:8" x14ac:dyDescent="0.2">
      <c r="A931" t="s">
        <v>1084</v>
      </c>
      <c r="B931">
        <v>5.5</v>
      </c>
      <c r="C931" s="9" t="s">
        <v>1898</v>
      </c>
      <c r="D931" s="9" t="s">
        <v>2127</v>
      </c>
      <c r="E931" s="121" t="s">
        <v>2818</v>
      </c>
      <c r="G931">
        <v>1</v>
      </c>
    </row>
    <row r="932" spans="1:8" x14ac:dyDescent="0.2">
      <c r="A932" t="s">
        <v>1085</v>
      </c>
      <c r="B932">
        <v>5.5</v>
      </c>
      <c r="C932" s="9" t="s">
        <v>1898</v>
      </c>
      <c r="D932" s="9" t="s">
        <v>2127</v>
      </c>
      <c r="E932" s="121" t="s">
        <v>2818</v>
      </c>
    </row>
    <row r="933" spans="1:8" x14ac:dyDescent="0.2">
      <c r="A933" t="s">
        <v>1086</v>
      </c>
      <c r="B933">
        <v>5</v>
      </c>
      <c r="C933" s="9" t="s">
        <v>1899</v>
      </c>
      <c r="D933" s="9" t="s">
        <v>2128</v>
      </c>
      <c r="E933" s="121" t="s">
        <v>2819</v>
      </c>
    </row>
    <row r="934" spans="1:8" x14ac:dyDescent="0.2">
      <c r="A934" t="s">
        <v>1087</v>
      </c>
      <c r="B934">
        <v>5</v>
      </c>
      <c r="C934" s="9" t="s">
        <v>1899</v>
      </c>
      <c r="D934" s="9" t="s">
        <v>2128</v>
      </c>
      <c r="E934" s="121" t="s">
        <v>2819</v>
      </c>
    </row>
    <row r="935" spans="1:8" x14ac:dyDescent="0.2">
      <c r="A935" t="s">
        <v>1088</v>
      </c>
      <c r="B935">
        <v>5</v>
      </c>
      <c r="C935" s="9" t="s">
        <v>1899</v>
      </c>
      <c r="D935" s="9" t="s">
        <v>2128</v>
      </c>
      <c r="E935" s="121" t="s">
        <v>2819</v>
      </c>
    </row>
    <row r="936" spans="1:8" x14ac:dyDescent="0.2">
      <c r="A936" t="s">
        <v>1089</v>
      </c>
      <c r="B936">
        <v>5</v>
      </c>
      <c r="C936" s="9" t="s">
        <v>1899</v>
      </c>
      <c r="D936" s="9" t="s">
        <v>2128</v>
      </c>
      <c r="E936" s="121" t="s">
        <v>2819</v>
      </c>
    </row>
    <row r="937" spans="1:8" x14ac:dyDescent="0.2">
      <c r="A937" t="s">
        <v>1090</v>
      </c>
      <c r="B937">
        <v>5</v>
      </c>
      <c r="C937" s="9" t="s">
        <v>1899</v>
      </c>
      <c r="D937" s="9" t="s">
        <v>2128</v>
      </c>
      <c r="E937" s="121" t="s">
        <v>2819</v>
      </c>
    </row>
    <row r="938" spans="1:8" x14ac:dyDescent="0.2">
      <c r="A938" t="s">
        <v>1091</v>
      </c>
      <c r="B938">
        <v>5</v>
      </c>
      <c r="C938" s="9" t="s">
        <v>1899</v>
      </c>
      <c r="D938" s="9" t="s">
        <v>2128</v>
      </c>
      <c r="E938" s="121" t="s">
        <v>2819</v>
      </c>
    </row>
    <row r="939" spans="1:8" x14ac:dyDescent="0.2">
      <c r="A939" t="s">
        <v>1092</v>
      </c>
      <c r="B939">
        <v>5</v>
      </c>
      <c r="C939" s="9" t="s">
        <v>1899</v>
      </c>
      <c r="D939" s="9" t="s">
        <v>2128</v>
      </c>
      <c r="E939" s="121" t="s">
        <v>2819</v>
      </c>
    </row>
    <row r="940" spans="1:8" x14ac:dyDescent="0.2">
      <c r="A940" t="s">
        <v>1093</v>
      </c>
      <c r="B940">
        <v>7.5</v>
      </c>
      <c r="C940" s="9" t="s">
        <v>1900</v>
      </c>
      <c r="D940" s="9" t="s">
        <v>2129</v>
      </c>
      <c r="E940" s="121" t="s">
        <v>2820</v>
      </c>
    </row>
    <row r="941" spans="1:8" x14ac:dyDescent="0.2">
      <c r="A941" t="s">
        <v>1094</v>
      </c>
      <c r="B941">
        <v>7.5</v>
      </c>
      <c r="C941" s="9" t="s">
        <v>1900</v>
      </c>
      <c r="D941" s="9" t="s">
        <v>2129</v>
      </c>
      <c r="E941" s="121" t="s">
        <v>2820</v>
      </c>
    </row>
    <row r="942" spans="1:8" x14ac:dyDescent="0.2">
      <c r="A942" t="s">
        <v>1095</v>
      </c>
      <c r="B942">
        <v>7.5</v>
      </c>
      <c r="C942" s="9" t="s">
        <v>1900</v>
      </c>
      <c r="D942" s="9" t="s">
        <v>2129</v>
      </c>
      <c r="E942" s="121" t="s">
        <v>2820</v>
      </c>
    </row>
    <row r="943" spans="1:8" x14ac:dyDescent="0.2">
      <c r="A943" t="s">
        <v>1096</v>
      </c>
      <c r="B943">
        <v>7.5</v>
      </c>
      <c r="C943" s="9" t="s">
        <v>1900</v>
      </c>
      <c r="D943" s="9" t="s">
        <v>2129</v>
      </c>
      <c r="E943" s="121" t="s">
        <v>2820</v>
      </c>
    </row>
    <row r="944" spans="1:8" x14ac:dyDescent="0.2">
      <c r="A944" t="s">
        <v>1097</v>
      </c>
      <c r="B944">
        <v>7.5</v>
      </c>
      <c r="C944" s="9" t="s">
        <v>1900</v>
      </c>
      <c r="D944" s="9" t="s">
        <v>2129</v>
      </c>
      <c r="E944" s="121" t="s">
        <v>2820</v>
      </c>
    </row>
    <row r="945" spans="1:7" x14ac:dyDescent="0.2">
      <c r="A945" t="s">
        <v>1098</v>
      </c>
      <c r="B945">
        <v>7.5</v>
      </c>
      <c r="C945" s="9" t="s">
        <v>1900</v>
      </c>
      <c r="D945" s="9" t="s">
        <v>2129</v>
      </c>
      <c r="E945" s="121" t="s">
        <v>2820</v>
      </c>
    </row>
    <row r="946" spans="1:7" x14ac:dyDescent="0.2">
      <c r="A946" t="s">
        <v>1099</v>
      </c>
      <c r="B946">
        <v>7.5</v>
      </c>
      <c r="C946" s="9" t="s">
        <v>1900</v>
      </c>
      <c r="D946" s="9" t="s">
        <v>2129</v>
      </c>
      <c r="E946" s="121" t="s">
        <v>2820</v>
      </c>
    </row>
    <row r="947" spans="1:7" x14ac:dyDescent="0.2">
      <c r="A947" s="116" t="s">
        <v>1100</v>
      </c>
      <c r="B947" s="116">
        <v>10</v>
      </c>
      <c r="C947" s="117" t="s">
        <v>1901</v>
      </c>
      <c r="D947" s="117" t="s">
        <v>2130</v>
      </c>
      <c r="E947" s="116" t="s">
        <v>2821</v>
      </c>
    </row>
    <row r="948" spans="1:7" x14ac:dyDescent="0.2">
      <c r="A948" s="116" t="s">
        <v>1101</v>
      </c>
      <c r="B948" s="116">
        <v>10</v>
      </c>
      <c r="C948" s="117" t="s">
        <v>1901</v>
      </c>
      <c r="D948" s="117" t="s">
        <v>2130</v>
      </c>
      <c r="E948" s="116" t="s">
        <v>2821</v>
      </c>
    </row>
    <row r="949" spans="1:7" x14ac:dyDescent="0.2">
      <c r="A949" s="116" t="s">
        <v>1102</v>
      </c>
      <c r="B949" s="116">
        <v>10</v>
      </c>
      <c r="C949" s="117" t="s">
        <v>1901</v>
      </c>
      <c r="D949" s="117" t="s">
        <v>2130</v>
      </c>
      <c r="E949" s="116" t="s">
        <v>2821</v>
      </c>
    </row>
    <row r="950" spans="1:7" x14ac:dyDescent="0.2">
      <c r="A950" s="116" t="s">
        <v>1103</v>
      </c>
      <c r="B950" s="116">
        <v>10</v>
      </c>
      <c r="C950" s="117" t="s">
        <v>1901</v>
      </c>
      <c r="D950" s="117" t="s">
        <v>2130</v>
      </c>
      <c r="E950" s="116" t="s">
        <v>2821</v>
      </c>
    </row>
    <row r="951" spans="1:7" x14ac:dyDescent="0.2">
      <c r="A951" s="116" t="s">
        <v>1104</v>
      </c>
      <c r="B951" s="116">
        <v>10</v>
      </c>
      <c r="C951" s="117" t="s">
        <v>1901</v>
      </c>
      <c r="D951" s="117" t="s">
        <v>2130</v>
      </c>
      <c r="E951" s="116" t="s">
        <v>2821</v>
      </c>
    </row>
    <row r="952" spans="1:7" x14ac:dyDescent="0.2">
      <c r="A952" s="116" t="s">
        <v>1105</v>
      </c>
      <c r="B952" s="116">
        <v>10</v>
      </c>
      <c r="C952" s="117" t="s">
        <v>1901</v>
      </c>
      <c r="D952" s="117" t="s">
        <v>2130</v>
      </c>
      <c r="E952" s="116" t="s">
        <v>2821</v>
      </c>
    </row>
    <row r="953" spans="1:7" x14ac:dyDescent="0.2">
      <c r="A953" s="116" t="s">
        <v>1106</v>
      </c>
      <c r="B953" s="116">
        <v>10</v>
      </c>
      <c r="C953" s="117" t="s">
        <v>1901</v>
      </c>
      <c r="D953" s="117" t="s">
        <v>2130</v>
      </c>
      <c r="E953" s="116" t="s">
        <v>2821</v>
      </c>
    </row>
    <row r="954" spans="1:7" x14ac:dyDescent="0.2">
      <c r="A954" t="s">
        <v>1107</v>
      </c>
      <c r="B954">
        <v>4</v>
      </c>
      <c r="C954" s="9" t="s">
        <v>1902</v>
      </c>
      <c r="D954" s="9" t="s">
        <v>2131</v>
      </c>
      <c r="E954" s="121" t="s">
        <v>2822</v>
      </c>
      <c r="G954">
        <v>9</v>
      </c>
    </row>
    <row r="955" spans="1:7" x14ac:dyDescent="0.2">
      <c r="A955" t="s">
        <v>1108</v>
      </c>
      <c r="B955">
        <v>4</v>
      </c>
      <c r="C955" s="9" t="s">
        <v>1902</v>
      </c>
      <c r="D955" s="9" t="s">
        <v>2131</v>
      </c>
      <c r="E955" s="121" t="s">
        <v>2822</v>
      </c>
    </row>
    <row r="956" spans="1:7" x14ac:dyDescent="0.2">
      <c r="A956" t="s">
        <v>1109</v>
      </c>
      <c r="B956">
        <v>4</v>
      </c>
      <c r="C956" s="9" t="s">
        <v>1902</v>
      </c>
      <c r="D956" s="9" t="s">
        <v>2131</v>
      </c>
      <c r="E956" s="121" t="s">
        <v>2822</v>
      </c>
    </row>
    <row r="957" spans="1:7" x14ac:dyDescent="0.2">
      <c r="A957" t="s">
        <v>1110</v>
      </c>
      <c r="B957">
        <v>4</v>
      </c>
      <c r="C957" s="9" t="s">
        <v>1902</v>
      </c>
      <c r="D957" s="9" t="s">
        <v>2131</v>
      </c>
      <c r="E957" s="121" t="s">
        <v>2822</v>
      </c>
      <c r="G957">
        <v>6</v>
      </c>
    </row>
    <row r="958" spans="1:7" x14ac:dyDescent="0.2">
      <c r="A958" t="s">
        <v>1111</v>
      </c>
      <c r="B958">
        <v>4</v>
      </c>
      <c r="C958" s="9" t="s">
        <v>1902</v>
      </c>
      <c r="D958" s="9" t="s">
        <v>2131</v>
      </c>
      <c r="E958" s="121" t="s">
        <v>2822</v>
      </c>
      <c r="G958">
        <v>2</v>
      </c>
    </row>
    <row r="959" spans="1:7" x14ac:dyDescent="0.2">
      <c r="A959" t="s">
        <v>1112</v>
      </c>
      <c r="B959">
        <v>4</v>
      </c>
      <c r="C959" s="9" t="s">
        <v>1902</v>
      </c>
      <c r="D959" s="9" t="s">
        <v>2131</v>
      </c>
      <c r="E959" s="121" t="s">
        <v>2822</v>
      </c>
      <c r="G959">
        <v>1</v>
      </c>
    </row>
    <row r="960" spans="1:7" x14ac:dyDescent="0.2">
      <c r="A960" t="s">
        <v>1113</v>
      </c>
      <c r="B960">
        <v>4</v>
      </c>
      <c r="C960" s="9" t="s">
        <v>1902</v>
      </c>
      <c r="D960" s="9" t="s">
        <v>2131</v>
      </c>
      <c r="E960" s="121" t="s">
        <v>2822</v>
      </c>
    </row>
    <row r="961" spans="1:7" x14ac:dyDescent="0.2">
      <c r="A961" t="s">
        <v>1114</v>
      </c>
      <c r="B961">
        <v>5</v>
      </c>
      <c r="C961" s="9" t="s">
        <v>1903</v>
      </c>
      <c r="D961" s="9" t="s">
        <v>2132</v>
      </c>
      <c r="E961" s="121" t="s">
        <v>2823</v>
      </c>
    </row>
    <row r="962" spans="1:7" x14ac:dyDescent="0.2">
      <c r="A962" t="s">
        <v>1115</v>
      </c>
      <c r="B962">
        <v>5</v>
      </c>
      <c r="C962" s="9" t="s">
        <v>1903</v>
      </c>
      <c r="D962" s="9" t="s">
        <v>2132</v>
      </c>
      <c r="E962" s="121" t="s">
        <v>2823</v>
      </c>
    </row>
    <row r="963" spans="1:7" x14ac:dyDescent="0.2">
      <c r="A963" t="s">
        <v>1116</v>
      </c>
      <c r="B963">
        <v>5</v>
      </c>
      <c r="C963" s="9" t="s">
        <v>1903</v>
      </c>
      <c r="D963" s="9" t="s">
        <v>2132</v>
      </c>
      <c r="E963" s="121" t="s">
        <v>2823</v>
      </c>
    </row>
    <row r="964" spans="1:7" x14ac:dyDescent="0.2">
      <c r="A964" t="s">
        <v>1117</v>
      </c>
      <c r="B964">
        <v>5</v>
      </c>
      <c r="C964" s="9" t="s">
        <v>1903</v>
      </c>
      <c r="D964" s="9" t="s">
        <v>2132</v>
      </c>
      <c r="E964" s="121" t="s">
        <v>2823</v>
      </c>
    </row>
    <row r="965" spans="1:7" x14ac:dyDescent="0.2">
      <c r="A965" t="s">
        <v>1118</v>
      </c>
      <c r="B965">
        <v>5</v>
      </c>
      <c r="C965" s="9" t="s">
        <v>1903</v>
      </c>
      <c r="D965" s="9" t="s">
        <v>2132</v>
      </c>
      <c r="E965" s="121" t="s">
        <v>2823</v>
      </c>
    </row>
    <row r="966" spans="1:7" x14ac:dyDescent="0.2">
      <c r="A966" t="s">
        <v>1119</v>
      </c>
      <c r="B966">
        <v>5</v>
      </c>
      <c r="C966" s="9" t="s">
        <v>1903</v>
      </c>
      <c r="D966" s="9" t="s">
        <v>2132</v>
      </c>
      <c r="E966" s="121" t="s">
        <v>2823</v>
      </c>
    </row>
    <row r="967" spans="1:7" x14ac:dyDescent="0.2">
      <c r="A967" t="s">
        <v>1120</v>
      </c>
      <c r="B967">
        <v>5</v>
      </c>
      <c r="C967" s="9" t="s">
        <v>1903</v>
      </c>
      <c r="D967" s="9" t="s">
        <v>2132</v>
      </c>
      <c r="E967" s="121" t="s">
        <v>2823</v>
      </c>
    </row>
    <row r="968" spans="1:7" x14ac:dyDescent="0.2">
      <c r="A968" t="s">
        <v>1121</v>
      </c>
      <c r="B968">
        <v>7</v>
      </c>
      <c r="C968" s="9" t="s">
        <v>1904</v>
      </c>
      <c r="D968" s="9" t="s">
        <v>2133</v>
      </c>
      <c r="E968" s="121" t="s">
        <v>2824</v>
      </c>
      <c r="G968">
        <v>1</v>
      </c>
    </row>
    <row r="969" spans="1:7" x14ac:dyDescent="0.2">
      <c r="A969" t="s">
        <v>1122</v>
      </c>
      <c r="B969">
        <v>7</v>
      </c>
      <c r="C969" s="9" t="s">
        <v>1904</v>
      </c>
      <c r="D969" s="9" t="s">
        <v>2133</v>
      </c>
      <c r="E969" s="121" t="s">
        <v>2824</v>
      </c>
    </row>
    <row r="970" spans="1:7" x14ac:dyDescent="0.2">
      <c r="A970" t="s">
        <v>1123</v>
      </c>
      <c r="B970">
        <v>7</v>
      </c>
      <c r="C970" s="9" t="s">
        <v>1904</v>
      </c>
      <c r="D970" s="9" t="s">
        <v>2133</v>
      </c>
      <c r="E970" s="121" t="s">
        <v>2824</v>
      </c>
    </row>
    <row r="971" spans="1:7" x14ac:dyDescent="0.2">
      <c r="A971" t="s">
        <v>1124</v>
      </c>
      <c r="B971">
        <v>7</v>
      </c>
      <c r="C971" s="9" t="s">
        <v>1904</v>
      </c>
      <c r="D971" s="9" t="s">
        <v>2133</v>
      </c>
      <c r="E971" s="121" t="s">
        <v>2824</v>
      </c>
      <c r="G971">
        <v>1</v>
      </c>
    </row>
    <row r="972" spans="1:7" x14ac:dyDescent="0.2">
      <c r="A972" t="s">
        <v>1125</v>
      </c>
      <c r="B972">
        <v>7</v>
      </c>
      <c r="C972" s="9" t="s">
        <v>1904</v>
      </c>
      <c r="D972" s="9" t="s">
        <v>2133</v>
      </c>
      <c r="E972" s="121" t="s">
        <v>2824</v>
      </c>
    </row>
    <row r="973" spans="1:7" x14ac:dyDescent="0.2">
      <c r="A973" t="s">
        <v>1126</v>
      </c>
      <c r="B973">
        <v>7</v>
      </c>
      <c r="C973" s="9" t="s">
        <v>1904</v>
      </c>
      <c r="D973" s="9" t="s">
        <v>2133</v>
      </c>
      <c r="E973" s="121" t="s">
        <v>2824</v>
      </c>
    </row>
    <row r="974" spans="1:7" x14ac:dyDescent="0.2">
      <c r="A974" t="s">
        <v>1127</v>
      </c>
      <c r="B974">
        <v>7</v>
      </c>
      <c r="C974" s="9" t="s">
        <v>1904</v>
      </c>
      <c r="D974" s="9" t="s">
        <v>2133</v>
      </c>
      <c r="E974" s="121" t="s">
        <v>2824</v>
      </c>
    </row>
    <row r="975" spans="1:7" x14ac:dyDescent="0.2">
      <c r="A975" t="s">
        <v>1128</v>
      </c>
      <c r="B975">
        <v>13</v>
      </c>
      <c r="C975" s="9" t="s">
        <v>1905</v>
      </c>
      <c r="D975" s="9" t="s">
        <v>2134</v>
      </c>
      <c r="E975" s="124" t="s">
        <v>2825</v>
      </c>
      <c r="G975">
        <v>22</v>
      </c>
    </row>
    <row r="976" spans="1:7" x14ac:dyDescent="0.2">
      <c r="A976" t="s">
        <v>1129</v>
      </c>
      <c r="B976">
        <v>13</v>
      </c>
      <c r="C976" s="9" t="s">
        <v>1905</v>
      </c>
      <c r="D976" s="9" t="s">
        <v>2134</v>
      </c>
      <c r="E976" s="124" t="s">
        <v>2825</v>
      </c>
    </row>
    <row r="977" spans="1:8" x14ac:dyDescent="0.2">
      <c r="A977" t="s">
        <v>1130</v>
      </c>
      <c r="B977">
        <v>13</v>
      </c>
      <c r="C977" s="9" t="s">
        <v>1905</v>
      </c>
      <c r="D977" s="9" t="s">
        <v>2134</v>
      </c>
      <c r="E977" s="124" t="s">
        <v>2825</v>
      </c>
    </row>
    <row r="978" spans="1:8" x14ac:dyDescent="0.2">
      <c r="A978" t="s">
        <v>1131</v>
      </c>
      <c r="B978">
        <v>13</v>
      </c>
      <c r="C978" s="9" t="s">
        <v>1905</v>
      </c>
      <c r="D978" s="9" t="s">
        <v>2134</v>
      </c>
      <c r="E978" s="124" t="s">
        <v>2825</v>
      </c>
      <c r="G978">
        <v>6</v>
      </c>
    </row>
    <row r="979" spans="1:8" x14ac:dyDescent="0.2">
      <c r="A979" t="s">
        <v>1132</v>
      </c>
      <c r="B979">
        <v>13</v>
      </c>
      <c r="C979" s="9" t="s">
        <v>1905</v>
      </c>
      <c r="D979" s="9" t="s">
        <v>2134</v>
      </c>
      <c r="E979" s="124" t="s">
        <v>2825</v>
      </c>
      <c r="G979">
        <v>10</v>
      </c>
    </row>
    <row r="980" spans="1:8" x14ac:dyDescent="0.2">
      <c r="A980" t="s">
        <v>1133</v>
      </c>
      <c r="B980">
        <v>13</v>
      </c>
      <c r="C980" s="9" t="s">
        <v>1905</v>
      </c>
      <c r="D980" s="9" t="s">
        <v>2134</v>
      </c>
      <c r="E980" s="124" t="s">
        <v>2825</v>
      </c>
      <c r="G980">
        <v>3</v>
      </c>
    </row>
    <row r="981" spans="1:8" x14ac:dyDescent="0.2">
      <c r="A981" t="s">
        <v>1134</v>
      </c>
      <c r="B981">
        <v>13</v>
      </c>
      <c r="C981" s="9" t="s">
        <v>1905</v>
      </c>
      <c r="D981" s="9" t="s">
        <v>2134</v>
      </c>
      <c r="E981" s="124" t="s">
        <v>2825</v>
      </c>
      <c r="G981">
        <v>3</v>
      </c>
    </row>
    <row r="982" spans="1:8" x14ac:dyDescent="0.2">
      <c r="A982" t="s">
        <v>1135</v>
      </c>
      <c r="B982">
        <v>35</v>
      </c>
      <c r="C982" s="9" t="s">
        <v>1906</v>
      </c>
      <c r="D982" s="9" t="s">
        <v>2135</v>
      </c>
      <c r="E982" s="121" t="s">
        <v>2826</v>
      </c>
    </row>
    <row r="983" spans="1:8" x14ac:dyDescent="0.2">
      <c r="A983" t="s">
        <v>1136</v>
      </c>
      <c r="B983">
        <v>35</v>
      </c>
      <c r="C983" s="9" t="s">
        <v>1906</v>
      </c>
      <c r="D983" s="9" t="s">
        <v>2135</v>
      </c>
      <c r="E983" s="121" t="s">
        <v>2826</v>
      </c>
    </row>
    <row r="984" spans="1:8" x14ac:dyDescent="0.2">
      <c r="A984" t="s">
        <v>1137</v>
      </c>
      <c r="B984">
        <v>35</v>
      </c>
      <c r="C984" s="9" t="s">
        <v>1906</v>
      </c>
      <c r="D984" s="9" t="s">
        <v>2135</v>
      </c>
      <c r="E984" s="121" t="s">
        <v>2826</v>
      </c>
    </row>
    <row r="985" spans="1:8" x14ac:dyDescent="0.2">
      <c r="A985" t="s">
        <v>1138</v>
      </c>
      <c r="B985">
        <v>35</v>
      </c>
      <c r="C985" s="9" t="s">
        <v>1906</v>
      </c>
      <c r="D985" s="9" t="s">
        <v>2135</v>
      </c>
      <c r="E985" s="121" t="s">
        <v>2826</v>
      </c>
    </row>
    <row r="986" spans="1:8" x14ac:dyDescent="0.2">
      <c r="A986" t="s">
        <v>1139</v>
      </c>
      <c r="B986">
        <v>35</v>
      </c>
      <c r="C986" s="9" t="s">
        <v>1906</v>
      </c>
      <c r="D986" s="9" t="s">
        <v>2135</v>
      </c>
      <c r="E986" s="121" t="s">
        <v>2826</v>
      </c>
    </row>
    <row r="987" spans="1:8" x14ac:dyDescent="0.2">
      <c r="A987" t="s">
        <v>1140</v>
      </c>
      <c r="B987">
        <v>35</v>
      </c>
      <c r="C987" s="9" t="s">
        <v>1906</v>
      </c>
      <c r="D987" s="9" t="s">
        <v>2135</v>
      </c>
      <c r="E987" s="121" t="s">
        <v>2826</v>
      </c>
    </row>
    <row r="988" spans="1:8" x14ac:dyDescent="0.2">
      <c r="A988" t="s">
        <v>1141</v>
      </c>
      <c r="B988">
        <v>35</v>
      </c>
      <c r="C988" s="9" t="s">
        <v>1906</v>
      </c>
      <c r="D988" s="9" t="s">
        <v>2135</v>
      </c>
      <c r="E988" s="121" t="s">
        <v>2826</v>
      </c>
    </row>
    <row r="989" spans="1:8" x14ac:dyDescent="0.2">
      <c r="A989" t="s">
        <v>1142</v>
      </c>
      <c r="B989">
        <v>36</v>
      </c>
      <c r="C989" s="9" t="s">
        <v>1907</v>
      </c>
      <c r="D989" s="9" t="s">
        <v>2136</v>
      </c>
      <c r="E989" s="121" t="s">
        <v>2827</v>
      </c>
      <c r="F989" s="3">
        <v>1</v>
      </c>
      <c r="G989" s="3"/>
      <c r="H989" s="3"/>
    </row>
    <row r="990" spans="1:8" x14ac:dyDescent="0.2">
      <c r="A990" t="s">
        <v>1143</v>
      </c>
      <c r="B990">
        <v>36</v>
      </c>
      <c r="C990" s="9" t="s">
        <v>1907</v>
      </c>
      <c r="D990" s="9" t="s">
        <v>2136</v>
      </c>
      <c r="E990" s="121" t="s">
        <v>2827</v>
      </c>
    </row>
    <row r="991" spans="1:8" x14ac:dyDescent="0.2">
      <c r="A991" t="s">
        <v>1144</v>
      </c>
      <c r="B991">
        <v>36</v>
      </c>
      <c r="C991" s="9" t="s">
        <v>1907</v>
      </c>
      <c r="D991" s="9" t="s">
        <v>2136</v>
      </c>
      <c r="E991" s="121" t="s">
        <v>2827</v>
      </c>
    </row>
    <row r="992" spans="1:8" x14ac:dyDescent="0.2">
      <c r="A992" t="s">
        <v>1145</v>
      </c>
      <c r="B992">
        <v>36</v>
      </c>
      <c r="C992" s="9" t="s">
        <v>1907</v>
      </c>
      <c r="D992" s="9" t="s">
        <v>2136</v>
      </c>
      <c r="E992" s="121" t="s">
        <v>2827</v>
      </c>
      <c r="F992">
        <v>1</v>
      </c>
    </row>
    <row r="993" spans="1:7" x14ac:dyDescent="0.2">
      <c r="A993" t="s">
        <v>1146</v>
      </c>
      <c r="B993">
        <v>36</v>
      </c>
      <c r="C993" s="9" t="s">
        <v>1907</v>
      </c>
      <c r="D993" s="9" t="s">
        <v>2136</v>
      </c>
      <c r="E993" s="121" t="s">
        <v>2827</v>
      </c>
    </row>
    <row r="994" spans="1:7" x14ac:dyDescent="0.2">
      <c r="A994" t="s">
        <v>1147</v>
      </c>
      <c r="B994">
        <v>36</v>
      </c>
      <c r="C994" s="9" t="s">
        <v>1907</v>
      </c>
      <c r="D994" s="9" t="s">
        <v>2136</v>
      </c>
      <c r="E994" s="121" t="s">
        <v>2827</v>
      </c>
    </row>
    <row r="995" spans="1:7" x14ac:dyDescent="0.2">
      <c r="A995" t="s">
        <v>1148</v>
      </c>
      <c r="B995">
        <v>36</v>
      </c>
      <c r="C995" s="9" t="s">
        <v>1907</v>
      </c>
      <c r="D995" s="9" t="s">
        <v>2136</v>
      </c>
      <c r="E995" s="121" t="s">
        <v>2827</v>
      </c>
    </row>
    <row r="996" spans="1:7" x14ac:dyDescent="0.2">
      <c r="A996" t="s">
        <v>1149</v>
      </c>
      <c r="B996">
        <v>30</v>
      </c>
      <c r="C996" s="9" t="s">
        <v>1908</v>
      </c>
      <c r="D996" s="9" t="s">
        <v>2137</v>
      </c>
      <c r="E996" s="121" t="s">
        <v>2828</v>
      </c>
      <c r="G996">
        <v>2</v>
      </c>
    </row>
    <row r="997" spans="1:7" x14ac:dyDescent="0.2">
      <c r="A997" t="s">
        <v>1150</v>
      </c>
      <c r="B997">
        <v>30</v>
      </c>
      <c r="C997" s="9" t="s">
        <v>1908</v>
      </c>
      <c r="D997" s="9" t="s">
        <v>2137</v>
      </c>
      <c r="E997" s="121" t="s">
        <v>2828</v>
      </c>
    </row>
    <row r="998" spans="1:7" x14ac:dyDescent="0.2">
      <c r="A998" t="s">
        <v>1151</v>
      </c>
      <c r="B998">
        <v>30</v>
      </c>
      <c r="C998" s="9" t="s">
        <v>1908</v>
      </c>
      <c r="D998" s="9" t="s">
        <v>2137</v>
      </c>
      <c r="E998" s="121" t="s">
        <v>2828</v>
      </c>
    </row>
    <row r="999" spans="1:7" x14ac:dyDescent="0.2">
      <c r="A999" t="s">
        <v>1152</v>
      </c>
      <c r="B999">
        <v>30</v>
      </c>
      <c r="C999" s="9" t="s">
        <v>1908</v>
      </c>
      <c r="D999" s="9" t="s">
        <v>2137</v>
      </c>
      <c r="E999" s="121" t="s">
        <v>2828</v>
      </c>
    </row>
    <row r="1000" spans="1:7" x14ac:dyDescent="0.2">
      <c r="A1000" t="s">
        <v>1153</v>
      </c>
      <c r="B1000">
        <v>30</v>
      </c>
      <c r="C1000" s="9" t="s">
        <v>1908</v>
      </c>
      <c r="D1000" s="9" t="s">
        <v>2137</v>
      </c>
      <c r="E1000" s="121" t="s">
        <v>2828</v>
      </c>
      <c r="G1000">
        <v>1</v>
      </c>
    </row>
    <row r="1001" spans="1:7" x14ac:dyDescent="0.2">
      <c r="A1001" t="s">
        <v>1154</v>
      </c>
      <c r="B1001">
        <v>30</v>
      </c>
      <c r="C1001" s="9" t="s">
        <v>1908</v>
      </c>
      <c r="D1001" s="9" t="s">
        <v>2137</v>
      </c>
      <c r="E1001" s="121" t="s">
        <v>2828</v>
      </c>
      <c r="G1001">
        <v>1</v>
      </c>
    </row>
    <row r="1002" spans="1:7" x14ac:dyDescent="0.2">
      <c r="A1002" t="s">
        <v>1155</v>
      </c>
      <c r="B1002">
        <v>30</v>
      </c>
      <c r="C1002" s="9" t="s">
        <v>1908</v>
      </c>
      <c r="D1002" s="9" t="s">
        <v>2137</v>
      </c>
      <c r="E1002" s="121" t="s">
        <v>2828</v>
      </c>
    </row>
    <row r="1003" spans="1:7" x14ac:dyDescent="0.2">
      <c r="A1003" t="s">
        <v>1156</v>
      </c>
      <c r="B1003">
        <v>17.5</v>
      </c>
      <c r="C1003" s="9" t="s">
        <v>1909</v>
      </c>
      <c r="D1003" s="9" t="s">
        <v>2138</v>
      </c>
      <c r="E1003" s="121" t="s">
        <v>2829</v>
      </c>
      <c r="G1003">
        <v>6</v>
      </c>
    </row>
    <row r="1004" spans="1:7" x14ac:dyDescent="0.2">
      <c r="A1004" t="s">
        <v>1157</v>
      </c>
      <c r="B1004">
        <v>17.5</v>
      </c>
      <c r="C1004" s="9" t="s">
        <v>1909</v>
      </c>
      <c r="D1004" s="9" t="s">
        <v>2138</v>
      </c>
      <c r="E1004" s="121" t="s">
        <v>2829</v>
      </c>
    </row>
    <row r="1005" spans="1:7" x14ac:dyDescent="0.2">
      <c r="A1005" t="s">
        <v>1158</v>
      </c>
      <c r="B1005">
        <v>17.5</v>
      </c>
      <c r="C1005" s="9" t="s">
        <v>1909</v>
      </c>
      <c r="D1005" s="9" t="s">
        <v>2138</v>
      </c>
      <c r="E1005" s="121" t="s">
        <v>2829</v>
      </c>
    </row>
    <row r="1006" spans="1:7" x14ac:dyDescent="0.2">
      <c r="A1006" t="s">
        <v>1159</v>
      </c>
      <c r="B1006">
        <v>17.5</v>
      </c>
      <c r="C1006" s="9" t="s">
        <v>1909</v>
      </c>
      <c r="D1006" s="9" t="s">
        <v>2138</v>
      </c>
      <c r="E1006" s="121" t="s">
        <v>2829</v>
      </c>
    </row>
    <row r="1007" spans="1:7" x14ac:dyDescent="0.2">
      <c r="A1007" t="s">
        <v>1160</v>
      </c>
      <c r="B1007">
        <v>17.5</v>
      </c>
      <c r="C1007" s="9" t="s">
        <v>1909</v>
      </c>
      <c r="D1007" s="9" t="s">
        <v>2138</v>
      </c>
      <c r="E1007" s="121" t="s">
        <v>2829</v>
      </c>
      <c r="G1007">
        <v>3</v>
      </c>
    </row>
    <row r="1008" spans="1:7" x14ac:dyDescent="0.2">
      <c r="A1008" t="s">
        <v>1161</v>
      </c>
      <c r="B1008">
        <v>17.5</v>
      </c>
      <c r="C1008" s="9" t="s">
        <v>1909</v>
      </c>
      <c r="D1008" s="9" t="s">
        <v>2138</v>
      </c>
      <c r="E1008" s="121" t="s">
        <v>2829</v>
      </c>
      <c r="G1008">
        <v>1</v>
      </c>
    </row>
    <row r="1009" spans="1:7" x14ac:dyDescent="0.2">
      <c r="A1009" t="s">
        <v>1162</v>
      </c>
      <c r="B1009">
        <v>17.5</v>
      </c>
      <c r="C1009" s="9" t="s">
        <v>1909</v>
      </c>
      <c r="D1009" s="9" t="s">
        <v>2138</v>
      </c>
      <c r="E1009" s="121" t="s">
        <v>2829</v>
      </c>
      <c r="G1009">
        <v>2</v>
      </c>
    </row>
    <row r="1010" spans="1:7" x14ac:dyDescent="0.2">
      <c r="A1010" t="s">
        <v>1163</v>
      </c>
      <c r="B1010">
        <v>12</v>
      </c>
      <c r="C1010" s="9" t="s">
        <v>1910</v>
      </c>
      <c r="D1010" s="9" t="s">
        <v>2139</v>
      </c>
      <c r="E1010" s="121" t="s">
        <v>2830</v>
      </c>
    </row>
    <row r="1011" spans="1:7" x14ac:dyDescent="0.2">
      <c r="A1011" t="s">
        <v>1164</v>
      </c>
      <c r="B1011">
        <v>12</v>
      </c>
      <c r="C1011" s="9" t="s">
        <v>1910</v>
      </c>
      <c r="D1011" s="9" t="s">
        <v>2139</v>
      </c>
      <c r="E1011" s="121" t="s">
        <v>2830</v>
      </c>
    </row>
    <row r="1012" spans="1:7" x14ac:dyDescent="0.2">
      <c r="A1012" t="s">
        <v>1165</v>
      </c>
      <c r="B1012">
        <v>12</v>
      </c>
      <c r="C1012" s="9" t="s">
        <v>1910</v>
      </c>
      <c r="D1012" s="9" t="s">
        <v>2139</v>
      </c>
      <c r="E1012" s="121" t="s">
        <v>2830</v>
      </c>
    </row>
    <row r="1013" spans="1:7" x14ac:dyDescent="0.2">
      <c r="A1013" t="s">
        <v>1166</v>
      </c>
      <c r="B1013">
        <v>12</v>
      </c>
      <c r="C1013" s="9" t="s">
        <v>1910</v>
      </c>
      <c r="D1013" s="9" t="s">
        <v>2139</v>
      </c>
      <c r="E1013" s="121" t="s">
        <v>2830</v>
      </c>
    </row>
    <row r="1014" spans="1:7" x14ac:dyDescent="0.2">
      <c r="A1014" t="s">
        <v>1167</v>
      </c>
      <c r="B1014">
        <v>12</v>
      </c>
      <c r="C1014" s="9" t="s">
        <v>1910</v>
      </c>
      <c r="D1014" s="9" t="s">
        <v>2139</v>
      </c>
      <c r="E1014" s="121" t="s">
        <v>2830</v>
      </c>
    </row>
    <row r="1015" spans="1:7" x14ac:dyDescent="0.2">
      <c r="A1015" t="s">
        <v>1168</v>
      </c>
      <c r="B1015">
        <v>12</v>
      </c>
      <c r="C1015" s="9" t="s">
        <v>1910</v>
      </c>
      <c r="D1015" s="9" t="s">
        <v>2139</v>
      </c>
      <c r="E1015" s="121" t="s">
        <v>2830</v>
      </c>
    </row>
    <row r="1016" spans="1:7" x14ac:dyDescent="0.2">
      <c r="A1016" t="s">
        <v>1169</v>
      </c>
      <c r="B1016">
        <v>12</v>
      </c>
      <c r="C1016" s="9" t="s">
        <v>1910</v>
      </c>
      <c r="D1016" s="9" t="s">
        <v>2139</v>
      </c>
      <c r="E1016" s="121" t="s">
        <v>2830</v>
      </c>
    </row>
    <row r="1017" spans="1:7" x14ac:dyDescent="0.2">
      <c r="A1017" t="s">
        <v>1170</v>
      </c>
      <c r="B1017">
        <v>9</v>
      </c>
      <c r="C1017" s="9" t="s">
        <v>1911</v>
      </c>
      <c r="D1017" s="9" t="s">
        <v>2140</v>
      </c>
      <c r="E1017" s="121" t="s">
        <v>2831</v>
      </c>
    </row>
    <row r="1018" spans="1:7" x14ac:dyDescent="0.2">
      <c r="A1018" t="s">
        <v>1171</v>
      </c>
      <c r="B1018">
        <v>9</v>
      </c>
      <c r="C1018" s="9" t="s">
        <v>1911</v>
      </c>
      <c r="D1018" s="9" t="s">
        <v>2140</v>
      </c>
      <c r="E1018" s="121" t="s">
        <v>2831</v>
      </c>
    </row>
    <row r="1019" spans="1:7" x14ac:dyDescent="0.2">
      <c r="A1019" t="s">
        <v>1172</v>
      </c>
      <c r="B1019">
        <v>9</v>
      </c>
      <c r="C1019" s="9" t="s">
        <v>1911</v>
      </c>
      <c r="D1019" s="9" t="s">
        <v>2140</v>
      </c>
      <c r="E1019" s="121" t="s">
        <v>2831</v>
      </c>
    </row>
    <row r="1020" spans="1:7" x14ac:dyDescent="0.2">
      <c r="A1020" t="s">
        <v>1173</v>
      </c>
      <c r="B1020">
        <v>9</v>
      </c>
      <c r="C1020" s="9" t="s">
        <v>1911</v>
      </c>
      <c r="D1020" s="9" t="s">
        <v>2140</v>
      </c>
      <c r="E1020" s="121" t="s">
        <v>2831</v>
      </c>
    </row>
    <row r="1021" spans="1:7" x14ac:dyDescent="0.2">
      <c r="A1021" t="s">
        <v>1174</v>
      </c>
      <c r="B1021">
        <v>9</v>
      </c>
      <c r="C1021" s="9" t="s">
        <v>1911</v>
      </c>
      <c r="D1021" s="9" t="s">
        <v>2140</v>
      </c>
      <c r="E1021" s="121" t="s">
        <v>2831</v>
      </c>
    </row>
    <row r="1022" spans="1:7" x14ac:dyDescent="0.2">
      <c r="A1022" t="s">
        <v>1175</v>
      </c>
      <c r="B1022">
        <v>9</v>
      </c>
      <c r="C1022" s="9" t="s">
        <v>1911</v>
      </c>
      <c r="D1022" s="9" t="s">
        <v>2140</v>
      </c>
      <c r="E1022" s="121" t="s">
        <v>2831</v>
      </c>
    </row>
    <row r="1023" spans="1:7" x14ac:dyDescent="0.2">
      <c r="A1023" t="s">
        <v>1176</v>
      </c>
      <c r="B1023">
        <v>9</v>
      </c>
      <c r="C1023" s="9" t="s">
        <v>1911</v>
      </c>
      <c r="D1023" s="9" t="s">
        <v>2140</v>
      </c>
      <c r="E1023" s="121" t="s">
        <v>2831</v>
      </c>
    </row>
    <row r="1024" spans="1:7" x14ac:dyDescent="0.2">
      <c r="A1024" t="s">
        <v>1177</v>
      </c>
      <c r="B1024">
        <v>7.5</v>
      </c>
      <c r="C1024" s="9" t="s">
        <v>1912</v>
      </c>
      <c r="D1024" s="9" t="s">
        <v>2141</v>
      </c>
      <c r="E1024" s="121" t="s">
        <v>2832</v>
      </c>
    </row>
    <row r="1025" spans="1:7" x14ac:dyDescent="0.2">
      <c r="A1025" t="s">
        <v>1178</v>
      </c>
      <c r="B1025">
        <v>7.5</v>
      </c>
      <c r="C1025" s="9" t="s">
        <v>1912</v>
      </c>
      <c r="D1025" s="9" t="s">
        <v>2141</v>
      </c>
      <c r="E1025" s="121" t="s">
        <v>2832</v>
      </c>
    </row>
    <row r="1026" spans="1:7" x14ac:dyDescent="0.2">
      <c r="A1026" t="s">
        <v>1179</v>
      </c>
      <c r="B1026">
        <v>7.5</v>
      </c>
      <c r="C1026" s="9" t="s">
        <v>1912</v>
      </c>
      <c r="D1026" s="9" t="s">
        <v>2141</v>
      </c>
      <c r="E1026" s="121" t="s">
        <v>2832</v>
      </c>
    </row>
    <row r="1027" spans="1:7" x14ac:dyDescent="0.2">
      <c r="A1027" t="s">
        <v>1180</v>
      </c>
      <c r="B1027">
        <v>7.5</v>
      </c>
      <c r="C1027" s="9" t="s">
        <v>1912</v>
      </c>
      <c r="D1027" s="9" t="s">
        <v>2141</v>
      </c>
      <c r="E1027" s="121" t="s">
        <v>2832</v>
      </c>
    </row>
    <row r="1028" spans="1:7" x14ac:dyDescent="0.2">
      <c r="A1028" t="s">
        <v>1181</v>
      </c>
      <c r="B1028">
        <v>7.5</v>
      </c>
      <c r="C1028" s="9" t="s">
        <v>1912</v>
      </c>
      <c r="D1028" s="9" t="s">
        <v>2141</v>
      </c>
      <c r="E1028" s="121" t="s">
        <v>2832</v>
      </c>
    </row>
    <row r="1029" spans="1:7" x14ac:dyDescent="0.2">
      <c r="A1029" t="s">
        <v>1182</v>
      </c>
      <c r="B1029">
        <v>7.5</v>
      </c>
      <c r="C1029" s="9" t="s">
        <v>1912</v>
      </c>
      <c r="D1029" s="9" t="s">
        <v>2141</v>
      </c>
      <c r="E1029" s="121" t="s">
        <v>2832</v>
      </c>
    </row>
    <row r="1030" spans="1:7" x14ac:dyDescent="0.2">
      <c r="A1030" t="s">
        <v>1183</v>
      </c>
      <c r="B1030">
        <v>7.5</v>
      </c>
      <c r="C1030" s="9" t="s">
        <v>1912</v>
      </c>
      <c r="D1030" s="9" t="s">
        <v>2141</v>
      </c>
      <c r="E1030" s="121" t="s">
        <v>2832</v>
      </c>
    </row>
    <row r="1031" spans="1:7" x14ac:dyDescent="0.2">
      <c r="A1031" t="s">
        <v>1184</v>
      </c>
      <c r="B1031">
        <v>6</v>
      </c>
      <c r="C1031" s="9" t="s">
        <v>1913</v>
      </c>
      <c r="D1031" s="9" t="s">
        <v>2142</v>
      </c>
      <c r="E1031" s="121" t="s">
        <v>2833</v>
      </c>
      <c r="G1031">
        <v>1</v>
      </c>
    </row>
    <row r="1032" spans="1:7" x14ac:dyDescent="0.2">
      <c r="A1032" t="s">
        <v>1185</v>
      </c>
      <c r="B1032">
        <v>6</v>
      </c>
      <c r="C1032" s="9" t="s">
        <v>1913</v>
      </c>
      <c r="D1032" s="9" t="s">
        <v>2142</v>
      </c>
      <c r="E1032" s="121" t="s">
        <v>2833</v>
      </c>
    </row>
    <row r="1033" spans="1:7" x14ac:dyDescent="0.2">
      <c r="A1033" t="s">
        <v>1186</v>
      </c>
      <c r="B1033">
        <v>6</v>
      </c>
      <c r="C1033" s="9" t="s">
        <v>1913</v>
      </c>
      <c r="D1033" s="9" t="s">
        <v>2142</v>
      </c>
      <c r="E1033" s="121" t="s">
        <v>2833</v>
      </c>
    </row>
    <row r="1034" spans="1:7" x14ac:dyDescent="0.2">
      <c r="A1034" t="s">
        <v>1187</v>
      </c>
      <c r="B1034">
        <v>6</v>
      </c>
      <c r="C1034" s="9" t="s">
        <v>1913</v>
      </c>
      <c r="D1034" s="9" t="s">
        <v>2142</v>
      </c>
      <c r="E1034" s="121" t="s">
        <v>2833</v>
      </c>
    </row>
    <row r="1035" spans="1:7" x14ac:dyDescent="0.2">
      <c r="A1035" t="s">
        <v>1188</v>
      </c>
      <c r="B1035">
        <v>6</v>
      </c>
      <c r="C1035" s="9" t="s">
        <v>1913</v>
      </c>
      <c r="D1035" s="9" t="s">
        <v>2142</v>
      </c>
      <c r="E1035" s="121" t="s">
        <v>2833</v>
      </c>
      <c r="G1035">
        <v>1</v>
      </c>
    </row>
    <row r="1036" spans="1:7" x14ac:dyDescent="0.2">
      <c r="A1036" t="s">
        <v>1189</v>
      </c>
      <c r="B1036">
        <v>6</v>
      </c>
      <c r="C1036" s="9" t="s">
        <v>1913</v>
      </c>
      <c r="D1036" s="9" t="s">
        <v>2142</v>
      </c>
      <c r="E1036" s="121" t="s">
        <v>2833</v>
      </c>
    </row>
    <row r="1037" spans="1:7" x14ac:dyDescent="0.2">
      <c r="A1037" t="s">
        <v>1190</v>
      </c>
      <c r="B1037">
        <v>6</v>
      </c>
      <c r="C1037" s="9" t="s">
        <v>1913</v>
      </c>
      <c r="D1037" s="9" t="s">
        <v>2142</v>
      </c>
      <c r="E1037" s="121" t="s">
        <v>2833</v>
      </c>
    </row>
    <row r="1038" spans="1:7" x14ac:dyDescent="0.2">
      <c r="A1038" t="s">
        <v>1191</v>
      </c>
      <c r="B1038">
        <v>7</v>
      </c>
      <c r="C1038" s="9" t="s">
        <v>1914</v>
      </c>
      <c r="D1038" s="9" t="s">
        <v>2143</v>
      </c>
      <c r="E1038" s="121" t="s">
        <v>2834</v>
      </c>
    </row>
    <row r="1039" spans="1:7" x14ac:dyDescent="0.2">
      <c r="A1039" t="s">
        <v>1192</v>
      </c>
      <c r="B1039">
        <v>7</v>
      </c>
      <c r="C1039" s="9" t="s">
        <v>1914</v>
      </c>
      <c r="D1039" s="9" t="s">
        <v>2143</v>
      </c>
      <c r="E1039" s="121" t="s">
        <v>2834</v>
      </c>
    </row>
    <row r="1040" spans="1:7" x14ac:dyDescent="0.2">
      <c r="A1040" t="s">
        <v>1193</v>
      </c>
      <c r="B1040">
        <v>7</v>
      </c>
      <c r="C1040" s="9" t="s">
        <v>1914</v>
      </c>
      <c r="D1040" s="9" t="s">
        <v>2143</v>
      </c>
      <c r="E1040" s="121" t="s">
        <v>2834</v>
      </c>
    </row>
    <row r="1041" spans="1:5" x14ac:dyDescent="0.2">
      <c r="A1041" t="s">
        <v>1194</v>
      </c>
      <c r="B1041">
        <v>7</v>
      </c>
      <c r="C1041" s="9" t="s">
        <v>1914</v>
      </c>
      <c r="D1041" s="9" t="s">
        <v>2143</v>
      </c>
      <c r="E1041" s="121" t="s">
        <v>2834</v>
      </c>
    </row>
    <row r="1042" spans="1:5" x14ac:dyDescent="0.2">
      <c r="A1042" t="s">
        <v>1195</v>
      </c>
      <c r="B1042">
        <v>7</v>
      </c>
      <c r="C1042" s="9" t="s">
        <v>1914</v>
      </c>
      <c r="D1042" s="9" t="s">
        <v>2143</v>
      </c>
      <c r="E1042" s="121" t="s">
        <v>2834</v>
      </c>
    </row>
    <row r="1043" spans="1:5" x14ac:dyDescent="0.2">
      <c r="A1043" t="s">
        <v>1196</v>
      </c>
      <c r="B1043">
        <v>7</v>
      </c>
      <c r="C1043" s="9" t="s">
        <v>1914</v>
      </c>
      <c r="D1043" s="9" t="s">
        <v>2143</v>
      </c>
      <c r="E1043" s="121" t="s">
        <v>2834</v>
      </c>
    </row>
    <row r="1044" spans="1:5" x14ac:dyDescent="0.2">
      <c r="A1044" t="s">
        <v>1197</v>
      </c>
      <c r="B1044">
        <v>7</v>
      </c>
      <c r="C1044" s="9" t="s">
        <v>1914</v>
      </c>
      <c r="D1044" s="9" t="s">
        <v>2143</v>
      </c>
      <c r="E1044" s="121" t="s">
        <v>2834</v>
      </c>
    </row>
    <row r="1045" spans="1:5" x14ac:dyDescent="0.2">
      <c r="A1045" t="s">
        <v>1198</v>
      </c>
      <c r="B1045">
        <v>6</v>
      </c>
      <c r="C1045" s="9" t="s">
        <v>1915</v>
      </c>
      <c r="D1045" s="9" t="s">
        <v>2144</v>
      </c>
      <c r="E1045" s="121" t="s">
        <v>2835</v>
      </c>
    </row>
    <row r="1046" spans="1:5" x14ac:dyDescent="0.2">
      <c r="A1046" t="s">
        <v>1199</v>
      </c>
      <c r="B1046">
        <v>6</v>
      </c>
      <c r="C1046" s="9" t="s">
        <v>1915</v>
      </c>
      <c r="D1046" s="9" t="s">
        <v>2144</v>
      </c>
      <c r="E1046" s="121" t="s">
        <v>2835</v>
      </c>
    </row>
    <row r="1047" spans="1:5" x14ac:dyDescent="0.2">
      <c r="A1047" t="s">
        <v>1200</v>
      </c>
      <c r="B1047">
        <v>6</v>
      </c>
      <c r="C1047" s="9" t="s">
        <v>1915</v>
      </c>
      <c r="D1047" s="9" t="s">
        <v>2144</v>
      </c>
      <c r="E1047" s="121" t="s">
        <v>2835</v>
      </c>
    </row>
    <row r="1048" spans="1:5" x14ac:dyDescent="0.2">
      <c r="A1048" t="s">
        <v>1201</v>
      </c>
      <c r="B1048">
        <v>6</v>
      </c>
      <c r="C1048" s="9" t="s">
        <v>1915</v>
      </c>
      <c r="D1048" s="9" t="s">
        <v>2144</v>
      </c>
      <c r="E1048" s="121" t="s">
        <v>2835</v>
      </c>
    </row>
    <row r="1049" spans="1:5" x14ac:dyDescent="0.2">
      <c r="A1049" t="s">
        <v>1202</v>
      </c>
      <c r="B1049">
        <v>6</v>
      </c>
      <c r="C1049" s="9" t="s">
        <v>1915</v>
      </c>
      <c r="D1049" s="9" t="s">
        <v>2144</v>
      </c>
      <c r="E1049" s="121" t="s">
        <v>2835</v>
      </c>
    </row>
    <row r="1050" spans="1:5" x14ac:dyDescent="0.2">
      <c r="A1050" t="s">
        <v>1203</v>
      </c>
      <c r="B1050">
        <v>6</v>
      </c>
      <c r="C1050" s="9" t="s">
        <v>1915</v>
      </c>
      <c r="D1050" s="9" t="s">
        <v>2144</v>
      </c>
      <c r="E1050" s="121" t="s">
        <v>2835</v>
      </c>
    </row>
    <row r="1051" spans="1:5" x14ac:dyDescent="0.2">
      <c r="A1051" t="s">
        <v>1204</v>
      </c>
      <c r="B1051">
        <v>6</v>
      </c>
      <c r="C1051" s="9" t="s">
        <v>1915</v>
      </c>
      <c r="D1051" s="9" t="s">
        <v>2144</v>
      </c>
      <c r="E1051" s="121" t="s">
        <v>2835</v>
      </c>
    </row>
    <row r="1052" spans="1:5" x14ac:dyDescent="0.2">
      <c r="A1052" t="s">
        <v>1205</v>
      </c>
      <c r="B1052">
        <v>11</v>
      </c>
      <c r="C1052" s="9" t="s">
        <v>1916</v>
      </c>
      <c r="D1052" s="9" t="s">
        <v>2145</v>
      </c>
      <c r="E1052" s="121" t="s">
        <v>2836</v>
      </c>
    </row>
    <row r="1053" spans="1:5" x14ac:dyDescent="0.2">
      <c r="A1053" t="s">
        <v>1206</v>
      </c>
      <c r="B1053">
        <v>11</v>
      </c>
      <c r="C1053" s="9" t="s">
        <v>1916</v>
      </c>
      <c r="D1053" s="9" t="s">
        <v>2145</v>
      </c>
      <c r="E1053" s="121" t="s">
        <v>2836</v>
      </c>
    </row>
    <row r="1054" spans="1:5" x14ac:dyDescent="0.2">
      <c r="A1054" t="s">
        <v>1207</v>
      </c>
      <c r="B1054">
        <v>11</v>
      </c>
      <c r="C1054" s="9" t="s">
        <v>1916</v>
      </c>
      <c r="D1054" s="9" t="s">
        <v>2145</v>
      </c>
      <c r="E1054" s="121" t="s">
        <v>2836</v>
      </c>
    </row>
    <row r="1055" spans="1:5" x14ac:dyDescent="0.2">
      <c r="A1055" t="s">
        <v>1208</v>
      </c>
      <c r="B1055">
        <v>11</v>
      </c>
      <c r="C1055" s="9" t="s">
        <v>1916</v>
      </c>
      <c r="D1055" s="9" t="s">
        <v>2145</v>
      </c>
      <c r="E1055" s="121" t="s">
        <v>2836</v>
      </c>
    </row>
    <row r="1056" spans="1:5" x14ac:dyDescent="0.2">
      <c r="A1056" t="s">
        <v>1209</v>
      </c>
      <c r="B1056">
        <v>11</v>
      </c>
      <c r="C1056" s="9" t="s">
        <v>1916</v>
      </c>
      <c r="D1056" s="9" t="s">
        <v>2145</v>
      </c>
      <c r="E1056" s="121" t="s">
        <v>2836</v>
      </c>
    </row>
    <row r="1057" spans="1:5" x14ac:dyDescent="0.2">
      <c r="A1057" t="s">
        <v>1210</v>
      </c>
      <c r="B1057">
        <v>11</v>
      </c>
      <c r="C1057" s="9" t="s">
        <v>1916</v>
      </c>
      <c r="D1057" s="9" t="s">
        <v>2145</v>
      </c>
      <c r="E1057" s="121" t="s">
        <v>2836</v>
      </c>
    </row>
    <row r="1058" spans="1:5" x14ac:dyDescent="0.2">
      <c r="A1058" t="s">
        <v>1211</v>
      </c>
      <c r="B1058">
        <v>11</v>
      </c>
      <c r="C1058" s="9" t="s">
        <v>1916</v>
      </c>
      <c r="D1058" s="9" t="s">
        <v>2145</v>
      </c>
      <c r="E1058" s="121" t="s">
        <v>2836</v>
      </c>
    </row>
    <row r="1059" spans="1:5" x14ac:dyDescent="0.2">
      <c r="A1059" t="s">
        <v>1212</v>
      </c>
      <c r="B1059">
        <v>12</v>
      </c>
      <c r="C1059" s="9" t="s">
        <v>1917</v>
      </c>
      <c r="D1059" s="9" t="s">
        <v>2146</v>
      </c>
      <c r="E1059" s="121" t="s">
        <v>2837</v>
      </c>
    </row>
    <row r="1060" spans="1:5" x14ac:dyDescent="0.2">
      <c r="A1060" t="s">
        <v>1213</v>
      </c>
      <c r="B1060">
        <v>12</v>
      </c>
      <c r="C1060" s="9" t="s">
        <v>1917</v>
      </c>
      <c r="D1060" s="9" t="s">
        <v>2146</v>
      </c>
      <c r="E1060" s="121" t="s">
        <v>2837</v>
      </c>
    </row>
    <row r="1061" spans="1:5" x14ac:dyDescent="0.2">
      <c r="A1061" t="s">
        <v>1214</v>
      </c>
      <c r="B1061">
        <v>12</v>
      </c>
      <c r="C1061" s="9" t="s">
        <v>1917</v>
      </c>
      <c r="D1061" s="9" t="s">
        <v>2146</v>
      </c>
      <c r="E1061" s="121" t="s">
        <v>2837</v>
      </c>
    </row>
    <row r="1062" spans="1:5" x14ac:dyDescent="0.2">
      <c r="A1062" t="s">
        <v>1215</v>
      </c>
      <c r="B1062">
        <v>12</v>
      </c>
      <c r="C1062" s="9" t="s">
        <v>1917</v>
      </c>
      <c r="D1062" s="9" t="s">
        <v>2146</v>
      </c>
      <c r="E1062" s="121" t="s">
        <v>2837</v>
      </c>
    </row>
    <row r="1063" spans="1:5" x14ac:dyDescent="0.2">
      <c r="A1063" t="s">
        <v>1216</v>
      </c>
      <c r="B1063">
        <v>12</v>
      </c>
      <c r="C1063" s="9" t="s">
        <v>1917</v>
      </c>
      <c r="D1063" s="9" t="s">
        <v>2146</v>
      </c>
      <c r="E1063" s="121" t="s">
        <v>2837</v>
      </c>
    </row>
    <row r="1064" spans="1:5" x14ac:dyDescent="0.2">
      <c r="A1064" t="s">
        <v>1217</v>
      </c>
      <c r="B1064">
        <v>12</v>
      </c>
      <c r="C1064" s="9" t="s">
        <v>1917</v>
      </c>
      <c r="D1064" s="9" t="s">
        <v>2146</v>
      </c>
      <c r="E1064" s="121" t="s">
        <v>2837</v>
      </c>
    </row>
    <row r="1065" spans="1:5" x14ac:dyDescent="0.2">
      <c r="A1065" t="s">
        <v>1218</v>
      </c>
      <c r="B1065">
        <v>12</v>
      </c>
      <c r="C1065" s="9" t="s">
        <v>1917</v>
      </c>
      <c r="D1065" s="9" t="s">
        <v>2146</v>
      </c>
      <c r="E1065" s="121" t="s">
        <v>2837</v>
      </c>
    </row>
    <row r="1066" spans="1:5" x14ac:dyDescent="0.2">
      <c r="A1066" s="34" t="s">
        <v>1219</v>
      </c>
      <c r="B1066" s="34">
        <v>5</v>
      </c>
      <c r="C1066" s="125" t="s">
        <v>1918</v>
      </c>
      <c r="D1066" s="125" t="s">
        <v>2147</v>
      </c>
      <c r="E1066" s="34" t="s">
        <v>2838</v>
      </c>
    </row>
    <row r="1067" spans="1:5" x14ac:dyDescent="0.2">
      <c r="A1067" s="34" t="s">
        <v>1220</v>
      </c>
      <c r="B1067" s="34">
        <v>5</v>
      </c>
      <c r="C1067" s="125" t="s">
        <v>1918</v>
      </c>
      <c r="D1067" s="125" t="s">
        <v>2147</v>
      </c>
      <c r="E1067" s="34" t="s">
        <v>2838</v>
      </c>
    </row>
    <row r="1068" spans="1:5" x14ac:dyDescent="0.2">
      <c r="A1068" s="34" t="s">
        <v>1221</v>
      </c>
      <c r="B1068" s="34">
        <v>5</v>
      </c>
      <c r="C1068" s="125" t="s">
        <v>1918</v>
      </c>
      <c r="D1068" s="125" t="s">
        <v>2147</v>
      </c>
      <c r="E1068" s="34" t="s">
        <v>2838</v>
      </c>
    </row>
    <row r="1069" spans="1:5" x14ac:dyDescent="0.2">
      <c r="A1069" s="34" t="s">
        <v>1222</v>
      </c>
      <c r="B1069" s="34">
        <v>5</v>
      </c>
      <c r="C1069" s="125" t="s">
        <v>1918</v>
      </c>
      <c r="D1069" s="125" t="s">
        <v>2147</v>
      </c>
      <c r="E1069" s="34" t="s">
        <v>2838</v>
      </c>
    </row>
    <row r="1070" spans="1:5" x14ac:dyDescent="0.2">
      <c r="A1070" s="34" t="s">
        <v>1223</v>
      </c>
      <c r="B1070" s="34">
        <v>5</v>
      </c>
      <c r="C1070" s="125" t="s">
        <v>1918</v>
      </c>
      <c r="D1070" s="125" t="s">
        <v>2147</v>
      </c>
      <c r="E1070" s="34" t="s">
        <v>2838</v>
      </c>
    </row>
    <row r="1071" spans="1:5" x14ac:dyDescent="0.2">
      <c r="A1071" s="34" t="s">
        <v>1224</v>
      </c>
      <c r="B1071" s="34">
        <v>5</v>
      </c>
      <c r="C1071" s="125" t="s">
        <v>1918</v>
      </c>
      <c r="D1071" s="125" t="s">
        <v>2147</v>
      </c>
      <c r="E1071" s="34" t="s">
        <v>2838</v>
      </c>
    </row>
    <row r="1072" spans="1:5" x14ac:dyDescent="0.2">
      <c r="A1072" s="34" t="s">
        <v>1225</v>
      </c>
      <c r="B1072" s="34">
        <v>5</v>
      </c>
      <c r="C1072" s="125" t="s">
        <v>1918</v>
      </c>
      <c r="D1072" s="125" t="s">
        <v>2147</v>
      </c>
      <c r="E1072" s="34" t="s">
        <v>2838</v>
      </c>
    </row>
    <row r="1073" spans="1:5" x14ac:dyDescent="0.2">
      <c r="A1073" s="116" t="s">
        <v>1226</v>
      </c>
      <c r="B1073" s="116">
        <v>93</v>
      </c>
      <c r="C1073" s="117" t="s">
        <v>1919</v>
      </c>
      <c r="D1073" s="117" t="s">
        <v>2148</v>
      </c>
      <c r="E1073" s="116" t="s">
        <v>2839</v>
      </c>
    </row>
    <row r="1074" spans="1:5" x14ac:dyDescent="0.2">
      <c r="A1074" s="116" t="s">
        <v>1227</v>
      </c>
      <c r="B1074" s="116">
        <v>93</v>
      </c>
      <c r="C1074" s="117" t="s">
        <v>1919</v>
      </c>
      <c r="D1074" s="117" t="s">
        <v>2148</v>
      </c>
      <c r="E1074" s="116" t="s">
        <v>2839</v>
      </c>
    </row>
    <row r="1075" spans="1:5" x14ac:dyDescent="0.2">
      <c r="A1075" s="116" t="s">
        <v>1228</v>
      </c>
      <c r="B1075" s="116">
        <v>93</v>
      </c>
      <c r="C1075" s="117" t="s">
        <v>1919</v>
      </c>
      <c r="D1075" s="117" t="s">
        <v>2148</v>
      </c>
      <c r="E1075" s="116" t="s">
        <v>2839</v>
      </c>
    </row>
    <row r="1076" spans="1:5" x14ac:dyDescent="0.2">
      <c r="A1076" s="116" t="s">
        <v>1229</v>
      </c>
      <c r="B1076" s="116">
        <v>93</v>
      </c>
      <c r="C1076" s="117" t="s">
        <v>1919</v>
      </c>
      <c r="D1076" s="117" t="s">
        <v>2148</v>
      </c>
      <c r="E1076" s="116" t="s">
        <v>2839</v>
      </c>
    </row>
    <row r="1077" spans="1:5" x14ac:dyDescent="0.2">
      <c r="A1077" s="116" t="s">
        <v>1230</v>
      </c>
      <c r="B1077" s="116">
        <v>93</v>
      </c>
      <c r="C1077" s="117" t="s">
        <v>1919</v>
      </c>
      <c r="D1077" s="117" t="s">
        <v>2148</v>
      </c>
      <c r="E1077" s="116" t="s">
        <v>2839</v>
      </c>
    </row>
    <row r="1078" spans="1:5" x14ac:dyDescent="0.2">
      <c r="A1078" s="116" t="s">
        <v>1231</v>
      </c>
      <c r="B1078" s="116">
        <v>93</v>
      </c>
      <c r="C1078" s="117" t="s">
        <v>1919</v>
      </c>
      <c r="D1078" s="117" t="s">
        <v>2148</v>
      </c>
      <c r="E1078" s="116" t="s">
        <v>2839</v>
      </c>
    </row>
    <row r="1079" spans="1:5" x14ac:dyDescent="0.2">
      <c r="A1079" s="116" t="s">
        <v>1232</v>
      </c>
      <c r="B1079" s="116">
        <v>93</v>
      </c>
      <c r="C1079" s="117" t="s">
        <v>1919</v>
      </c>
      <c r="D1079" s="117" t="s">
        <v>2148</v>
      </c>
      <c r="E1079" s="116" t="s">
        <v>2839</v>
      </c>
    </row>
    <row r="1080" spans="1:5" x14ac:dyDescent="0.2">
      <c r="A1080" t="s">
        <v>1233</v>
      </c>
      <c r="B1080">
        <v>119</v>
      </c>
      <c r="C1080" s="9" t="s">
        <v>1920</v>
      </c>
      <c r="D1080" s="9" t="s">
        <v>2149</v>
      </c>
      <c r="E1080" s="121" t="s">
        <v>2840</v>
      </c>
    </row>
    <row r="1081" spans="1:5" x14ac:dyDescent="0.2">
      <c r="A1081" t="s">
        <v>1234</v>
      </c>
      <c r="B1081">
        <v>119</v>
      </c>
      <c r="C1081" s="9" t="s">
        <v>1920</v>
      </c>
      <c r="D1081" s="9" t="s">
        <v>2149</v>
      </c>
      <c r="E1081" s="121" t="s">
        <v>2840</v>
      </c>
    </row>
    <row r="1082" spans="1:5" x14ac:dyDescent="0.2">
      <c r="A1082" t="s">
        <v>1235</v>
      </c>
      <c r="B1082">
        <v>119</v>
      </c>
      <c r="C1082" s="9" t="s">
        <v>1920</v>
      </c>
      <c r="D1082" s="9" t="s">
        <v>2149</v>
      </c>
      <c r="E1082" s="121" t="s">
        <v>2840</v>
      </c>
    </row>
    <row r="1083" spans="1:5" x14ac:dyDescent="0.2">
      <c r="A1083" t="s">
        <v>1236</v>
      </c>
      <c r="B1083">
        <v>119</v>
      </c>
      <c r="C1083" s="9" t="s">
        <v>1920</v>
      </c>
      <c r="D1083" s="9" t="s">
        <v>2149</v>
      </c>
      <c r="E1083" s="121" t="s">
        <v>2840</v>
      </c>
    </row>
    <row r="1084" spans="1:5" x14ac:dyDescent="0.2">
      <c r="A1084" t="s">
        <v>1237</v>
      </c>
      <c r="B1084">
        <v>119</v>
      </c>
      <c r="C1084" s="9" t="s">
        <v>1920</v>
      </c>
      <c r="D1084" s="9" t="s">
        <v>2149</v>
      </c>
      <c r="E1084" s="121" t="s">
        <v>2840</v>
      </c>
    </row>
    <row r="1085" spans="1:5" x14ac:dyDescent="0.2">
      <c r="A1085" t="s">
        <v>1238</v>
      </c>
      <c r="B1085">
        <v>119</v>
      </c>
      <c r="C1085" s="9" t="s">
        <v>1920</v>
      </c>
      <c r="D1085" s="9" t="s">
        <v>2149</v>
      </c>
      <c r="E1085" s="121" t="s">
        <v>2840</v>
      </c>
    </row>
    <row r="1086" spans="1:5" x14ac:dyDescent="0.2">
      <c r="A1086" t="s">
        <v>1239</v>
      </c>
      <c r="B1086">
        <v>119</v>
      </c>
      <c r="C1086" s="9" t="s">
        <v>1920</v>
      </c>
      <c r="D1086" s="9" t="s">
        <v>2149</v>
      </c>
      <c r="E1086" s="121" t="s">
        <v>2840</v>
      </c>
    </row>
    <row r="1087" spans="1:5" x14ac:dyDescent="0.2">
      <c r="A1087" t="s">
        <v>1240</v>
      </c>
      <c r="B1087">
        <v>145</v>
      </c>
      <c r="C1087" s="9" t="s">
        <v>1921</v>
      </c>
      <c r="D1087" s="9" t="s">
        <v>2150</v>
      </c>
      <c r="E1087" s="121" t="s">
        <v>2841</v>
      </c>
    </row>
    <row r="1088" spans="1:5" x14ac:dyDescent="0.2">
      <c r="A1088" t="s">
        <v>1241</v>
      </c>
      <c r="B1088">
        <v>145</v>
      </c>
      <c r="C1088" s="9" t="s">
        <v>1921</v>
      </c>
      <c r="D1088" s="9" t="s">
        <v>2150</v>
      </c>
      <c r="E1088" s="121" t="s">
        <v>2841</v>
      </c>
    </row>
    <row r="1089" spans="1:5" x14ac:dyDescent="0.2">
      <c r="A1089" t="s">
        <v>1242</v>
      </c>
      <c r="B1089">
        <v>145</v>
      </c>
      <c r="C1089" s="9" t="s">
        <v>1921</v>
      </c>
      <c r="D1089" s="9" t="s">
        <v>2150</v>
      </c>
      <c r="E1089" s="121" t="s">
        <v>2841</v>
      </c>
    </row>
    <row r="1090" spans="1:5" x14ac:dyDescent="0.2">
      <c r="A1090" t="s">
        <v>1243</v>
      </c>
      <c r="B1090">
        <v>145</v>
      </c>
      <c r="C1090" s="9" t="s">
        <v>1921</v>
      </c>
      <c r="D1090" s="9" t="s">
        <v>2150</v>
      </c>
      <c r="E1090" s="121" t="s">
        <v>2841</v>
      </c>
    </row>
    <row r="1091" spans="1:5" x14ac:dyDescent="0.2">
      <c r="A1091" t="s">
        <v>1244</v>
      </c>
      <c r="B1091">
        <v>145</v>
      </c>
      <c r="C1091" s="9" t="s">
        <v>1921</v>
      </c>
      <c r="D1091" s="9" t="s">
        <v>2150</v>
      </c>
      <c r="E1091" s="121" t="s">
        <v>2841</v>
      </c>
    </row>
    <row r="1092" spans="1:5" x14ac:dyDescent="0.2">
      <c r="A1092" t="s">
        <v>1245</v>
      </c>
      <c r="B1092">
        <v>145</v>
      </c>
      <c r="C1092" s="9" t="s">
        <v>1921</v>
      </c>
      <c r="D1092" s="9" t="s">
        <v>2150</v>
      </c>
      <c r="E1092" s="121" t="s">
        <v>2841</v>
      </c>
    </row>
    <row r="1093" spans="1:5" x14ac:dyDescent="0.2">
      <c r="A1093" t="s">
        <v>1246</v>
      </c>
      <c r="B1093">
        <v>145</v>
      </c>
      <c r="C1093" s="9" t="s">
        <v>1921</v>
      </c>
      <c r="D1093" s="9" t="s">
        <v>2150</v>
      </c>
      <c r="E1093" s="121" t="s">
        <v>2841</v>
      </c>
    </row>
    <row r="1094" spans="1:5" x14ac:dyDescent="0.2">
      <c r="A1094" t="s">
        <v>1247</v>
      </c>
      <c r="B1094">
        <v>183</v>
      </c>
      <c r="C1094" s="9" t="s">
        <v>1922</v>
      </c>
      <c r="D1094" s="9" t="s">
        <v>2151</v>
      </c>
      <c r="E1094" s="121" t="s">
        <v>2842</v>
      </c>
    </row>
    <row r="1095" spans="1:5" x14ac:dyDescent="0.2">
      <c r="A1095" t="s">
        <v>1248</v>
      </c>
      <c r="B1095">
        <v>183</v>
      </c>
      <c r="C1095" s="9" t="s">
        <v>1922</v>
      </c>
      <c r="D1095" s="9" t="s">
        <v>2151</v>
      </c>
      <c r="E1095" s="121" t="s">
        <v>2842</v>
      </c>
    </row>
    <row r="1096" spans="1:5" x14ac:dyDescent="0.2">
      <c r="A1096" t="s">
        <v>1249</v>
      </c>
      <c r="B1096">
        <v>183</v>
      </c>
      <c r="C1096" s="9" t="s">
        <v>1922</v>
      </c>
      <c r="D1096" s="9" t="s">
        <v>2151</v>
      </c>
      <c r="E1096" s="121" t="s">
        <v>2842</v>
      </c>
    </row>
    <row r="1097" spans="1:5" x14ac:dyDescent="0.2">
      <c r="A1097" t="s">
        <v>1250</v>
      </c>
      <c r="B1097">
        <v>183</v>
      </c>
      <c r="C1097" s="9" t="s">
        <v>1922</v>
      </c>
      <c r="D1097" s="9" t="s">
        <v>2151</v>
      </c>
      <c r="E1097" s="121" t="s">
        <v>2842</v>
      </c>
    </row>
    <row r="1098" spans="1:5" x14ac:dyDescent="0.2">
      <c r="A1098" t="s">
        <v>1251</v>
      </c>
      <c r="B1098">
        <v>183</v>
      </c>
      <c r="C1098" s="9" t="s">
        <v>1922</v>
      </c>
      <c r="D1098" s="9" t="s">
        <v>2151</v>
      </c>
      <c r="E1098" s="121" t="s">
        <v>2842</v>
      </c>
    </row>
    <row r="1099" spans="1:5" x14ac:dyDescent="0.2">
      <c r="A1099" t="s">
        <v>1252</v>
      </c>
      <c r="B1099">
        <v>183</v>
      </c>
      <c r="C1099" s="9" t="s">
        <v>1922</v>
      </c>
      <c r="D1099" s="9" t="s">
        <v>2151</v>
      </c>
      <c r="E1099" s="121" t="s">
        <v>2842</v>
      </c>
    </row>
    <row r="1100" spans="1:5" x14ac:dyDescent="0.2">
      <c r="A1100" t="s">
        <v>1253</v>
      </c>
      <c r="B1100">
        <v>183</v>
      </c>
      <c r="C1100" s="9" t="s">
        <v>1922</v>
      </c>
      <c r="D1100" s="9" t="s">
        <v>2151</v>
      </c>
      <c r="E1100" s="121" t="s">
        <v>2842</v>
      </c>
    </row>
    <row r="1101" spans="1:5" x14ac:dyDescent="0.2">
      <c r="A1101" t="s">
        <v>1254</v>
      </c>
      <c r="B1101">
        <v>218</v>
      </c>
      <c r="C1101" s="9" t="s">
        <v>1923</v>
      </c>
      <c r="D1101" s="9" t="s">
        <v>2152</v>
      </c>
      <c r="E1101" s="121" t="s">
        <v>2843</v>
      </c>
    </row>
    <row r="1102" spans="1:5" x14ac:dyDescent="0.2">
      <c r="A1102" t="s">
        <v>1255</v>
      </c>
      <c r="B1102">
        <v>218</v>
      </c>
      <c r="C1102" s="9" t="s">
        <v>1923</v>
      </c>
      <c r="D1102" s="9" t="s">
        <v>2152</v>
      </c>
      <c r="E1102" s="121" t="s">
        <v>2843</v>
      </c>
    </row>
    <row r="1103" spans="1:5" x14ac:dyDescent="0.2">
      <c r="A1103" t="s">
        <v>1256</v>
      </c>
      <c r="B1103">
        <v>218</v>
      </c>
      <c r="C1103" s="9" t="s">
        <v>1923</v>
      </c>
      <c r="D1103" s="9" t="s">
        <v>2152</v>
      </c>
      <c r="E1103" s="121" t="s">
        <v>2843</v>
      </c>
    </row>
    <row r="1104" spans="1:5" x14ac:dyDescent="0.2">
      <c r="A1104" t="s">
        <v>1257</v>
      </c>
      <c r="B1104">
        <v>218</v>
      </c>
      <c r="C1104" s="9" t="s">
        <v>1923</v>
      </c>
      <c r="D1104" s="9" t="s">
        <v>2152</v>
      </c>
      <c r="E1104" s="121" t="s">
        <v>2843</v>
      </c>
    </row>
    <row r="1105" spans="1:5" x14ac:dyDescent="0.2">
      <c r="A1105" t="s">
        <v>1258</v>
      </c>
      <c r="B1105">
        <v>218</v>
      </c>
      <c r="C1105" s="9" t="s">
        <v>1923</v>
      </c>
      <c r="D1105" s="9" t="s">
        <v>2152</v>
      </c>
      <c r="E1105" s="121" t="s">
        <v>2843</v>
      </c>
    </row>
    <row r="1106" spans="1:5" x14ac:dyDescent="0.2">
      <c r="A1106" t="s">
        <v>1259</v>
      </c>
      <c r="B1106">
        <v>218</v>
      </c>
      <c r="C1106" s="9" t="s">
        <v>1923</v>
      </c>
      <c r="D1106" s="9" t="s">
        <v>2152</v>
      </c>
      <c r="E1106" s="121" t="s">
        <v>2843</v>
      </c>
    </row>
    <row r="1107" spans="1:5" x14ac:dyDescent="0.2">
      <c r="A1107" t="s">
        <v>1260</v>
      </c>
      <c r="B1107">
        <v>218</v>
      </c>
      <c r="C1107" s="9" t="s">
        <v>1923</v>
      </c>
      <c r="D1107" s="9" t="s">
        <v>2152</v>
      </c>
      <c r="E1107" s="121" t="s">
        <v>2843</v>
      </c>
    </row>
    <row r="1108" spans="1:5" x14ac:dyDescent="0.2">
      <c r="A1108" t="s">
        <v>1261</v>
      </c>
      <c r="B1108">
        <v>256</v>
      </c>
      <c r="C1108" s="9" t="s">
        <v>1924</v>
      </c>
      <c r="D1108" s="9" t="s">
        <v>2153</v>
      </c>
      <c r="E1108" s="121" t="s">
        <v>2844</v>
      </c>
    </row>
    <row r="1109" spans="1:5" x14ac:dyDescent="0.2">
      <c r="A1109" t="s">
        <v>1262</v>
      </c>
      <c r="B1109">
        <v>256</v>
      </c>
      <c r="C1109" s="9" t="s">
        <v>1924</v>
      </c>
      <c r="D1109" s="9" t="s">
        <v>2153</v>
      </c>
      <c r="E1109" s="121" t="s">
        <v>2844</v>
      </c>
    </row>
    <row r="1110" spans="1:5" x14ac:dyDescent="0.2">
      <c r="A1110" t="s">
        <v>1263</v>
      </c>
      <c r="B1110">
        <v>256</v>
      </c>
      <c r="C1110" s="9" t="s">
        <v>1924</v>
      </c>
      <c r="D1110" s="9" t="s">
        <v>2153</v>
      </c>
      <c r="E1110" s="121" t="s">
        <v>2844</v>
      </c>
    </row>
    <row r="1111" spans="1:5" x14ac:dyDescent="0.2">
      <c r="A1111" t="s">
        <v>1264</v>
      </c>
      <c r="B1111">
        <v>256</v>
      </c>
      <c r="C1111" s="9" t="s">
        <v>1924</v>
      </c>
      <c r="D1111" s="9" t="s">
        <v>2153</v>
      </c>
      <c r="E1111" s="121" t="s">
        <v>2844</v>
      </c>
    </row>
    <row r="1112" spans="1:5" x14ac:dyDescent="0.2">
      <c r="A1112" t="s">
        <v>1265</v>
      </c>
      <c r="B1112">
        <v>256</v>
      </c>
      <c r="C1112" s="9" t="s">
        <v>1924</v>
      </c>
      <c r="D1112" s="9" t="s">
        <v>2153</v>
      </c>
      <c r="E1112" s="121" t="s">
        <v>2844</v>
      </c>
    </row>
    <row r="1113" spans="1:5" x14ac:dyDescent="0.2">
      <c r="A1113" t="s">
        <v>1266</v>
      </c>
      <c r="B1113">
        <v>256</v>
      </c>
      <c r="C1113" s="9" t="s">
        <v>1924</v>
      </c>
      <c r="D1113" s="9" t="s">
        <v>2153</v>
      </c>
      <c r="E1113" s="121" t="s">
        <v>2844</v>
      </c>
    </row>
    <row r="1114" spans="1:5" x14ac:dyDescent="0.2">
      <c r="A1114" t="s">
        <v>1267</v>
      </c>
      <c r="B1114">
        <v>256</v>
      </c>
      <c r="C1114" s="9" t="s">
        <v>1924</v>
      </c>
      <c r="D1114" s="9" t="s">
        <v>2153</v>
      </c>
      <c r="E1114" s="121" t="s">
        <v>2844</v>
      </c>
    </row>
    <row r="1115" spans="1:5" x14ac:dyDescent="0.2">
      <c r="A1115" t="s">
        <v>1268</v>
      </c>
      <c r="B1115">
        <v>365</v>
      </c>
      <c r="C1115" s="9" t="s">
        <v>1925</v>
      </c>
      <c r="D1115" s="9" t="s">
        <v>2154</v>
      </c>
      <c r="E1115" s="121" t="s">
        <v>2845</v>
      </c>
    </row>
    <row r="1116" spans="1:5" x14ac:dyDescent="0.2">
      <c r="A1116" t="s">
        <v>1269</v>
      </c>
      <c r="B1116">
        <v>365</v>
      </c>
      <c r="C1116" s="9" t="s">
        <v>1925</v>
      </c>
      <c r="D1116" s="9" t="s">
        <v>2154</v>
      </c>
      <c r="E1116" s="121" t="s">
        <v>2845</v>
      </c>
    </row>
    <row r="1117" spans="1:5" x14ac:dyDescent="0.2">
      <c r="A1117" t="s">
        <v>1270</v>
      </c>
      <c r="B1117">
        <v>365</v>
      </c>
      <c r="C1117" s="9" t="s">
        <v>1925</v>
      </c>
      <c r="D1117" s="9" t="s">
        <v>2154</v>
      </c>
      <c r="E1117" s="121" t="s">
        <v>2845</v>
      </c>
    </row>
    <row r="1118" spans="1:5" x14ac:dyDescent="0.2">
      <c r="A1118" t="s">
        <v>1271</v>
      </c>
      <c r="B1118">
        <v>365</v>
      </c>
      <c r="C1118" s="9" t="s">
        <v>1925</v>
      </c>
      <c r="D1118" s="9" t="s">
        <v>2154</v>
      </c>
      <c r="E1118" s="121" t="s">
        <v>2845</v>
      </c>
    </row>
    <row r="1119" spans="1:5" x14ac:dyDescent="0.2">
      <c r="A1119" t="s">
        <v>1272</v>
      </c>
      <c r="B1119">
        <v>365</v>
      </c>
      <c r="C1119" s="9" t="s">
        <v>1925</v>
      </c>
      <c r="D1119" s="9" t="s">
        <v>2154</v>
      </c>
      <c r="E1119" s="121" t="s">
        <v>2845</v>
      </c>
    </row>
    <row r="1120" spans="1:5" x14ac:dyDescent="0.2">
      <c r="A1120" t="s">
        <v>1273</v>
      </c>
      <c r="B1120">
        <v>365</v>
      </c>
      <c r="C1120" s="9" t="s">
        <v>1925</v>
      </c>
      <c r="D1120" s="9" t="s">
        <v>2154</v>
      </c>
      <c r="E1120" s="121" t="s">
        <v>2845</v>
      </c>
    </row>
    <row r="1121" spans="1:8" x14ac:dyDescent="0.2">
      <c r="A1121" t="s">
        <v>1274</v>
      </c>
      <c r="B1121">
        <v>365</v>
      </c>
      <c r="C1121" s="9" t="s">
        <v>1925</v>
      </c>
      <c r="D1121" s="9" t="s">
        <v>2154</v>
      </c>
      <c r="E1121" s="121" t="s">
        <v>2845</v>
      </c>
    </row>
    <row r="1122" spans="1:8" x14ac:dyDescent="0.2">
      <c r="A1122" t="s">
        <v>1275</v>
      </c>
      <c r="B1122">
        <v>270</v>
      </c>
      <c r="C1122" s="9" t="s">
        <v>1926</v>
      </c>
      <c r="D1122" s="9" t="s">
        <v>2155</v>
      </c>
      <c r="E1122" s="121" t="s">
        <v>2846</v>
      </c>
    </row>
    <row r="1123" spans="1:8" x14ac:dyDescent="0.2">
      <c r="A1123" t="s">
        <v>1276</v>
      </c>
      <c r="B1123">
        <v>270</v>
      </c>
      <c r="C1123" s="9" t="s">
        <v>1926</v>
      </c>
      <c r="D1123" s="9" t="s">
        <v>2155</v>
      </c>
      <c r="E1123" s="121" t="s">
        <v>2846</v>
      </c>
    </row>
    <row r="1124" spans="1:8" x14ac:dyDescent="0.2">
      <c r="A1124" t="s">
        <v>1277</v>
      </c>
      <c r="B1124">
        <v>270</v>
      </c>
      <c r="C1124" s="9" t="s">
        <v>1926</v>
      </c>
      <c r="D1124" s="9" t="s">
        <v>2155</v>
      </c>
      <c r="E1124" s="121" t="s">
        <v>2846</v>
      </c>
    </row>
    <row r="1125" spans="1:8" x14ac:dyDescent="0.2">
      <c r="A1125" t="s">
        <v>1278</v>
      </c>
      <c r="B1125">
        <v>270</v>
      </c>
      <c r="C1125" s="9" t="s">
        <v>1926</v>
      </c>
      <c r="D1125" s="9" t="s">
        <v>2155</v>
      </c>
      <c r="E1125" s="121" t="s">
        <v>2846</v>
      </c>
    </row>
    <row r="1126" spans="1:8" x14ac:dyDescent="0.2">
      <c r="A1126" t="s">
        <v>1279</v>
      </c>
      <c r="B1126">
        <v>270</v>
      </c>
      <c r="C1126" s="9" t="s">
        <v>1926</v>
      </c>
      <c r="D1126" s="9" t="s">
        <v>2155</v>
      </c>
      <c r="E1126" s="121" t="s">
        <v>2846</v>
      </c>
    </row>
    <row r="1127" spans="1:8" x14ac:dyDescent="0.2">
      <c r="A1127" t="s">
        <v>1280</v>
      </c>
      <c r="B1127">
        <v>270</v>
      </c>
      <c r="C1127" s="9" t="s">
        <v>1926</v>
      </c>
      <c r="D1127" s="9" t="s">
        <v>2155</v>
      </c>
      <c r="E1127" s="121" t="s">
        <v>2846</v>
      </c>
    </row>
    <row r="1128" spans="1:8" x14ac:dyDescent="0.2">
      <c r="A1128" t="s">
        <v>1281</v>
      </c>
      <c r="B1128">
        <v>270</v>
      </c>
      <c r="C1128" s="9" t="s">
        <v>1926</v>
      </c>
      <c r="D1128" s="9" t="s">
        <v>2155</v>
      </c>
      <c r="E1128" s="121" t="s">
        <v>2846</v>
      </c>
    </row>
    <row r="1129" spans="1:8" x14ac:dyDescent="0.2">
      <c r="A1129" t="s">
        <v>1282</v>
      </c>
      <c r="B1129">
        <v>170</v>
      </c>
      <c r="C1129" s="9" t="s">
        <v>1927</v>
      </c>
      <c r="D1129" s="9" t="s">
        <v>2156</v>
      </c>
      <c r="E1129" s="121" t="s">
        <v>2847</v>
      </c>
    </row>
    <row r="1130" spans="1:8" x14ac:dyDescent="0.2">
      <c r="A1130" t="s">
        <v>1283</v>
      </c>
      <c r="B1130">
        <v>170</v>
      </c>
      <c r="C1130" s="9" t="s">
        <v>1927</v>
      </c>
      <c r="D1130" s="9" t="s">
        <v>2156</v>
      </c>
      <c r="E1130" s="121" t="s">
        <v>2847</v>
      </c>
    </row>
    <row r="1131" spans="1:8" x14ac:dyDescent="0.2">
      <c r="A1131" t="s">
        <v>1284</v>
      </c>
      <c r="B1131">
        <v>170</v>
      </c>
      <c r="C1131" s="9" t="s">
        <v>1927</v>
      </c>
      <c r="D1131" s="9" t="s">
        <v>2156</v>
      </c>
      <c r="E1131" s="121" t="s">
        <v>2847</v>
      </c>
    </row>
    <row r="1132" spans="1:8" x14ac:dyDescent="0.2">
      <c r="A1132" t="s">
        <v>1285</v>
      </c>
      <c r="B1132">
        <v>171</v>
      </c>
      <c r="C1132" s="9" t="s">
        <v>1927</v>
      </c>
      <c r="D1132" s="9" t="s">
        <v>2156</v>
      </c>
      <c r="E1132" s="121" t="s">
        <v>2847</v>
      </c>
    </row>
    <row r="1133" spans="1:8" x14ac:dyDescent="0.2">
      <c r="A1133" t="s">
        <v>1286</v>
      </c>
      <c r="B1133">
        <v>172</v>
      </c>
      <c r="C1133" s="9" t="s">
        <v>1927</v>
      </c>
      <c r="D1133" s="9" t="s">
        <v>2156</v>
      </c>
      <c r="E1133" s="121" t="s">
        <v>2847</v>
      </c>
    </row>
    <row r="1134" spans="1:8" x14ac:dyDescent="0.2">
      <c r="A1134" t="s">
        <v>1287</v>
      </c>
      <c r="B1134">
        <v>173</v>
      </c>
      <c r="C1134" s="9" t="s">
        <v>1927</v>
      </c>
      <c r="D1134" s="9" t="s">
        <v>2156</v>
      </c>
      <c r="E1134" s="121" t="s">
        <v>2847</v>
      </c>
    </row>
    <row r="1135" spans="1:8" x14ac:dyDescent="0.2">
      <c r="A1135" t="s">
        <v>1288</v>
      </c>
      <c r="B1135">
        <v>174</v>
      </c>
      <c r="C1135" s="9" t="s">
        <v>1927</v>
      </c>
      <c r="D1135" s="9" t="s">
        <v>2156</v>
      </c>
      <c r="E1135" s="121" t="s">
        <v>2847</v>
      </c>
    </row>
    <row r="1136" spans="1:8" x14ac:dyDescent="0.2">
      <c r="A1136" t="s">
        <v>1289</v>
      </c>
      <c r="B1136">
        <v>13</v>
      </c>
      <c r="C1136" s="9" t="s">
        <v>1928</v>
      </c>
      <c r="D1136" s="9" t="s">
        <v>2157</v>
      </c>
      <c r="E1136" t="s">
        <v>2848</v>
      </c>
      <c r="F1136" s="3">
        <v>1</v>
      </c>
      <c r="G1136" s="3"/>
      <c r="H1136" s="3"/>
    </row>
    <row r="1137" spans="1:6" x14ac:dyDescent="0.2">
      <c r="A1137" t="s">
        <v>1290</v>
      </c>
      <c r="B1137">
        <v>13</v>
      </c>
      <c r="C1137" s="9" t="s">
        <v>1928</v>
      </c>
      <c r="D1137" s="9" t="s">
        <v>2157</v>
      </c>
      <c r="E1137" t="s">
        <v>2848</v>
      </c>
    </row>
    <row r="1138" spans="1:6" x14ac:dyDescent="0.2">
      <c r="A1138" t="s">
        <v>1291</v>
      </c>
      <c r="B1138">
        <v>13</v>
      </c>
      <c r="C1138" s="9" t="s">
        <v>1928</v>
      </c>
      <c r="D1138" s="9" t="s">
        <v>2157</v>
      </c>
      <c r="E1138" t="s">
        <v>2848</v>
      </c>
    </row>
    <row r="1139" spans="1:6" x14ac:dyDescent="0.2">
      <c r="A1139" t="s">
        <v>1292</v>
      </c>
      <c r="B1139">
        <v>13</v>
      </c>
      <c r="C1139" s="9" t="s">
        <v>1928</v>
      </c>
      <c r="D1139" s="9" t="s">
        <v>2157</v>
      </c>
      <c r="E1139" t="s">
        <v>2848</v>
      </c>
    </row>
    <row r="1140" spans="1:6" x14ac:dyDescent="0.2">
      <c r="A1140" t="s">
        <v>1293</v>
      </c>
      <c r="B1140">
        <v>13</v>
      </c>
      <c r="C1140" s="9" t="s">
        <v>1928</v>
      </c>
      <c r="D1140" s="9" t="s">
        <v>2157</v>
      </c>
      <c r="E1140" t="s">
        <v>2848</v>
      </c>
    </row>
    <row r="1141" spans="1:6" x14ac:dyDescent="0.2">
      <c r="A1141" t="s">
        <v>1294</v>
      </c>
      <c r="B1141">
        <v>13</v>
      </c>
      <c r="C1141" s="9" t="s">
        <v>1928</v>
      </c>
      <c r="D1141" s="9" t="s">
        <v>2157</v>
      </c>
      <c r="E1141" t="s">
        <v>2848</v>
      </c>
      <c r="F1141">
        <v>1</v>
      </c>
    </row>
    <row r="1142" spans="1:6" x14ac:dyDescent="0.2">
      <c r="A1142" t="s">
        <v>1295</v>
      </c>
      <c r="B1142">
        <v>13</v>
      </c>
      <c r="C1142" s="9" t="s">
        <v>1928</v>
      </c>
      <c r="D1142" s="9" t="s">
        <v>2157</v>
      </c>
      <c r="E1142" t="s">
        <v>2848</v>
      </c>
    </row>
    <row r="1143" spans="1:6" x14ac:dyDescent="0.2">
      <c r="A1143" t="s">
        <v>1296</v>
      </c>
      <c r="B1143">
        <v>20</v>
      </c>
      <c r="C1143" s="9" t="s">
        <v>1929</v>
      </c>
      <c r="D1143" s="9" t="s">
        <v>2158</v>
      </c>
      <c r="E1143" t="s">
        <v>2849</v>
      </c>
    </row>
    <row r="1144" spans="1:6" x14ac:dyDescent="0.2">
      <c r="A1144" t="s">
        <v>1297</v>
      </c>
      <c r="B1144">
        <v>20</v>
      </c>
      <c r="C1144" s="9" t="s">
        <v>1929</v>
      </c>
      <c r="D1144" s="9" t="s">
        <v>2158</v>
      </c>
      <c r="E1144" t="s">
        <v>2849</v>
      </c>
    </row>
    <row r="1145" spans="1:6" x14ac:dyDescent="0.2">
      <c r="A1145" t="s">
        <v>1298</v>
      </c>
      <c r="B1145">
        <v>20</v>
      </c>
      <c r="C1145" s="9" t="s">
        <v>1929</v>
      </c>
      <c r="D1145" s="9" t="s">
        <v>2158</v>
      </c>
      <c r="E1145" t="s">
        <v>2849</v>
      </c>
    </row>
    <row r="1146" spans="1:6" x14ac:dyDescent="0.2">
      <c r="A1146" t="s">
        <v>1299</v>
      </c>
      <c r="B1146">
        <v>20</v>
      </c>
      <c r="C1146" s="9" t="s">
        <v>1929</v>
      </c>
      <c r="D1146" s="9" t="s">
        <v>2158</v>
      </c>
      <c r="E1146" t="s">
        <v>2849</v>
      </c>
    </row>
    <row r="1147" spans="1:6" x14ac:dyDescent="0.2">
      <c r="A1147" t="s">
        <v>1300</v>
      </c>
      <c r="B1147">
        <v>20</v>
      </c>
      <c r="C1147" s="9" t="s">
        <v>1929</v>
      </c>
      <c r="D1147" s="9" t="s">
        <v>2158</v>
      </c>
      <c r="E1147" t="s">
        <v>2849</v>
      </c>
    </row>
    <row r="1148" spans="1:6" x14ac:dyDescent="0.2">
      <c r="A1148" t="s">
        <v>1301</v>
      </c>
      <c r="B1148">
        <v>20</v>
      </c>
      <c r="C1148" s="9" t="s">
        <v>1929</v>
      </c>
      <c r="D1148" s="9" t="s">
        <v>2158</v>
      </c>
      <c r="E1148" t="s">
        <v>2849</v>
      </c>
    </row>
    <row r="1149" spans="1:6" x14ac:dyDescent="0.2">
      <c r="A1149" t="s">
        <v>1302</v>
      </c>
      <c r="B1149">
        <v>20</v>
      </c>
      <c r="C1149" s="9" t="s">
        <v>1929</v>
      </c>
      <c r="D1149" s="9" t="s">
        <v>2158</v>
      </c>
      <c r="E1149" t="s">
        <v>2849</v>
      </c>
    </row>
    <row r="1150" spans="1:6" x14ac:dyDescent="0.2">
      <c r="A1150" t="s">
        <v>1303</v>
      </c>
      <c r="B1150">
        <v>29</v>
      </c>
      <c r="C1150" s="9" t="s">
        <v>1930</v>
      </c>
      <c r="D1150" s="9" t="s">
        <v>2159</v>
      </c>
      <c r="E1150" t="s">
        <v>2850</v>
      </c>
    </row>
    <row r="1151" spans="1:6" x14ac:dyDescent="0.2">
      <c r="A1151" t="s">
        <v>1304</v>
      </c>
      <c r="B1151">
        <v>29</v>
      </c>
      <c r="C1151" s="9" t="s">
        <v>1930</v>
      </c>
      <c r="D1151" s="9" t="s">
        <v>2159</v>
      </c>
      <c r="E1151" t="s">
        <v>2850</v>
      </c>
    </row>
    <row r="1152" spans="1:6" x14ac:dyDescent="0.2">
      <c r="A1152" t="s">
        <v>1305</v>
      </c>
      <c r="B1152">
        <v>29</v>
      </c>
      <c r="C1152" s="9" t="s">
        <v>1930</v>
      </c>
      <c r="D1152" s="9" t="s">
        <v>2159</v>
      </c>
      <c r="E1152" t="s">
        <v>2850</v>
      </c>
    </row>
    <row r="1153" spans="1:8" x14ac:dyDescent="0.2">
      <c r="A1153" t="s">
        <v>1306</v>
      </c>
      <c r="B1153">
        <v>29</v>
      </c>
      <c r="C1153" s="9" t="s">
        <v>1930</v>
      </c>
      <c r="D1153" s="9" t="s">
        <v>2159</v>
      </c>
      <c r="E1153" t="s">
        <v>2850</v>
      </c>
    </row>
    <row r="1154" spans="1:8" x14ac:dyDescent="0.2">
      <c r="A1154" t="s">
        <v>1307</v>
      </c>
      <c r="B1154">
        <v>29</v>
      </c>
      <c r="C1154" s="9" t="s">
        <v>1930</v>
      </c>
      <c r="D1154" s="9" t="s">
        <v>2159</v>
      </c>
      <c r="E1154" t="s">
        <v>2850</v>
      </c>
    </row>
    <row r="1155" spans="1:8" x14ac:dyDescent="0.2">
      <c r="A1155" t="s">
        <v>1308</v>
      </c>
      <c r="B1155">
        <v>29</v>
      </c>
      <c r="C1155" s="9" t="s">
        <v>1930</v>
      </c>
      <c r="D1155" s="9" t="s">
        <v>2159</v>
      </c>
      <c r="E1155" t="s">
        <v>2850</v>
      </c>
    </row>
    <row r="1156" spans="1:8" x14ac:dyDescent="0.2">
      <c r="A1156" t="s">
        <v>1309</v>
      </c>
      <c r="B1156">
        <v>29</v>
      </c>
      <c r="C1156" s="9" t="s">
        <v>1930</v>
      </c>
      <c r="D1156" s="9" t="s">
        <v>2159</v>
      </c>
      <c r="E1156" t="s">
        <v>2850</v>
      </c>
    </row>
    <row r="1157" spans="1:8" x14ac:dyDescent="0.2">
      <c r="A1157" t="s">
        <v>1310</v>
      </c>
      <c r="B1157">
        <v>43.5</v>
      </c>
      <c r="C1157" s="9" t="s">
        <v>1931</v>
      </c>
      <c r="D1157" s="9" t="s">
        <v>2160</v>
      </c>
      <c r="E1157" t="s">
        <v>2851</v>
      </c>
    </row>
    <row r="1158" spans="1:8" x14ac:dyDescent="0.2">
      <c r="A1158" t="s">
        <v>1311</v>
      </c>
      <c r="B1158">
        <v>43.5</v>
      </c>
      <c r="C1158" s="9" t="s">
        <v>1931</v>
      </c>
      <c r="D1158" s="9" t="s">
        <v>2160</v>
      </c>
      <c r="E1158" t="s">
        <v>2851</v>
      </c>
    </row>
    <row r="1159" spans="1:8" x14ac:dyDescent="0.2">
      <c r="A1159" t="s">
        <v>1312</v>
      </c>
      <c r="B1159">
        <v>43.5</v>
      </c>
      <c r="C1159" s="9" t="s">
        <v>1931</v>
      </c>
      <c r="D1159" s="9" t="s">
        <v>2160</v>
      </c>
      <c r="E1159" t="s">
        <v>2851</v>
      </c>
    </row>
    <row r="1160" spans="1:8" x14ac:dyDescent="0.2">
      <c r="A1160" t="s">
        <v>1313</v>
      </c>
      <c r="B1160">
        <v>43.5</v>
      </c>
      <c r="C1160" s="9" t="s">
        <v>1931</v>
      </c>
      <c r="D1160" s="9" t="s">
        <v>2160</v>
      </c>
      <c r="E1160" t="s">
        <v>2851</v>
      </c>
    </row>
    <row r="1161" spans="1:8" x14ac:dyDescent="0.2">
      <c r="A1161" t="s">
        <v>1314</v>
      </c>
      <c r="B1161">
        <v>43.5</v>
      </c>
      <c r="C1161" s="9" t="s">
        <v>1931</v>
      </c>
      <c r="D1161" s="9" t="s">
        <v>2160</v>
      </c>
      <c r="E1161" t="s">
        <v>2851</v>
      </c>
    </row>
    <row r="1162" spans="1:8" x14ac:dyDescent="0.2">
      <c r="A1162" t="s">
        <v>1315</v>
      </c>
      <c r="B1162">
        <v>43.5</v>
      </c>
      <c r="C1162" s="9" t="s">
        <v>1931</v>
      </c>
      <c r="D1162" s="9" t="s">
        <v>2160</v>
      </c>
      <c r="E1162" t="s">
        <v>2851</v>
      </c>
    </row>
    <row r="1163" spans="1:8" x14ac:dyDescent="0.2">
      <c r="A1163" t="s">
        <v>1316</v>
      </c>
      <c r="B1163">
        <v>43.5</v>
      </c>
      <c r="C1163" s="9" t="s">
        <v>1931</v>
      </c>
      <c r="D1163" s="9" t="s">
        <v>2160</v>
      </c>
      <c r="E1163" t="s">
        <v>2851</v>
      </c>
    </row>
    <row r="1164" spans="1:8" x14ac:dyDescent="0.2">
      <c r="A1164" t="s">
        <v>1317</v>
      </c>
      <c r="B1164">
        <v>57</v>
      </c>
      <c r="C1164" s="9" t="s">
        <v>1932</v>
      </c>
      <c r="D1164" s="9" t="s">
        <v>2161</v>
      </c>
      <c r="E1164" t="s">
        <v>2852</v>
      </c>
      <c r="F1164" s="3"/>
      <c r="G1164" s="3"/>
      <c r="H1164" s="3"/>
    </row>
    <row r="1165" spans="1:8" x14ac:dyDescent="0.2">
      <c r="A1165" t="s">
        <v>1318</v>
      </c>
      <c r="B1165">
        <v>57</v>
      </c>
      <c r="C1165" s="9" t="s">
        <v>1932</v>
      </c>
      <c r="D1165" s="9" t="s">
        <v>2161</v>
      </c>
      <c r="E1165" t="s">
        <v>2852</v>
      </c>
    </row>
    <row r="1166" spans="1:8" x14ac:dyDescent="0.2">
      <c r="A1166" t="s">
        <v>1319</v>
      </c>
      <c r="B1166">
        <v>57</v>
      </c>
      <c r="C1166" s="9" t="s">
        <v>1932</v>
      </c>
      <c r="D1166" s="9" t="s">
        <v>2161</v>
      </c>
      <c r="E1166" t="s">
        <v>2852</v>
      </c>
    </row>
    <row r="1167" spans="1:8" x14ac:dyDescent="0.2">
      <c r="A1167" t="s">
        <v>1320</v>
      </c>
      <c r="B1167">
        <v>57</v>
      </c>
      <c r="C1167" s="9" t="s">
        <v>1932</v>
      </c>
      <c r="D1167" s="9" t="s">
        <v>2161</v>
      </c>
      <c r="E1167" t="s">
        <v>2852</v>
      </c>
    </row>
    <row r="1168" spans="1:8" x14ac:dyDescent="0.2">
      <c r="A1168" t="s">
        <v>1321</v>
      </c>
      <c r="B1168">
        <v>57</v>
      </c>
      <c r="C1168" s="9" t="s">
        <v>1932</v>
      </c>
      <c r="D1168" s="9" t="s">
        <v>2161</v>
      </c>
      <c r="E1168" t="s">
        <v>2852</v>
      </c>
    </row>
    <row r="1169" spans="1:5" x14ac:dyDescent="0.2">
      <c r="A1169" t="s">
        <v>1322</v>
      </c>
      <c r="B1169">
        <v>57</v>
      </c>
      <c r="C1169" s="9" t="s">
        <v>1932</v>
      </c>
      <c r="D1169" s="9" t="s">
        <v>2161</v>
      </c>
      <c r="E1169" t="s">
        <v>2852</v>
      </c>
    </row>
    <row r="1170" spans="1:5" x14ac:dyDescent="0.2">
      <c r="A1170" t="s">
        <v>1323</v>
      </c>
      <c r="B1170">
        <v>57</v>
      </c>
      <c r="C1170" s="9" t="s">
        <v>1932</v>
      </c>
      <c r="D1170" s="9" t="s">
        <v>2161</v>
      </c>
      <c r="E1170" t="s">
        <v>2852</v>
      </c>
    </row>
    <row r="1171" spans="1:5" x14ac:dyDescent="0.2">
      <c r="A1171" t="s">
        <v>1324</v>
      </c>
      <c r="B1171">
        <v>73</v>
      </c>
      <c r="C1171" s="9" t="s">
        <v>1933</v>
      </c>
      <c r="D1171" s="9" t="s">
        <v>2162</v>
      </c>
      <c r="E1171" s="34" t="s">
        <v>2853</v>
      </c>
    </row>
    <row r="1172" spans="1:5" x14ac:dyDescent="0.2">
      <c r="A1172" t="s">
        <v>1325</v>
      </c>
      <c r="B1172">
        <v>73</v>
      </c>
      <c r="C1172" s="9" t="s">
        <v>1933</v>
      </c>
      <c r="D1172" s="9" t="s">
        <v>2162</v>
      </c>
      <c r="E1172" s="34" t="s">
        <v>2853</v>
      </c>
    </row>
    <row r="1173" spans="1:5" x14ac:dyDescent="0.2">
      <c r="A1173" t="s">
        <v>1326</v>
      </c>
      <c r="B1173">
        <v>73</v>
      </c>
      <c r="C1173" s="9" t="s">
        <v>1933</v>
      </c>
      <c r="D1173" s="9" t="s">
        <v>2162</v>
      </c>
      <c r="E1173" s="34" t="s">
        <v>2853</v>
      </c>
    </row>
    <row r="1174" spans="1:5" x14ac:dyDescent="0.2">
      <c r="A1174" t="s">
        <v>1327</v>
      </c>
      <c r="B1174">
        <v>73</v>
      </c>
      <c r="C1174" s="9" t="s">
        <v>1933</v>
      </c>
      <c r="D1174" s="9" t="s">
        <v>2162</v>
      </c>
      <c r="E1174" s="34" t="s">
        <v>2853</v>
      </c>
    </row>
    <row r="1175" spans="1:5" x14ac:dyDescent="0.2">
      <c r="A1175" t="s">
        <v>1328</v>
      </c>
      <c r="B1175">
        <v>73</v>
      </c>
      <c r="C1175" s="9" t="s">
        <v>1933</v>
      </c>
      <c r="D1175" s="9" t="s">
        <v>2162</v>
      </c>
      <c r="E1175" s="34" t="s">
        <v>2853</v>
      </c>
    </row>
    <row r="1176" spans="1:5" x14ac:dyDescent="0.2">
      <c r="A1176" t="s">
        <v>1329</v>
      </c>
      <c r="B1176">
        <v>73</v>
      </c>
      <c r="C1176" s="9" t="s">
        <v>1933</v>
      </c>
      <c r="D1176" s="9" t="s">
        <v>2162</v>
      </c>
      <c r="E1176" s="34" t="s">
        <v>2853</v>
      </c>
    </row>
    <row r="1177" spans="1:5" x14ac:dyDescent="0.2">
      <c r="A1177" t="s">
        <v>1330</v>
      </c>
      <c r="B1177">
        <v>73</v>
      </c>
      <c r="C1177" s="9" t="s">
        <v>1933</v>
      </c>
      <c r="D1177" s="9" t="s">
        <v>2162</v>
      </c>
      <c r="E1177" s="34" t="s">
        <v>2853</v>
      </c>
    </row>
    <row r="1178" spans="1:5" x14ac:dyDescent="0.2">
      <c r="A1178" t="s">
        <v>1331</v>
      </c>
      <c r="B1178">
        <v>87</v>
      </c>
      <c r="C1178" s="9" t="s">
        <v>1934</v>
      </c>
      <c r="D1178" s="9" t="s">
        <v>2163</v>
      </c>
      <c r="E1178" t="s">
        <v>2854</v>
      </c>
    </row>
    <row r="1179" spans="1:5" x14ac:dyDescent="0.2">
      <c r="A1179" t="s">
        <v>1332</v>
      </c>
      <c r="B1179">
        <v>87</v>
      </c>
      <c r="C1179" s="9" t="s">
        <v>1934</v>
      </c>
      <c r="D1179" s="9" t="s">
        <v>2163</v>
      </c>
      <c r="E1179" t="s">
        <v>2854</v>
      </c>
    </row>
    <row r="1180" spans="1:5" x14ac:dyDescent="0.2">
      <c r="A1180" t="s">
        <v>1333</v>
      </c>
      <c r="B1180">
        <v>87</v>
      </c>
      <c r="C1180" s="9" t="s">
        <v>1934</v>
      </c>
      <c r="D1180" s="9" t="s">
        <v>2163</v>
      </c>
      <c r="E1180" t="s">
        <v>2854</v>
      </c>
    </row>
    <row r="1181" spans="1:5" x14ac:dyDescent="0.2">
      <c r="A1181" t="s">
        <v>1334</v>
      </c>
      <c r="B1181">
        <v>87</v>
      </c>
      <c r="C1181" s="9" t="s">
        <v>1934</v>
      </c>
      <c r="D1181" s="9" t="s">
        <v>2163</v>
      </c>
      <c r="E1181" t="s">
        <v>2854</v>
      </c>
    </row>
    <row r="1182" spans="1:5" x14ac:dyDescent="0.2">
      <c r="A1182" t="s">
        <v>1335</v>
      </c>
      <c r="B1182">
        <v>87</v>
      </c>
      <c r="C1182" s="9" t="s">
        <v>1934</v>
      </c>
      <c r="D1182" s="9" t="s">
        <v>2163</v>
      </c>
      <c r="E1182" t="s">
        <v>2854</v>
      </c>
    </row>
    <row r="1183" spans="1:5" x14ac:dyDescent="0.2">
      <c r="A1183" t="s">
        <v>1336</v>
      </c>
      <c r="B1183">
        <v>87</v>
      </c>
      <c r="C1183" s="9" t="s">
        <v>1934</v>
      </c>
      <c r="D1183" s="9" t="s">
        <v>2163</v>
      </c>
      <c r="E1183" t="s">
        <v>2854</v>
      </c>
    </row>
    <row r="1184" spans="1:5" x14ac:dyDescent="0.2">
      <c r="A1184" t="s">
        <v>1337</v>
      </c>
      <c r="B1184">
        <v>87</v>
      </c>
      <c r="C1184" s="9" t="s">
        <v>1934</v>
      </c>
      <c r="D1184" s="9" t="s">
        <v>2163</v>
      </c>
      <c r="E1184" t="s">
        <v>2854</v>
      </c>
    </row>
    <row r="1185" spans="1:7" x14ac:dyDescent="0.2">
      <c r="A1185" t="s">
        <v>1338</v>
      </c>
      <c r="B1185">
        <v>120</v>
      </c>
      <c r="C1185" s="9" t="s">
        <v>1935</v>
      </c>
      <c r="D1185" s="9" t="s">
        <v>2164</v>
      </c>
      <c r="E1185" s="121" t="s">
        <v>2855</v>
      </c>
    </row>
    <row r="1186" spans="1:7" x14ac:dyDescent="0.2">
      <c r="A1186" t="s">
        <v>1339</v>
      </c>
      <c r="B1186">
        <v>120</v>
      </c>
      <c r="C1186" s="9" t="s">
        <v>1935</v>
      </c>
      <c r="D1186" s="9" t="s">
        <v>2164</v>
      </c>
      <c r="E1186" s="121" t="s">
        <v>2855</v>
      </c>
    </row>
    <row r="1187" spans="1:7" x14ac:dyDescent="0.2">
      <c r="A1187" t="s">
        <v>1340</v>
      </c>
      <c r="B1187">
        <v>120</v>
      </c>
      <c r="C1187" s="9" t="s">
        <v>1935</v>
      </c>
      <c r="D1187" s="9" t="s">
        <v>2164</v>
      </c>
      <c r="E1187" s="121" t="s">
        <v>2855</v>
      </c>
    </row>
    <row r="1188" spans="1:7" x14ac:dyDescent="0.2">
      <c r="A1188" t="s">
        <v>1341</v>
      </c>
      <c r="B1188">
        <v>120</v>
      </c>
      <c r="C1188" s="9" t="s">
        <v>1935</v>
      </c>
      <c r="D1188" s="9" t="s">
        <v>2164</v>
      </c>
      <c r="E1188" s="121" t="s">
        <v>2855</v>
      </c>
    </row>
    <row r="1189" spans="1:7" x14ac:dyDescent="0.2">
      <c r="A1189" t="s">
        <v>1342</v>
      </c>
      <c r="B1189">
        <v>120</v>
      </c>
      <c r="C1189" s="9" t="s">
        <v>1935</v>
      </c>
      <c r="D1189" s="9" t="s">
        <v>2164</v>
      </c>
      <c r="E1189" s="121" t="s">
        <v>2855</v>
      </c>
    </row>
    <row r="1190" spans="1:7" x14ac:dyDescent="0.2">
      <c r="A1190" t="s">
        <v>1343</v>
      </c>
      <c r="B1190">
        <v>120</v>
      </c>
      <c r="C1190" s="9" t="s">
        <v>1935</v>
      </c>
      <c r="D1190" s="9" t="s">
        <v>2164</v>
      </c>
      <c r="E1190" s="121" t="s">
        <v>2855</v>
      </c>
    </row>
    <row r="1191" spans="1:7" x14ac:dyDescent="0.2">
      <c r="A1191" t="s">
        <v>1344</v>
      </c>
      <c r="B1191">
        <v>120</v>
      </c>
      <c r="C1191" s="9" t="s">
        <v>1935</v>
      </c>
      <c r="D1191" s="9" t="s">
        <v>2164</v>
      </c>
      <c r="E1191" s="121" t="s">
        <v>2855</v>
      </c>
    </row>
    <row r="1192" spans="1:7" x14ac:dyDescent="0.2">
      <c r="A1192" t="s">
        <v>1345</v>
      </c>
      <c r="B1192">
        <v>150</v>
      </c>
      <c r="C1192" s="9" t="s">
        <v>1936</v>
      </c>
      <c r="D1192" s="9" t="s">
        <v>2165</v>
      </c>
      <c r="E1192" s="121" t="s">
        <v>2856</v>
      </c>
      <c r="G1192">
        <v>1</v>
      </c>
    </row>
    <row r="1193" spans="1:7" x14ac:dyDescent="0.2">
      <c r="A1193" t="s">
        <v>1346</v>
      </c>
      <c r="B1193">
        <v>150</v>
      </c>
      <c r="C1193" s="9" t="s">
        <v>1936</v>
      </c>
      <c r="D1193" s="9" t="s">
        <v>2165</v>
      </c>
      <c r="E1193" s="121" t="s">
        <v>2856</v>
      </c>
    </row>
    <row r="1194" spans="1:7" x14ac:dyDescent="0.2">
      <c r="A1194" t="s">
        <v>1347</v>
      </c>
      <c r="B1194">
        <v>150</v>
      </c>
      <c r="C1194" s="9" t="s">
        <v>1936</v>
      </c>
      <c r="D1194" s="9" t="s">
        <v>2165</v>
      </c>
      <c r="E1194" s="121" t="s">
        <v>2856</v>
      </c>
    </row>
    <row r="1195" spans="1:7" x14ac:dyDescent="0.2">
      <c r="A1195" t="s">
        <v>1348</v>
      </c>
      <c r="B1195">
        <v>150</v>
      </c>
      <c r="C1195" s="9" t="s">
        <v>1936</v>
      </c>
      <c r="D1195" s="9" t="s">
        <v>2165</v>
      </c>
      <c r="E1195" s="121" t="s">
        <v>2856</v>
      </c>
    </row>
    <row r="1196" spans="1:7" x14ac:dyDescent="0.2">
      <c r="A1196" t="s">
        <v>1349</v>
      </c>
      <c r="B1196">
        <v>150</v>
      </c>
      <c r="C1196" s="9" t="s">
        <v>1936</v>
      </c>
      <c r="D1196" s="9" t="s">
        <v>2165</v>
      </c>
      <c r="E1196" s="121" t="s">
        <v>2856</v>
      </c>
      <c r="G1196">
        <v>1</v>
      </c>
    </row>
    <row r="1197" spans="1:7" x14ac:dyDescent="0.2">
      <c r="A1197" t="s">
        <v>1350</v>
      </c>
      <c r="B1197">
        <v>150</v>
      </c>
      <c r="C1197" s="9" t="s">
        <v>1936</v>
      </c>
      <c r="D1197" s="9" t="s">
        <v>2165</v>
      </c>
      <c r="E1197" s="121" t="s">
        <v>2856</v>
      </c>
    </row>
    <row r="1198" spans="1:7" x14ac:dyDescent="0.2">
      <c r="A1198" t="s">
        <v>1351</v>
      </c>
      <c r="B1198">
        <v>150</v>
      </c>
      <c r="C1198" s="9" t="s">
        <v>1936</v>
      </c>
      <c r="D1198" s="9" t="s">
        <v>2165</v>
      </c>
      <c r="E1198" s="121" t="s">
        <v>2856</v>
      </c>
    </row>
    <row r="1199" spans="1:7" x14ac:dyDescent="0.2">
      <c r="A1199" t="s">
        <v>1352</v>
      </c>
      <c r="B1199">
        <v>184.5</v>
      </c>
      <c r="C1199" s="9" t="s">
        <v>1937</v>
      </c>
      <c r="D1199" s="9" t="s">
        <v>2166</v>
      </c>
      <c r="E1199" s="121" t="s">
        <v>2857</v>
      </c>
    </row>
    <row r="1200" spans="1:7" x14ac:dyDescent="0.2">
      <c r="A1200" t="s">
        <v>1353</v>
      </c>
      <c r="B1200">
        <v>184.5</v>
      </c>
      <c r="C1200" s="9" t="s">
        <v>1937</v>
      </c>
      <c r="D1200" s="9" t="s">
        <v>2166</v>
      </c>
      <c r="E1200" s="121" t="s">
        <v>2857</v>
      </c>
    </row>
    <row r="1201" spans="1:5" x14ac:dyDescent="0.2">
      <c r="A1201" t="s">
        <v>1354</v>
      </c>
      <c r="B1201">
        <v>184.5</v>
      </c>
      <c r="C1201" s="9" t="s">
        <v>1937</v>
      </c>
      <c r="D1201" s="9" t="s">
        <v>2166</v>
      </c>
      <c r="E1201" s="121" t="s">
        <v>2857</v>
      </c>
    </row>
    <row r="1202" spans="1:5" x14ac:dyDescent="0.2">
      <c r="A1202" t="s">
        <v>1355</v>
      </c>
      <c r="B1202">
        <v>184.5</v>
      </c>
      <c r="C1202" s="9" t="s">
        <v>1937</v>
      </c>
      <c r="D1202" s="9" t="s">
        <v>2166</v>
      </c>
      <c r="E1202" s="121" t="s">
        <v>2857</v>
      </c>
    </row>
    <row r="1203" spans="1:5" x14ac:dyDescent="0.2">
      <c r="A1203" t="s">
        <v>1356</v>
      </c>
      <c r="B1203">
        <v>184.5</v>
      </c>
      <c r="C1203" s="9" t="s">
        <v>1937</v>
      </c>
      <c r="D1203" s="9" t="s">
        <v>2166</v>
      </c>
      <c r="E1203" s="121" t="s">
        <v>2857</v>
      </c>
    </row>
    <row r="1204" spans="1:5" x14ac:dyDescent="0.2">
      <c r="A1204" t="s">
        <v>1357</v>
      </c>
      <c r="B1204">
        <v>184.5</v>
      </c>
      <c r="C1204" s="9" t="s">
        <v>1937</v>
      </c>
      <c r="D1204" s="9" t="s">
        <v>2166</v>
      </c>
      <c r="E1204" s="121" t="s">
        <v>2857</v>
      </c>
    </row>
    <row r="1205" spans="1:5" x14ac:dyDescent="0.2">
      <c r="A1205" t="s">
        <v>1358</v>
      </c>
      <c r="B1205">
        <v>184.5</v>
      </c>
      <c r="C1205" s="9" t="s">
        <v>1937</v>
      </c>
      <c r="D1205" s="9" t="s">
        <v>2166</v>
      </c>
      <c r="E1205" s="121" t="s">
        <v>2857</v>
      </c>
    </row>
    <row r="1206" spans="1:5" x14ac:dyDescent="0.2">
      <c r="A1206" t="s">
        <v>1359</v>
      </c>
      <c r="B1206">
        <v>247</v>
      </c>
      <c r="C1206" s="9" t="s">
        <v>1938</v>
      </c>
      <c r="D1206" s="9" t="s">
        <v>2167</v>
      </c>
      <c r="E1206" s="121" t="s">
        <v>2858</v>
      </c>
    </row>
    <row r="1207" spans="1:5" x14ac:dyDescent="0.2">
      <c r="A1207" t="s">
        <v>1360</v>
      </c>
      <c r="B1207">
        <v>247</v>
      </c>
      <c r="C1207" s="9" t="s">
        <v>1938</v>
      </c>
      <c r="D1207" s="9" t="s">
        <v>2167</v>
      </c>
      <c r="E1207" s="121" t="s">
        <v>2858</v>
      </c>
    </row>
    <row r="1208" spans="1:5" x14ac:dyDescent="0.2">
      <c r="A1208" t="s">
        <v>1361</v>
      </c>
      <c r="B1208">
        <v>247</v>
      </c>
      <c r="C1208" s="9" t="s">
        <v>1938</v>
      </c>
      <c r="D1208" s="9" t="s">
        <v>2167</v>
      </c>
      <c r="E1208" s="121" t="s">
        <v>2858</v>
      </c>
    </row>
    <row r="1209" spans="1:5" x14ac:dyDescent="0.2">
      <c r="A1209" t="s">
        <v>1362</v>
      </c>
      <c r="B1209">
        <v>247</v>
      </c>
      <c r="C1209" s="9" t="s">
        <v>1938</v>
      </c>
      <c r="D1209" s="9" t="s">
        <v>2167</v>
      </c>
      <c r="E1209" s="121" t="s">
        <v>2858</v>
      </c>
    </row>
    <row r="1210" spans="1:5" x14ac:dyDescent="0.2">
      <c r="A1210" t="s">
        <v>1363</v>
      </c>
      <c r="B1210">
        <v>247</v>
      </c>
      <c r="C1210" s="9" t="s">
        <v>1938</v>
      </c>
      <c r="D1210" s="9" t="s">
        <v>2167</v>
      </c>
      <c r="E1210" s="121" t="s">
        <v>2858</v>
      </c>
    </row>
    <row r="1211" spans="1:5" x14ac:dyDescent="0.2">
      <c r="A1211" t="s">
        <v>1364</v>
      </c>
      <c r="B1211">
        <v>247</v>
      </c>
      <c r="C1211" s="9" t="s">
        <v>1938</v>
      </c>
      <c r="D1211" s="9" t="s">
        <v>2167</v>
      </c>
      <c r="E1211" s="121" t="s">
        <v>2858</v>
      </c>
    </row>
    <row r="1212" spans="1:5" x14ac:dyDescent="0.2">
      <c r="A1212" t="s">
        <v>1365</v>
      </c>
      <c r="B1212">
        <v>247</v>
      </c>
      <c r="C1212" s="9" t="s">
        <v>1938</v>
      </c>
      <c r="D1212" s="9" t="s">
        <v>2167</v>
      </c>
      <c r="E1212" s="121" t="s">
        <v>2858</v>
      </c>
    </row>
    <row r="1213" spans="1:5" x14ac:dyDescent="0.2">
      <c r="A1213" t="s">
        <v>1366</v>
      </c>
      <c r="B1213">
        <v>218</v>
      </c>
      <c r="C1213" s="9" t="s">
        <v>1939</v>
      </c>
      <c r="D1213" s="9" t="s">
        <v>2168</v>
      </c>
      <c r="E1213" s="121" t="s">
        <v>2859</v>
      </c>
    </row>
    <row r="1214" spans="1:5" x14ac:dyDescent="0.2">
      <c r="A1214" t="s">
        <v>1367</v>
      </c>
      <c r="B1214">
        <v>218</v>
      </c>
      <c r="C1214" s="9" t="s">
        <v>1939</v>
      </c>
      <c r="D1214" s="9" t="s">
        <v>2168</v>
      </c>
      <c r="E1214" s="121" t="s">
        <v>2859</v>
      </c>
    </row>
    <row r="1215" spans="1:5" x14ac:dyDescent="0.2">
      <c r="A1215" t="s">
        <v>1368</v>
      </c>
      <c r="B1215">
        <v>218</v>
      </c>
      <c r="C1215" s="9" t="s">
        <v>1939</v>
      </c>
      <c r="D1215" s="9" t="s">
        <v>2168</v>
      </c>
      <c r="E1215" s="121" t="s">
        <v>2859</v>
      </c>
    </row>
    <row r="1216" spans="1:5" x14ac:dyDescent="0.2">
      <c r="A1216" t="s">
        <v>1369</v>
      </c>
      <c r="B1216">
        <v>218</v>
      </c>
      <c r="C1216" s="9" t="s">
        <v>1939</v>
      </c>
      <c r="D1216" s="9" t="s">
        <v>2168</v>
      </c>
      <c r="E1216" s="121" t="s">
        <v>2859</v>
      </c>
    </row>
    <row r="1217" spans="1:5" x14ac:dyDescent="0.2">
      <c r="A1217" t="s">
        <v>1370</v>
      </c>
      <c r="B1217">
        <v>218</v>
      </c>
      <c r="C1217" s="9" t="s">
        <v>1939</v>
      </c>
      <c r="D1217" s="9" t="s">
        <v>2168</v>
      </c>
      <c r="E1217" s="121" t="s">
        <v>2859</v>
      </c>
    </row>
    <row r="1218" spans="1:5" x14ac:dyDescent="0.2">
      <c r="A1218" t="s">
        <v>1371</v>
      </c>
      <c r="B1218">
        <v>218</v>
      </c>
      <c r="C1218" s="9" t="s">
        <v>1939</v>
      </c>
      <c r="D1218" s="9" t="s">
        <v>2168</v>
      </c>
      <c r="E1218" s="121" t="s">
        <v>2859</v>
      </c>
    </row>
    <row r="1219" spans="1:5" x14ac:dyDescent="0.2">
      <c r="A1219" t="s">
        <v>1372</v>
      </c>
      <c r="B1219">
        <v>218</v>
      </c>
      <c r="C1219" s="9" t="s">
        <v>1939</v>
      </c>
      <c r="D1219" s="9" t="s">
        <v>2168</v>
      </c>
      <c r="E1219" s="121" t="s">
        <v>2859</v>
      </c>
    </row>
    <row r="1220" spans="1:5" x14ac:dyDescent="0.2">
      <c r="A1220" t="s">
        <v>1373</v>
      </c>
      <c r="B1220">
        <v>282</v>
      </c>
      <c r="C1220" s="9" t="s">
        <v>1940</v>
      </c>
      <c r="D1220" s="9" t="s">
        <v>2169</v>
      </c>
      <c r="E1220" s="121" t="s">
        <v>2860</v>
      </c>
    </row>
    <row r="1221" spans="1:5" x14ac:dyDescent="0.2">
      <c r="A1221" t="s">
        <v>1374</v>
      </c>
      <c r="B1221">
        <v>282</v>
      </c>
      <c r="C1221" s="9" t="s">
        <v>1940</v>
      </c>
      <c r="D1221" s="9" t="s">
        <v>2169</v>
      </c>
      <c r="E1221" s="121" t="s">
        <v>2860</v>
      </c>
    </row>
    <row r="1222" spans="1:5" x14ac:dyDescent="0.2">
      <c r="A1222" t="s">
        <v>1375</v>
      </c>
      <c r="B1222">
        <v>282</v>
      </c>
      <c r="C1222" s="9" t="s">
        <v>1940</v>
      </c>
      <c r="D1222" s="9" t="s">
        <v>2169</v>
      </c>
      <c r="E1222" s="121" t="s">
        <v>2860</v>
      </c>
    </row>
    <row r="1223" spans="1:5" x14ac:dyDescent="0.2">
      <c r="A1223" t="s">
        <v>1376</v>
      </c>
      <c r="B1223">
        <v>282</v>
      </c>
      <c r="C1223" s="9" t="s">
        <v>1940</v>
      </c>
      <c r="D1223" s="9" t="s">
        <v>2169</v>
      </c>
      <c r="E1223" s="121" t="s">
        <v>2860</v>
      </c>
    </row>
    <row r="1224" spans="1:5" x14ac:dyDescent="0.2">
      <c r="A1224" t="s">
        <v>1377</v>
      </c>
      <c r="B1224">
        <v>282</v>
      </c>
      <c r="C1224" s="9" t="s">
        <v>1940</v>
      </c>
      <c r="D1224" s="9" t="s">
        <v>2169</v>
      </c>
      <c r="E1224" s="121" t="s">
        <v>2860</v>
      </c>
    </row>
    <row r="1225" spans="1:5" x14ac:dyDescent="0.2">
      <c r="A1225" t="s">
        <v>1378</v>
      </c>
      <c r="B1225">
        <v>282</v>
      </c>
      <c r="C1225" s="9" t="s">
        <v>1940</v>
      </c>
      <c r="D1225" s="9" t="s">
        <v>2169</v>
      </c>
      <c r="E1225" s="121" t="s">
        <v>2860</v>
      </c>
    </row>
    <row r="1226" spans="1:5" x14ac:dyDescent="0.2">
      <c r="A1226" t="s">
        <v>1379</v>
      </c>
      <c r="B1226">
        <v>282</v>
      </c>
      <c r="C1226" s="9" t="s">
        <v>1940</v>
      </c>
      <c r="D1226" s="9" t="s">
        <v>2169</v>
      </c>
      <c r="E1226" s="121" t="s">
        <v>2860</v>
      </c>
    </row>
    <row r="1227" spans="1:5" x14ac:dyDescent="0.2">
      <c r="A1227" t="s">
        <v>1380</v>
      </c>
      <c r="B1227">
        <v>312</v>
      </c>
      <c r="C1227" s="9" t="s">
        <v>1941</v>
      </c>
      <c r="D1227" s="9" t="s">
        <v>2170</v>
      </c>
      <c r="E1227" s="121" t="s">
        <v>2861</v>
      </c>
    </row>
    <row r="1228" spans="1:5" x14ac:dyDescent="0.2">
      <c r="A1228" t="s">
        <v>1381</v>
      </c>
      <c r="B1228">
        <v>312</v>
      </c>
      <c r="C1228" s="9" t="s">
        <v>1941</v>
      </c>
      <c r="D1228" s="9" t="s">
        <v>2170</v>
      </c>
      <c r="E1228" s="121" t="s">
        <v>2861</v>
      </c>
    </row>
    <row r="1229" spans="1:5" x14ac:dyDescent="0.2">
      <c r="A1229" t="s">
        <v>1382</v>
      </c>
      <c r="B1229">
        <v>312</v>
      </c>
      <c r="C1229" s="9" t="s">
        <v>1941</v>
      </c>
      <c r="D1229" s="9" t="s">
        <v>2170</v>
      </c>
      <c r="E1229" s="121" t="s">
        <v>2861</v>
      </c>
    </row>
    <row r="1230" spans="1:5" x14ac:dyDescent="0.2">
      <c r="A1230" t="s">
        <v>1383</v>
      </c>
      <c r="B1230">
        <v>312</v>
      </c>
      <c r="C1230" s="9" t="s">
        <v>1941</v>
      </c>
      <c r="D1230" s="9" t="s">
        <v>2170</v>
      </c>
      <c r="E1230" s="121" t="s">
        <v>2861</v>
      </c>
    </row>
    <row r="1231" spans="1:5" x14ac:dyDescent="0.2">
      <c r="A1231" t="s">
        <v>1384</v>
      </c>
      <c r="B1231">
        <v>312</v>
      </c>
      <c r="C1231" s="9" t="s">
        <v>1941</v>
      </c>
      <c r="D1231" s="9" t="s">
        <v>2170</v>
      </c>
      <c r="E1231" s="121" t="s">
        <v>2861</v>
      </c>
    </row>
    <row r="1232" spans="1:5" x14ac:dyDescent="0.2">
      <c r="A1232" t="s">
        <v>1385</v>
      </c>
      <c r="B1232">
        <v>312</v>
      </c>
      <c r="C1232" s="9" t="s">
        <v>1941</v>
      </c>
      <c r="D1232" s="9" t="s">
        <v>2170</v>
      </c>
      <c r="E1232" s="121" t="s">
        <v>2861</v>
      </c>
    </row>
    <row r="1233" spans="1:5" x14ac:dyDescent="0.2">
      <c r="A1233" t="s">
        <v>1386</v>
      </c>
      <c r="B1233">
        <v>312</v>
      </c>
      <c r="C1233" s="9" t="s">
        <v>1941</v>
      </c>
      <c r="D1233" s="9" t="s">
        <v>2170</v>
      </c>
      <c r="E1233" s="121" t="s">
        <v>2861</v>
      </c>
    </row>
    <row r="1234" spans="1:5" x14ac:dyDescent="0.2">
      <c r="A1234" t="s">
        <v>1387</v>
      </c>
      <c r="B1234">
        <v>334</v>
      </c>
      <c r="C1234" s="9" t="s">
        <v>1942</v>
      </c>
      <c r="D1234" s="9" t="s">
        <v>2171</v>
      </c>
      <c r="E1234" s="121" t="s">
        <v>2862</v>
      </c>
    </row>
    <row r="1235" spans="1:5" x14ac:dyDescent="0.2">
      <c r="A1235" t="s">
        <v>1388</v>
      </c>
      <c r="B1235">
        <v>334</v>
      </c>
      <c r="C1235" s="9" t="s">
        <v>1942</v>
      </c>
      <c r="D1235" s="9" t="s">
        <v>2171</v>
      </c>
      <c r="E1235" s="121" t="s">
        <v>2862</v>
      </c>
    </row>
    <row r="1236" spans="1:5" x14ac:dyDescent="0.2">
      <c r="A1236" t="s">
        <v>1389</v>
      </c>
      <c r="B1236">
        <v>334</v>
      </c>
      <c r="C1236" s="9" t="s">
        <v>1942</v>
      </c>
      <c r="D1236" s="9" t="s">
        <v>2171</v>
      </c>
      <c r="E1236" s="121" t="s">
        <v>2862</v>
      </c>
    </row>
    <row r="1237" spans="1:5" x14ac:dyDescent="0.2">
      <c r="A1237" t="s">
        <v>1390</v>
      </c>
      <c r="B1237">
        <v>334</v>
      </c>
      <c r="C1237" s="9" t="s">
        <v>1942</v>
      </c>
      <c r="D1237" s="9" t="s">
        <v>2171</v>
      </c>
      <c r="E1237" s="121" t="s">
        <v>2862</v>
      </c>
    </row>
    <row r="1238" spans="1:5" x14ac:dyDescent="0.2">
      <c r="A1238" t="s">
        <v>1391</v>
      </c>
      <c r="B1238">
        <v>334</v>
      </c>
      <c r="C1238" s="9" t="s">
        <v>1942</v>
      </c>
      <c r="D1238" s="9" t="s">
        <v>2171</v>
      </c>
      <c r="E1238" s="121" t="s">
        <v>2862</v>
      </c>
    </row>
    <row r="1239" spans="1:5" x14ac:dyDescent="0.2">
      <c r="A1239" t="s">
        <v>1392</v>
      </c>
      <c r="B1239">
        <v>334</v>
      </c>
      <c r="C1239" s="9" t="s">
        <v>1942</v>
      </c>
      <c r="D1239" s="9" t="s">
        <v>2171</v>
      </c>
      <c r="E1239" s="121" t="s">
        <v>2862</v>
      </c>
    </row>
    <row r="1240" spans="1:5" x14ac:dyDescent="0.2">
      <c r="A1240" t="s">
        <v>1393</v>
      </c>
      <c r="B1240">
        <v>334</v>
      </c>
      <c r="C1240" s="9" t="s">
        <v>1942</v>
      </c>
      <c r="D1240" s="9" t="s">
        <v>2171</v>
      </c>
      <c r="E1240" s="121" t="s">
        <v>2862</v>
      </c>
    </row>
    <row r="1241" spans="1:5" x14ac:dyDescent="0.2">
      <c r="A1241" t="s">
        <v>1394</v>
      </c>
      <c r="B1241">
        <v>364</v>
      </c>
      <c r="C1241" s="9" t="s">
        <v>1943</v>
      </c>
      <c r="D1241" s="9" t="s">
        <v>2172</v>
      </c>
      <c r="E1241" s="121" t="s">
        <v>2863</v>
      </c>
    </row>
    <row r="1242" spans="1:5" x14ac:dyDescent="0.2">
      <c r="A1242" t="s">
        <v>1395</v>
      </c>
      <c r="B1242">
        <v>364</v>
      </c>
      <c r="C1242" s="9" t="s">
        <v>1943</v>
      </c>
      <c r="D1242" s="9" t="s">
        <v>2172</v>
      </c>
      <c r="E1242" s="121" t="s">
        <v>2863</v>
      </c>
    </row>
    <row r="1243" spans="1:5" x14ac:dyDescent="0.2">
      <c r="A1243" t="s">
        <v>1396</v>
      </c>
      <c r="B1243">
        <v>364</v>
      </c>
      <c r="C1243" s="9" t="s">
        <v>1943</v>
      </c>
      <c r="D1243" s="9" t="s">
        <v>2172</v>
      </c>
      <c r="E1243" s="121" t="s">
        <v>2863</v>
      </c>
    </row>
    <row r="1244" spans="1:5" x14ac:dyDescent="0.2">
      <c r="A1244" t="s">
        <v>1397</v>
      </c>
      <c r="B1244">
        <v>364</v>
      </c>
      <c r="C1244" s="9" t="s">
        <v>1943</v>
      </c>
      <c r="D1244" s="9" t="s">
        <v>2172</v>
      </c>
      <c r="E1244" s="121" t="s">
        <v>2863</v>
      </c>
    </row>
    <row r="1245" spans="1:5" x14ac:dyDescent="0.2">
      <c r="A1245" t="s">
        <v>1398</v>
      </c>
      <c r="B1245">
        <v>364</v>
      </c>
      <c r="C1245" s="9" t="s">
        <v>1943</v>
      </c>
      <c r="D1245" s="9" t="s">
        <v>2172</v>
      </c>
      <c r="E1245" s="121" t="s">
        <v>2863</v>
      </c>
    </row>
    <row r="1246" spans="1:5" x14ac:dyDescent="0.2">
      <c r="A1246" t="s">
        <v>1399</v>
      </c>
      <c r="B1246">
        <v>364</v>
      </c>
      <c r="C1246" s="9" t="s">
        <v>1943</v>
      </c>
      <c r="D1246" s="9" t="s">
        <v>2172</v>
      </c>
      <c r="E1246" s="121" t="s">
        <v>2863</v>
      </c>
    </row>
    <row r="1247" spans="1:5" x14ac:dyDescent="0.2">
      <c r="A1247" t="s">
        <v>1400</v>
      </c>
      <c r="B1247">
        <v>364</v>
      </c>
      <c r="C1247" s="9" t="s">
        <v>1943</v>
      </c>
      <c r="D1247" s="9" t="s">
        <v>2172</v>
      </c>
      <c r="E1247" s="121" t="s">
        <v>2863</v>
      </c>
    </row>
    <row r="1248" spans="1:5" x14ac:dyDescent="0.2">
      <c r="A1248" t="s">
        <v>1401</v>
      </c>
      <c r="B1248">
        <v>363</v>
      </c>
      <c r="C1248" s="9" t="s">
        <v>1944</v>
      </c>
      <c r="D1248" s="9" t="s">
        <v>2173</v>
      </c>
      <c r="E1248" s="121" t="s">
        <v>2864</v>
      </c>
    </row>
    <row r="1249" spans="1:5" x14ac:dyDescent="0.2">
      <c r="A1249" t="s">
        <v>1402</v>
      </c>
      <c r="B1249">
        <v>363</v>
      </c>
      <c r="C1249" s="9" t="s">
        <v>1944</v>
      </c>
      <c r="D1249" s="9" t="s">
        <v>2173</v>
      </c>
      <c r="E1249" s="121" t="s">
        <v>2864</v>
      </c>
    </row>
    <row r="1250" spans="1:5" x14ac:dyDescent="0.2">
      <c r="A1250" t="s">
        <v>1403</v>
      </c>
      <c r="B1250">
        <v>363</v>
      </c>
      <c r="C1250" s="9" t="s">
        <v>1944</v>
      </c>
      <c r="D1250" s="9" t="s">
        <v>2173</v>
      </c>
      <c r="E1250" s="121" t="s">
        <v>2864</v>
      </c>
    </row>
    <row r="1251" spans="1:5" x14ac:dyDescent="0.2">
      <c r="A1251" t="s">
        <v>1404</v>
      </c>
      <c r="B1251">
        <v>363</v>
      </c>
      <c r="C1251" s="9" t="s">
        <v>1944</v>
      </c>
      <c r="D1251" s="9" t="s">
        <v>2173</v>
      </c>
      <c r="E1251" s="121" t="s">
        <v>2864</v>
      </c>
    </row>
    <row r="1252" spans="1:5" x14ac:dyDescent="0.2">
      <c r="A1252" t="s">
        <v>1405</v>
      </c>
      <c r="B1252">
        <v>363</v>
      </c>
      <c r="C1252" s="9" t="s">
        <v>1944</v>
      </c>
      <c r="D1252" s="9" t="s">
        <v>2173</v>
      </c>
      <c r="E1252" s="121" t="s">
        <v>2864</v>
      </c>
    </row>
    <row r="1253" spans="1:5" x14ac:dyDescent="0.2">
      <c r="A1253" t="s">
        <v>1406</v>
      </c>
      <c r="B1253">
        <v>363</v>
      </c>
      <c r="C1253" s="9" t="s">
        <v>1944</v>
      </c>
      <c r="D1253" s="9" t="s">
        <v>2173</v>
      </c>
      <c r="E1253" s="121" t="s">
        <v>2864</v>
      </c>
    </row>
    <row r="1254" spans="1:5" x14ac:dyDescent="0.2">
      <c r="A1254" t="s">
        <v>1407</v>
      </c>
      <c r="B1254">
        <v>363</v>
      </c>
      <c r="C1254" s="9" t="s">
        <v>1944</v>
      </c>
      <c r="D1254" s="9" t="s">
        <v>2173</v>
      </c>
      <c r="E1254" s="121" t="s">
        <v>2864</v>
      </c>
    </row>
    <row r="1255" spans="1:5" x14ac:dyDescent="0.2">
      <c r="A1255" t="s">
        <v>1408</v>
      </c>
      <c r="B1255">
        <v>333</v>
      </c>
      <c r="C1255" s="9" t="s">
        <v>1945</v>
      </c>
      <c r="D1255" s="9" t="s">
        <v>2174</v>
      </c>
      <c r="E1255" s="121" t="s">
        <v>2865</v>
      </c>
    </row>
    <row r="1256" spans="1:5" x14ac:dyDescent="0.2">
      <c r="A1256" t="s">
        <v>1409</v>
      </c>
      <c r="B1256">
        <v>333</v>
      </c>
      <c r="C1256" s="9" t="s">
        <v>1945</v>
      </c>
      <c r="D1256" s="9" t="s">
        <v>2174</v>
      </c>
      <c r="E1256" s="121" t="s">
        <v>2865</v>
      </c>
    </row>
    <row r="1257" spans="1:5" x14ac:dyDescent="0.2">
      <c r="A1257" t="s">
        <v>1410</v>
      </c>
      <c r="B1257">
        <v>333</v>
      </c>
      <c r="C1257" s="9" t="s">
        <v>1945</v>
      </c>
      <c r="D1257" s="9" t="s">
        <v>2174</v>
      </c>
      <c r="E1257" s="121" t="s">
        <v>2865</v>
      </c>
    </row>
    <row r="1258" spans="1:5" x14ac:dyDescent="0.2">
      <c r="A1258" t="s">
        <v>1411</v>
      </c>
      <c r="B1258">
        <v>333</v>
      </c>
      <c r="C1258" s="9" t="s">
        <v>1945</v>
      </c>
      <c r="D1258" s="9" t="s">
        <v>2174</v>
      </c>
      <c r="E1258" s="121" t="s">
        <v>2865</v>
      </c>
    </row>
    <row r="1259" spans="1:5" x14ac:dyDescent="0.2">
      <c r="A1259" t="s">
        <v>1412</v>
      </c>
      <c r="B1259">
        <v>333</v>
      </c>
      <c r="C1259" s="9" t="s">
        <v>1945</v>
      </c>
      <c r="D1259" s="9" t="s">
        <v>2174</v>
      </c>
      <c r="E1259" s="121" t="s">
        <v>2865</v>
      </c>
    </row>
    <row r="1260" spans="1:5" x14ac:dyDescent="0.2">
      <c r="A1260" t="s">
        <v>1413</v>
      </c>
      <c r="B1260">
        <v>333</v>
      </c>
      <c r="C1260" s="9" t="s">
        <v>1945</v>
      </c>
      <c r="D1260" s="9" t="s">
        <v>2174</v>
      </c>
      <c r="E1260" s="121" t="s">
        <v>2865</v>
      </c>
    </row>
    <row r="1261" spans="1:5" x14ac:dyDescent="0.2">
      <c r="A1261" t="s">
        <v>1414</v>
      </c>
      <c r="B1261">
        <v>333</v>
      </c>
      <c r="C1261" s="9" t="s">
        <v>1945</v>
      </c>
      <c r="D1261" s="9" t="s">
        <v>2174</v>
      </c>
      <c r="E1261" s="121" t="s">
        <v>2865</v>
      </c>
    </row>
    <row r="1262" spans="1:5" x14ac:dyDescent="0.2">
      <c r="A1262" t="s">
        <v>1415</v>
      </c>
      <c r="B1262">
        <v>302</v>
      </c>
      <c r="C1262" s="9" t="s">
        <v>1946</v>
      </c>
      <c r="D1262" s="9" t="s">
        <v>2175</v>
      </c>
      <c r="E1262" s="121" t="s">
        <v>2866</v>
      </c>
    </row>
    <row r="1263" spans="1:5" x14ac:dyDescent="0.2">
      <c r="A1263" t="s">
        <v>1416</v>
      </c>
      <c r="B1263">
        <v>302</v>
      </c>
      <c r="C1263" s="9" t="s">
        <v>1946</v>
      </c>
      <c r="D1263" s="9" t="s">
        <v>2175</v>
      </c>
      <c r="E1263" s="121" t="s">
        <v>2866</v>
      </c>
    </row>
    <row r="1264" spans="1:5" x14ac:dyDescent="0.2">
      <c r="A1264" t="s">
        <v>1417</v>
      </c>
      <c r="B1264">
        <v>302</v>
      </c>
      <c r="C1264" s="9" t="s">
        <v>1946</v>
      </c>
      <c r="D1264" s="9" t="s">
        <v>2175</v>
      </c>
      <c r="E1264" s="121" t="s">
        <v>2866</v>
      </c>
    </row>
    <row r="1265" spans="1:5" x14ac:dyDescent="0.2">
      <c r="A1265" t="s">
        <v>1418</v>
      </c>
      <c r="B1265">
        <v>302</v>
      </c>
      <c r="C1265" s="9" t="s">
        <v>1946</v>
      </c>
      <c r="D1265" s="9" t="s">
        <v>2175</v>
      </c>
      <c r="E1265" s="121" t="s">
        <v>2866</v>
      </c>
    </row>
    <row r="1266" spans="1:5" x14ac:dyDescent="0.2">
      <c r="A1266" t="s">
        <v>1419</v>
      </c>
      <c r="B1266">
        <v>302</v>
      </c>
      <c r="C1266" s="9" t="s">
        <v>1946</v>
      </c>
      <c r="D1266" s="9" t="s">
        <v>2175</v>
      </c>
      <c r="E1266" s="121" t="s">
        <v>2866</v>
      </c>
    </row>
    <row r="1267" spans="1:5" x14ac:dyDescent="0.2">
      <c r="A1267" t="s">
        <v>1420</v>
      </c>
      <c r="B1267">
        <v>302</v>
      </c>
      <c r="C1267" s="9" t="s">
        <v>1946</v>
      </c>
      <c r="D1267" s="9" t="s">
        <v>2175</v>
      </c>
      <c r="E1267" s="121" t="s">
        <v>2866</v>
      </c>
    </row>
    <row r="1268" spans="1:5" x14ac:dyDescent="0.2">
      <c r="A1268" t="s">
        <v>1421</v>
      </c>
      <c r="B1268">
        <v>302</v>
      </c>
      <c r="C1268" s="9" t="s">
        <v>1946</v>
      </c>
      <c r="D1268" s="9" t="s">
        <v>2175</v>
      </c>
      <c r="E1268" s="121" t="s">
        <v>2866</v>
      </c>
    </row>
    <row r="1269" spans="1:5" x14ac:dyDescent="0.2">
      <c r="A1269" t="s">
        <v>1422</v>
      </c>
      <c r="B1269">
        <v>273</v>
      </c>
      <c r="C1269" s="9" t="s">
        <v>1947</v>
      </c>
      <c r="D1269" s="9" t="s">
        <v>2176</v>
      </c>
      <c r="E1269" s="121" t="s">
        <v>2867</v>
      </c>
    </row>
    <row r="1270" spans="1:5" x14ac:dyDescent="0.2">
      <c r="A1270" t="s">
        <v>1423</v>
      </c>
      <c r="B1270">
        <v>273</v>
      </c>
      <c r="C1270" s="9" t="s">
        <v>1947</v>
      </c>
      <c r="D1270" s="9" t="s">
        <v>2176</v>
      </c>
      <c r="E1270" s="121" t="s">
        <v>2867</v>
      </c>
    </row>
    <row r="1271" spans="1:5" x14ac:dyDescent="0.2">
      <c r="A1271" t="s">
        <v>1424</v>
      </c>
      <c r="B1271">
        <v>273</v>
      </c>
      <c r="C1271" s="9" t="s">
        <v>1947</v>
      </c>
      <c r="D1271" s="9" t="s">
        <v>2176</v>
      </c>
      <c r="E1271" s="121" t="s">
        <v>2867</v>
      </c>
    </row>
    <row r="1272" spans="1:5" x14ac:dyDescent="0.2">
      <c r="A1272" t="s">
        <v>1425</v>
      </c>
      <c r="B1272">
        <v>273</v>
      </c>
      <c r="C1272" s="9" t="s">
        <v>1947</v>
      </c>
      <c r="D1272" s="9" t="s">
        <v>2176</v>
      </c>
      <c r="E1272" s="121" t="s">
        <v>2867</v>
      </c>
    </row>
    <row r="1273" spans="1:5" x14ac:dyDescent="0.2">
      <c r="A1273" t="s">
        <v>1426</v>
      </c>
      <c r="B1273">
        <v>273</v>
      </c>
      <c r="C1273" s="9" t="s">
        <v>1947</v>
      </c>
      <c r="D1273" s="9" t="s">
        <v>2176</v>
      </c>
      <c r="E1273" s="121" t="s">
        <v>2867</v>
      </c>
    </row>
    <row r="1274" spans="1:5" x14ac:dyDescent="0.2">
      <c r="A1274" t="s">
        <v>1427</v>
      </c>
      <c r="B1274">
        <v>273</v>
      </c>
      <c r="C1274" s="9" t="s">
        <v>1947</v>
      </c>
      <c r="D1274" s="9" t="s">
        <v>2176</v>
      </c>
      <c r="E1274" s="121" t="s">
        <v>2867</v>
      </c>
    </row>
    <row r="1275" spans="1:5" x14ac:dyDescent="0.2">
      <c r="A1275" t="s">
        <v>1428</v>
      </c>
      <c r="B1275">
        <v>273</v>
      </c>
      <c r="C1275" s="9" t="s">
        <v>1947</v>
      </c>
      <c r="D1275" s="9" t="s">
        <v>2176</v>
      </c>
      <c r="E1275" s="121" t="s">
        <v>2867</v>
      </c>
    </row>
    <row r="1276" spans="1:5" x14ac:dyDescent="0.2">
      <c r="A1276" t="s">
        <v>1429</v>
      </c>
      <c r="B1276">
        <v>241</v>
      </c>
      <c r="C1276" s="9" t="s">
        <v>1948</v>
      </c>
      <c r="D1276" s="9" t="s">
        <v>2177</v>
      </c>
      <c r="E1276" s="121" t="s">
        <v>2868</v>
      </c>
    </row>
    <row r="1277" spans="1:5" x14ac:dyDescent="0.2">
      <c r="A1277" t="s">
        <v>1430</v>
      </c>
      <c r="B1277">
        <v>241</v>
      </c>
      <c r="C1277" s="9" t="s">
        <v>1948</v>
      </c>
      <c r="D1277" s="9" t="s">
        <v>2177</v>
      </c>
      <c r="E1277" s="121" t="s">
        <v>2868</v>
      </c>
    </row>
    <row r="1278" spans="1:5" x14ac:dyDescent="0.2">
      <c r="A1278" t="s">
        <v>1431</v>
      </c>
      <c r="B1278">
        <v>241</v>
      </c>
      <c r="C1278" s="9" t="s">
        <v>1948</v>
      </c>
      <c r="D1278" s="9" t="s">
        <v>2177</v>
      </c>
      <c r="E1278" s="121" t="s">
        <v>2868</v>
      </c>
    </row>
    <row r="1279" spans="1:5" x14ac:dyDescent="0.2">
      <c r="A1279" t="s">
        <v>1432</v>
      </c>
      <c r="B1279">
        <v>241</v>
      </c>
      <c r="C1279" s="9" t="s">
        <v>1948</v>
      </c>
      <c r="D1279" s="9" t="s">
        <v>2177</v>
      </c>
      <c r="E1279" s="121" t="s">
        <v>2868</v>
      </c>
    </row>
    <row r="1280" spans="1:5" x14ac:dyDescent="0.2">
      <c r="A1280" t="s">
        <v>1433</v>
      </c>
      <c r="B1280">
        <v>241</v>
      </c>
      <c r="C1280" s="9" t="s">
        <v>1948</v>
      </c>
      <c r="D1280" s="9" t="s">
        <v>2177</v>
      </c>
      <c r="E1280" s="121" t="s">
        <v>2868</v>
      </c>
    </row>
    <row r="1281" spans="1:8" x14ac:dyDescent="0.2">
      <c r="A1281" t="s">
        <v>1434</v>
      </c>
      <c r="B1281">
        <v>241</v>
      </c>
      <c r="C1281" s="9" t="s">
        <v>1948</v>
      </c>
      <c r="D1281" s="9" t="s">
        <v>2177</v>
      </c>
      <c r="E1281" s="121" t="s">
        <v>2868</v>
      </c>
    </row>
    <row r="1282" spans="1:8" x14ac:dyDescent="0.2">
      <c r="A1282" t="s">
        <v>1435</v>
      </c>
      <c r="B1282">
        <v>241</v>
      </c>
      <c r="C1282" s="9" t="s">
        <v>1948</v>
      </c>
      <c r="D1282" s="9" t="s">
        <v>2177</v>
      </c>
      <c r="E1282" s="121" t="s">
        <v>2868</v>
      </c>
    </row>
    <row r="1283" spans="1:8" x14ac:dyDescent="0.2">
      <c r="A1283" t="s">
        <v>1436</v>
      </c>
      <c r="B1283">
        <v>226</v>
      </c>
      <c r="C1283" s="9" t="s">
        <v>1949</v>
      </c>
      <c r="D1283" s="9" t="s">
        <v>2178</v>
      </c>
      <c r="E1283" s="121" t="s">
        <v>2869</v>
      </c>
      <c r="F1283" s="3"/>
      <c r="G1283" s="3"/>
      <c r="H1283" s="3"/>
    </row>
    <row r="1284" spans="1:8" x14ac:dyDescent="0.2">
      <c r="A1284" t="s">
        <v>1437</v>
      </c>
      <c r="B1284">
        <v>226</v>
      </c>
      <c r="C1284" s="9" t="s">
        <v>1949</v>
      </c>
      <c r="D1284" s="9" t="s">
        <v>2178</v>
      </c>
      <c r="E1284" s="121" t="s">
        <v>2869</v>
      </c>
    </row>
    <row r="1285" spans="1:8" x14ac:dyDescent="0.2">
      <c r="A1285" t="s">
        <v>1438</v>
      </c>
      <c r="B1285">
        <v>226</v>
      </c>
      <c r="C1285" s="9" t="s">
        <v>1949</v>
      </c>
      <c r="D1285" s="9" t="s">
        <v>2178</v>
      </c>
      <c r="E1285" s="121" t="s">
        <v>2869</v>
      </c>
    </row>
    <row r="1286" spans="1:8" x14ac:dyDescent="0.2">
      <c r="A1286" t="s">
        <v>1439</v>
      </c>
      <c r="B1286">
        <v>226</v>
      </c>
      <c r="C1286" s="9" t="s">
        <v>1949</v>
      </c>
      <c r="D1286" s="9" t="s">
        <v>2178</v>
      </c>
      <c r="E1286" s="121" t="s">
        <v>2869</v>
      </c>
    </row>
    <row r="1287" spans="1:8" x14ac:dyDescent="0.2">
      <c r="A1287" t="s">
        <v>1440</v>
      </c>
      <c r="B1287">
        <v>226</v>
      </c>
      <c r="C1287" s="9" t="s">
        <v>1949</v>
      </c>
      <c r="D1287" s="9" t="s">
        <v>2178</v>
      </c>
      <c r="E1287" s="121" t="s">
        <v>2869</v>
      </c>
    </row>
    <row r="1288" spans="1:8" x14ac:dyDescent="0.2">
      <c r="A1288" t="s">
        <v>1441</v>
      </c>
      <c r="B1288">
        <v>226</v>
      </c>
      <c r="C1288" s="9" t="s">
        <v>1949</v>
      </c>
      <c r="D1288" s="9" t="s">
        <v>2178</v>
      </c>
      <c r="E1288" s="121" t="s">
        <v>2869</v>
      </c>
    </row>
    <row r="1289" spans="1:8" x14ac:dyDescent="0.2">
      <c r="A1289" t="s">
        <v>1442</v>
      </c>
      <c r="B1289">
        <v>226</v>
      </c>
      <c r="C1289" s="9" t="s">
        <v>1949</v>
      </c>
      <c r="D1289" s="9" t="s">
        <v>2178</v>
      </c>
      <c r="E1289" s="121" t="s">
        <v>2869</v>
      </c>
    </row>
    <row r="1290" spans="1:8" x14ac:dyDescent="0.2">
      <c r="A1290" t="s">
        <v>1443</v>
      </c>
      <c r="B1290">
        <v>199</v>
      </c>
      <c r="C1290" s="9" t="s">
        <v>1950</v>
      </c>
      <c r="D1290" s="9" t="s">
        <v>2179</v>
      </c>
      <c r="E1290" s="121" t="s">
        <v>2870</v>
      </c>
    </row>
    <row r="1291" spans="1:8" x14ac:dyDescent="0.2">
      <c r="A1291" t="s">
        <v>1444</v>
      </c>
      <c r="B1291">
        <v>199</v>
      </c>
      <c r="C1291" s="9" t="s">
        <v>1950</v>
      </c>
      <c r="D1291" s="9" t="s">
        <v>2179</v>
      </c>
      <c r="E1291" s="121" t="s">
        <v>2870</v>
      </c>
    </row>
    <row r="1292" spans="1:8" x14ac:dyDescent="0.2">
      <c r="A1292" t="s">
        <v>1445</v>
      </c>
      <c r="B1292">
        <v>199</v>
      </c>
      <c r="C1292" s="9" t="s">
        <v>1950</v>
      </c>
      <c r="D1292" s="9" t="s">
        <v>2179</v>
      </c>
      <c r="E1292" s="121" t="s">
        <v>2870</v>
      </c>
    </row>
    <row r="1293" spans="1:8" x14ac:dyDescent="0.2">
      <c r="A1293" t="s">
        <v>1446</v>
      </c>
      <c r="B1293">
        <v>199</v>
      </c>
      <c r="C1293" s="9" t="s">
        <v>1950</v>
      </c>
      <c r="D1293" s="9" t="s">
        <v>2179</v>
      </c>
      <c r="E1293" s="121" t="s">
        <v>2870</v>
      </c>
    </row>
    <row r="1294" spans="1:8" x14ac:dyDescent="0.2">
      <c r="A1294" t="s">
        <v>1447</v>
      </c>
      <c r="B1294">
        <v>199</v>
      </c>
      <c r="C1294" s="9" t="s">
        <v>1950</v>
      </c>
      <c r="D1294" s="9" t="s">
        <v>2179</v>
      </c>
      <c r="E1294" s="121" t="s">
        <v>2870</v>
      </c>
    </row>
    <row r="1295" spans="1:8" x14ac:dyDescent="0.2">
      <c r="A1295" t="s">
        <v>1448</v>
      </c>
      <c r="B1295">
        <v>199</v>
      </c>
      <c r="C1295" s="9" t="s">
        <v>1950</v>
      </c>
      <c r="D1295" s="9" t="s">
        <v>2179</v>
      </c>
      <c r="E1295" s="121" t="s">
        <v>2870</v>
      </c>
    </row>
    <row r="1296" spans="1:8" x14ac:dyDescent="0.2">
      <c r="A1296" t="s">
        <v>1449</v>
      </c>
      <c r="B1296">
        <v>199</v>
      </c>
      <c r="C1296" s="9" t="s">
        <v>1950</v>
      </c>
      <c r="D1296" s="9" t="s">
        <v>2179</v>
      </c>
      <c r="E1296" s="121" t="s">
        <v>2870</v>
      </c>
    </row>
    <row r="1297" spans="1:5" x14ac:dyDescent="0.2">
      <c r="A1297" t="s">
        <v>1450</v>
      </c>
      <c r="B1297">
        <v>180</v>
      </c>
      <c r="C1297" s="9" t="s">
        <v>1951</v>
      </c>
      <c r="D1297" s="9" t="s">
        <v>2180</v>
      </c>
      <c r="E1297" s="121" t="s">
        <v>2871</v>
      </c>
    </row>
    <row r="1298" spans="1:5" x14ac:dyDescent="0.2">
      <c r="A1298" t="s">
        <v>1451</v>
      </c>
      <c r="B1298">
        <v>180</v>
      </c>
      <c r="C1298" s="9" t="s">
        <v>1951</v>
      </c>
      <c r="D1298" s="9" t="s">
        <v>2180</v>
      </c>
      <c r="E1298" s="121" t="s">
        <v>2871</v>
      </c>
    </row>
    <row r="1299" spans="1:5" x14ac:dyDescent="0.2">
      <c r="A1299" t="s">
        <v>1452</v>
      </c>
      <c r="B1299">
        <v>180</v>
      </c>
      <c r="C1299" s="9" t="s">
        <v>1951</v>
      </c>
      <c r="D1299" s="9" t="s">
        <v>2180</v>
      </c>
      <c r="E1299" s="121" t="s">
        <v>2871</v>
      </c>
    </row>
    <row r="1300" spans="1:5" x14ac:dyDescent="0.2">
      <c r="A1300" t="s">
        <v>1453</v>
      </c>
      <c r="B1300">
        <v>180</v>
      </c>
      <c r="C1300" s="9" t="s">
        <v>1951</v>
      </c>
      <c r="D1300" s="9" t="s">
        <v>2180</v>
      </c>
      <c r="E1300" s="121" t="s">
        <v>2871</v>
      </c>
    </row>
    <row r="1301" spans="1:5" x14ac:dyDescent="0.2">
      <c r="A1301" t="s">
        <v>1454</v>
      </c>
      <c r="B1301">
        <v>180</v>
      </c>
      <c r="C1301" s="9" t="s">
        <v>1951</v>
      </c>
      <c r="D1301" s="9" t="s">
        <v>2180</v>
      </c>
      <c r="E1301" s="121" t="s">
        <v>2871</v>
      </c>
    </row>
    <row r="1302" spans="1:5" x14ac:dyDescent="0.2">
      <c r="A1302" t="s">
        <v>1455</v>
      </c>
      <c r="B1302">
        <v>180</v>
      </c>
      <c r="C1302" s="9" t="s">
        <v>1951</v>
      </c>
      <c r="D1302" s="9" t="s">
        <v>2180</v>
      </c>
      <c r="E1302" s="121" t="s">
        <v>2871</v>
      </c>
    </row>
    <row r="1303" spans="1:5" x14ac:dyDescent="0.2">
      <c r="A1303" t="s">
        <v>1456</v>
      </c>
      <c r="B1303">
        <v>180</v>
      </c>
      <c r="C1303" s="9" t="s">
        <v>1951</v>
      </c>
      <c r="D1303" s="9" t="s">
        <v>2180</v>
      </c>
      <c r="E1303" s="121" t="s">
        <v>2871</v>
      </c>
    </row>
    <row r="1304" spans="1:5" x14ac:dyDescent="0.2">
      <c r="A1304" t="s">
        <v>1457</v>
      </c>
      <c r="B1304">
        <v>172</v>
      </c>
      <c r="C1304" s="9" t="s">
        <v>1952</v>
      </c>
      <c r="D1304" s="9" t="s">
        <v>2181</v>
      </c>
      <c r="E1304" s="121" t="s">
        <v>2872</v>
      </c>
    </row>
    <row r="1305" spans="1:5" x14ac:dyDescent="0.2">
      <c r="A1305" t="s">
        <v>1458</v>
      </c>
      <c r="B1305">
        <v>172</v>
      </c>
      <c r="C1305" s="9" t="s">
        <v>1952</v>
      </c>
      <c r="D1305" s="9" t="s">
        <v>2181</v>
      </c>
      <c r="E1305" s="121" t="s">
        <v>2872</v>
      </c>
    </row>
    <row r="1306" spans="1:5" x14ac:dyDescent="0.2">
      <c r="A1306" t="s">
        <v>1459</v>
      </c>
      <c r="B1306">
        <v>172</v>
      </c>
      <c r="C1306" s="9" t="s">
        <v>1952</v>
      </c>
      <c r="D1306" s="9" t="s">
        <v>2181</v>
      </c>
      <c r="E1306" s="121" t="s">
        <v>2872</v>
      </c>
    </row>
    <row r="1307" spans="1:5" x14ac:dyDescent="0.2">
      <c r="A1307" t="s">
        <v>1460</v>
      </c>
      <c r="B1307">
        <v>172</v>
      </c>
      <c r="C1307" s="9" t="s">
        <v>1952</v>
      </c>
      <c r="D1307" s="9" t="s">
        <v>2181</v>
      </c>
      <c r="E1307" s="121" t="s">
        <v>2872</v>
      </c>
    </row>
    <row r="1308" spans="1:5" x14ac:dyDescent="0.2">
      <c r="A1308" t="s">
        <v>1461</v>
      </c>
      <c r="B1308">
        <v>172</v>
      </c>
      <c r="C1308" s="9" t="s">
        <v>1952</v>
      </c>
      <c r="D1308" s="9" t="s">
        <v>2181</v>
      </c>
      <c r="E1308" s="121" t="s">
        <v>2872</v>
      </c>
    </row>
    <row r="1309" spans="1:5" x14ac:dyDescent="0.2">
      <c r="A1309" t="s">
        <v>1462</v>
      </c>
      <c r="B1309">
        <v>172</v>
      </c>
      <c r="C1309" s="9" t="s">
        <v>1952</v>
      </c>
      <c r="D1309" s="9" t="s">
        <v>2181</v>
      </c>
      <c r="E1309" s="121" t="s">
        <v>2872</v>
      </c>
    </row>
    <row r="1310" spans="1:5" x14ac:dyDescent="0.2">
      <c r="A1310" t="s">
        <v>1463</v>
      </c>
      <c r="B1310">
        <v>172</v>
      </c>
      <c r="C1310" s="9" t="s">
        <v>1952</v>
      </c>
      <c r="D1310" s="9" t="s">
        <v>2181</v>
      </c>
      <c r="E1310" s="121" t="s">
        <v>2872</v>
      </c>
    </row>
    <row r="1311" spans="1:5" x14ac:dyDescent="0.2">
      <c r="A1311" t="s">
        <v>1464</v>
      </c>
      <c r="B1311">
        <v>150</v>
      </c>
      <c r="C1311" s="9" t="s">
        <v>1953</v>
      </c>
      <c r="D1311" s="9" t="s">
        <v>2182</v>
      </c>
      <c r="E1311" s="121" t="s">
        <v>2873</v>
      </c>
    </row>
    <row r="1312" spans="1:5" x14ac:dyDescent="0.2">
      <c r="A1312" t="s">
        <v>1465</v>
      </c>
      <c r="B1312">
        <v>150</v>
      </c>
      <c r="C1312" s="9" t="s">
        <v>1953</v>
      </c>
      <c r="D1312" s="9" t="s">
        <v>2182</v>
      </c>
      <c r="E1312" s="121" t="s">
        <v>2873</v>
      </c>
    </row>
    <row r="1313" spans="1:5" x14ac:dyDescent="0.2">
      <c r="A1313" t="s">
        <v>1466</v>
      </c>
      <c r="B1313">
        <v>150</v>
      </c>
      <c r="C1313" s="9" t="s">
        <v>1953</v>
      </c>
      <c r="D1313" s="9" t="s">
        <v>2182</v>
      </c>
      <c r="E1313" s="121" t="s">
        <v>2873</v>
      </c>
    </row>
    <row r="1314" spans="1:5" x14ac:dyDescent="0.2">
      <c r="A1314" t="s">
        <v>1467</v>
      </c>
      <c r="B1314">
        <v>150</v>
      </c>
      <c r="C1314" s="9" t="s">
        <v>1953</v>
      </c>
      <c r="D1314" s="9" t="s">
        <v>2182</v>
      </c>
      <c r="E1314" s="121" t="s">
        <v>2873</v>
      </c>
    </row>
    <row r="1315" spans="1:5" x14ac:dyDescent="0.2">
      <c r="A1315" t="s">
        <v>1468</v>
      </c>
      <c r="B1315">
        <v>150</v>
      </c>
      <c r="C1315" s="9" t="s">
        <v>1953</v>
      </c>
      <c r="D1315" s="9" t="s">
        <v>2182</v>
      </c>
      <c r="E1315" s="121" t="s">
        <v>2873</v>
      </c>
    </row>
    <row r="1316" spans="1:5" x14ac:dyDescent="0.2">
      <c r="A1316" t="s">
        <v>1469</v>
      </c>
      <c r="B1316">
        <v>150</v>
      </c>
      <c r="C1316" s="9" t="s">
        <v>1953</v>
      </c>
      <c r="D1316" s="9" t="s">
        <v>2182</v>
      </c>
      <c r="E1316" s="121" t="s">
        <v>2873</v>
      </c>
    </row>
    <row r="1317" spans="1:5" x14ac:dyDescent="0.2">
      <c r="A1317" t="s">
        <v>1470</v>
      </c>
      <c r="B1317">
        <v>150</v>
      </c>
      <c r="C1317" s="9" t="s">
        <v>1953</v>
      </c>
      <c r="D1317" s="9" t="s">
        <v>2182</v>
      </c>
      <c r="E1317" s="121" t="s">
        <v>2873</v>
      </c>
    </row>
    <row r="1318" spans="1:5" x14ac:dyDescent="0.2">
      <c r="A1318" t="s">
        <v>1471</v>
      </c>
      <c r="B1318">
        <v>119</v>
      </c>
      <c r="C1318" s="9" t="s">
        <v>1954</v>
      </c>
      <c r="D1318" s="9" t="s">
        <v>2183</v>
      </c>
      <c r="E1318" s="121" t="s">
        <v>2874</v>
      </c>
    </row>
    <row r="1319" spans="1:5" x14ac:dyDescent="0.2">
      <c r="A1319" t="s">
        <v>1472</v>
      </c>
      <c r="B1319">
        <v>119</v>
      </c>
      <c r="C1319" s="9" t="s">
        <v>1954</v>
      </c>
      <c r="D1319" s="9" t="s">
        <v>2183</v>
      </c>
      <c r="E1319" s="121" t="s">
        <v>2874</v>
      </c>
    </row>
    <row r="1320" spans="1:5" x14ac:dyDescent="0.2">
      <c r="A1320" t="s">
        <v>1473</v>
      </c>
      <c r="B1320">
        <v>119</v>
      </c>
      <c r="C1320" s="9" t="s">
        <v>1954</v>
      </c>
      <c r="D1320" s="9" t="s">
        <v>2183</v>
      </c>
      <c r="E1320" s="121" t="s">
        <v>2874</v>
      </c>
    </row>
    <row r="1321" spans="1:5" x14ac:dyDescent="0.2">
      <c r="A1321" t="s">
        <v>1474</v>
      </c>
      <c r="B1321">
        <v>119</v>
      </c>
      <c r="C1321" s="9" t="s">
        <v>1954</v>
      </c>
      <c r="D1321" s="9" t="s">
        <v>2183</v>
      </c>
      <c r="E1321" s="121" t="s">
        <v>2874</v>
      </c>
    </row>
    <row r="1322" spans="1:5" x14ac:dyDescent="0.2">
      <c r="A1322" t="s">
        <v>1475</v>
      </c>
      <c r="B1322">
        <v>119</v>
      </c>
      <c r="C1322" s="9" t="s">
        <v>1954</v>
      </c>
      <c r="D1322" s="9" t="s">
        <v>2183</v>
      </c>
      <c r="E1322" s="121" t="s">
        <v>2874</v>
      </c>
    </row>
    <row r="1323" spans="1:5" x14ac:dyDescent="0.2">
      <c r="A1323" t="s">
        <v>1476</v>
      </c>
      <c r="B1323">
        <v>119</v>
      </c>
      <c r="C1323" s="9" t="s">
        <v>1954</v>
      </c>
      <c r="D1323" s="9" t="s">
        <v>2183</v>
      </c>
      <c r="E1323" s="121" t="s">
        <v>2874</v>
      </c>
    </row>
    <row r="1324" spans="1:5" x14ac:dyDescent="0.2">
      <c r="A1324" t="s">
        <v>1477</v>
      </c>
      <c r="B1324">
        <v>119</v>
      </c>
      <c r="C1324" s="9" t="s">
        <v>1954</v>
      </c>
      <c r="D1324" s="9" t="s">
        <v>2183</v>
      </c>
      <c r="E1324" s="121" t="s">
        <v>2874</v>
      </c>
    </row>
    <row r="1325" spans="1:5" x14ac:dyDescent="0.2">
      <c r="A1325" t="s">
        <v>1478</v>
      </c>
      <c r="B1325">
        <v>81</v>
      </c>
      <c r="C1325" s="9" t="s">
        <v>1955</v>
      </c>
      <c r="D1325" s="9" t="s">
        <v>2184</v>
      </c>
      <c r="E1325" s="121" t="s">
        <v>2875</v>
      </c>
    </row>
    <row r="1326" spans="1:5" x14ac:dyDescent="0.2">
      <c r="A1326" t="s">
        <v>1479</v>
      </c>
      <c r="B1326">
        <v>81</v>
      </c>
      <c r="C1326" s="9" t="s">
        <v>1955</v>
      </c>
      <c r="D1326" s="9" t="s">
        <v>2184</v>
      </c>
      <c r="E1326" s="121" t="s">
        <v>2875</v>
      </c>
    </row>
    <row r="1327" spans="1:5" x14ac:dyDescent="0.2">
      <c r="A1327" t="s">
        <v>1480</v>
      </c>
      <c r="B1327">
        <v>81</v>
      </c>
      <c r="C1327" s="9" t="s">
        <v>1955</v>
      </c>
      <c r="D1327" s="9" t="s">
        <v>2184</v>
      </c>
      <c r="E1327" s="121" t="s">
        <v>2875</v>
      </c>
    </row>
    <row r="1328" spans="1:5" x14ac:dyDescent="0.2">
      <c r="A1328" t="s">
        <v>1481</v>
      </c>
      <c r="B1328">
        <v>82</v>
      </c>
      <c r="C1328" s="9" t="s">
        <v>1955</v>
      </c>
      <c r="D1328" s="9" t="s">
        <v>2184</v>
      </c>
      <c r="E1328" s="121" t="s">
        <v>2875</v>
      </c>
    </row>
    <row r="1329" spans="1:7" x14ac:dyDescent="0.2">
      <c r="A1329" t="s">
        <v>1482</v>
      </c>
      <c r="B1329">
        <v>83</v>
      </c>
      <c r="C1329" s="9" t="s">
        <v>1955</v>
      </c>
      <c r="D1329" s="9" t="s">
        <v>2184</v>
      </c>
      <c r="E1329" s="121" t="s">
        <v>2875</v>
      </c>
    </row>
    <row r="1330" spans="1:7" x14ac:dyDescent="0.2">
      <c r="A1330" t="s">
        <v>1483</v>
      </c>
      <c r="B1330">
        <v>84</v>
      </c>
      <c r="C1330" s="9" t="s">
        <v>1955</v>
      </c>
      <c r="D1330" s="9" t="s">
        <v>2184</v>
      </c>
      <c r="E1330" s="121" t="s">
        <v>2875</v>
      </c>
    </row>
    <row r="1331" spans="1:7" x14ac:dyDescent="0.2">
      <c r="A1331" t="s">
        <v>1484</v>
      </c>
      <c r="B1331">
        <v>85</v>
      </c>
      <c r="C1331" s="9" t="s">
        <v>1955</v>
      </c>
      <c r="D1331" s="9" t="s">
        <v>2184</v>
      </c>
      <c r="E1331" s="121" t="s">
        <v>2875</v>
      </c>
    </row>
    <row r="1332" spans="1:7" x14ac:dyDescent="0.2">
      <c r="A1332" t="s">
        <v>1485</v>
      </c>
      <c r="B1332">
        <v>68</v>
      </c>
      <c r="C1332" s="9" t="s">
        <v>1956</v>
      </c>
      <c r="D1332" s="9" t="s">
        <v>2185</v>
      </c>
      <c r="E1332" s="121" t="s">
        <v>2876</v>
      </c>
      <c r="G1332">
        <v>3</v>
      </c>
    </row>
    <row r="1333" spans="1:7" x14ac:dyDescent="0.2">
      <c r="A1333" t="s">
        <v>1486</v>
      </c>
      <c r="B1333">
        <v>68</v>
      </c>
      <c r="C1333" s="9" t="s">
        <v>1956</v>
      </c>
      <c r="D1333" s="9" t="s">
        <v>2185</v>
      </c>
      <c r="E1333" s="121" t="s">
        <v>2876</v>
      </c>
    </row>
    <row r="1334" spans="1:7" x14ac:dyDescent="0.2">
      <c r="A1334" t="s">
        <v>1487</v>
      </c>
      <c r="B1334">
        <v>68</v>
      </c>
      <c r="C1334" s="9" t="s">
        <v>1956</v>
      </c>
      <c r="D1334" s="9" t="s">
        <v>2185</v>
      </c>
      <c r="E1334" s="121" t="s">
        <v>2876</v>
      </c>
    </row>
    <row r="1335" spans="1:7" x14ac:dyDescent="0.2">
      <c r="A1335" t="s">
        <v>1488</v>
      </c>
      <c r="B1335">
        <v>68</v>
      </c>
      <c r="C1335" s="9" t="s">
        <v>1956</v>
      </c>
      <c r="D1335" s="9" t="s">
        <v>2185</v>
      </c>
      <c r="E1335" s="121" t="s">
        <v>2876</v>
      </c>
    </row>
    <row r="1336" spans="1:7" x14ac:dyDescent="0.2">
      <c r="A1336" t="s">
        <v>1489</v>
      </c>
      <c r="B1336">
        <v>68</v>
      </c>
      <c r="C1336" s="9" t="s">
        <v>1956</v>
      </c>
      <c r="D1336" s="9" t="s">
        <v>2185</v>
      </c>
      <c r="E1336" s="121" t="s">
        <v>2876</v>
      </c>
      <c r="G1336">
        <v>2</v>
      </c>
    </row>
    <row r="1337" spans="1:7" x14ac:dyDescent="0.2">
      <c r="A1337" t="s">
        <v>1490</v>
      </c>
      <c r="B1337">
        <v>68</v>
      </c>
      <c r="C1337" s="9" t="s">
        <v>1956</v>
      </c>
      <c r="D1337" s="9" t="s">
        <v>2185</v>
      </c>
      <c r="E1337" s="121" t="s">
        <v>2876</v>
      </c>
      <c r="G1337">
        <v>1</v>
      </c>
    </row>
    <row r="1338" spans="1:7" x14ac:dyDescent="0.2">
      <c r="A1338" t="s">
        <v>1491</v>
      </c>
      <c r="B1338">
        <v>68</v>
      </c>
      <c r="C1338" s="9" t="s">
        <v>1956</v>
      </c>
      <c r="D1338" s="9" t="s">
        <v>2185</v>
      </c>
      <c r="E1338" s="121" t="s">
        <v>2876</v>
      </c>
    </row>
    <row r="1339" spans="1:7" x14ac:dyDescent="0.2">
      <c r="A1339" t="s">
        <v>1492</v>
      </c>
      <c r="B1339">
        <v>55.5</v>
      </c>
      <c r="C1339" s="9" t="s">
        <v>1957</v>
      </c>
      <c r="D1339" s="9" t="s">
        <v>2186</v>
      </c>
      <c r="E1339" s="121" t="s">
        <v>2877</v>
      </c>
    </row>
    <row r="1340" spans="1:7" x14ac:dyDescent="0.2">
      <c r="A1340" t="s">
        <v>1493</v>
      </c>
      <c r="B1340">
        <v>55.5</v>
      </c>
      <c r="C1340" s="9" t="s">
        <v>1957</v>
      </c>
      <c r="D1340" s="9" t="s">
        <v>2186</v>
      </c>
      <c r="E1340" s="121" t="s">
        <v>2877</v>
      </c>
    </row>
    <row r="1341" spans="1:7" x14ac:dyDescent="0.2">
      <c r="A1341" t="s">
        <v>1494</v>
      </c>
      <c r="B1341">
        <v>55.5</v>
      </c>
      <c r="C1341" s="9" t="s">
        <v>1957</v>
      </c>
      <c r="D1341" s="9" t="s">
        <v>2186</v>
      </c>
      <c r="E1341" s="121" t="s">
        <v>2877</v>
      </c>
    </row>
    <row r="1342" spans="1:7" x14ac:dyDescent="0.2">
      <c r="A1342" t="s">
        <v>1495</v>
      </c>
      <c r="B1342">
        <v>55.5</v>
      </c>
      <c r="C1342" s="9" t="s">
        <v>1957</v>
      </c>
      <c r="D1342" s="9" t="s">
        <v>2186</v>
      </c>
      <c r="E1342" s="121" t="s">
        <v>2877</v>
      </c>
    </row>
    <row r="1343" spans="1:7" x14ac:dyDescent="0.2">
      <c r="A1343" t="s">
        <v>1496</v>
      </c>
      <c r="B1343">
        <v>55.5</v>
      </c>
      <c r="C1343" s="9" t="s">
        <v>1957</v>
      </c>
      <c r="D1343" s="9" t="s">
        <v>2186</v>
      </c>
      <c r="E1343" s="121" t="s">
        <v>2877</v>
      </c>
    </row>
    <row r="1344" spans="1:7" x14ac:dyDescent="0.2">
      <c r="A1344" t="s">
        <v>1497</v>
      </c>
      <c r="B1344">
        <v>55.5</v>
      </c>
      <c r="C1344" s="9" t="s">
        <v>1957</v>
      </c>
      <c r="D1344" s="9" t="s">
        <v>2186</v>
      </c>
      <c r="E1344" s="121" t="s">
        <v>2877</v>
      </c>
    </row>
    <row r="1345" spans="1:7" x14ac:dyDescent="0.2">
      <c r="A1345" t="s">
        <v>1498</v>
      </c>
      <c r="B1345">
        <v>55.5</v>
      </c>
      <c r="C1345" s="9" t="s">
        <v>1957</v>
      </c>
      <c r="D1345" s="9" t="s">
        <v>2186</v>
      </c>
      <c r="E1345" s="121" t="s">
        <v>2877</v>
      </c>
    </row>
    <row r="1346" spans="1:7" x14ac:dyDescent="0.2">
      <c r="A1346" t="s">
        <v>1499</v>
      </c>
      <c r="B1346">
        <v>45</v>
      </c>
      <c r="C1346" s="9" t="s">
        <v>1958</v>
      </c>
      <c r="D1346" s="9" t="s">
        <v>2187</v>
      </c>
      <c r="E1346" s="121" t="s">
        <v>2878</v>
      </c>
    </row>
    <row r="1347" spans="1:7" x14ac:dyDescent="0.2">
      <c r="A1347" t="s">
        <v>1500</v>
      </c>
      <c r="B1347">
        <v>45</v>
      </c>
      <c r="C1347" s="9" t="s">
        <v>1958</v>
      </c>
      <c r="D1347" s="9" t="s">
        <v>2187</v>
      </c>
      <c r="E1347" s="121" t="s">
        <v>2878</v>
      </c>
    </row>
    <row r="1348" spans="1:7" x14ac:dyDescent="0.2">
      <c r="A1348" t="s">
        <v>1501</v>
      </c>
      <c r="B1348">
        <v>45</v>
      </c>
      <c r="C1348" s="9" t="s">
        <v>1958</v>
      </c>
      <c r="D1348" s="9" t="s">
        <v>2187</v>
      </c>
      <c r="E1348" s="121" t="s">
        <v>2878</v>
      </c>
    </row>
    <row r="1349" spans="1:7" x14ac:dyDescent="0.2">
      <c r="A1349" t="s">
        <v>1502</v>
      </c>
      <c r="B1349">
        <v>45</v>
      </c>
      <c r="C1349" s="9" t="s">
        <v>1958</v>
      </c>
      <c r="D1349" s="9" t="s">
        <v>2187</v>
      </c>
      <c r="E1349" s="121" t="s">
        <v>2878</v>
      </c>
    </row>
    <row r="1350" spans="1:7" x14ac:dyDescent="0.2">
      <c r="A1350" t="s">
        <v>1503</v>
      </c>
      <c r="B1350">
        <v>45</v>
      </c>
      <c r="C1350" s="9" t="s">
        <v>1958</v>
      </c>
      <c r="D1350" s="9" t="s">
        <v>2187</v>
      </c>
      <c r="E1350" s="121" t="s">
        <v>2878</v>
      </c>
    </row>
    <row r="1351" spans="1:7" x14ac:dyDescent="0.2">
      <c r="A1351" t="s">
        <v>1504</v>
      </c>
      <c r="B1351">
        <v>45</v>
      </c>
      <c r="C1351" s="9" t="s">
        <v>1958</v>
      </c>
      <c r="D1351" s="9" t="s">
        <v>2187</v>
      </c>
      <c r="E1351" s="121" t="s">
        <v>2878</v>
      </c>
    </row>
    <row r="1352" spans="1:7" x14ac:dyDescent="0.2">
      <c r="A1352" t="s">
        <v>1505</v>
      </c>
      <c r="B1352">
        <v>45</v>
      </c>
      <c r="C1352" s="9" t="s">
        <v>1958</v>
      </c>
      <c r="D1352" s="9" t="s">
        <v>2187</v>
      </c>
      <c r="E1352" s="121" t="s">
        <v>2878</v>
      </c>
    </row>
    <row r="1353" spans="1:7" x14ac:dyDescent="0.2">
      <c r="A1353" s="34" t="s">
        <v>1506</v>
      </c>
      <c r="B1353" s="34">
        <v>5</v>
      </c>
      <c r="C1353" s="125" t="s">
        <v>1959</v>
      </c>
      <c r="D1353" s="125" t="s">
        <v>2188</v>
      </c>
      <c r="E1353" s="34" t="s">
        <v>2879</v>
      </c>
    </row>
    <row r="1354" spans="1:7" x14ac:dyDescent="0.2">
      <c r="A1354" s="34" t="s">
        <v>1507</v>
      </c>
      <c r="B1354" s="34">
        <v>5</v>
      </c>
      <c r="C1354" s="125" t="s">
        <v>1959</v>
      </c>
      <c r="D1354" s="125" t="s">
        <v>2188</v>
      </c>
      <c r="E1354" s="34" t="s">
        <v>2879</v>
      </c>
    </row>
    <row r="1355" spans="1:7" x14ac:dyDescent="0.2">
      <c r="A1355" s="34" t="s">
        <v>1508</v>
      </c>
      <c r="B1355" s="34">
        <v>5</v>
      </c>
      <c r="C1355" s="125" t="s">
        <v>1959</v>
      </c>
      <c r="D1355" s="125" t="s">
        <v>2188</v>
      </c>
      <c r="E1355" s="34" t="s">
        <v>2879</v>
      </c>
    </row>
    <row r="1356" spans="1:7" x14ac:dyDescent="0.2">
      <c r="A1356" s="34" t="s">
        <v>1509</v>
      </c>
      <c r="B1356" s="34">
        <v>5</v>
      </c>
      <c r="C1356" s="125" t="s">
        <v>1959</v>
      </c>
      <c r="D1356" s="125" t="s">
        <v>2188</v>
      </c>
      <c r="E1356" s="34" t="s">
        <v>2879</v>
      </c>
    </row>
    <row r="1357" spans="1:7" x14ac:dyDescent="0.2">
      <c r="A1357" s="34" t="s">
        <v>1510</v>
      </c>
      <c r="B1357" s="34">
        <v>5</v>
      </c>
      <c r="C1357" s="125" t="s">
        <v>1959</v>
      </c>
      <c r="D1357" s="125" t="s">
        <v>2188</v>
      </c>
      <c r="E1357" s="34" t="s">
        <v>2879</v>
      </c>
    </row>
    <row r="1358" spans="1:7" x14ac:dyDescent="0.2">
      <c r="A1358" s="34" t="s">
        <v>1511</v>
      </c>
      <c r="B1358" s="34">
        <v>5</v>
      </c>
      <c r="C1358" s="125" t="s">
        <v>1959</v>
      </c>
      <c r="D1358" s="125" t="s">
        <v>2188</v>
      </c>
      <c r="E1358" s="34" t="s">
        <v>2879</v>
      </c>
    </row>
    <row r="1359" spans="1:7" x14ac:dyDescent="0.2">
      <c r="A1359" s="34" t="s">
        <v>1512</v>
      </c>
      <c r="B1359" s="34">
        <v>5</v>
      </c>
      <c r="C1359" s="125" t="s">
        <v>1959</v>
      </c>
      <c r="D1359" s="125" t="s">
        <v>2188</v>
      </c>
      <c r="E1359" s="34" t="s">
        <v>2879</v>
      </c>
    </row>
    <row r="1360" spans="1:7" x14ac:dyDescent="0.2">
      <c r="A1360" t="s">
        <v>1513</v>
      </c>
      <c r="B1360">
        <v>7.5</v>
      </c>
      <c r="C1360" s="9" t="s">
        <v>1960</v>
      </c>
      <c r="D1360" s="9" t="s">
        <v>2189</v>
      </c>
      <c r="E1360" s="121" t="s">
        <v>2880</v>
      </c>
      <c r="G1360">
        <v>1</v>
      </c>
    </row>
    <row r="1361" spans="1:7" x14ac:dyDescent="0.2">
      <c r="A1361" t="s">
        <v>1514</v>
      </c>
      <c r="B1361">
        <v>7.5</v>
      </c>
      <c r="C1361" s="9" t="s">
        <v>1960</v>
      </c>
      <c r="D1361" s="9" t="s">
        <v>2189</v>
      </c>
      <c r="E1361" s="121" t="s">
        <v>2880</v>
      </c>
    </row>
    <row r="1362" spans="1:7" x14ac:dyDescent="0.2">
      <c r="A1362" t="s">
        <v>1515</v>
      </c>
      <c r="B1362">
        <v>7.5</v>
      </c>
      <c r="C1362" s="9" t="s">
        <v>1960</v>
      </c>
      <c r="D1362" s="9" t="s">
        <v>2189</v>
      </c>
      <c r="E1362" s="121" t="s">
        <v>2880</v>
      </c>
    </row>
    <row r="1363" spans="1:7" x14ac:dyDescent="0.2">
      <c r="A1363" t="s">
        <v>1516</v>
      </c>
      <c r="B1363">
        <v>7.5</v>
      </c>
      <c r="C1363" s="9" t="s">
        <v>1960</v>
      </c>
      <c r="D1363" s="9" t="s">
        <v>2189</v>
      </c>
      <c r="E1363" s="121" t="s">
        <v>2880</v>
      </c>
    </row>
    <row r="1364" spans="1:7" x14ac:dyDescent="0.2">
      <c r="A1364" t="s">
        <v>1517</v>
      </c>
      <c r="B1364">
        <v>7.5</v>
      </c>
      <c r="C1364" s="9" t="s">
        <v>1960</v>
      </c>
      <c r="D1364" s="9" t="s">
        <v>2189</v>
      </c>
      <c r="E1364" s="121" t="s">
        <v>2880</v>
      </c>
    </row>
    <row r="1365" spans="1:7" x14ac:dyDescent="0.2">
      <c r="A1365" t="s">
        <v>1518</v>
      </c>
      <c r="B1365">
        <v>7.5</v>
      </c>
      <c r="C1365" s="9" t="s">
        <v>1960</v>
      </c>
      <c r="D1365" s="9" t="s">
        <v>2189</v>
      </c>
      <c r="E1365" s="121" t="s">
        <v>2880</v>
      </c>
      <c r="G1365">
        <v>1</v>
      </c>
    </row>
    <row r="1366" spans="1:7" x14ac:dyDescent="0.2">
      <c r="A1366" t="s">
        <v>1519</v>
      </c>
      <c r="B1366">
        <v>7.5</v>
      </c>
      <c r="C1366" s="9" t="s">
        <v>1960</v>
      </c>
      <c r="D1366" s="9" t="s">
        <v>2189</v>
      </c>
      <c r="E1366" s="121" t="s">
        <v>2880</v>
      </c>
    </row>
    <row r="1367" spans="1:7" x14ac:dyDescent="0.2">
      <c r="A1367" t="s">
        <v>1520</v>
      </c>
      <c r="B1367">
        <v>10.5</v>
      </c>
      <c r="C1367" s="9" t="s">
        <v>1961</v>
      </c>
      <c r="D1367" s="9" t="s">
        <v>2190</v>
      </c>
      <c r="E1367" s="121" t="s">
        <v>2881</v>
      </c>
    </row>
    <row r="1368" spans="1:7" x14ac:dyDescent="0.2">
      <c r="A1368" t="s">
        <v>1521</v>
      </c>
      <c r="B1368">
        <v>10.5</v>
      </c>
      <c r="C1368" s="9" t="s">
        <v>1961</v>
      </c>
      <c r="D1368" s="9" t="s">
        <v>2190</v>
      </c>
      <c r="E1368" s="121" t="s">
        <v>2881</v>
      </c>
    </row>
    <row r="1369" spans="1:7" x14ac:dyDescent="0.2">
      <c r="A1369" t="s">
        <v>1522</v>
      </c>
      <c r="B1369">
        <v>10.5</v>
      </c>
      <c r="C1369" s="9" t="s">
        <v>1961</v>
      </c>
      <c r="D1369" s="9" t="s">
        <v>2190</v>
      </c>
      <c r="E1369" s="121" t="s">
        <v>2881</v>
      </c>
    </row>
    <row r="1370" spans="1:7" x14ac:dyDescent="0.2">
      <c r="A1370" t="s">
        <v>1523</v>
      </c>
      <c r="B1370">
        <v>11.5</v>
      </c>
      <c r="C1370" s="9" t="s">
        <v>1961</v>
      </c>
      <c r="D1370" s="9" t="s">
        <v>2190</v>
      </c>
      <c r="E1370" s="121" t="s">
        <v>2881</v>
      </c>
    </row>
    <row r="1371" spans="1:7" x14ac:dyDescent="0.2">
      <c r="A1371" t="s">
        <v>1524</v>
      </c>
      <c r="B1371">
        <v>12.5</v>
      </c>
      <c r="C1371" s="9" t="s">
        <v>1961</v>
      </c>
      <c r="D1371" s="9" t="s">
        <v>2190</v>
      </c>
      <c r="E1371" s="121" t="s">
        <v>2881</v>
      </c>
    </row>
    <row r="1372" spans="1:7" x14ac:dyDescent="0.2">
      <c r="A1372" t="s">
        <v>1525</v>
      </c>
      <c r="B1372">
        <v>13.5</v>
      </c>
      <c r="C1372" s="9" t="s">
        <v>1961</v>
      </c>
      <c r="D1372" s="9" t="s">
        <v>2190</v>
      </c>
      <c r="E1372" s="121" t="s">
        <v>2881</v>
      </c>
    </row>
    <row r="1373" spans="1:7" x14ac:dyDescent="0.2">
      <c r="A1373" t="s">
        <v>1526</v>
      </c>
      <c r="B1373">
        <v>14.5</v>
      </c>
      <c r="C1373" s="9" t="s">
        <v>1961</v>
      </c>
      <c r="D1373" s="9" t="s">
        <v>2190</v>
      </c>
      <c r="E1373" s="121" t="s">
        <v>2881</v>
      </c>
    </row>
    <row r="1374" spans="1:7" x14ac:dyDescent="0.2">
      <c r="A1374" t="s">
        <v>1527</v>
      </c>
      <c r="B1374">
        <v>17</v>
      </c>
      <c r="C1374" s="9" t="s">
        <v>1962</v>
      </c>
      <c r="D1374" s="9" t="s">
        <v>2191</v>
      </c>
      <c r="E1374" s="124" t="s">
        <v>2882</v>
      </c>
    </row>
    <row r="1375" spans="1:7" x14ac:dyDescent="0.2">
      <c r="A1375" t="s">
        <v>1528</v>
      </c>
      <c r="B1375">
        <v>17</v>
      </c>
      <c r="C1375" s="9" t="s">
        <v>1962</v>
      </c>
      <c r="D1375" s="9" t="s">
        <v>2191</v>
      </c>
      <c r="E1375" s="124" t="s">
        <v>2882</v>
      </c>
    </row>
    <row r="1376" spans="1:7" x14ac:dyDescent="0.2">
      <c r="A1376" t="s">
        <v>1529</v>
      </c>
      <c r="B1376">
        <v>17</v>
      </c>
      <c r="C1376" s="9" t="s">
        <v>1962</v>
      </c>
      <c r="D1376" s="9" t="s">
        <v>2191</v>
      </c>
      <c r="E1376" s="124" t="s">
        <v>2882</v>
      </c>
    </row>
    <row r="1377" spans="1:7" x14ac:dyDescent="0.2">
      <c r="A1377" t="s">
        <v>1530</v>
      </c>
      <c r="B1377">
        <v>17</v>
      </c>
      <c r="C1377" s="9" t="s">
        <v>1962</v>
      </c>
      <c r="D1377" s="9" t="s">
        <v>2191</v>
      </c>
      <c r="E1377" s="124" t="s">
        <v>2882</v>
      </c>
    </row>
    <row r="1378" spans="1:7" x14ac:dyDescent="0.2">
      <c r="A1378" t="s">
        <v>1531</v>
      </c>
      <c r="B1378">
        <v>17</v>
      </c>
      <c r="C1378" s="9" t="s">
        <v>1962</v>
      </c>
      <c r="D1378" s="9" t="s">
        <v>2191</v>
      </c>
      <c r="E1378" s="124" t="s">
        <v>2882</v>
      </c>
    </row>
    <row r="1379" spans="1:7" x14ac:dyDescent="0.2">
      <c r="A1379" t="s">
        <v>1532</v>
      </c>
      <c r="B1379">
        <v>17</v>
      </c>
      <c r="C1379" s="9" t="s">
        <v>1962</v>
      </c>
      <c r="D1379" s="9" t="s">
        <v>2191</v>
      </c>
      <c r="E1379" s="124" t="s">
        <v>2882</v>
      </c>
    </row>
    <row r="1380" spans="1:7" x14ac:dyDescent="0.2">
      <c r="A1380" t="s">
        <v>1533</v>
      </c>
      <c r="B1380">
        <v>17</v>
      </c>
      <c r="C1380" s="9" t="s">
        <v>1962</v>
      </c>
      <c r="D1380" s="9" t="s">
        <v>2191</v>
      </c>
      <c r="E1380" s="124" t="s">
        <v>2882</v>
      </c>
    </row>
    <row r="1381" spans="1:7" x14ac:dyDescent="0.2">
      <c r="A1381" t="s">
        <v>1534</v>
      </c>
      <c r="B1381">
        <v>16</v>
      </c>
      <c r="C1381" s="9" t="s">
        <v>1963</v>
      </c>
      <c r="D1381" s="9" t="s">
        <v>2192</v>
      </c>
      <c r="E1381" s="124" t="s">
        <v>2883</v>
      </c>
    </row>
    <row r="1382" spans="1:7" x14ac:dyDescent="0.2">
      <c r="A1382" t="s">
        <v>1535</v>
      </c>
      <c r="B1382">
        <v>16</v>
      </c>
      <c r="C1382" s="9" t="s">
        <v>1963</v>
      </c>
      <c r="D1382" s="9" t="s">
        <v>2192</v>
      </c>
      <c r="E1382" s="124" t="s">
        <v>2883</v>
      </c>
    </row>
    <row r="1383" spans="1:7" x14ac:dyDescent="0.2">
      <c r="A1383" t="s">
        <v>1536</v>
      </c>
      <c r="B1383">
        <v>16</v>
      </c>
      <c r="C1383" s="9" t="s">
        <v>1963</v>
      </c>
      <c r="D1383" s="9" t="s">
        <v>2192</v>
      </c>
      <c r="E1383" s="124" t="s">
        <v>2883</v>
      </c>
    </row>
    <row r="1384" spans="1:7" x14ac:dyDescent="0.2">
      <c r="A1384" t="s">
        <v>1537</v>
      </c>
      <c r="B1384">
        <v>16</v>
      </c>
      <c r="C1384" s="9" t="s">
        <v>1963</v>
      </c>
      <c r="D1384" s="9" t="s">
        <v>2192</v>
      </c>
      <c r="E1384" s="124" t="s">
        <v>2883</v>
      </c>
    </row>
    <row r="1385" spans="1:7" x14ac:dyDescent="0.2">
      <c r="A1385" t="s">
        <v>1538</v>
      </c>
      <c r="B1385">
        <v>16</v>
      </c>
      <c r="C1385" s="9" t="s">
        <v>1963</v>
      </c>
      <c r="D1385" s="9" t="s">
        <v>2192</v>
      </c>
      <c r="E1385" s="124" t="s">
        <v>2883</v>
      </c>
    </row>
    <row r="1386" spans="1:7" x14ac:dyDescent="0.2">
      <c r="A1386" t="s">
        <v>1539</v>
      </c>
      <c r="B1386">
        <v>16</v>
      </c>
      <c r="C1386" s="9" t="s">
        <v>1963</v>
      </c>
      <c r="D1386" s="9" t="s">
        <v>2192</v>
      </c>
      <c r="E1386" s="124" t="s">
        <v>2883</v>
      </c>
    </row>
    <row r="1387" spans="1:7" x14ac:dyDescent="0.2">
      <c r="A1387" t="s">
        <v>1540</v>
      </c>
      <c r="B1387">
        <v>16</v>
      </c>
      <c r="C1387" s="9" t="s">
        <v>1963</v>
      </c>
      <c r="D1387" s="9" t="s">
        <v>2192</v>
      </c>
      <c r="E1387" s="124" t="s">
        <v>2883</v>
      </c>
    </row>
    <row r="1388" spans="1:7" x14ac:dyDescent="0.2">
      <c r="A1388" t="s">
        <v>1541</v>
      </c>
      <c r="B1388">
        <v>24</v>
      </c>
      <c r="C1388" s="9" t="s">
        <v>1964</v>
      </c>
      <c r="D1388" s="9" t="s">
        <v>2193</v>
      </c>
      <c r="E1388" s="121" t="s">
        <v>2884</v>
      </c>
      <c r="F1388">
        <v>5</v>
      </c>
      <c r="G1388">
        <v>1</v>
      </c>
    </row>
    <row r="1389" spans="1:7" x14ac:dyDescent="0.2">
      <c r="A1389" t="s">
        <v>1542</v>
      </c>
      <c r="B1389">
        <v>24</v>
      </c>
      <c r="C1389" s="9" t="s">
        <v>1964</v>
      </c>
      <c r="D1389" s="9" t="s">
        <v>2193</v>
      </c>
      <c r="E1389" s="121" t="s">
        <v>2884</v>
      </c>
    </row>
    <row r="1390" spans="1:7" x14ac:dyDescent="0.2">
      <c r="A1390" t="s">
        <v>1543</v>
      </c>
      <c r="B1390">
        <v>24</v>
      </c>
      <c r="C1390" s="9" t="s">
        <v>1964</v>
      </c>
      <c r="D1390" s="9" t="s">
        <v>2193</v>
      </c>
      <c r="E1390" s="121" t="s">
        <v>2884</v>
      </c>
    </row>
    <row r="1391" spans="1:7" x14ac:dyDescent="0.2">
      <c r="A1391" t="s">
        <v>1544</v>
      </c>
      <c r="B1391">
        <v>24</v>
      </c>
      <c r="C1391" s="9" t="s">
        <v>1964</v>
      </c>
      <c r="D1391" s="9" t="s">
        <v>2193</v>
      </c>
      <c r="E1391" s="121" t="s">
        <v>2884</v>
      </c>
      <c r="F1391">
        <v>1</v>
      </c>
    </row>
    <row r="1392" spans="1:7" x14ac:dyDescent="0.2">
      <c r="A1392" t="s">
        <v>1545</v>
      </c>
      <c r="B1392">
        <v>24</v>
      </c>
      <c r="C1392" s="9" t="s">
        <v>1964</v>
      </c>
      <c r="D1392" s="9" t="s">
        <v>2193</v>
      </c>
      <c r="E1392" s="121" t="s">
        <v>2884</v>
      </c>
      <c r="F1392">
        <v>1</v>
      </c>
    </row>
    <row r="1393" spans="1:7" x14ac:dyDescent="0.2">
      <c r="A1393" t="s">
        <v>1546</v>
      </c>
      <c r="B1393">
        <v>24</v>
      </c>
      <c r="C1393" s="9" t="s">
        <v>1964</v>
      </c>
      <c r="D1393" s="9" t="s">
        <v>2193</v>
      </c>
      <c r="E1393" s="121" t="s">
        <v>2884</v>
      </c>
      <c r="F1393">
        <v>2</v>
      </c>
    </row>
    <row r="1394" spans="1:7" x14ac:dyDescent="0.2">
      <c r="A1394" t="s">
        <v>1547</v>
      </c>
      <c r="B1394">
        <v>24</v>
      </c>
      <c r="C1394" s="9" t="s">
        <v>1964</v>
      </c>
      <c r="D1394" s="9" t="s">
        <v>2193</v>
      </c>
      <c r="E1394" s="121" t="s">
        <v>2884</v>
      </c>
      <c r="F1394">
        <v>1</v>
      </c>
      <c r="G1394">
        <v>1</v>
      </c>
    </row>
    <row r="1395" spans="1:7" x14ac:dyDescent="0.2">
      <c r="A1395" t="s">
        <v>1548</v>
      </c>
      <c r="B1395">
        <v>30</v>
      </c>
      <c r="C1395" s="9" t="s">
        <v>1965</v>
      </c>
      <c r="D1395" s="9" t="s">
        <v>2194</v>
      </c>
      <c r="E1395" s="121" t="s">
        <v>2885</v>
      </c>
    </row>
    <row r="1396" spans="1:7" x14ac:dyDescent="0.2">
      <c r="A1396" t="s">
        <v>1549</v>
      </c>
      <c r="B1396">
        <v>30</v>
      </c>
      <c r="C1396" s="9" t="s">
        <v>1965</v>
      </c>
      <c r="D1396" s="9" t="s">
        <v>2194</v>
      </c>
      <c r="E1396" s="121" t="s">
        <v>2885</v>
      </c>
    </row>
    <row r="1397" spans="1:7" x14ac:dyDescent="0.2">
      <c r="A1397" t="s">
        <v>1550</v>
      </c>
      <c r="B1397">
        <v>30</v>
      </c>
      <c r="C1397" s="9" t="s">
        <v>1965</v>
      </c>
      <c r="D1397" s="9" t="s">
        <v>2194</v>
      </c>
      <c r="E1397" s="121" t="s">
        <v>2885</v>
      </c>
    </row>
    <row r="1398" spans="1:7" x14ac:dyDescent="0.2">
      <c r="A1398" t="s">
        <v>1551</v>
      </c>
      <c r="B1398">
        <v>30</v>
      </c>
      <c r="C1398" s="9" t="s">
        <v>1965</v>
      </c>
      <c r="D1398" s="9" t="s">
        <v>2194</v>
      </c>
      <c r="E1398" s="121" t="s">
        <v>2885</v>
      </c>
    </row>
    <row r="1399" spans="1:7" x14ac:dyDescent="0.2">
      <c r="A1399" t="s">
        <v>1552</v>
      </c>
      <c r="B1399">
        <v>30</v>
      </c>
      <c r="C1399" s="9" t="s">
        <v>1965</v>
      </c>
      <c r="D1399" s="9" t="s">
        <v>2194</v>
      </c>
      <c r="E1399" s="121" t="s">
        <v>2885</v>
      </c>
    </row>
    <row r="1400" spans="1:7" x14ac:dyDescent="0.2">
      <c r="A1400" t="s">
        <v>1553</v>
      </c>
      <c r="B1400">
        <v>30</v>
      </c>
      <c r="C1400" s="9" t="s">
        <v>1965</v>
      </c>
      <c r="D1400" s="9" t="s">
        <v>2194</v>
      </c>
      <c r="E1400" s="121" t="s">
        <v>2885</v>
      </c>
    </row>
    <row r="1401" spans="1:7" x14ac:dyDescent="0.2">
      <c r="A1401" t="s">
        <v>1554</v>
      </c>
      <c r="B1401">
        <v>30</v>
      </c>
      <c r="C1401" s="9" t="s">
        <v>1965</v>
      </c>
      <c r="D1401" s="9" t="s">
        <v>2194</v>
      </c>
      <c r="E1401" s="121" t="s">
        <v>2885</v>
      </c>
    </row>
    <row r="1402" spans="1:7" x14ac:dyDescent="0.2">
      <c r="A1402" t="s">
        <v>1555</v>
      </c>
      <c r="B1402">
        <v>46</v>
      </c>
      <c r="C1402" s="9" t="s">
        <v>1966</v>
      </c>
      <c r="D1402" s="9" t="s">
        <v>2195</v>
      </c>
      <c r="E1402" s="121" t="s">
        <v>2886</v>
      </c>
      <c r="F1402">
        <v>1</v>
      </c>
      <c r="G1402">
        <v>2</v>
      </c>
    </row>
    <row r="1403" spans="1:7" x14ac:dyDescent="0.2">
      <c r="A1403" t="s">
        <v>1556</v>
      </c>
      <c r="B1403">
        <v>46</v>
      </c>
      <c r="C1403" s="9" t="s">
        <v>1966</v>
      </c>
      <c r="D1403" s="9" t="s">
        <v>2195</v>
      </c>
      <c r="E1403" s="121" t="s">
        <v>2886</v>
      </c>
    </row>
    <row r="1404" spans="1:7" x14ac:dyDescent="0.2">
      <c r="A1404" t="s">
        <v>1557</v>
      </c>
      <c r="B1404">
        <v>46</v>
      </c>
      <c r="C1404" s="9" t="s">
        <v>1966</v>
      </c>
      <c r="D1404" s="9" t="s">
        <v>2195</v>
      </c>
      <c r="E1404" s="121" t="s">
        <v>2886</v>
      </c>
    </row>
    <row r="1405" spans="1:7" x14ac:dyDescent="0.2">
      <c r="A1405" t="s">
        <v>1558</v>
      </c>
      <c r="B1405">
        <v>46</v>
      </c>
      <c r="C1405" s="9" t="s">
        <v>1966</v>
      </c>
      <c r="D1405" s="9" t="s">
        <v>2195</v>
      </c>
      <c r="E1405" s="121" t="s">
        <v>2886</v>
      </c>
    </row>
    <row r="1406" spans="1:7" x14ac:dyDescent="0.2">
      <c r="A1406" t="s">
        <v>1559</v>
      </c>
      <c r="B1406">
        <v>46</v>
      </c>
      <c r="C1406" s="9" t="s">
        <v>1966</v>
      </c>
      <c r="D1406" s="9" t="s">
        <v>2195</v>
      </c>
      <c r="E1406" s="121" t="s">
        <v>2886</v>
      </c>
      <c r="F1406">
        <v>1</v>
      </c>
      <c r="G1406">
        <v>2</v>
      </c>
    </row>
    <row r="1407" spans="1:7" x14ac:dyDescent="0.2">
      <c r="A1407" t="s">
        <v>1560</v>
      </c>
      <c r="B1407">
        <v>46</v>
      </c>
      <c r="C1407" s="9" t="s">
        <v>1966</v>
      </c>
      <c r="D1407" s="9" t="s">
        <v>2195</v>
      </c>
      <c r="E1407" s="121" t="s">
        <v>2886</v>
      </c>
    </row>
    <row r="1408" spans="1:7" x14ac:dyDescent="0.2">
      <c r="A1408" t="s">
        <v>1561</v>
      </c>
      <c r="B1408">
        <v>46</v>
      </c>
      <c r="C1408" s="9" t="s">
        <v>1966</v>
      </c>
      <c r="D1408" s="9" t="s">
        <v>2195</v>
      </c>
      <c r="E1408" s="121" t="s">
        <v>2886</v>
      </c>
    </row>
    <row r="1409" spans="1:5" x14ac:dyDescent="0.2">
      <c r="A1409" t="s">
        <v>1562</v>
      </c>
      <c r="B1409">
        <v>61</v>
      </c>
      <c r="C1409" s="9" t="s">
        <v>1967</v>
      </c>
      <c r="D1409" s="9" t="s">
        <v>2196</v>
      </c>
      <c r="E1409" s="121" t="s">
        <v>2887</v>
      </c>
    </row>
    <row r="1410" spans="1:5" x14ac:dyDescent="0.2">
      <c r="A1410" t="s">
        <v>1563</v>
      </c>
      <c r="B1410">
        <v>61</v>
      </c>
      <c r="C1410" s="9" t="s">
        <v>1967</v>
      </c>
      <c r="D1410" s="9" t="s">
        <v>2196</v>
      </c>
      <c r="E1410" s="121" t="s">
        <v>2887</v>
      </c>
    </row>
    <row r="1411" spans="1:5" x14ac:dyDescent="0.2">
      <c r="A1411" t="s">
        <v>1564</v>
      </c>
      <c r="B1411">
        <v>61</v>
      </c>
      <c r="C1411" s="9" t="s">
        <v>1967</v>
      </c>
      <c r="D1411" s="9" t="s">
        <v>2196</v>
      </c>
      <c r="E1411" s="121" t="s">
        <v>2887</v>
      </c>
    </row>
    <row r="1412" spans="1:5" x14ac:dyDescent="0.2">
      <c r="A1412" t="s">
        <v>1565</v>
      </c>
      <c r="B1412">
        <v>61</v>
      </c>
      <c r="C1412" s="9" t="s">
        <v>1967</v>
      </c>
      <c r="D1412" s="9" t="s">
        <v>2196</v>
      </c>
      <c r="E1412" s="121" t="s">
        <v>2887</v>
      </c>
    </row>
    <row r="1413" spans="1:5" x14ac:dyDescent="0.2">
      <c r="A1413" t="s">
        <v>1566</v>
      </c>
      <c r="B1413">
        <v>61</v>
      </c>
      <c r="C1413" s="9" t="s">
        <v>1967</v>
      </c>
      <c r="D1413" s="9" t="s">
        <v>2196</v>
      </c>
      <c r="E1413" s="121" t="s">
        <v>2887</v>
      </c>
    </row>
    <row r="1414" spans="1:5" x14ac:dyDescent="0.2">
      <c r="A1414" t="s">
        <v>1567</v>
      </c>
      <c r="B1414">
        <v>61</v>
      </c>
      <c r="C1414" s="9" t="s">
        <v>1967</v>
      </c>
      <c r="D1414" s="9" t="s">
        <v>2196</v>
      </c>
      <c r="E1414" s="121" t="s">
        <v>2887</v>
      </c>
    </row>
    <row r="1415" spans="1:5" x14ac:dyDescent="0.2">
      <c r="A1415" t="s">
        <v>1568</v>
      </c>
      <c r="B1415">
        <v>61</v>
      </c>
      <c r="C1415" s="9" t="s">
        <v>1967</v>
      </c>
      <c r="D1415" s="9" t="s">
        <v>2196</v>
      </c>
      <c r="E1415" s="121" t="s">
        <v>2887</v>
      </c>
    </row>
    <row r="1416" spans="1:5" x14ac:dyDescent="0.2">
      <c r="A1416" t="s">
        <v>1569</v>
      </c>
      <c r="B1416">
        <v>76</v>
      </c>
      <c r="C1416" s="9" t="s">
        <v>1968</v>
      </c>
      <c r="D1416" s="9" t="s">
        <v>2197</v>
      </c>
      <c r="E1416" s="121" t="s">
        <v>2888</v>
      </c>
    </row>
    <row r="1417" spans="1:5" x14ac:dyDescent="0.2">
      <c r="A1417" t="s">
        <v>1570</v>
      </c>
      <c r="B1417">
        <v>76</v>
      </c>
      <c r="C1417" s="9" t="s">
        <v>1968</v>
      </c>
      <c r="D1417" s="9" t="s">
        <v>2197</v>
      </c>
      <c r="E1417" s="121" t="s">
        <v>2888</v>
      </c>
    </row>
    <row r="1418" spans="1:5" x14ac:dyDescent="0.2">
      <c r="A1418" t="s">
        <v>1571</v>
      </c>
      <c r="B1418">
        <v>76</v>
      </c>
      <c r="C1418" s="9" t="s">
        <v>1968</v>
      </c>
      <c r="D1418" s="9" t="s">
        <v>2197</v>
      </c>
      <c r="E1418" s="121" t="s">
        <v>2888</v>
      </c>
    </row>
    <row r="1419" spans="1:5" x14ac:dyDescent="0.2">
      <c r="A1419" t="s">
        <v>1572</v>
      </c>
      <c r="B1419">
        <v>76</v>
      </c>
      <c r="C1419" s="9" t="s">
        <v>1968</v>
      </c>
      <c r="D1419" s="9" t="s">
        <v>2197</v>
      </c>
      <c r="E1419" s="121" t="s">
        <v>2888</v>
      </c>
    </row>
    <row r="1420" spans="1:5" x14ac:dyDescent="0.2">
      <c r="A1420" t="s">
        <v>1573</v>
      </c>
      <c r="B1420">
        <v>76</v>
      </c>
      <c r="C1420" s="9" t="s">
        <v>1968</v>
      </c>
      <c r="D1420" s="9" t="s">
        <v>2197</v>
      </c>
      <c r="E1420" s="121" t="s">
        <v>2888</v>
      </c>
    </row>
    <row r="1421" spans="1:5" x14ac:dyDescent="0.2">
      <c r="A1421" t="s">
        <v>1574</v>
      </c>
      <c r="B1421">
        <v>76</v>
      </c>
      <c r="C1421" s="9" t="s">
        <v>1968</v>
      </c>
      <c r="D1421" s="9" t="s">
        <v>2197</v>
      </c>
      <c r="E1421" s="121" t="s">
        <v>2888</v>
      </c>
    </row>
    <row r="1422" spans="1:5" x14ac:dyDescent="0.2">
      <c r="A1422" t="s">
        <v>1575</v>
      </c>
      <c r="B1422">
        <v>76</v>
      </c>
      <c r="C1422" s="9" t="s">
        <v>1968</v>
      </c>
      <c r="D1422" s="9" t="s">
        <v>2197</v>
      </c>
      <c r="E1422" s="121" t="s">
        <v>2888</v>
      </c>
    </row>
    <row r="1423" spans="1:5" x14ac:dyDescent="0.2">
      <c r="A1423" t="s">
        <v>1576</v>
      </c>
      <c r="B1423">
        <v>76</v>
      </c>
      <c r="C1423" s="9" t="s">
        <v>1969</v>
      </c>
      <c r="D1423" s="9" t="s">
        <v>2198</v>
      </c>
      <c r="E1423" s="121" t="s">
        <v>2889</v>
      </c>
    </row>
    <row r="1424" spans="1:5" x14ac:dyDescent="0.2">
      <c r="A1424" t="s">
        <v>1577</v>
      </c>
      <c r="B1424">
        <v>76</v>
      </c>
      <c r="C1424" s="9" t="s">
        <v>1969</v>
      </c>
      <c r="D1424" s="9" t="s">
        <v>2198</v>
      </c>
      <c r="E1424" s="121" t="s">
        <v>2889</v>
      </c>
    </row>
    <row r="1425" spans="1:7" x14ac:dyDescent="0.2">
      <c r="A1425" t="s">
        <v>1578</v>
      </c>
      <c r="B1425">
        <v>76</v>
      </c>
      <c r="C1425" s="9" t="s">
        <v>1969</v>
      </c>
      <c r="D1425" s="9" t="s">
        <v>2198</v>
      </c>
      <c r="E1425" s="121" t="s">
        <v>2889</v>
      </c>
    </row>
    <row r="1426" spans="1:7" x14ac:dyDescent="0.2">
      <c r="A1426" t="s">
        <v>1579</v>
      </c>
      <c r="B1426">
        <v>76</v>
      </c>
      <c r="C1426" s="9" t="s">
        <v>1969</v>
      </c>
      <c r="D1426" s="9" t="s">
        <v>2198</v>
      </c>
      <c r="E1426" s="121" t="s">
        <v>2889</v>
      </c>
    </row>
    <row r="1427" spans="1:7" x14ac:dyDescent="0.2">
      <c r="A1427" t="s">
        <v>1580</v>
      </c>
      <c r="B1427">
        <v>76</v>
      </c>
      <c r="C1427" s="9" t="s">
        <v>1969</v>
      </c>
      <c r="D1427" s="9" t="s">
        <v>2198</v>
      </c>
      <c r="E1427" s="121" t="s">
        <v>2889</v>
      </c>
    </row>
    <row r="1428" spans="1:7" x14ac:dyDescent="0.2">
      <c r="A1428" t="s">
        <v>1581</v>
      </c>
      <c r="B1428">
        <v>76</v>
      </c>
      <c r="C1428" s="9" t="s">
        <v>1969</v>
      </c>
      <c r="D1428" s="9" t="s">
        <v>2198</v>
      </c>
      <c r="E1428" s="121" t="s">
        <v>2889</v>
      </c>
    </row>
    <row r="1429" spans="1:7" x14ac:dyDescent="0.2">
      <c r="A1429" t="s">
        <v>1582</v>
      </c>
      <c r="B1429">
        <v>76</v>
      </c>
      <c r="C1429" s="9" t="s">
        <v>1969</v>
      </c>
      <c r="D1429" s="9" t="s">
        <v>2198</v>
      </c>
      <c r="E1429" s="121" t="s">
        <v>2889</v>
      </c>
    </row>
    <row r="1430" spans="1:7" x14ac:dyDescent="0.2">
      <c r="A1430" t="s">
        <v>1583</v>
      </c>
      <c r="B1430">
        <v>91</v>
      </c>
      <c r="C1430" s="9" t="s">
        <v>1970</v>
      </c>
      <c r="D1430" s="9" t="s">
        <v>2199</v>
      </c>
      <c r="E1430" s="121" t="s">
        <v>2890</v>
      </c>
      <c r="G1430">
        <v>1</v>
      </c>
    </row>
    <row r="1431" spans="1:7" x14ac:dyDescent="0.2">
      <c r="A1431" t="s">
        <v>1584</v>
      </c>
      <c r="B1431">
        <v>91</v>
      </c>
      <c r="C1431" s="9" t="s">
        <v>1970</v>
      </c>
      <c r="D1431" s="9" t="s">
        <v>2199</v>
      </c>
      <c r="E1431" s="121" t="s">
        <v>2890</v>
      </c>
    </row>
    <row r="1432" spans="1:7" x14ac:dyDescent="0.2">
      <c r="A1432" t="s">
        <v>1585</v>
      </c>
      <c r="B1432">
        <v>91</v>
      </c>
      <c r="C1432" s="9" t="s">
        <v>1970</v>
      </c>
      <c r="D1432" s="9" t="s">
        <v>2199</v>
      </c>
      <c r="E1432" s="121" t="s">
        <v>2890</v>
      </c>
    </row>
    <row r="1433" spans="1:7" x14ac:dyDescent="0.2">
      <c r="A1433" t="s">
        <v>1586</v>
      </c>
      <c r="B1433">
        <v>91</v>
      </c>
      <c r="C1433" s="9" t="s">
        <v>1970</v>
      </c>
      <c r="D1433" s="9" t="s">
        <v>2199</v>
      </c>
      <c r="E1433" s="121" t="s">
        <v>2890</v>
      </c>
    </row>
    <row r="1434" spans="1:7" x14ac:dyDescent="0.2">
      <c r="A1434" t="s">
        <v>1587</v>
      </c>
      <c r="B1434">
        <v>91</v>
      </c>
      <c r="C1434" s="9" t="s">
        <v>1970</v>
      </c>
      <c r="D1434" s="9" t="s">
        <v>2199</v>
      </c>
      <c r="E1434" s="121" t="s">
        <v>2890</v>
      </c>
    </row>
    <row r="1435" spans="1:7" x14ac:dyDescent="0.2">
      <c r="A1435" t="s">
        <v>1588</v>
      </c>
      <c r="B1435">
        <v>91</v>
      </c>
      <c r="C1435" s="9" t="s">
        <v>1970</v>
      </c>
      <c r="D1435" s="9" t="s">
        <v>2199</v>
      </c>
      <c r="E1435" s="121" t="s">
        <v>2890</v>
      </c>
    </row>
    <row r="1436" spans="1:7" x14ac:dyDescent="0.2">
      <c r="A1436" t="s">
        <v>1589</v>
      </c>
      <c r="B1436">
        <v>91</v>
      </c>
      <c r="C1436" s="9" t="s">
        <v>1970</v>
      </c>
      <c r="D1436" s="9" t="s">
        <v>2199</v>
      </c>
      <c r="E1436" s="121" t="s">
        <v>2890</v>
      </c>
      <c r="G1436">
        <v>1</v>
      </c>
    </row>
    <row r="1437" spans="1:7" x14ac:dyDescent="0.2">
      <c r="A1437" t="s">
        <v>1590</v>
      </c>
      <c r="B1437">
        <v>79</v>
      </c>
      <c r="C1437" s="9" t="s">
        <v>1971</v>
      </c>
      <c r="D1437" s="9" t="s">
        <v>2200</v>
      </c>
      <c r="E1437" s="121" t="s">
        <v>2891</v>
      </c>
    </row>
    <row r="1438" spans="1:7" x14ac:dyDescent="0.2">
      <c r="A1438" t="s">
        <v>1591</v>
      </c>
      <c r="B1438">
        <v>79</v>
      </c>
      <c r="C1438" s="9" t="s">
        <v>1971</v>
      </c>
      <c r="D1438" s="9" t="s">
        <v>2200</v>
      </c>
      <c r="E1438" s="121" t="s">
        <v>2891</v>
      </c>
    </row>
    <row r="1439" spans="1:7" x14ac:dyDescent="0.2">
      <c r="A1439" t="s">
        <v>1592</v>
      </c>
      <c r="B1439">
        <v>79</v>
      </c>
      <c r="C1439" s="9" t="s">
        <v>1971</v>
      </c>
      <c r="D1439" s="9" t="s">
        <v>2200</v>
      </c>
      <c r="E1439" s="121" t="s">
        <v>2891</v>
      </c>
    </row>
    <row r="1440" spans="1:7" x14ac:dyDescent="0.2">
      <c r="A1440" t="s">
        <v>1593</v>
      </c>
      <c r="B1440">
        <v>79</v>
      </c>
      <c r="C1440" s="9" t="s">
        <v>1971</v>
      </c>
      <c r="D1440" s="9" t="s">
        <v>2200</v>
      </c>
      <c r="E1440" s="121" t="s">
        <v>2891</v>
      </c>
    </row>
    <row r="1441" spans="1:5" x14ac:dyDescent="0.2">
      <c r="A1441" t="s">
        <v>1594</v>
      </c>
      <c r="B1441">
        <v>79</v>
      </c>
      <c r="C1441" s="9" t="s">
        <v>1971</v>
      </c>
      <c r="D1441" s="9" t="s">
        <v>2200</v>
      </c>
      <c r="E1441" s="121" t="s">
        <v>2891</v>
      </c>
    </row>
    <row r="1442" spans="1:5" x14ac:dyDescent="0.2">
      <c r="A1442" t="s">
        <v>1595</v>
      </c>
      <c r="B1442">
        <v>79</v>
      </c>
      <c r="C1442" s="9" t="s">
        <v>1971</v>
      </c>
      <c r="D1442" s="9" t="s">
        <v>2200</v>
      </c>
      <c r="E1442" s="121" t="s">
        <v>2891</v>
      </c>
    </row>
    <row r="1443" spans="1:5" x14ac:dyDescent="0.2">
      <c r="A1443" t="s">
        <v>1596</v>
      </c>
      <c r="B1443">
        <v>79</v>
      </c>
      <c r="C1443" s="9" t="s">
        <v>1971</v>
      </c>
      <c r="D1443" s="9" t="s">
        <v>2200</v>
      </c>
      <c r="E1443" s="121" t="s">
        <v>2891</v>
      </c>
    </row>
    <row r="1444" spans="1:5" x14ac:dyDescent="0.2">
      <c r="A1444" t="s">
        <v>1597</v>
      </c>
      <c r="B1444">
        <v>97.5</v>
      </c>
      <c r="C1444" s="9" t="s">
        <v>1972</v>
      </c>
      <c r="D1444" s="9" t="s">
        <v>2201</v>
      </c>
      <c r="E1444" s="121" t="s">
        <v>2892</v>
      </c>
    </row>
    <row r="1445" spans="1:5" x14ac:dyDescent="0.2">
      <c r="A1445" t="s">
        <v>1598</v>
      </c>
      <c r="B1445">
        <v>97.5</v>
      </c>
      <c r="C1445" s="9" t="s">
        <v>1972</v>
      </c>
      <c r="D1445" s="9" t="s">
        <v>2201</v>
      </c>
      <c r="E1445" s="121" t="s">
        <v>2892</v>
      </c>
    </row>
    <row r="1446" spans="1:5" x14ac:dyDescent="0.2">
      <c r="A1446" t="s">
        <v>1599</v>
      </c>
      <c r="B1446">
        <v>97.5</v>
      </c>
      <c r="C1446" s="9" t="s">
        <v>1972</v>
      </c>
      <c r="D1446" s="9" t="s">
        <v>2201</v>
      </c>
      <c r="E1446" s="121" t="s">
        <v>2892</v>
      </c>
    </row>
    <row r="1447" spans="1:5" x14ac:dyDescent="0.2">
      <c r="A1447" t="s">
        <v>1600</v>
      </c>
      <c r="B1447">
        <v>97.5</v>
      </c>
      <c r="C1447" s="9" t="s">
        <v>1972</v>
      </c>
      <c r="D1447" s="9" t="s">
        <v>2201</v>
      </c>
      <c r="E1447" s="121" t="s">
        <v>2892</v>
      </c>
    </row>
    <row r="1448" spans="1:5" x14ac:dyDescent="0.2">
      <c r="A1448" t="s">
        <v>1601</v>
      </c>
      <c r="B1448">
        <v>97.5</v>
      </c>
      <c r="C1448" s="9" t="s">
        <v>1972</v>
      </c>
      <c r="D1448" s="9" t="s">
        <v>2201</v>
      </c>
      <c r="E1448" s="121" t="s">
        <v>2892</v>
      </c>
    </row>
    <row r="1449" spans="1:5" x14ac:dyDescent="0.2">
      <c r="A1449" t="s">
        <v>1602</v>
      </c>
      <c r="B1449">
        <v>97.5</v>
      </c>
      <c r="C1449" s="9" t="s">
        <v>1972</v>
      </c>
      <c r="D1449" s="9" t="s">
        <v>2201</v>
      </c>
      <c r="E1449" s="121" t="s">
        <v>2892</v>
      </c>
    </row>
    <row r="1450" spans="1:5" x14ac:dyDescent="0.2">
      <c r="A1450" t="s">
        <v>1603</v>
      </c>
      <c r="B1450">
        <v>97.5</v>
      </c>
      <c r="C1450" s="9" t="s">
        <v>1972</v>
      </c>
      <c r="D1450" s="9" t="s">
        <v>2201</v>
      </c>
      <c r="E1450" s="121" t="s">
        <v>2892</v>
      </c>
    </row>
    <row r="1451" spans="1:5" x14ac:dyDescent="0.2">
      <c r="A1451" t="s">
        <v>1604</v>
      </c>
      <c r="B1451">
        <v>106.5</v>
      </c>
      <c r="C1451" s="9" t="s">
        <v>1973</v>
      </c>
      <c r="D1451" s="9" t="s">
        <v>2202</v>
      </c>
      <c r="E1451" s="121" t="s">
        <v>2893</v>
      </c>
    </row>
    <row r="1452" spans="1:5" x14ac:dyDescent="0.2">
      <c r="A1452" t="s">
        <v>1605</v>
      </c>
      <c r="B1452">
        <v>106.5</v>
      </c>
      <c r="C1452" s="9" t="s">
        <v>1973</v>
      </c>
      <c r="D1452" s="9" t="s">
        <v>2202</v>
      </c>
      <c r="E1452" s="121" t="s">
        <v>2893</v>
      </c>
    </row>
    <row r="1453" spans="1:5" x14ac:dyDescent="0.2">
      <c r="A1453" t="s">
        <v>1606</v>
      </c>
      <c r="B1453">
        <v>106.5</v>
      </c>
      <c r="C1453" s="9" t="s">
        <v>1973</v>
      </c>
      <c r="D1453" s="9" t="s">
        <v>2202</v>
      </c>
      <c r="E1453" s="121" t="s">
        <v>2893</v>
      </c>
    </row>
    <row r="1454" spans="1:5" x14ac:dyDescent="0.2">
      <c r="A1454" t="s">
        <v>1607</v>
      </c>
      <c r="B1454">
        <v>106.5</v>
      </c>
      <c r="C1454" s="9" t="s">
        <v>1973</v>
      </c>
      <c r="D1454" s="9" t="s">
        <v>2202</v>
      </c>
      <c r="E1454" s="121" t="s">
        <v>2893</v>
      </c>
    </row>
    <row r="1455" spans="1:5" x14ac:dyDescent="0.2">
      <c r="A1455" t="s">
        <v>1608</v>
      </c>
      <c r="B1455">
        <v>106.5</v>
      </c>
      <c r="C1455" s="9" t="s">
        <v>1973</v>
      </c>
      <c r="D1455" s="9" t="s">
        <v>2202</v>
      </c>
      <c r="E1455" s="121" t="s">
        <v>2893</v>
      </c>
    </row>
    <row r="1456" spans="1:5" x14ac:dyDescent="0.2">
      <c r="A1456" t="s">
        <v>1609</v>
      </c>
      <c r="B1456">
        <v>106.5</v>
      </c>
      <c r="C1456" s="9" t="s">
        <v>1973</v>
      </c>
      <c r="D1456" s="9" t="s">
        <v>2202</v>
      </c>
      <c r="E1456" s="121" t="s">
        <v>2893</v>
      </c>
    </row>
    <row r="1457" spans="1:7" x14ac:dyDescent="0.2">
      <c r="A1457" t="s">
        <v>1610</v>
      </c>
      <c r="B1457">
        <v>106.5</v>
      </c>
      <c r="C1457" s="9" t="s">
        <v>1973</v>
      </c>
      <c r="D1457" s="9" t="s">
        <v>2202</v>
      </c>
      <c r="E1457" s="121" t="s">
        <v>2893</v>
      </c>
    </row>
    <row r="1458" spans="1:7" x14ac:dyDescent="0.2">
      <c r="A1458" t="s">
        <v>1611</v>
      </c>
      <c r="B1458">
        <v>110</v>
      </c>
      <c r="C1458" s="9" t="s">
        <v>1974</v>
      </c>
      <c r="D1458" s="9" t="s">
        <v>2203</v>
      </c>
      <c r="E1458" s="121" t="s">
        <v>2894</v>
      </c>
    </row>
    <row r="1459" spans="1:7" x14ac:dyDescent="0.2">
      <c r="A1459" t="s">
        <v>1612</v>
      </c>
      <c r="B1459">
        <v>110</v>
      </c>
      <c r="C1459" s="9" t="s">
        <v>1974</v>
      </c>
      <c r="D1459" s="9" t="s">
        <v>2203</v>
      </c>
      <c r="E1459" s="121" t="s">
        <v>2894</v>
      </c>
    </row>
    <row r="1460" spans="1:7" x14ac:dyDescent="0.2">
      <c r="A1460" t="s">
        <v>1613</v>
      </c>
      <c r="B1460">
        <v>110</v>
      </c>
      <c r="C1460" s="9" t="s">
        <v>1974</v>
      </c>
      <c r="D1460" s="9" t="s">
        <v>2203</v>
      </c>
      <c r="E1460" s="121" t="s">
        <v>2894</v>
      </c>
    </row>
    <row r="1461" spans="1:7" x14ac:dyDescent="0.2">
      <c r="A1461" t="s">
        <v>1614</v>
      </c>
      <c r="B1461">
        <v>110</v>
      </c>
      <c r="C1461" s="9" t="s">
        <v>1974</v>
      </c>
      <c r="D1461" s="9" t="s">
        <v>2203</v>
      </c>
      <c r="E1461" s="121" t="s">
        <v>2894</v>
      </c>
    </row>
    <row r="1462" spans="1:7" x14ac:dyDescent="0.2">
      <c r="A1462" t="s">
        <v>1615</v>
      </c>
      <c r="B1462">
        <v>110</v>
      </c>
      <c r="C1462" s="9" t="s">
        <v>1974</v>
      </c>
      <c r="D1462" s="9" t="s">
        <v>2203</v>
      </c>
      <c r="E1462" s="121" t="s">
        <v>2894</v>
      </c>
    </row>
    <row r="1463" spans="1:7" x14ac:dyDescent="0.2">
      <c r="A1463" t="s">
        <v>1616</v>
      </c>
      <c r="B1463">
        <v>110</v>
      </c>
      <c r="C1463" s="9" t="s">
        <v>1974</v>
      </c>
      <c r="D1463" s="9" t="s">
        <v>2203</v>
      </c>
      <c r="E1463" s="121" t="s">
        <v>2894</v>
      </c>
    </row>
    <row r="1464" spans="1:7" x14ac:dyDescent="0.2">
      <c r="A1464" t="s">
        <v>1617</v>
      </c>
      <c r="B1464">
        <v>110</v>
      </c>
      <c r="C1464" s="9" t="s">
        <v>1974</v>
      </c>
      <c r="D1464" s="9" t="s">
        <v>2203</v>
      </c>
      <c r="E1464" s="121" t="s">
        <v>2894</v>
      </c>
    </row>
    <row r="1465" spans="1:7" x14ac:dyDescent="0.2">
      <c r="A1465" t="s">
        <v>1618</v>
      </c>
      <c r="B1465">
        <v>122</v>
      </c>
      <c r="C1465" s="9" t="s">
        <v>1975</v>
      </c>
      <c r="D1465" s="9" t="s">
        <v>2204</v>
      </c>
      <c r="E1465" s="121" t="s">
        <v>2895</v>
      </c>
      <c r="G1465">
        <v>1</v>
      </c>
    </row>
    <row r="1466" spans="1:7" x14ac:dyDescent="0.2">
      <c r="A1466" t="s">
        <v>1619</v>
      </c>
      <c r="B1466">
        <v>122</v>
      </c>
      <c r="C1466" s="9" t="s">
        <v>1975</v>
      </c>
      <c r="D1466" s="9" t="s">
        <v>2204</v>
      </c>
      <c r="E1466" s="121" t="s">
        <v>2895</v>
      </c>
    </row>
    <row r="1467" spans="1:7" x14ac:dyDescent="0.2">
      <c r="A1467" t="s">
        <v>1620</v>
      </c>
      <c r="B1467">
        <v>122</v>
      </c>
      <c r="C1467" s="9" t="s">
        <v>1975</v>
      </c>
      <c r="D1467" s="9" t="s">
        <v>2204</v>
      </c>
      <c r="E1467" s="121" t="s">
        <v>2895</v>
      </c>
    </row>
    <row r="1468" spans="1:7" x14ac:dyDescent="0.2">
      <c r="A1468" t="s">
        <v>1621</v>
      </c>
      <c r="B1468">
        <v>122</v>
      </c>
      <c r="C1468" s="9" t="s">
        <v>1975</v>
      </c>
      <c r="D1468" s="9" t="s">
        <v>2204</v>
      </c>
      <c r="E1468" s="121" t="s">
        <v>2895</v>
      </c>
    </row>
    <row r="1469" spans="1:7" x14ac:dyDescent="0.2">
      <c r="A1469" t="s">
        <v>1622</v>
      </c>
      <c r="B1469">
        <v>122</v>
      </c>
      <c r="C1469" s="9" t="s">
        <v>1975</v>
      </c>
      <c r="D1469" s="9" t="s">
        <v>2204</v>
      </c>
      <c r="E1469" s="121" t="s">
        <v>2895</v>
      </c>
      <c r="G1469">
        <v>1</v>
      </c>
    </row>
    <row r="1470" spans="1:7" x14ac:dyDescent="0.2">
      <c r="A1470" t="s">
        <v>1623</v>
      </c>
      <c r="B1470">
        <v>122</v>
      </c>
      <c r="C1470" s="9" t="s">
        <v>1975</v>
      </c>
      <c r="D1470" s="9" t="s">
        <v>2204</v>
      </c>
      <c r="E1470" s="121" t="s">
        <v>2895</v>
      </c>
    </row>
    <row r="1471" spans="1:7" x14ac:dyDescent="0.2">
      <c r="A1471" t="s">
        <v>1624</v>
      </c>
      <c r="B1471">
        <v>122</v>
      </c>
      <c r="C1471" s="9" t="s">
        <v>1975</v>
      </c>
      <c r="D1471" s="9" t="s">
        <v>2204</v>
      </c>
      <c r="E1471" s="121" t="s">
        <v>2895</v>
      </c>
    </row>
    <row r="1472" spans="1:7" x14ac:dyDescent="0.2">
      <c r="A1472" t="s">
        <v>1625</v>
      </c>
      <c r="B1472">
        <v>137</v>
      </c>
      <c r="C1472" s="9" t="s">
        <v>1976</v>
      </c>
      <c r="D1472" s="9" t="s">
        <v>2205</v>
      </c>
      <c r="E1472" s="121" t="s">
        <v>2896</v>
      </c>
    </row>
    <row r="1473" spans="1:5" x14ac:dyDescent="0.2">
      <c r="A1473" t="s">
        <v>1626</v>
      </c>
      <c r="B1473">
        <v>137</v>
      </c>
      <c r="C1473" s="9" t="s">
        <v>1976</v>
      </c>
      <c r="D1473" s="9" t="s">
        <v>2205</v>
      </c>
      <c r="E1473" s="121" t="s">
        <v>2896</v>
      </c>
    </row>
    <row r="1474" spans="1:5" x14ac:dyDescent="0.2">
      <c r="A1474" t="s">
        <v>1627</v>
      </c>
      <c r="B1474">
        <v>137</v>
      </c>
      <c r="C1474" s="9" t="s">
        <v>1976</v>
      </c>
      <c r="D1474" s="9" t="s">
        <v>2205</v>
      </c>
      <c r="E1474" s="121" t="s">
        <v>2896</v>
      </c>
    </row>
    <row r="1475" spans="1:5" x14ac:dyDescent="0.2">
      <c r="A1475" t="s">
        <v>1628</v>
      </c>
      <c r="B1475">
        <v>137</v>
      </c>
      <c r="C1475" s="9" t="s">
        <v>1976</v>
      </c>
      <c r="D1475" s="9" t="s">
        <v>2205</v>
      </c>
      <c r="E1475" s="121" t="s">
        <v>2896</v>
      </c>
    </row>
    <row r="1476" spans="1:5" x14ac:dyDescent="0.2">
      <c r="A1476" t="s">
        <v>1629</v>
      </c>
      <c r="B1476">
        <v>137</v>
      </c>
      <c r="C1476" s="9" t="s">
        <v>1976</v>
      </c>
      <c r="D1476" s="9" t="s">
        <v>2205</v>
      </c>
      <c r="E1476" s="121" t="s">
        <v>2896</v>
      </c>
    </row>
    <row r="1477" spans="1:5" x14ac:dyDescent="0.2">
      <c r="A1477" t="s">
        <v>1630</v>
      </c>
      <c r="B1477">
        <v>137</v>
      </c>
      <c r="C1477" s="9" t="s">
        <v>1976</v>
      </c>
      <c r="D1477" s="9" t="s">
        <v>2205</v>
      </c>
      <c r="E1477" s="121" t="s">
        <v>2896</v>
      </c>
    </row>
    <row r="1478" spans="1:5" x14ac:dyDescent="0.2">
      <c r="A1478" t="s">
        <v>1631</v>
      </c>
      <c r="B1478">
        <v>137</v>
      </c>
      <c r="C1478" s="9" t="s">
        <v>1976</v>
      </c>
      <c r="D1478" s="9" t="s">
        <v>2205</v>
      </c>
      <c r="E1478" s="121" t="s">
        <v>2896</v>
      </c>
    </row>
    <row r="1479" spans="1:5" x14ac:dyDescent="0.2">
      <c r="A1479" t="s">
        <v>1632</v>
      </c>
      <c r="B1479">
        <v>152</v>
      </c>
      <c r="C1479" s="9" t="s">
        <v>1977</v>
      </c>
      <c r="D1479" s="9" t="s">
        <v>2206</v>
      </c>
      <c r="E1479" s="121" t="s">
        <v>2897</v>
      </c>
    </row>
    <row r="1480" spans="1:5" x14ac:dyDescent="0.2">
      <c r="A1480" t="s">
        <v>1633</v>
      </c>
      <c r="B1480">
        <v>152</v>
      </c>
      <c r="C1480" s="9" t="s">
        <v>1977</v>
      </c>
      <c r="D1480" s="9" t="s">
        <v>2206</v>
      </c>
      <c r="E1480" s="121" t="s">
        <v>2897</v>
      </c>
    </row>
    <row r="1481" spans="1:5" x14ac:dyDescent="0.2">
      <c r="A1481" t="s">
        <v>1634</v>
      </c>
      <c r="B1481">
        <v>152</v>
      </c>
      <c r="C1481" s="9" t="s">
        <v>1977</v>
      </c>
      <c r="D1481" s="9" t="s">
        <v>2206</v>
      </c>
      <c r="E1481" s="121" t="s">
        <v>2897</v>
      </c>
    </row>
    <row r="1482" spans="1:5" x14ac:dyDescent="0.2">
      <c r="A1482" t="s">
        <v>1635</v>
      </c>
      <c r="B1482">
        <v>152</v>
      </c>
      <c r="C1482" s="9" t="s">
        <v>1977</v>
      </c>
      <c r="D1482" s="9" t="s">
        <v>2206</v>
      </c>
      <c r="E1482" s="121" t="s">
        <v>2897</v>
      </c>
    </row>
    <row r="1483" spans="1:5" x14ac:dyDescent="0.2">
      <c r="A1483" t="s">
        <v>1636</v>
      </c>
      <c r="B1483">
        <v>152</v>
      </c>
      <c r="C1483" s="9" t="s">
        <v>1977</v>
      </c>
      <c r="D1483" s="9" t="s">
        <v>2206</v>
      </c>
      <c r="E1483" s="121" t="s">
        <v>2897</v>
      </c>
    </row>
    <row r="1484" spans="1:5" x14ac:dyDescent="0.2">
      <c r="A1484" t="s">
        <v>1637</v>
      </c>
      <c r="B1484">
        <v>152</v>
      </c>
      <c r="C1484" s="9" t="s">
        <v>1977</v>
      </c>
      <c r="D1484" s="9" t="s">
        <v>2206</v>
      </c>
      <c r="E1484" s="121" t="s">
        <v>2897</v>
      </c>
    </row>
    <row r="1485" spans="1:5" x14ac:dyDescent="0.2">
      <c r="A1485" t="s">
        <v>1638</v>
      </c>
      <c r="B1485">
        <v>152</v>
      </c>
      <c r="C1485" s="9" t="s">
        <v>1977</v>
      </c>
      <c r="D1485" s="9" t="s">
        <v>2206</v>
      </c>
      <c r="E1485" s="121" t="s">
        <v>2897</v>
      </c>
    </row>
    <row r="1486" spans="1:5" x14ac:dyDescent="0.2">
      <c r="A1486" t="s">
        <v>1639</v>
      </c>
      <c r="B1486">
        <v>167.5</v>
      </c>
      <c r="C1486" s="9" t="s">
        <v>1978</v>
      </c>
      <c r="D1486" s="9" t="s">
        <v>2207</v>
      </c>
      <c r="E1486" s="121" t="s">
        <v>2898</v>
      </c>
    </row>
    <row r="1487" spans="1:5" x14ac:dyDescent="0.2">
      <c r="A1487" t="s">
        <v>1640</v>
      </c>
      <c r="B1487">
        <v>167.5</v>
      </c>
      <c r="C1487" s="9" t="s">
        <v>1978</v>
      </c>
      <c r="D1487" s="9" t="s">
        <v>2207</v>
      </c>
      <c r="E1487" s="121" t="s">
        <v>2898</v>
      </c>
    </row>
    <row r="1488" spans="1:5" x14ac:dyDescent="0.2">
      <c r="A1488" t="s">
        <v>1641</v>
      </c>
      <c r="B1488">
        <v>167.5</v>
      </c>
      <c r="C1488" s="9" t="s">
        <v>1978</v>
      </c>
      <c r="D1488" s="9" t="s">
        <v>2207</v>
      </c>
      <c r="E1488" s="121" t="s">
        <v>2898</v>
      </c>
    </row>
    <row r="1489" spans="1:5" x14ac:dyDescent="0.2">
      <c r="A1489" t="s">
        <v>1642</v>
      </c>
      <c r="B1489">
        <v>167.5</v>
      </c>
      <c r="C1489" s="9" t="s">
        <v>1978</v>
      </c>
      <c r="D1489" s="9" t="s">
        <v>2207</v>
      </c>
      <c r="E1489" s="121" t="s">
        <v>2898</v>
      </c>
    </row>
    <row r="1490" spans="1:5" x14ac:dyDescent="0.2">
      <c r="A1490" t="s">
        <v>1643</v>
      </c>
      <c r="B1490">
        <v>167.5</v>
      </c>
      <c r="C1490" s="9" t="s">
        <v>1978</v>
      </c>
      <c r="D1490" s="9" t="s">
        <v>2207</v>
      </c>
      <c r="E1490" s="121" t="s">
        <v>2898</v>
      </c>
    </row>
    <row r="1491" spans="1:5" x14ac:dyDescent="0.2">
      <c r="A1491" t="s">
        <v>1644</v>
      </c>
      <c r="B1491">
        <v>167.5</v>
      </c>
      <c r="C1491" s="9" t="s">
        <v>1978</v>
      </c>
      <c r="D1491" s="9" t="s">
        <v>2207</v>
      </c>
      <c r="E1491" s="121" t="s">
        <v>2898</v>
      </c>
    </row>
    <row r="1492" spans="1:5" x14ac:dyDescent="0.2">
      <c r="A1492" t="s">
        <v>1645</v>
      </c>
      <c r="B1492">
        <v>167.5</v>
      </c>
      <c r="C1492" s="9" t="s">
        <v>1978</v>
      </c>
      <c r="D1492" s="9" t="s">
        <v>2207</v>
      </c>
      <c r="E1492" s="121" t="s">
        <v>2898</v>
      </c>
    </row>
    <row r="1493" spans="1:5" x14ac:dyDescent="0.2">
      <c r="A1493" t="s">
        <v>1646</v>
      </c>
      <c r="B1493">
        <v>183</v>
      </c>
      <c r="C1493" s="9" t="s">
        <v>1979</v>
      </c>
      <c r="D1493" s="9" t="s">
        <v>2208</v>
      </c>
      <c r="E1493" s="121" t="s">
        <v>2899</v>
      </c>
    </row>
    <row r="1494" spans="1:5" x14ac:dyDescent="0.2">
      <c r="A1494" t="s">
        <v>1647</v>
      </c>
      <c r="B1494">
        <v>183</v>
      </c>
      <c r="C1494" s="9" t="s">
        <v>1979</v>
      </c>
      <c r="D1494" s="9" t="s">
        <v>2208</v>
      </c>
      <c r="E1494" s="121" t="s">
        <v>2899</v>
      </c>
    </row>
    <row r="1495" spans="1:5" x14ac:dyDescent="0.2">
      <c r="A1495" t="s">
        <v>1648</v>
      </c>
      <c r="B1495">
        <v>183</v>
      </c>
      <c r="C1495" s="9" t="s">
        <v>1979</v>
      </c>
      <c r="D1495" s="9" t="s">
        <v>2208</v>
      </c>
      <c r="E1495" s="121" t="s">
        <v>2899</v>
      </c>
    </row>
    <row r="1496" spans="1:5" x14ac:dyDescent="0.2">
      <c r="A1496" t="s">
        <v>1649</v>
      </c>
      <c r="B1496">
        <v>183</v>
      </c>
      <c r="C1496" s="9" t="s">
        <v>1979</v>
      </c>
      <c r="D1496" s="9" t="s">
        <v>2208</v>
      </c>
      <c r="E1496" s="121" t="s">
        <v>2899</v>
      </c>
    </row>
    <row r="1497" spans="1:5" x14ac:dyDescent="0.2">
      <c r="A1497" t="s">
        <v>1650</v>
      </c>
      <c r="B1497">
        <v>183</v>
      </c>
      <c r="C1497" s="9" t="s">
        <v>1979</v>
      </c>
      <c r="D1497" s="9" t="s">
        <v>2208</v>
      </c>
      <c r="E1497" s="121" t="s">
        <v>2899</v>
      </c>
    </row>
    <row r="1498" spans="1:5" x14ac:dyDescent="0.2">
      <c r="A1498" t="s">
        <v>1651</v>
      </c>
      <c r="B1498">
        <v>183</v>
      </c>
      <c r="C1498" s="9" t="s">
        <v>1979</v>
      </c>
      <c r="D1498" s="9" t="s">
        <v>2208</v>
      </c>
      <c r="E1498" s="121" t="s">
        <v>2899</v>
      </c>
    </row>
    <row r="1499" spans="1:5" x14ac:dyDescent="0.2">
      <c r="A1499" t="s">
        <v>1652</v>
      </c>
      <c r="B1499">
        <v>183</v>
      </c>
      <c r="C1499" s="9" t="s">
        <v>1979</v>
      </c>
      <c r="D1499" s="9" t="s">
        <v>2208</v>
      </c>
      <c r="E1499" s="121" t="s">
        <v>2899</v>
      </c>
    </row>
    <row r="1500" spans="1:5" x14ac:dyDescent="0.2">
      <c r="A1500" t="s">
        <v>1653</v>
      </c>
      <c r="B1500">
        <v>198</v>
      </c>
      <c r="C1500" s="9" t="s">
        <v>1980</v>
      </c>
      <c r="D1500" s="9" t="s">
        <v>2209</v>
      </c>
      <c r="E1500" s="121" t="s">
        <v>2900</v>
      </c>
    </row>
    <row r="1501" spans="1:5" x14ac:dyDescent="0.2">
      <c r="A1501" t="s">
        <v>1654</v>
      </c>
      <c r="B1501">
        <v>198</v>
      </c>
      <c r="C1501" s="9" t="s">
        <v>1980</v>
      </c>
      <c r="D1501" s="9" t="s">
        <v>2209</v>
      </c>
      <c r="E1501" s="121" t="s">
        <v>2900</v>
      </c>
    </row>
    <row r="1502" spans="1:5" x14ac:dyDescent="0.2">
      <c r="A1502" t="s">
        <v>1655</v>
      </c>
      <c r="B1502">
        <v>198</v>
      </c>
      <c r="C1502" s="9" t="s">
        <v>1980</v>
      </c>
      <c r="D1502" s="9" t="s">
        <v>2209</v>
      </c>
      <c r="E1502" s="121" t="s">
        <v>2900</v>
      </c>
    </row>
    <row r="1503" spans="1:5" x14ac:dyDescent="0.2">
      <c r="A1503" t="s">
        <v>1656</v>
      </c>
      <c r="B1503">
        <v>198</v>
      </c>
      <c r="C1503" s="9" t="s">
        <v>1980</v>
      </c>
      <c r="D1503" s="9" t="s">
        <v>2209</v>
      </c>
      <c r="E1503" s="121" t="s">
        <v>2900</v>
      </c>
    </row>
    <row r="1504" spans="1:5" x14ac:dyDescent="0.2">
      <c r="A1504" t="s">
        <v>1657</v>
      </c>
      <c r="B1504">
        <v>198</v>
      </c>
      <c r="C1504" s="9" t="s">
        <v>1980</v>
      </c>
      <c r="D1504" s="9" t="s">
        <v>2209</v>
      </c>
      <c r="E1504" s="121" t="s">
        <v>2900</v>
      </c>
    </row>
    <row r="1505" spans="1:5" x14ac:dyDescent="0.2">
      <c r="A1505" t="s">
        <v>1658</v>
      </c>
      <c r="B1505">
        <v>198</v>
      </c>
      <c r="C1505" s="9" t="s">
        <v>1980</v>
      </c>
      <c r="D1505" s="9" t="s">
        <v>2209</v>
      </c>
      <c r="E1505" s="121" t="s">
        <v>2900</v>
      </c>
    </row>
    <row r="1506" spans="1:5" x14ac:dyDescent="0.2">
      <c r="A1506" t="s">
        <v>1659</v>
      </c>
      <c r="B1506">
        <v>198</v>
      </c>
      <c r="C1506" s="9" t="s">
        <v>1980</v>
      </c>
      <c r="D1506" s="9" t="s">
        <v>2209</v>
      </c>
      <c r="E1506" s="121" t="s">
        <v>2900</v>
      </c>
    </row>
    <row r="1507" spans="1:5" x14ac:dyDescent="0.2">
      <c r="A1507" t="s">
        <v>1660</v>
      </c>
      <c r="B1507">
        <v>213</v>
      </c>
      <c r="C1507" s="9" t="s">
        <v>1981</v>
      </c>
      <c r="D1507" s="9" t="s">
        <v>2210</v>
      </c>
      <c r="E1507" s="121" t="s">
        <v>2901</v>
      </c>
    </row>
    <row r="1508" spans="1:5" x14ac:dyDescent="0.2">
      <c r="A1508" t="s">
        <v>1661</v>
      </c>
      <c r="B1508">
        <v>213</v>
      </c>
      <c r="C1508" s="9" t="s">
        <v>1981</v>
      </c>
      <c r="D1508" s="9" t="s">
        <v>2210</v>
      </c>
      <c r="E1508" s="121" t="s">
        <v>2901</v>
      </c>
    </row>
    <row r="1509" spans="1:5" x14ac:dyDescent="0.2">
      <c r="A1509" t="s">
        <v>1662</v>
      </c>
      <c r="B1509">
        <v>213</v>
      </c>
      <c r="C1509" s="9" t="s">
        <v>1981</v>
      </c>
      <c r="D1509" s="9" t="s">
        <v>2210</v>
      </c>
      <c r="E1509" s="121" t="s">
        <v>2901</v>
      </c>
    </row>
    <row r="1510" spans="1:5" x14ac:dyDescent="0.2">
      <c r="A1510" t="s">
        <v>1663</v>
      </c>
      <c r="B1510">
        <v>213</v>
      </c>
      <c r="C1510" s="9" t="s">
        <v>1981</v>
      </c>
      <c r="D1510" s="9" t="s">
        <v>2210</v>
      </c>
      <c r="E1510" s="121" t="s">
        <v>2901</v>
      </c>
    </row>
    <row r="1511" spans="1:5" x14ac:dyDescent="0.2">
      <c r="A1511" t="s">
        <v>1664</v>
      </c>
      <c r="B1511">
        <v>213</v>
      </c>
      <c r="C1511" s="9" t="s">
        <v>1981</v>
      </c>
      <c r="D1511" s="9" t="s">
        <v>2210</v>
      </c>
      <c r="E1511" s="121" t="s">
        <v>2901</v>
      </c>
    </row>
    <row r="1512" spans="1:5" x14ac:dyDescent="0.2">
      <c r="A1512" t="s">
        <v>1665</v>
      </c>
      <c r="B1512">
        <v>213</v>
      </c>
      <c r="C1512" s="9" t="s">
        <v>1981</v>
      </c>
      <c r="D1512" s="9" t="s">
        <v>2210</v>
      </c>
      <c r="E1512" s="121" t="s">
        <v>2901</v>
      </c>
    </row>
    <row r="1513" spans="1:5" x14ac:dyDescent="0.2">
      <c r="A1513" t="s">
        <v>1666</v>
      </c>
      <c r="B1513">
        <v>213</v>
      </c>
      <c r="C1513" s="9" t="s">
        <v>1981</v>
      </c>
      <c r="D1513" s="9" t="s">
        <v>2210</v>
      </c>
      <c r="E1513" s="121" t="s">
        <v>2901</v>
      </c>
    </row>
    <row r="1514" spans="1:5" x14ac:dyDescent="0.2">
      <c r="A1514" t="s">
        <v>1667</v>
      </c>
      <c r="B1514">
        <v>213</v>
      </c>
      <c r="C1514" s="9" t="s">
        <v>1982</v>
      </c>
      <c r="D1514" s="9" t="s">
        <v>2211</v>
      </c>
      <c r="E1514" s="121" t="s">
        <v>2902</v>
      </c>
    </row>
    <row r="1515" spans="1:5" x14ac:dyDescent="0.2">
      <c r="A1515" t="s">
        <v>1668</v>
      </c>
      <c r="B1515">
        <v>213</v>
      </c>
      <c r="C1515" s="9" t="s">
        <v>1982</v>
      </c>
      <c r="D1515" s="9" t="s">
        <v>2211</v>
      </c>
      <c r="E1515" s="121" t="s">
        <v>2902</v>
      </c>
    </row>
    <row r="1516" spans="1:5" x14ac:dyDescent="0.2">
      <c r="A1516" t="s">
        <v>1669</v>
      </c>
      <c r="B1516">
        <v>213</v>
      </c>
      <c r="C1516" s="9" t="s">
        <v>1982</v>
      </c>
      <c r="D1516" s="9" t="s">
        <v>2211</v>
      </c>
      <c r="E1516" s="121" t="s">
        <v>2902</v>
      </c>
    </row>
    <row r="1517" spans="1:5" x14ac:dyDescent="0.2">
      <c r="A1517" t="s">
        <v>1670</v>
      </c>
      <c r="B1517">
        <v>213</v>
      </c>
      <c r="C1517" s="9" t="s">
        <v>1982</v>
      </c>
      <c r="D1517" s="9" t="s">
        <v>2211</v>
      </c>
      <c r="E1517" s="121" t="s">
        <v>2902</v>
      </c>
    </row>
    <row r="1518" spans="1:5" x14ac:dyDescent="0.2">
      <c r="A1518" t="s">
        <v>1671</v>
      </c>
      <c r="B1518">
        <v>213</v>
      </c>
      <c r="C1518" s="9" t="s">
        <v>1982</v>
      </c>
      <c r="D1518" s="9" t="s">
        <v>2211</v>
      </c>
      <c r="E1518" s="121" t="s">
        <v>2902</v>
      </c>
    </row>
    <row r="1519" spans="1:5" x14ac:dyDescent="0.2">
      <c r="A1519" t="s">
        <v>1672</v>
      </c>
      <c r="B1519">
        <v>213</v>
      </c>
      <c r="C1519" s="9" t="s">
        <v>1982</v>
      </c>
      <c r="D1519" s="9" t="s">
        <v>2211</v>
      </c>
      <c r="E1519" s="121" t="s">
        <v>2902</v>
      </c>
    </row>
    <row r="1520" spans="1:5" x14ac:dyDescent="0.2">
      <c r="A1520" t="s">
        <v>1673</v>
      </c>
      <c r="B1520">
        <v>213</v>
      </c>
      <c r="C1520" s="9" t="s">
        <v>1982</v>
      </c>
      <c r="D1520" s="9" t="s">
        <v>2211</v>
      </c>
      <c r="E1520" s="121" t="s">
        <v>2902</v>
      </c>
    </row>
    <row r="1521" spans="1:5" x14ac:dyDescent="0.2">
      <c r="A1521" t="s">
        <v>1674</v>
      </c>
      <c r="B1521">
        <v>228.5</v>
      </c>
      <c r="C1521" s="9" t="s">
        <v>1983</v>
      </c>
      <c r="D1521" s="9" t="s">
        <v>2212</v>
      </c>
      <c r="E1521" s="121" t="s">
        <v>2903</v>
      </c>
    </row>
    <row r="1522" spans="1:5" x14ac:dyDescent="0.2">
      <c r="A1522" t="s">
        <v>1675</v>
      </c>
      <c r="B1522">
        <v>228.5</v>
      </c>
      <c r="C1522" s="9" t="s">
        <v>1983</v>
      </c>
      <c r="D1522" s="9" t="s">
        <v>2212</v>
      </c>
      <c r="E1522" s="121" t="s">
        <v>2903</v>
      </c>
    </row>
    <row r="1523" spans="1:5" x14ac:dyDescent="0.2">
      <c r="A1523" t="s">
        <v>1676</v>
      </c>
      <c r="B1523">
        <v>228.5</v>
      </c>
      <c r="C1523" s="9" t="s">
        <v>1983</v>
      </c>
      <c r="D1523" s="9" t="s">
        <v>2212</v>
      </c>
      <c r="E1523" s="121" t="s">
        <v>2903</v>
      </c>
    </row>
    <row r="1524" spans="1:5" x14ac:dyDescent="0.2">
      <c r="A1524" t="s">
        <v>1677</v>
      </c>
      <c r="B1524">
        <v>228.5</v>
      </c>
      <c r="C1524" s="9" t="s">
        <v>1983</v>
      </c>
      <c r="D1524" s="9" t="s">
        <v>2212</v>
      </c>
      <c r="E1524" s="121" t="s">
        <v>2903</v>
      </c>
    </row>
    <row r="1525" spans="1:5" x14ac:dyDescent="0.2">
      <c r="A1525" t="s">
        <v>1678</v>
      </c>
      <c r="B1525">
        <v>228.5</v>
      </c>
      <c r="C1525" s="9" t="s">
        <v>1983</v>
      </c>
      <c r="D1525" s="9" t="s">
        <v>2212</v>
      </c>
      <c r="E1525" s="121" t="s">
        <v>2903</v>
      </c>
    </row>
    <row r="1526" spans="1:5" x14ac:dyDescent="0.2">
      <c r="A1526" t="s">
        <v>1679</v>
      </c>
      <c r="B1526">
        <v>228.5</v>
      </c>
      <c r="C1526" s="9" t="s">
        <v>1983</v>
      </c>
      <c r="D1526" s="9" t="s">
        <v>2212</v>
      </c>
      <c r="E1526" s="121" t="s">
        <v>2903</v>
      </c>
    </row>
    <row r="1527" spans="1:5" x14ac:dyDescent="0.2">
      <c r="A1527" t="s">
        <v>1680</v>
      </c>
      <c r="B1527">
        <v>228.5</v>
      </c>
      <c r="C1527" s="9" t="s">
        <v>1983</v>
      </c>
      <c r="D1527" s="9" t="s">
        <v>2212</v>
      </c>
      <c r="E1527" s="121" t="s">
        <v>2903</v>
      </c>
    </row>
    <row r="1528" spans="1:5" x14ac:dyDescent="0.2">
      <c r="A1528" t="s">
        <v>1681</v>
      </c>
      <c r="B1528">
        <v>228.5</v>
      </c>
      <c r="C1528" s="9" t="s">
        <v>1984</v>
      </c>
      <c r="D1528" s="9" t="s">
        <v>2213</v>
      </c>
      <c r="E1528" s="121" t="s">
        <v>2904</v>
      </c>
    </row>
    <row r="1529" spans="1:5" x14ac:dyDescent="0.2">
      <c r="A1529" t="s">
        <v>1682</v>
      </c>
      <c r="B1529">
        <v>229.5</v>
      </c>
      <c r="C1529" s="9" t="s">
        <v>1984</v>
      </c>
      <c r="D1529" s="9" t="s">
        <v>2213</v>
      </c>
      <c r="E1529" s="121" t="s">
        <v>2904</v>
      </c>
    </row>
    <row r="1530" spans="1:5" x14ac:dyDescent="0.2">
      <c r="A1530" t="s">
        <v>1683</v>
      </c>
      <c r="B1530">
        <v>230.5</v>
      </c>
      <c r="C1530" s="9" t="s">
        <v>1984</v>
      </c>
      <c r="D1530" s="9" t="s">
        <v>2213</v>
      </c>
      <c r="E1530" s="121" t="s">
        <v>2904</v>
      </c>
    </row>
    <row r="1531" spans="1:5" x14ac:dyDescent="0.2">
      <c r="A1531" t="s">
        <v>1684</v>
      </c>
      <c r="B1531">
        <v>228.5</v>
      </c>
      <c r="C1531" s="9" t="s">
        <v>1984</v>
      </c>
      <c r="D1531" s="9" t="s">
        <v>2213</v>
      </c>
      <c r="E1531" s="121" t="s">
        <v>2904</v>
      </c>
    </row>
    <row r="1532" spans="1:5" x14ac:dyDescent="0.2">
      <c r="A1532" t="s">
        <v>1685</v>
      </c>
      <c r="B1532">
        <v>228.5</v>
      </c>
      <c r="C1532" s="9" t="s">
        <v>1984</v>
      </c>
      <c r="D1532" s="9" t="s">
        <v>2213</v>
      </c>
      <c r="E1532" s="121" t="s">
        <v>2904</v>
      </c>
    </row>
    <row r="1533" spans="1:5" x14ac:dyDescent="0.2">
      <c r="A1533" t="s">
        <v>1686</v>
      </c>
      <c r="B1533">
        <v>228.5</v>
      </c>
      <c r="C1533" s="9" t="s">
        <v>1984</v>
      </c>
      <c r="D1533" s="9" t="s">
        <v>2213</v>
      </c>
      <c r="E1533" s="121" t="s">
        <v>2904</v>
      </c>
    </row>
    <row r="1534" spans="1:5" x14ac:dyDescent="0.2">
      <c r="A1534" t="s">
        <v>1687</v>
      </c>
      <c r="B1534">
        <v>228.5</v>
      </c>
      <c r="C1534" s="9" t="s">
        <v>1984</v>
      </c>
      <c r="D1534" s="9" t="s">
        <v>2213</v>
      </c>
      <c r="E1534" s="121" t="s">
        <v>2904</v>
      </c>
    </row>
    <row r="1535" spans="1:5" x14ac:dyDescent="0.2">
      <c r="A1535" s="34" t="s">
        <v>1688</v>
      </c>
      <c r="B1535" s="34">
        <v>244</v>
      </c>
      <c r="C1535" s="125" t="s">
        <v>1985</v>
      </c>
      <c r="D1535" s="125" t="s">
        <v>2214</v>
      </c>
      <c r="E1535" s="34" t="s">
        <v>2905</v>
      </c>
    </row>
    <row r="1536" spans="1:5" x14ac:dyDescent="0.2">
      <c r="A1536" s="34" t="s">
        <v>1689</v>
      </c>
      <c r="B1536" s="34">
        <v>245</v>
      </c>
      <c r="C1536" s="125" t="s">
        <v>1985</v>
      </c>
      <c r="D1536" s="125" t="s">
        <v>2214</v>
      </c>
      <c r="E1536" s="34" t="s">
        <v>2905</v>
      </c>
    </row>
    <row r="1537" spans="1:5" x14ac:dyDescent="0.2">
      <c r="A1537" s="34" t="s">
        <v>1690</v>
      </c>
      <c r="B1537" s="34">
        <v>246</v>
      </c>
      <c r="C1537" s="125" t="s">
        <v>1985</v>
      </c>
      <c r="D1537" s="125" t="s">
        <v>2214</v>
      </c>
      <c r="E1537" s="34" t="s">
        <v>2905</v>
      </c>
    </row>
    <row r="1538" spans="1:5" x14ac:dyDescent="0.2">
      <c r="A1538" s="34" t="s">
        <v>1691</v>
      </c>
      <c r="B1538" s="34">
        <v>244</v>
      </c>
      <c r="C1538" s="125" t="s">
        <v>1985</v>
      </c>
      <c r="D1538" s="125" t="s">
        <v>2214</v>
      </c>
      <c r="E1538" s="34" t="s">
        <v>2905</v>
      </c>
    </row>
    <row r="1539" spans="1:5" x14ac:dyDescent="0.2">
      <c r="A1539" s="34" t="s">
        <v>1692</v>
      </c>
      <c r="B1539" s="34">
        <v>244</v>
      </c>
      <c r="C1539" s="125" t="s">
        <v>1985</v>
      </c>
      <c r="D1539" s="125" t="s">
        <v>2214</v>
      </c>
      <c r="E1539" s="34" t="s">
        <v>2905</v>
      </c>
    </row>
    <row r="1540" spans="1:5" x14ac:dyDescent="0.2">
      <c r="A1540" s="34" t="s">
        <v>1693</v>
      </c>
      <c r="B1540" s="34">
        <v>244</v>
      </c>
      <c r="C1540" s="125" t="s">
        <v>1985</v>
      </c>
      <c r="D1540" s="125" t="s">
        <v>2214</v>
      </c>
      <c r="E1540" s="34" t="s">
        <v>2905</v>
      </c>
    </row>
    <row r="1541" spans="1:5" x14ac:dyDescent="0.2">
      <c r="A1541" s="34" t="s">
        <v>1694</v>
      </c>
      <c r="B1541" s="34">
        <v>244</v>
      </c>
      <c r="C1541" s="125" t="s">
        <v>1985</v>
      </c>
      <c r="D1541" s="125" t="s">
        <v>2214</v>
      </c>
      <c r="E1541" s="34" t="s">
        <v>2905</v>
      </c>
    </row>
    <row r="1542" spans="1:5" x14ac:dyDescent="0.2">
      <c r="A1542" t="s">
        <v>1695</v>
      </c>
      <c r="B1542">
        <v>244</v>
      </c>
      <c r="C1542" s="9" t="s">
        <v>1986</v>
      </c>
      <c r="D1542" s="9" t="s">
        <v>2215</v>
      </c>
      <c r="E1542" s="121" t="s">
        <v>2906</v>
      </c>
    </row>
    <row r="1543" spans="1:5" x14ac:dyDescent="0.2">
      <c r="A1543" t="s">
        <v>1696</v>
      </c>
      <c r="B1543">
        <v>245</v>
      </c>
      <c r="C1543" s="9" t="s">
        <v>1986</v>
      </c>
      <c r="D1543" s="9" t="s">
        <v>2215</v>
      </c>
      <c r="E1543" s="121" t="s">
        <v>2906</v>
      </c>
    </row>
    <row r="1544" spans="1:5" x14ac:dyDescent="0.2">
      <c r="A1544" t="s">
        <v>1697</v>
      </c>
      <c r="B1544">
        <v>246</v>
      </c>
      <c r="C1544" s="9" t="s">
        <v>1986</v>
      </c>
      <c r="D1544" s="9" t="s">
        <v>2215</v>
      </c>
      <c r="E1544" s="121" t="s">
        <v>2906</v>
      </c>
    </row>
    <row r="1545" spans="1:5" x14ac:dyDescent="0.2">
      <c r="A1545" t="s">
        <v>1698</v>
      </c>
      <c r="B1545">
        <v>244</v>
      </c>
      <c r="C1545" s="9" t="s">
        <v>1986</v>
      </c>
      <c r="D1545" s="9" t="s">
        <v>2215</v>
      </c>
      <c r="E1545" s="121" t="s">
        <v>2906</v>
      </c>
    </row>
    <row r="1546" spans="1:5" x14ac:dyDescent="0.2">
      <c r="A1546" t="s">
        <v>1699</v>
      </c>
      <c r="B1546">
        <v>244</v>
      </c>
      <c r="C1546" s="9" t="s">
        <v>1986</v>
      </c>
      <c r="D1546" s="9" t="s">
        <v>2215</v>
      </c>
      <c r="E1546" s="121" t="s">
        <v>2906</v>
      </c>
    </row>
    <row r="1547" spans="1:5" x14ac:dyDescent="0.2">
      <c r="A1547" t="s">
        <v>1700</v>
      </c>
      <c r="B1547">
        <v>244</v>
      </c>
      <c r="C1547" s="9" t="s">
        <v>1986</v>
      </c>
      <c r="D1547" s="9" t="s">
        <v>2215</v>
      </c>
      <c r="E1547" s="121" t="s">
        <v>2906</v>
      </c>
    </row>
    <row r="1548" spans="1:5" x14ac:dyDescent="0.2">
      <c r="A1548" t="s">
        <v>1701</v>
      </c>
      <c r="B1548">
        <v>244</v>
      </c>
      <c r="C1548" s="9" t="s">
        <v>1986</v>
      </c>
      <c r="D1548" s="9" t="s">
        <v>2215</v>
      </c>
      <c r="E1548" s="121" t="s">
        <v>2906</v>
      </c>
    </row>
    <row r="1549" spans="1:5" x14ac:dyDescent="0.2">
      <c r="A1549" t="s">
        <v>1702</v>
      </c>
      <c r="B1549">
        <v>213</v>
      </c>
      <c r="C1549" s="9" t="s">
        <v>1987</v>
      </c>
      <c r="D1549" s="9" t="s">
        <v>2216</v>
      </c>
      <c r="E1549" s="121" t="s">
        <v>2907</v>
      </c>
    </row>
    <row r="1550" spans="1:5" x14ac:dyDescent="0.2">
      <c r="A1550" t="s">
        <v>1703</v>
      </c>
      <c r="B1550">
        <v>213</v>
      </c>
      <c r="C1550" s="9" t="s">
        <v>1987</v>
      </c>
      <c r="D1550" s="9" t="s">
        <v>2216</v>
      </c>
      <c r="E1550" s="121" t="s">
        <v>2907</v>
      </c>
    </row>
    <row r="1551" spans="1:5" x14ac:dyDescent="0.2">
      <c r="A1551" t="s">
        <v>1704</v>
      </c>
      <c r="B1551">
        <v>213</v>
      </c>
      <c r="C1551" s="9" t="s">
        <v>1987</v>
      </c>
      <c r="D1551" s="9" t="s">
        <v>2216</v>
      </c>
      <c r="E1551" s="121" t="s">
        <v>2907</v>
      </c>
    </row>
    <row r="1552" spans="1:5" x14ac:dyDescent="0.2">
      <c r="A1552" t="s">
        <v>1705</v>
      </c>
      <c r="B1552">
        <v>213</v>
      </c>
      <c r="C1552" s="9" t="s">
        <v>1987</v>
      </c>
      <c r="D1552" s="9" t="s">
        <v>2216</v>
      </c>
      <c r="E1552" s="121" t="s">
        <v>2907</v>
      </c>
    </row>
    <row r="1553" spans="1:5" x14ac:dyDescent="0.2">
      <c r="A1553" t="s">
        <v>1706</v>
      </c>
      <c r="B1553">
        <v>213</v>
      </c>
      <c r="C1553" s="9" t="s">
        <v>1987</v>
      </c>
      <c r="D1553" s="9" t="s">
        <v>2216</v>
      </c>
      <c r="E1553" s="121" t="s">
        <v>2907</v>
      </c>
    </row>
    <row r="1554" spans="1:5" x14ac:dyDescent="0.2">
      <c r="A1554" t="s">
        <v>1707</v>
      </c>
      <c r="B1554">
        <v>213</v>
      </c>
      <c r="C1554" s="9" t="s">
        <v>1987</v>
      </c>
      <c r="D1554" s="9" t="s">
        <v>2216</v>
      </c>
      <c r="E1554" s="121" t="s">
        <v>2907</v>
      </c>
    </row>
    <row r="1555" spans="1:5" x14ac:dyDescent="0.2">
      <c r="A1555" t="s">
        <v>1708</v>
      </c>
      <c r="B1555">
        <v>213</v>
      </c>
      <c r="C1555" s="9" t="s">
        <v>1987</v>
      </c>
      <c r="D1555" s="9" t="s">
        <v>2216</v>
      </c>
      <c r="E1555" s="121" t="s">
        <v>2907</v>
      </c>
    </row>
    <row r="1556" spans="1:5" x14ac:dyDescent="0.2">
      <c r="A1556" t="s">
        <v>1709</v>
      </c>
      <c r="B1556">
        <v>183</v>
      </c>
      <c r="C1556" s="9" t="s">
        <v>1988</v>
      </c>
      <c r="D1556" s="9" t="s">
        <v>2217</v>
      </c>
      <c r="E1556" s="121" t="s">
        <v>2908</v>
      </c>
    </row>
    <row r="1557" spans="1:5" x14ac:dyDescent="0.2">
      <c r="A1557" t="s">
        <v>1710</v>
      </c>
      <c r="B1557">
        <v>183</v>
      </c>
      <c r="C1557" s="9" t="s">
        <v>1988</v>
      </c>
      <c r="D1557" s="9" t="s">
        <v>2217</v>
      </c>
      <c r="E1557" s="121" t="s">
        <v>2908</v>
      </c>
    </row>
    <row r="1558" spans="1:5" x14ac:dyDescent="0.2">
      <c r="A1558" t="s">
        <v>1711</v>
      </c>
      <c r="B1558">
        <v>183</v>
      </c>
      <c r="C1558" s="9" t="s">
        <v>1988</v>
      </c>
      <c r="D1558" s="9" t="s">
        <v>2217</v>
      </c>
      <c r="E1558" s="121" t="s">
        <v>2908</v>
      </c>
    </row>
    <row r="1559" spans="1:5" x14ac:dyDescent="0.2">
      <c r="A1559" t="s">
        <v>1712</v>
      </c>
      <c r="B1559">
        <v>183</v>
      </c>
      <c r="C1559" s="9" t="s">
        <v>1988</v>
      </c>
      <c r="D1559" s="9" t="s">
        <v>2217</v>
      </c>
      <c r="E1559" s="121" t="s">
        <v>2908</v>
      </c>
    </row>
    <row r="1560" spans="1:5" x14ac:dyDescent="0.2">
      <c r="A1560" t="s">
        <v>1713</v>
      </c>
      <c r="B1560">
        <v>183</v>
      </c>
      <c r="C1560" s="9" t="s">
        <v>1988</v>
      </c>
      <c r="D1560" s="9" t="s">
        <v>2217</v>
      </c>
      <c r="E1560" s="121" t="s">
        <v>2908</v>
      </c>
    </row>
    <row r="1561" spans="1:5" x14ac:dyDescent="0.2">
      <c r="A1561" t="s">
        <v>1714</v>
      </c>
      <c r="B1561">
        <v>183</v>
      </c>
      <c r="C1561" s="9" t="s">
        <v>1988</v>
      </c>
      <c r="D1561" s="9" t="s">
        <v>2217</v>
      </c>
      <c r="E1561" s="121" t="s">
        <v>2908</v>
      </c>
    </row>
    <row r="1562" spans="1:5" x14ac:dyDescent="0.2">
      <c r="A1562" t="s">
        <v>1715</v>
      </c>
      <c r="B1562">
        <v>183</v>
      </c>
      <c r="C1562" s="9" t="s">
        <v>1988</v>
      </c>
      <c r="D1562" s="9" t="s">
        <v>2217</v>
      </c>
      <c r="E1562" s="121" t="s">
        <v>2908</v>
      </c>
    </row>
    <row r="1563" spans="1:5" x14ac:dyDescent="0.2">
      <c r="A1563" s="34" t="s">
        <v>1716</v>
      </c>
      <c r="B1563" s="34">
        <v>152</v>
      </c>
      <c r="C1563" s="125" t="s">
        <v>1989</v>
      </c>
      <c r="D1563" s="125" t="s">
        <v>2218</v>
      </c>
      <c r="E1563" s="34" t="s">
        <v>2909</v>
      </c>
    </row>
    <row r="1564" spans="1:5" x14ac:dyDescent="0.2">
      <c r="A1564" s="34" t="s">
        <v>1717</v>
      </c>
      <c r="B1564" s="34">
        <v>152</v>
      </c>
      <c r="C1564" s="125" t="s">
        <v>1989</v>
      </c>
      <c r="D1564" s="125" t="s">
        <v>2218</v>
      </c>
      <c r="E1564" s="34" t="s">
        <v>2909</v>
      </c>
    </row>
    <row r="1565" spans="1:5" x14ac:dyDescent="0.2">
      <c r="A1565" s="34" t="s">
        <v>1718</v>
      </c>
      <c r="B1565" s="34">
        <v>152</v>
      </c>
      <c r="C1565" s="125" t="s">
        <v>1989</v>
      </c>
      <c r="D1565" s="125" t="s">
        <v>2218</v>
      </c>
      <c r="E1565" s="34" t="s">
        <v>2909</v>
      </c>
    </row>
    <row r="1566" spans="1:5" x14ac:dyDescent="0.2">
      <c r="A1566" s="34" t="s">
        <v>1719</v>
      </c>
      <c r="B1566" s="34">
        <v>152</v>
      </c>
      <c r="C1566" s="125" t="s">
        <v>1989</v>
      </c>
      <c r="D1566" s="125" t="s">
        <v>2218</v>
      </c>
      <c r="E1566" s="34" t="s">
        <v>2909</v>
      </c>
    </row>
    <row r="1567" spans="1:5" x14ac:dyDescent="0.2">
      <c r="A1567" s="34" t="s">
        <v>1720</v>
      </c>
      <c r="B1567" s="34">
        <v>152</v>
      </c>
      <c r="C1567" s="125" t="s">
        <v>1989</v>
      </c>
      <c r="D1567" s="125" t="s">
        <v>2218</v>
      </c>
      <c r="E1567" s="34" t="s">
        <v>2909</v>
      </c>
    </row>
    <row r="1568" spans="1:5" x14ac:dyDescent="0.2">
      <c r="A1568" s="34" t="s">
        <v>1721</v>
      </c>
      <c r="B1568" s="34">
        <v>152</v>
      </c>
      <c r="C1568" s="125" t="s">
        <v>1989</v>
      </c>
      <c r="D1568" s="125" t="s">
        <v>2218</v>
      </c>
      <c r="E1568" s="34" t="s">
        <v>2909</v>
      </c>
    </row>
    <row r="1569" spans="1:8" x14ac:dyDescent="0.2">
      <c r="A1569" s="34" t="s">
        <v>1722</v>
      </c>
      <c r="B1569" s="34">
        <v>152</v>
      </c>
      <c r="C1569" s="125" t="s">
        <v>1989</v>
      </c>
      <c r="D1569" s="125" t="s">
        <v>2218</v>
      </c>
      <c r="E1569" s="34" t="s">
        <v>2909</v>
      </c>
    </row>
    <row r="1570" spans="1:8" x14ac:dyDescent="0.2">
      <c r="A1570" t="s">
        <v>1723</v>
      </c>
      <c r="B1570">
        <v>134</v>
      </c>
      <c r="C1570" s="9" t="s">
        <v>1990</v>
      </c>
      <c r="D1570" s="9" t="s">
        <v>2219</v>
      </c>
      <c r="E1570" s="121" t="s">
        <v>2910</v>
      </c>
    </row>
    <row r="1571" spans="1:8" x14ac:dyDescent="0.2">
      <c r="A1571" t="s">
        <v>1724</v>
      </c>
      <c r="B1571">
        <v>134</v>
      </c>
      <c r="C1571" s="9" t="s">
        <v>1990</v>
      </c>
      <c r="D1571" s="9" t="s">
        <v>2219</v>
      </c>
      <c r="E1571" s="121" t="s">
        <v>2910</v>
      </c>
    </row>
    <row r="1572" spans="1:8" x14ac:dyDescent="0.2">
      <c r="A1572" t="s">
        <v>1725</v>
      </c>
      <c r="B1572">
        <v>134</v>
      </c>
      <c r="C1572" s="9" t="s">
        <v>1990</v>
      </c>
      <c r="D1572" s="9" t="s">
        <v>2219</v>
      </c>
      <c r="E1572" s="121" t="s">
        <v>2910</v>
      </c>
    </row>
    <row r="1573" spans="1:8" x14ac:dyDescent="0.2">
      <c r="A1573" t="s">
        <v>1726</v>
      </c>
      <c r="B1573">
        <v>134</v>
      </c>
      <c r="C1573" s="9" t="s">
        <v>1990</v>
      </c>
      <c r="D1573" s="9" t="s">
        <v>2219</v>
      </c>
      <c r="E1573" s="121" t="s">
        <v>2910</v>
      </c>
    </row>
    <row r="1574" spans="1:8" x14ac:dyDescent="0.2">
      <c r="A1574" t="s">
        <v>1727</v>
      </c>
      <c r="B1574">
        <v>134</v>
      </c>
      <c r="C1574" s="9" t="s">
        <v>1990</v>
      </c>
      <c r="D1574" s="9" t="s">
        <v>2219</v>
      </c>
      <c r="E1574" s="121" t="s">
        <v>2910</v>
      </c>
    </row>
    <row r="1575" spans="1:8" x14ac:dyDescent="0.2">
      <c r="A1575" t="s">
        <v>1728</v>
      </c>
      <c r="B1575">
        <v>134</v>
      </c>
      <c r="C1575" s="9" t="s">
        <v>1990</v>
      </c>
      <c r="D1575" s="9" t="s">
        <v>2219</v>
      </c>
      <c r="E1575" s="121" t="s">
        <v>2910</v>
      </c>
    </row>
    <row r="1576" spans="1:8" x14ac:dyDescent="0.2">
      <c r="A1576" t="s">
        <v>1729</v>
      </c>
      <c r="B1576">
        <v>134</v>
      </c>
      <c r="C1576" s="9" t="s">
        <v>1990</v>
      </c>
      <c r="D1576" s="9" t="s">
        <v>2219</v>
      </c>
      <c r="E1576" s="121" t="s">
        <v>2910</v>
      </c>
    </row>
    <row r="1577" spans="1:8" x14ac:dyDescent="0.2">
      <c r="A1577" t="s">
        <v>1730</v>
      </c>
      <c r="B1577">
        <v>91</v>
      </c>
      <c r="C1577" s="9" t="s">
        <v>1991</v>
      </c>
      <c r="D1577" s="9" t="s">
        <v>2220</v>
      </c>
      <c r="E1577" s="121" t="s">
        <v>2911</v>
      </c>
      <c r="F1577">
        <v>3</v>
      </c>
      <c r="G1577">
        <v>7</v>
      </c>
      <c r="H1577">
        <v>6</v>
      </c>
    </row>
    <row r="1578" spans="1:8" x14ac:dyDescent="0.2">
      <c r="A1578" t="s">
        <v>1731</v>
      </c>
      <c r="B1578">
        <v>91</v>
      </c>
      <c r="C1578" s="9" t="s">
        <v>1991</v>
      </c>
      <c r="D1578" s="9" t="s">
        <v>2220</v>
      </c>
      <c r="E1578" s="121" t="s">
        <v>2911</v>
      </c>
    </row>
    <row r="1579" spans="1:8" x14ac:dyDescent="0.2">
      <c r="A1579" t="s">
        <v>1732</v>
      </c>
      <c r="B1579">
        <v>91</v>
      </c>
      <c r="C1579" s="9" t="s">
        <v>1991</v>
      </c>
      <c r="D1579" s="9" t="s">
        <v>2220</v>
      </c>
      <c r="E1579" s="121" t="s">
        <v>2911</v>
      </c>
    </row>
    <row r="1580" spans="1:8" x14ac:dyDescent="0.2">
      <c r="A1580" t="s">
        <v>1733</v>
      </c>
      <c r="B1580">
        <v>91</v>
      </c>
      <c r="C1580" s="9" t="s">
        <v>1991</v>
      </c>
      <c r="D1580" s="9" t="s">
        <v>2220</v>
      </c>
      <c r="E1580" s="121" t="s">
        <v>2911</v>
      </c>
    </row>
    <row r="1581" spans="1:8" x14ac:dyDescent="0.2">
      <c r="A1581" t="s">
        <v>1734</v>
      </c>
      <c r="B1581">
        <v>91</v>
      </c>
      <c r="C1581" s="9" t="s">
        <v>1991</v>
      </c>
      <c r="D1581" s="9" t="s">
        <v>2220</v>
      </c>
      <c r="E1581" s="121" t="s">
        <v>2911</v>
      </c>
      <c r="F1581">
        <v>2</v>
      </c>
      <c r="G1581">
        <v>3</v>
      </c>
    </row>
    <row r="1582" spans="1:8" x14ac:dyDescent="0.2">
      <c r="A1582" t="s">
        <v>1735</v>
      </c>
      <c r="B1582">
        <v>91</v>
      </c>
      <c r="C1582" s="9" t="s">
        <v>1991</v>
      </c>
      <c r="D1582" s="9" t="s">
        <v>2220</v>
      </c>
      <c r="E1582" s="121" t="s">
        <v>2911</v>
      </c>
      <c r="F1582">
        <v>1</v>
      </c>
      <c r="G1582">
        <v>3</v>
      </c>
    </row>
    <row r="1583" spans="1:8" x14ac:dyDescent="0.2">
      <c r="A1583" t="s">
        <v>1736</v>
      </c>
      <c r="B1583">
        <v>91</v>
      </c>
      <c r="C1583" s="9" t="s">
        <v>1991</v>
      </c>
      <c r="D1583" s="9" t="s">
        <v>2220</v>
      </c>
      <c r="E1583" s="121" t="s">
        <v>2911</v>
      </c>
      <c r="G1583">
        <v>1</v>
      </c>
      <c r="H1583">
        <v>6</v>
      </c>
    </row>
    <row r="1584" spans="1:8" x14ac:dyDescent="0.2">
      <c r="A1584" t="s">
        <v>1737</v>
      </c>
      <c r="B1584">
        <v>76</v>
      </c>
      <c r="C1584" s="9" t="s">
        <v>1992</v>
      </c>
      <c r="D1584" s="9" t="s">
        <v>2221</v>
      </c>
      <c r="E1584" s="121" t="s">
        <v>2912</v>
      </c>
    </row>
    <row r="1585" spans="1:5" x14ac:dyDescent="0.2">
      <c r="A1585" t="s">
        <v>1738</v>
      </c>
      <c r="B1585">
        <v>76</v>
      </c>
      <c r="C1585" s="9" t="s">
        <v>1992</v>
      </c>
      <c r="D1585" s="9" t="s">
        <v>2221</v>
      </c>
      <c r="E1585" s="121" t="s">
        <v>2912</v>
      </c>
    </row>
    <row r="1586" spans="1:5" x14ac:dyDescent="0.2">
      <c r="A1586" t="s">
        <v>1739</v>
      </c>
      <c r="B1586">
        <v>76</v>
      </c>
      <c r="C1586" s="9" t="s">
        <v>1992</v>
      </c>
      <c r="D1586" s="9" t="s">
        <v>2221</v>
      </c>
      <c r="E1586" s="121" t="s">
        <v>2912</v>
      </c>
    </row>
    <row r="1587" spans="1:5" x14ac:dyDescent="0.2">
      <c r="A1587" t="s">
        <v>1740</v>
      </c>
      <c r="B1587">
        <v>76</v>
      </c>
      <c r="C1587" s="9" t="s">
        <v>1992</v>
      </c>
      <c r="D1587" s="9" t="s">
        <v>2221</v>
      </c>
      <c r="E1587" s="121" t="s">
        <v>2912</v>
      </c>
    </row>
    <row r="1588" spans="1:5" x14ac:dyDescent="0.2">
      <c r="A1588" t="s">
        <v>1741</v>
      </c>
      <c r="B1588">
        <v>76</v>
      </c>
      <c r="C1588" s="9" t="s">
        <v>1992</v>
      </c>
      <c r="D1588" s="9" t="s">
        <v>2221</v>
      </c>
      <c r="E1588" s="121" t="s">
        <v>2912</v>
      </c>
    </row>
    <row r="1589" spans="1:5" x14ac:dyDescent="0.2">
      <c r="A1589" t="s">
        <v>1742</v>
      </c>
      <c r="B1589">
        <v>76</v>
      </c>
      <c r="C1589" s="9" t="s">
        <v>1992</v>
      </c>
      <c r="D1589" s="9" t="s">
        <v>2221</v>
      </c>
      <c r="E1589" s="121" t="s">
        <v>2912</v>
      </c>
    </row>
    <row r="1590" spans="1:5" x14ac:dyDescent="0.2">
      <c r="A1590" t="s">
        <v>1743</v>
      </c>
      <c r="B1590">
        <v>76</v>
      </c>
      <c r="C1590" s="9" t="s">
        <v>1992</v>
      </c>
      <c r="D1590" s="9" t="s">
        <v>2221</v>
      </c>
      <c r="E1590" s="121" t="s">
        <v>2912</v>
      </c>
    </row>
    <row r="1591" spans="1:5" x14ac:dyDescent="0.2">
      <c r="A1591" t="s">
        <v>1744</v>
      </c>
      <c r="B1591">
        <v>61</v>
      </c>
      <c r="C1591" s="9" t="s">
        <v>1993</v>
      </c>
      <c r="D1591" s="9" t="s">
        <v>2222</v>
      </c>
      <c r="E1591" s="121" t="s">
        <v>2913</v>
      </c>
    </row>
    <row r="1592" spans="1:5" x14ac:dyDescent="0.2">
      <c r="A1592" t="s">
        <v>1745</v>
      </c>
      <c r="B1592">
        <v>61</v>
      </c>
      <c r="C1592" s="9" t="s">
        <v>1993</v>
      </c>
      <c r="D1592" s="9" t="s">
        <v>2222</v>
      </c>
      <c r="E1592" s="121" t="s">
        <v>2913</v>
      </c>
    </row>
    <row r="1593" spans="1:5" x14ac:dyDescent="0.2">
      <c r="A1593" t="s">
        <v>1746</v>
      </c>
      <c r="B1593">
        <v>61</v>
      </c>
      <c r="C1593" s="9" t="s">
        <v>1993</v>
      </c>
      <c r="D1593" s="9" t="s">
        <v>2222</v>
      </c>
      <c r="E1593" s="121" t="s">
        <v>2913</v>
      </c>
    </row>
    <row r="1594" spans="1:5" x14ac:dyDescent="0.2">
      <c r="A1594" t="s">
        <v>1747</v>
      </c>
      <c r="B1594">
        <v>61</v>
      </c>
      <c r="C1594" s="9" t="s">
        <v>1993</v>
      </c>
      <c r="D1594" s="9" t="s">
        <v>2222</v>
      </c>
      <c r="E1594" s="121" t="s">
        <v>2913</v>
      </c>
    </row>
    <row r="1595" spans="1:5" x14ac:dyDescent="0.2">
      <c r="A1595" t="s">
        <v>1748</v>
      </c>
      <c r="B1595">
        <v>61</v>
      </c>
      <c r="C1595" s="9" t="s">
        <v>1993</v>
      </c>
      <c r="D1595" s="9" t="s">
        <v>2222</v>
      </c>
      <c r="E1595" s="121" t="s">
        <v>2913</v>
      </c>
    </row>
    <row r="1596" spans="1:5" x14ac:dyDescent="0.2">
      <c r="A1596" t="s">
        <v>1749</v>
      </c>
      <c r="B1596">
        <v>61</v>
      </c>
      <c r="C1596" s="9" t="s">
        <v>1993</v>
      </c>
      <c r="D1596" s="9" t="s">
        <v>2222</v>
      </c>
      <c r="E1596" s="121" t="s">
        <v>2913</v>
      </c>
    </row>
    <row r="1597" spans="1:5" x14ac:dyDescent="0.2">
      <c r="A1597" t="s">
        <v>1750</v>
      </c>
      <c r="B1597">
        <v>61</v>
      </c>
      <c r="C1597" s="9" t="s">
        <v>1993</v>
      </c>
      <c r="D1597" s="9" t="s">
        <v>2222</v>
      </c>
      <c r="E1597" s="121" t="s">
        <v>2913</v>
      </c>
    </row>
    <row r="1598" spans="1:5" x14ac:dyDescent="0.2">
      <c r="A1598" t="s">
        <v>1751</v>
      </c>
      <c r="B1598">
        <v>30</v>
      </c>
      <c r="C1598" s="9" t="s">
        <v>1994</v>
      </c>
      <c r="D1598" s="9" t="s">
        <v>2223</v>
      </c>
      <c r="E1598" s="121" t="s">
        <v>2914</v>
      </c>
    </row>
    <row r="1599" spans="1:5" x14ac:dyDescent="0.2">
      <c r="A1599" t="s">
        <v>1752</v>
      </c>
      <c r="B1599">
        <v>30</v>
      </c>
      <c r="C1599" s="9" t="s">
        <v>1994</v>
      </c>
      <c r="D1599" s="9" t="s">
        <v>2223</v>
      </c>
      <c r="E1599" s="121" t="s">
        <v>2914</v>
      </c>
    </row>
    <row r="1600" spans="1:5" x14ac:dyDescent="0.2">
      <c r="A1600" t="s">
        <v>1753</v>
      </c>
      <c r="B1600">
        <v>30</v>
      </c>
      <c r="C1600" s="9" t="s">
        <v>1994</v>
      </c>
      <c r="D1600" s="9" t="s">
        <v>2223</v>
      </c>
      <c r="E1600" s="121" t="s">
        <v>2914</v>
      </c>
    </row>
    <row r="1601" spans="1:8" x14ac:dyDescent="0.2">
      <c r="A1601" t="s">
        <v>1754</v>
      </c>
      <c r="B1601">
        <v>30</v>
      </c>
      <c r="C1601" s="9" t="s">
        <v>1994</v>
      </c>
      <c r="D1601" s="9" t="s">
        <v>2223</v>
      </c>
      <c r="E1601" s="121" t="s">
        <v>2914</v>
      </c>
    </row>
    <row r="1602" spans="1:8" x14ac:dyDescent="0.2">
      <c r="A1602" t="s">
        <v>1755</v>
      </c>
      <c r="B1602">
        <v>30</v>
      </c>
      <c r="C1602" s="9" t="s">
        <v>1994</v>
      </c>
      <c r="D1602" s="9" t="s">
        <v>2223</v>
      </c>
      <c r="E1602" s="121" t="s">
        <v>2914</v>
      </c>
    </row>
    <row r="1603" spans="1:8" x14ac:dyDescent="0.2">
      <c r="A1603" t="s">
        <v>1756</v>
      </c>
      <c r="B1603">
        <v>30</v>
      </c>
      <c r="C1603" s="9" t="s">
        <v>1994</v>
      </c>
      <c r="D1603" s="9" t="s">
        <v>2223</v>
      </c>
      <c r="E1603" s="121" t="s">
        <v>2914</v>
      </c>
    </row>
    <row r="1604" spans="1:8" x14ac:dyDescent="0.2">
      <c r="A1604" t="s">
        <v>1757</v>
      </c>
      <c r="B1604">
        <v>30</v>
      </c>
      <c r="C1604" s="9" t="s">
        <v>1994</v>
      </c>
      <c r="D1604" s="9" t="s">
        <v>2223</v>
      </c>
      <c r="E1604" s="121" t="s">
        <v>2914</v>
      </c>
    </row>
    <row r="1605" spans="1:8" x14ac:dyDescent="0.2">
      <c r="A1605" s="116" t="s">
        <v>1758</v>
      </c>
      <c r="B1605" s="116">
        <v>15</v>
      </c>
      <c r="C1605" s="117" t="s">
        <v>1995</v>
      </c>
      <c r="D1605" s="117" t="s">
        <v>2224</v>
      </c>
      <c r="E1605" s="116" t="s">
        <v>2915</v>
      </c>
    </row>
    <row r="1606" spans="1:8" x14ac:dyDescent="0.2">
      <c r="A1606" s="116" t="s">
        <v>1759</v>
      </c>
      <c r="B1606" s="116">
        <v>15</v>
      </c>
      <c r="C1606" s="117" t="s">
        <v>1995</v>
      </c>
      <c r="D1606" s="117" t="s">
        <v>2224</v>
      </c>
      <c r="E1606" s="116" t="s">
        <v>2915</v>
      </c>
    </row>
    <row r="1607" spans="1:8" x14ac:dyDescent="0.2">
      <c r="A1607" s="116" t="s">
        <v>1760</v>
      </c>
      <c r="B1607" s="116">
        <v>15</v>
      </c>
      <c r="C1607" s="117" t="s">
        <v>1995</v>
      </c>
      <c r="D1607" s="117" t="s">
        <v>2224</v>
      </c>
      <c r="E1607" s="116" t="s">
        <v>2915</v>
      </c>
    </row>
    <row r="1608" spans="1:8" x14ac:dyDescent="0.2">
      <c r="A1608" s="116" t="s">
        <v>1761</v>
      </c>
      <c r="B1608" s="116">
        <v>15</v>
      </c>
      <c r="C1608" s="117" t="s">
        <v>1995</v>
      </c>
      <c r="D1608" s="117" t="s">
        <v>2224</v>
      </c>
      <c r="E1608" s="116" t="s">
        <v>2915</v>
      </c>
    </row>
    <row r="1609" spans="1:8" x14ac:dyDescent="0.2">
      <c r="A1609" s="116" t="s">
        <v>1762</v>
      </c>
      <c r="B1609" s="116">
        <v>15</v>
      </c>
      <c r="C1609" s="117" t="s">
        <v>1995</v>
      </c>
      <c r="D1609" s="117" t="s">
        <v>2224</v>
      </c>
      <c r="E1609" s="116" t="s">
        <v>2915</v>
      </c>
    </row>
    <row r="1610" spans="1:8" x14ac:dyDescent="0.2">
      <c r="A1610" s="116" t="s">
        <v>1763</v>
      </c>
      <c r="B1610" s="116">
        <v>15</v>
      </c>
      <c r="C1610" s="117" t="s">
        <v>1995</v>
      </c>
      <c r="D1610" s="117" t="s">
        <v>2224</v>
      </c>
      <c r="E1610" s="116" t="s">
        <v>2915</v>
      </c>
    </row>
    <row r="1611" spans="1:8" x14ac:dyDescent="0.2">
      <c r="A1611" s="116" t="s">
        <v>1764</v>
      </c>
      <c r="B1611" s="116">
        <v>15</v>
      </c>
      <c r="C1611" s="117" t="s">
        <v>1995</v>
      </c>
      <c r="D1611" s="117" t="s">
        <v>2224</v>
      </c>
      <c r="E1611" s="116" t="s">
        <v>2915</v>
      </c>
    </row>
    <row r="1612" spans="1:8" x14ac:dyDescent="0.2">
      <c r="F1612">
        <f>SUM(F2:F1611)</f>
        <v>66</v>
      </c>
      <c r="G1612">
        <f>SUM(G2:G1611)</f>
        <v>504</v>
      </c>
      <c r="H1612">
        <f>SUM(H2:H1611)</f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3"/>
  <sheetViews>
    <sheetView workbookViewId="0">
      <selection activeCell="D64" sqref="D64"/>
    </sheetView>
  </sheetViews>
  <sheetFormatPr baseColWidth="10" defaultColWidth="8.83203125" defaultRowHeight="15" x14ac:dyDescent="0.2"/>
  <cols>
    <col min="1" max="1" width="11.5" style="58" customWidth="1"/>
    <col min="2" max="2" width="14.6640625" style="58" customWidth="1"/>
    <col min="3" max="3" width="12.83203125" style="3" bestFit="1" customWidth="1"/>
    <col min="4" max="4" width="14.5" style="3" bestFit="1" customWidth="1"/>
    <col min="5" max="5" width="16" style="58" bestFit="1" customWidth="1"/>
    <col min="6" max="7" width="8.83203125" style="58"/>
    <col min="8" max="8" width="18.1640625" style="3" bestFit="1" customWidth="1"/>
    <col min="9" max="9" width="16.33203125" bestFit="1" customWidth="1"/>
    <col min="10" max="10" width="15.83203125" bestFit="1" customWidth="1"/>
    <col min="11" max="11" width="13.1640625" bestFit="1" customWidth="1"/>
  </cols>
  <sheetData>
    <row r="1" spans="1:23" x14ac:dyDescent="0.2">
      <c r="A1" s="82" t="s">
        <v>3199</v>
      </c>
      <c r="B1" s="82" t="s">
        <v>3200</v>
      </c>
      <c r="C1" s="150" t="s">
        <v>3201</v>
      </c>
      <c r="D1" s="150" t="s">
        <v>3202</v>
      </c>
      <c r="E1" s="82" t="s">
        <v>3204</v>
      </c>
      <c r="F1" s="82" t="s">
        <v>3205</v>
      </c>
      <c r="G1" s="82" t="s">
        <v>3206</v>
      </c>
      <c r="H1" s="82" t="s">
        <v>3921</v>
      </c>
      <c r="I1" s="56" t="s">
        <v>3922</v>
      </c>
      <c r="J1" s="56" t="s">
        <v>3923</v>
      </c>
      <c r="K1" s="82" t="s">
        <v>3924</v>
      </c>
      <c r="L1" s="82" t="s">
        <v>3925</v>
      </c>
      <c r="T1" t="s">
        <v>3926</v>
      </c>
      <c r="W1" t="s">
        <v>3927</v>
      </c>
    </row>
    <row r="2" spans="1:23" x14ac:dyDescent="0.2">
      <c r="A2" s="58" t="s">
        <v>1996</v>
      </c>
      <c r="B2" s="58" t="s">
        <v>3928</v>
      </c>
      <c r="C2" s="3" t="s">
        <v>2225</v>
      </c>
      <c r="D2" s="3" t="s">
        <v>2455</v>
      </c>
      <c r="E2" s="83">
        <v>39479</v>
      </c>
      <c r="F2" s="58" t="s">
        <v>3212</v>
      </c>
      <c r="G2" s="58">
        <v>4</v>
      </c>
      <c r="T2" t="s">
        <v>3929</v>
      </c>
      <c r="W2" t="s">
        <v>3930</v>
      </c>
    </row>
    <row r="3" spans="1:23" x14ac:dyDescent="0.2">
      <c r="A3" s="58" t="s">
        <v>1997</v>
      </c>
      <c r="B3" s="58" t="s">
        <v>1767</v>
      </c>
      <c r="C3" s="3" t="s">
        <v>2226</v>
      </c>
      <c r="D3" s="3" t="s">
        <v>2456</v>
      </c>
      <c r="E3" s="83">
        <v>39479</v>
      </c>
      <c r="F3" s="58" t="s">
        <v>3213</v>
      </c>
      <c r="G3" s="58">
        <v>8</v>
      </c>
      <c r="T3" t="s">
        <v>3931</v>
      </c>
      <c r="W3" t="s">
        <v>3932</v>
      </c>
    </row>
    <row r="4" spans="1:23" x14ac:dyDescent="0.2">
      <c r="A4" s="58" t="s">
        <v>1998</v>
      </c>
      <c r="B4" s="58" t="s">
        <v>1768</v>
      </c>
      <c r="C4" s="3" t="s">
        <v>2227</v>
      </c>
      <c r="D4" s="3" t="s">
        <v>2457</v>
      </c>
      <c r="E4" s="83">
        <v>39479</v>
      </c>
      <c r="F4" s="58" t="s">
        <v>3214</v>
      </c>
      <c r="G4" s="58">
        <v>14</v>
      </c>
      <c r="T4" t="s">
        <v>3933</v>
      </c>
      <c r="W4" t="s">
        <v>3934</v>
      </c>
    </row>
    <row r="5" spans="1:23" x14ac:dyDescent="0.2">
      <c r="A5" s="58" t="s">
        <v>1999</v>
      </c>
      <c r="B5" s="58" t="s">
        <v>1769</v>
      </c>
      <c r="C5" s="3" t="s">
        <v>2228</v>
      </c>
      <c r="D5" s="3" t="s">
        <v>2458</v>
      </c>
      <c r="E5" s="83">
        <v>39479</v>
      </c>
      <c r="F5" s="58" t="s">
        <v>3216</v>
      </c>
      <c r="G5" s="58">
        <v>20</v>
      </c>
      <c r="W5" t="s">
        <v>3935</v>
      </c>
    </row>
    <row r="6" spans="1:23" x14ac:dyDescent="0.2">
      <c r="A6" s="58" t="s">
        <v>2004</v>
      </c>
      <c r="B6" s="58" t="s">
        <v>1774</v>
      </c>
      <c r="C6" s="3" t="s">
        <v>2233</v>
      </c>
      <c r="D6" s="3" t="s">
        <v>2463</v>
      </c>
      <c r="E6" s="83">
        <v>39479</v>
      </c>
      <c r="F6" s="58" t="s">
        <v>3217</v>
      </c>
      <c r="G6" s="58">
        <v>6</v>
      </c>
    </row>
    <row r="7" spans="1:23" x14ac:dyDescent="0.2">
      <c r="A7" s="58" t="s">
        <v>2000</v>
      </c>
      <c r="B7" s="58" t="s">
        <v>1770</v>
      </c>
      <c r="C7" s="3" t="s">
        <v>2229</v>
      </c>
      <c r="D7" s="3" t="s">
        <v>2459</v>
      </c>
      <c r="E7" s="83">
        <v>39479</v>
      </c>
      <c r="F7" s="58" t="s">
        <v>3218</v>
      </c>
      <c r="G7" s="58">
        <v>9</v>
      </c>
    </row>
    <row r="8" spans="1:23" x14ac:dyDescent="0.2">
      <c r="A8" s="58" t="s">
        <v>2001</v>
      </c>
      <c r="B8" s="58" t="s">
        <v>1771</v>
      </c>
      <c r="C8" s="3" t="s">
        <v>2230</v>
      </c>
      <c r="D8" s="3" t="s">
        <v>2460</v>
      </c>
      <c r="E8" s="83">
        <v>39479</v>
      </c>
      <c r="F8" s="58" t="s">
        <v>3219</v>
      </c>
      <c r="G8" s="58">
        <v>12</v>
      </c>
    </row>
    <row r="9" spans="1:23" x14ac:dyDescent="0.2">
      <c r="A9" s="58" t="s">
        <v>2002</v>
      </c>
      <c r="B9" s="58" t="s">
        <v>1772</v>
      </c>
      <c r="C9" s="3" t="s">
        <v>2231</v>
      </c>
      <c r="D9" s="3" t="s">
        <v>2461</v>
      </c>
      <c r="E9" s="83">
        <v>39479</v>
      </c>
      <c r="F9" s="58" t="s">
        <v>3220</v>
      </c>
      <c r="G9" s="58">
        <v>15.5</v>
      </c>
    </row>
    <row r="10" spans="1:23" x14ac:dyDescent="0.2">
      <c r="A10" s="58" t="s">
        <v>2003</v>
      </c>
      <c r="B10" s="58" t="s">
        <v>1773</v>
      </c>
      <c r="C10" s="3" t="s">
        <v>2232</v>
      </c>
      <c r="D10" s="3" t="s">
        <v>2462</v>
      </c>
      <c r="E10" s="83">
        <v>39479</v>
      </c>
      <c r="F10" s="58" t="s">
        <v>3221</v>
      </c>
      <c r="G10" s="58">
        <v>19</v>
      </c>
    </row>
    <row r="11" spans="1:23" x14ac:dyDescent="0.2">
      <c r="A11" s="58" t="s">
        <v>2005</v>
      </c>
      <c r="B11" s="58" t="s">
        <v>1775</v>
      </c>
      <c r="C11" s="3" t="s">
        <v>2234</v>
      </c>
      <c r="D11" s="3" t="s">
        <v>2464</v>
      </c>
      <c r="E11" s="83">
        <v>39479</v>
      </c>
      <c r="F11" s="58" t="s">
        <v>3222</v>
      </c>
      <c r="G11" s="58">
        <v>10</v>
      </c>
    </row>
    <row r="12" spans="1:23" x14ac:dyDescent="0.2">
      <c r="A12" s="58" t="s">
        <v>2006</v>
      </c>
      <c r="B12" s="58" t="s">
        <v>1776</v>
      </c>
      <c r="C12" s="3" t="s">
        <v>2235</v>
      </c>
      <c r="D12" s="3" t="s">
        <v>2465</v>
      </c>
      <c r="E12" s="83">
        <v>39479</v>
      </c>
      <c r="F12" s="58" t="s">
        <v>3223</v>
      </c>
      <c r="G12" s="58">
        <v>12</v>
      </c>
    </row>
    <row r="13" spans="1:23" x14ac:dyDescent="0.2">
      <c r="A13" s="58" t="s">
        <v>2007</v>
      </c>
      <c r="B13" s="58" t="s">
        <v>1777</v>
      </c>
      <c r="C13" s="3" t="s">
        <v>2236</v>
      </c>
      <c r="D13" s="3" t="s">
        <v>2466</v>
      </c>
      <c r="E13" s="83">
        <v>39479</v>
      </c>
      <c r="F13" s="58" t="s">
        <v>3225</v>
      </c>
      <c r="G13" s="58">
        <v>15</v>
      </c>
    </row>
    <row r="14" spans="1:23" x14ac:dyDescent="0.2">
      <c r="A14" s="58" t="s">
        <v>2008</v>
      </c>
      <c r="B14" s="58" t="s">
        <v>1778</v>
      </c>
      <c r="C14" s="3" t="s">
        <v>2237</v>
      </c>
      <c r="D14" s="3" t="s">
        <v>2467</v>
      </c>
      <c r="E14" s="83">
        <v>39479</v>
      </c>
      <c r="F14" s="58" t="s">
        <v>3226</v>
      </c>
      <c r="G14" s="58">
        <v>24</v>
      </c>
    </row>
    <row r="15" spans="1:23" x14ac:dyDescent="0.2">
      <c r="A15" s="58" t="s">
        <v>2009</v>
      </c>
      <c r="B15" s="58" t="s">
        <v>1779</v>
      </c>
      <c r="C15" s="3" t="s">
        <v>2238</v>
      </c>
      <c r="D15" s="3" t="s">
        <v>2468</v>
      </c>
      <c r="E15" s="83">
        <v>39479</v>
      </c>
      <c r="F15" s="58" t="s">
        <v>3227</v>
      </c>
      <c r="G15" s="58">
        <v>33.5</v>
      </c>
    </row>
    <row r="16" spans="1:23" x14ac:dyDescent="0.2">
      <c r="A16" s="58" t="s">
        <v>2010</v>
      </c>
      <c r="B16" s="58" t="s">
        <v>1780</v>
      </c>
      <c r="C16" s="3" t="s">
        <v>2239</v>
      </c>
      <c r="D16" s="3" t="s">
        <v>2469</v>
      </c>
      <c r="E16" s="83">
        <v>39479</v>
      </c>
      <c r="F16" s="58" t="s">
        <v>3228</v>
      </c>
      <c r="G16" s="58">
        <v>43.5</v>
      </c>
    </row>
    <row r="17" spans="1:7" x14ac:dyDescent="0.2">
      <c r="A17" s="58" t="s">
        <v>2011</v>
      </c>
      <c r="B17" s="58" t="s">
        <v>1781</v>
      </c>
      <c r="C17" s="3" t="s">
        <v>2240</v>
      </c>
      <c r="D17" s="3" t="s">
        <v>2470</v>
      </c>
      <c r="E17" s="83">
        <v>39479</v>
      </c>
      <c r="F17" s="58" t="s">
        <v>3229</v>
      </c>
      <c r="G17" s="58">
        <v>55</v>
      </c>
    </row>
    <row r="18" spans="1:7" x14ac:dyDescent="0.2">
      <c r="A18" s="58" t="s">
        <v>2012</v>
      </c>
      <c r="B18" s="58" t="s">
        <v>1782</v>
      </c>
      <c r="C18" s="3" t="s">
        <v>2241</v>
      </c>
      <c r="D18" s="3" t="s">
        <v>2471</v>
      </c>
      <c r="E18" s="83">
        <v>39479</v>
      </c>
      <c r="F18" s="58" t="s">
        <v>3230</v>
      </c>
      <c r="G18" s="58">
        <v>55</v>
      </c>
    </row>
    <row r="19" spans="1:7" x14ac:dyDescent="0.2">
      <c r="A19" s="58" t="s">
        <v>2013</v>
      </c>
      <c r="B19" s="58" t="s">
        <v>1783</v>
      </c>
      <c r="C19" s="3" t="s">
        <v>2242</v>
      </c>
      <c r="D19" s="3" t="s">
        <v>2472</v>
      </c>
      <c r="E19" s="83">
        <v>42614</v>
      </c>
      <c r="F19" s="58" t="s">
        <v>2703</v>
      </c>
      <c r="G19" s="58">
        <v>70</v>
      </c>
    </row>
    <row r="20" spans="1:7" x14ac:dyDescent="0.2">
      <c r="A20" s="58" t="s">
        <v>1784</v>
      </c>
      <c r="B20" s="58" t="s">
        <v>3233</v>
      </c>
      <c r="C20" s="3" t="s">
        <v>2243</v>
      </c>
      <c r="D20" s="3" t="s">
        <v>2473</v>
      </c>
      <c r="E20" s="83">
        <v>42614</v>
      </c>
      <c r="F20" s="58" t="s">
        <v>3234</v>
      </c>
      <c r="G20" s="58">
        <v>91</v>
      </c>
    </row>
    <row r="21" spans="1:7" x14ac:dyDescent="0.2">
      <c r="A21" s="136" t="s">
        <v>3236</v>
      </c>
      <c r="B21" s="136" t="s">
        <v>3237</v>
      </c>
      <c r="C21" s="138" t="s">
        <v>3238</v>
      </c>
      <c r="D21" s="138" t="s">
        <v>3239</v>
      </c>
      <c r="E21" s="137">
        <v>42614</v>
      </c>
      <c r="F21" s="136" t="s">
        <v>3240</v>
      </c>
      <c r="G21" s="136">
        <v>89.5</v>
      </c>
    </row>
    <row r="22" spans="1:7" x14ac:dyDescent="0.2">
      <c r="A22" s="58" t="s">
        <v>2014</v>
      </c>
      <c r="B22" s="58" t="s">
        <v>1785</v>
      </c>
      <c r="C22" s="3" t="s">
        <v>2244</v>
      </c>
      <c r="D22" s="3" t="s">
        <v>2474</v>
      </c>
      <c r="E22" s="83">
        <v>42614</v>
      </c>
      <c r="F22" s="58" t="s">
        <v>2705</v>
      </c>
      <c r="G22" s="58">
        <v>117</v>
      </c>
    </row>
    <row r="23" spans="1:7" x14ac:dyDescent="0.2">
      <c r="A23" s="58" t="s">
        <v>2015</v>
      </c>
      <c r="B23" s="58" t="s">
        <v>1786</v>
      </c>
      <c r="C23" s="3" t="s">
        <v>2245</v>
      </c>
      <c r="D23" s="3" t="s">
        <v>2475</v>
      </c>
      <c r="E23" s="83">
        <v>42614</v>
      </c>
      <c r="F23" s="58" t="s">
        <v>2706</v>
      </c>
      <c r="G23" s="58">
        <v>159</v>
      </c>
    </row>
    <row r="24" spans="1:7" x14ac:dyDescent="0.2">
      <c r="A24" s="58" t="s">
        <v>2016</v>
      </c>
      <c r="B24" s="58" t="s">
        <v>1787</v>
      </c>
      <c r="C24" s="3" t="s">
        <v>2246</v>
      </c>
      <c r="D24" s="3" t="s">
        <v>2476</v>
      </c>
      <c r="E24" s="83">
        <v>42614</v>
      </c>
      <c r="F24" s="58" t="s">
        <v>2707</v>
      </c>
      <c r="G24" s="58">
        <v>196</v>
      </c>
    </row>
    <row r="25" spans="1:7" x14ac:dyDescent="0.2">
      <c r="A25" s="58" t="s">
        <v>2017</v>
      </c>
      <c r="B25" s="58" t="s">
        <v>1788</v>
      </c>
      <c r="C25" s="3" t="s">
        <v>2247</v>
      </c>
      <c r="D25" s="3" t="s">
        <v>2477</v>
      </c>
      <c r="E25" s="83">
        <v>42614</v>
      </c>
      <c r="F25" s="58" t="s">
        <v>2708</v>
      </c>
      <c r="G25" s="58">
        <v>214</v>
      </c>
    </row>
    <row r="26" spans="1:7" x14ac:dyDescent="0.2">
      <c r="A26" s="58" t="s">
        <v>2018</v>
      </c>
      <c r="B26" s="58" t="s">
        <v>1789</v>
      </c>
      <c r="C26" s="3" t="s">
        <v>2248</v>
      </c>
      <c r="D26" s="3" t="s">
        <v>2478</v>
      </c>
      <c r="E26" s="83">
        <v>42614</v>
      </c>
      <c r="F26" s="58" t="s">
        <v>2709</v>
      </c>
      <c r="G26" s="58">
        <v>237</v>
      </c>
    </row>
    <row r="27" spans="1:7" x14ac:dyDescent="0.2">
      <c r="A27" s="58" t="s">
        <v>2019</v>
      </c>
      <c r="B27" s="58" t="s">
        <v>1790</v>
      </c>
      <c r="C27" s="3" t="s">
        <v>2249</v>
      </c>
      <c r="D27" s="3" t="s">
        <v>2479</v>
      </c>
      <c r="E27" s="83">
        <v>42614</v>
      </c>
      <c r="F27" s="58" t="s">
        <v>3243</v>
      </c>
      <c r="G27" s="58">
        <v>300</v>
      </c>
    </row>
    <row r="28" spans="1:7" x14ac:dyDescent="0.2">
      <c r="A28" s="58" t="s">
        <v>2020</v>
      </c>
      <c r="B28" s="58" t="s">
        <v>1791</v>
      </c>
      <c r="C28" s="3" t="s">
        <v>2250</v>
      </c>
      <c r="D28" s="3" t="s">
        <v>2480</v>
      </c>
      <c r="E28" s="83">
        <v>42614</v>
      </c>
      <c r="F28" s="58" t="s">
        <v>2711</v>
      </c>
      <c r="G28" s="58">
        <v>330</v>
      </c>
    </row>
    <row r="29" spans="1:7" x14ac:dyDescent="0.2">
      <c r="A29" s="58" t="s">
        <v>2021</v>
      </c>
      <c r="B29" s="58" t="s">
        <v>1792</v>
      </c>
      <c r="C29" s="3" t="s">
        <v>2251</v>
      </c>
      <c r="D29" s="3" t="s">
        <v>2481</v>
      </c>
      <c r="E29" s="83">
        <v>42614</v>
      </c>
      <c r="F29" s="59" t="s">
        <v>2712</v>
      </c>
      <c r="G29" s="58">
        <v>330</v>
      </c>
    </row>
    <row r="30" spans="1:7" x14ac:dyDescent="0.2">
      <c r="A30" s="58" t="s">
        <v>2022</v>
      </c>
      <c r="B30" s="58" t="s">
        <v>1793</v>
      </c>
      <c r="C30" s="3" t="s">
        <v>2252</v>
      </c>
      <c r="D30" s="3" t="s">
        <v>2482</v>
      </c>
      <c r="E30" s="83">
        <v>39479</v>
      </c>
      <c r="F30" s="58" t="s">
        <v>2713</v>
      </c>
      <c r="G30" s="58">
        <v>15</v>
      </c>
    </row>
    <row r="31" spans="1:7" x14ac:dyDescent="0.2">
      <c r="A31" s="58" t="s">
        <v>2023</v>
      </c>
      <c r="B31" s="58" t="s">
        <v>1794</v>
      </c>
      <c r="C31" s="3" t="s">
        <v>2253</v>
      </c>
      <c r="D31" s="3" t="s">
        <v>2483</v>
      </c>
      <c r="E31" s="83">
        <v>39479</v>
      </c>
      <c r="F31" s="58" t="s">
        <v>2714</v>
      </c>
      <c r="G31" s="58">
        <v>8</v>
      </c>
    </row>
    <row r="32" spans="1:7" x14ac:dyDescent="0.2">
      <c r="A32" s="58" t="s">
        <v>2024</v>
      </c>
      <c r="B32" s="58" t="s">
        <v>1795</v>
      </c>
      <c r="C32" s="3" t="s">
        <v>2254</v>
      </c>
      <c r="D32" s="3" t="s">
        <v>2484</v>
      </c>
      <c r="E32" s="83">
        <v>39479</v>
      </c>
      <c r="F32" s="58" t="s">
        <v>2715</v>
      </c>
      <c r="G32" s="58">
        <v>8.5</v>
      </c>
    </row>
    <row r="33" spans="1:7" x14ac:dyDescent="0.2">
      <c r="A33" s="58" t="s">
        <v>2025</v>
      </c>
      <c r="B33" s="58" t="s">
        <v>1796</v>
      </c>
      <c r="C33" s="3" t="s">
        <v>2255</v>
      </c>
      <c r="D33" s="3" t="s">
        <v>2485</v>
      </c>
      <c r="E33" s="83">
        <v>39845</v>
      </c>
      <c r="F33" s="58" t="s">
        <v>2716</v>
      </c>
      <c r="G33" s="58">
        <v>7</v>
      </c>
    </row>
    <row r="34" spans="1:7" x14ac:dyDescent="0.2">
      <c r="A34" s="58" t="s">
        <v>2026</v>
      </c>
      <c r="B34" s="58" t="s">
        <v>1797</v>
      </c>
      <c r="C34" s="3" t="s">
        <v>2256</v>
      </c>
      <c r="D34" s="3" t="s">
        <v>2486</v>
      </c>
      <c r="E34" s="83">
        <v>39845</v>
      </c>
      <c r="F34" s="58" t="s">
        <v>3248</v>
      </c>
      <c r="G34" s="58">
        <v>9</v>
      </c>
    </row>
    <row r="35" spans="1:7" x14ac:dyDescent="0.2">
      <c r="A35" s="58" t="s">
        <v>2027</v>
      </c>
      <c r="B35" s="58" t="s">
        <v>1798</v>
      </c>
      <c r="C35" s="3" t="s">
        <v>2257</v>
      </c>
      <c r="D35" s="3" t="s">
        <v>2487</v>
      </c>
      <c r="E35" s="83">
        <v>39845</v>
      </c>
      <c r="F35" s="58" t="s">
        <v>3249</v>
      </c>
      <c r="G35" s="58">
        <v>8.5</v>
      </c>
    </row>
    <row r="36" spans="1:7" x14ac:dyDescent="0.2">
      <c r="A36" s="58" t="s">
        <v>2028</v>
      </c>
      <c r="B36" s="58" t="s">
        <v>1799</v>
      </c>
      <c r="C36" s="3" t="s">
        <v>2258</v>
      </c>
      <c r="D36" s="3" t="s">
        <v>2488</v>
      </c>
      <c r="E36" s="83">
        <v>39845</v>
      </c>
      <c r="F36" s="58" t="s">
        <v>3250</v>
      </c>
      <c r="G36" s="58">
        <v>4.5</v>
      </c>
    </row>
    <row r="37" spans="1:7" x14ac:dyDescent="0.2">
      <c r="A37" s="58" t="s">
        <v>2029</v>
      </c>
      <c r="B37" s="58" t="s">
        <v>1800</v>
      </c>
      <c r="C37" s="3" t="s">
        <v>2259</v>
      </c>
      <c r="D37" s="3" t="s">
        <v>2489</v>
      </c>
      <c r="E37" s="83">
        <v>39845</v>
      </c>
      <c r="F37" s="58" t="s">
        <v>3252</v>
      </c>
      <c r="G37" s="58">
        <v>6</v>
      </c>
    </row>
    <row r="38" spans="1:7" x14ac:dyDescent="0.2">
      <c r="A38" s="58" t="s">
        <v>2030</v>
      </c>
      <c r="B38" s="58" t="s">
        <v>1801</v>
      </c>
      <c r="C38" s="3" t="s">
        <v>2260</v>
      </c>
      <c r="D38" s="3" t="s">
        <v>2490</v>
      </c>
      <c r="E38" s="83">
        <v>39845</v>
      </c>
      <c r="F38" s="58" t="s">
        <v>3253</v>
      </c>
      <c r="G38" s="58">
        <v>7.5</v>
      </c>
    </row>
    <row r="39" spans="1:7" x14ac:dyDescent="0.2">
      <c r="A39" s="58" t="s">
        <v>2031</v>
      </c>
      <c r="B39" s="58" t="s">
        <v>1802</v>
      </c>
      <c r="C39" s="3" t="s">
        <v>2261</v>
      </c>
      <c r="D39" s="3" t="s">
        <v>2491</v>
      </c>
      <c r="E39" s="83">
        <v>39845</v>
      </c>
      <c r="F39" s="58" t="s">
        <v>3254</v>
      </c>
      <c r="G39" s="58">
        <v>9</v>
      </c>
    </row>
    <row r="40" spans="1:7" x14ac:dyDescent="0.2">
      <c r="A40" s="58" t="s">
        <v>2032</v>
      </c>
      <c r="B40" s="58" t="s">
        <v>1803</v>
      </c>
      <c r="C40" s="3" t="s">
        <v>2262</v>
      </c>
      <c r="D40" s="3" t="s">
        <v>2492</v>
      </c>
      <c r="E40" s="83">
        <v>39845</v>
      </c>
      <c r="F40" s="58" t="s">
        <v>3255</v>
      </c>
      <c r="G40" s="58">
        <v>10.5</v>
      </c>
    </row>
    <row r="41" spans="1:7" x14ac:dyDescent="0.2">
      <c r="A41" s="60" t="s">
        <v>2033</v>
      </c>
      <c r="B41" s="60" t="s">
        <v>1804</v>
      </c>
      <c r="C41" s="66" t="s">
        <v>2263</v>
      </c>
      <c r="D41" s="66" t="s">
        <v>2493</v>
      </c>
      <c r="E41" s="111">
        <v>39845</v>
      </c>
      <c r="F41" s="60" t="s">
        <v>3256</v>
      </c>
      <c r="G41" s="60">
        <v>13</v>
      </c>
    </row>
    <row r="42" spans="1:7" x14ac:dyDescent="0.2">
      <c r="A42" s="58" t="s">
        <v>2034</v>
      </c>
      <c r="B42" s="58" t="s">
        <v>1805</v>
      </c>
      <c r="C42" s="3" t="s">
        <v>2264</v>
      </c>
      <c r="D42" s="3" t="s">
        <v>2494</v>
      </c>
      <c r="E42" s="83">
        <v>39845</v>
      </c>
      <c r="F42" s="58" t="s">
        <v>2725</v>
      </c>
      <c r="G42" s="58">
        <v>4.5</v>
      </c>
    </row>
    <row r="43" spans="1:7" x14ac:dyDescent="0.2">
      <c r="A43" s="58" t="s">
        <v>2035</v>
      </c>
      <c r="B43" s="58" t="s">
        <v>1806</v>
      </c>
      <c r="C43" s="3" t="s">
        <v>2265</v>
      </c>
      <c r="D43" s="3" t="s">
        <v>2495</v>
      </c>
      <c r="E43" s="83">
        <v>39845</v>
      </c>
      <c r="F43" s="58" t="s">
        <v>2726</v>
      </c>
      <c r="G43" s="58">
        <v>6</v>
      </c>
    </row>
    <row r="44" spans="1:7" x14ac:dyDescent="0.2">
      <c r="A44" s="58" t="s">
        <v>2036</v>
      </c>
      <c r="B44" s="58" t="s">
        <v>1807</v>
      </c>
      <c r="C44" s="3" t="s">
        <v>2266</v>
      </c>
      <c r="D44" s="3" t="s">
        <v>2496</v>
      </c>
      <c r="E44" s="83">
        <v>39845</v>
      </c>
      <c r="F44" s="58" t="s">
        <v>2727</v>
      </c>
      <c r="G44" s="58">
        <v>7.5</v>
      </c>
    </row>
    <row r="45" spans="1:7" x14ac:dyDescent="0.2">
      <c r="A45" s="58" t="s">
        <v>2037</v>
      </c>
      <c r="B45" s="58" t="s">
        <v>1808</v>
      </c>
      <c r="C45" s="3" t="s">
        <v>2267</v>
      </c>
      <c r="D45" s="3" t="s">
        <v>2497</v>
      </c>
      <c r="E45" s="83">
        <v>39845</v>
      </c>
      <c r="F45" s="58" t="s">
        <v>2728</v>
      </c>
      <c r="G45" s="58">
        <v>9</v>
      </c>
    </row>
    <row r="46" spans="1:7" x14ac:dyDescent="0.2">
      <c r="A46" s="58" t="s">
        <v>2038</v>
      </c>
      <c r="B46" s="58" t="s">
        <v>1809</v>
      </c>
      <c r="C46" s="3" t="s">
        <v>2268</v>
      </c>
      <c r="D46" s="3" t="s">
        <v>2498</v>
      </c>
      <c r="E46" s="83">
        <v>39845</v>
      </c>
      <c r="F46" s="58" t="s">
        <v>2729</v>
      </c>
      <c r="G46" s="58">
        <v>11</v>
      </c>
    </row>
    <row r="47" spans="1:7" x14ac:dyDescent="0.2">
      <c r="A47" s="58" t="s">
        <v>2039</v>
      </c>
      <c r="B47" s="58" t="s">
        <v>1810</v>
      </c>
      <c r="C47" s="3" t="s">
        <v>2269</v>
      </c>
      <c r="D47" s="3" t="s">
        <v>2499</v>
      </c>
      <c r="E47" s="83">
        <v>39845</v>
      </c>
      <c r="F47" s="58" t="s">
        <v>2730</v>
      </c>
      <c r="G47" s="58">
        <v>12</v>
      </c>
    </row>
    <row r="48" spans="1:7" x14ac:dyDescent="0.2">
      <c r="A48" s="58" t="s">
        <v>2040</v>
      </c>
      <c r="B48" s="58" t="s">
        <v>1811</v>
      </c>
      <c r="C48" s="3" t="s">
        <v>2270</v>
      </c>
      <c r="D48" s="3" t="s">
        <v>2500</v>
      </c>
      <c r="E48" s="83">
        <v>39845</v>
      </c>
      <c r="F48" s="58" t="s">
        <v>2731</v>
      </c>
      <c r="G48" s="58">
        <v>4.5</v>
      </c>
    </row>
    <row r="49" spans="1:7" x14ac:dyDescent="0.2">
      <c r="A49" s="58" t="s">
        <v>2041</v>
      </c>
      <c r="B49" s="58" t="s">
        <v>1812</v>
      </c>
      <c r="C49" s="3" t="s">
        <v>2271</v>
      </c>
      <c r="D49" s="3" t="s">
        <v>2501</v>
      </c>
      <c r="E49" s="83">
        <v>39845</v>
      </c>
      <c r="F49" s="58" t="s">
        <v>2732</v>
      </c>
      <c r="G49" s="58">
        <v>6</v>
      </c>
    </row>
    <row r="50" spans="1:7" x14ac:dyDescent="0.2">
      <c r="A50" s="58" t="s">
        <v>2042</v>
      </c>
      <c r="B50" s="58" t="s">
        <v>1813</v>
      </c>
      <c r="C50" s="3" t="s">
        <v>2272</v>
      </c>
      <c r="D50" s="3" t="s">
        <v>2502</v>
      </c>
      <c r="E50" s="83">
        <v>39845</v>
      </c>
      <c r="F50" s="59" t="s">
        <v>2733</v>
      </c>
      <c r="G50" s="58">
        <v>7.5</v>
      </c>
    </row>
    <row r="51" spans="1:7" x14ac:dyDescent="0.2">
      <c r="A51" s="58" t="s">
        <v>2043</v>
      </c>
      <c r="B51" s="58" t="s">
        <v>1814</v>
      </c>
      <c r="C51" s="3" t="s">
        <v>2273</v>
      </c>
      <c r="D51" s="3" t="s">
        <v>2503</v>
      </c>
      <c r="E51" s="83">
        <v>39845</v>
      </c>
      <c r="F51" s="58" t="s">
        <v>2734</v>
      </c>
      <c r="G51" s="58">
        <v>9</v>
      </c>
    </row>
    <row r="52" spans="1:7" x14ac:dyDescent="0.2">
      <c r="A52" s="58" t="s">
        <v>2044</v>
      </c>
      <c r="B52" s="58" t="s">
        <v>1815</v>
      </c>
      <c r="C52" s="3" t="s">
        <v>2274</v>
      </c>
      <c r="D52" s="3" t="s">
        <v>2504</v>
      </c>
      <c r="E52" s="83">
        <v>39845</v>
      </c>
      <c r="F52" s="58" t="s">
        <v>2735</v>
      </c>
      <c r="G52" s="58">
        <v>11</v>
      </c>
    </row>
    <row r="53" spans="1:7" x14ac:dyDescent="0.2">
      <c r="A53" s="58" t="s">
        <v>2045</v>
      </c>
      <c r="B53" s="58" t="s">
        <v>1816</v>
      </c>
      <c r="C53" s="3" t="s">
        <v>2275</v>
      </c>
      <c r="D53" s="3" t="s">
        <v>2505</v>
      </c>
      <c r="E53" s="83">
        <v>39845</v>
      </c>
      <c r="F53" s="58" t="s">
        <v>2736</v>
      </c>
      <c r="G53" s="58">
        <v>12</v>
      </c>
    </row>
    <row r="54" spans="1:7" x14ac:dyDescent="0.2">
      <c r="A54" s="58" t="s">
        <v>2046</v>
      </c>
      <c r="B54" s="58" t="s">
        <v>1817</v>
      </c>
      <c r="C54" s="3" t="s">
        <v>2276</v>
      </c>
      <c r="D54" s="3" t="s">
        <v>2506</v>
      </c>
      <c r="E54" s="83">
        <v>39845</v>
      </c>
      <c r="F54" s="58" t="s">
        <v>3261</v>
      </c>
      <c r="G54" s="58">
        <v>4.5</v>
      </c>
    </row>
    <row r="55" spans="1:7" x14ac:dyDescent="0.2">
      <c r="A55" s="58" t="s">
        <v>2047</v>
      </c>
      <c r="B55" s="58" t="s">
        <v>1818</v>
      </c>
      <c r="C55" s="3" t="s">
        <v>2277</v>
      </c>
      <c r="D55" s="3" t="s">
        <v>2507</v>
      </c>
      <c r="E55" s="83">
        <v>39845</v>
      </c>
      <c r="F55" s="59" t="s">
        <v>3262</v>
      </c>
      <c r="G55" s="58">
        <v>6</v>
      </c>
    </row>
    <row r="56" spans="1:7" x14ac:dyDescent="0.2">
      <c r="A56" s="58" t="s">
        <v>2048</v>
      </c>
      <c r="B56" s="58" t="s">
        <v>1819</v>
      </c>
      <c r="C56" s="3" t="s">
        <v>2278</v>
      </c>
      <c r="D56" s="3" t="s">
        <v>2508</v>
      </c>
      <c r="E56" s="83">
        <v>39845</v>
      </c>
      <c r="F56" s="58" t="s">
        <v>3263</v>
      </c>
      <c r="G56" s="58">
        <v>7.5</v>
      </c>
    </row>
    <row r="57" spans="1:7" x14ac:dyDescent="0.2">
      <c r="A57" s="58" t="s">
        <v>2049</v>
      </c>
      <c r="B57" s="58" t="s">
        <v>1820</v>
      </c>
      <c r="C57" s="3" t="s">
        <v>2279</v>
      </c>
      <c r="D57" s="3" t="s">
        <v>2509</v>
      </c>
      <c r="E57" s="83">
        <v>39845</v>
      </c>
      <c r="F57" s="58" t="s">
        <v>3264</v>
      </c>
      <c r="G57" s="58">
        <v>9</v>
      </c>
    </row>
    <row r="58" spans="1:7" x14ac:dyDescent="0.2">
      <c r="A58" s="58" t="s">
        <v>2050</v>
      </c>
      <c r="B58" s="58" t="s">
        <v>1821</v>
      </c>
      <c r="C58" s="3" t="s">
        <v>2280</v>
      </c>
      <c r="D58" s="3" t="s">
        <v>2510</v>
      </c>
      <c r="E58" s="83">
        <v>39845</v>
      </c>
      <c r="F58" s="58" t="s">
        <v>3265</v>
      </c>
      <c r="G58" s="58">
        <v>12</v>
      </c>
    </row>
    <row r="59" spans="1:7" x14ac:dyDescent="0.2">
      <c r="A59" s="58" t="s">
        <v>2062</v>
      </c>
      <c r="B59" s="58" t="s">
        <v>1833</v>
      </c>
      <c r="C59" s="3" t="s">
        <v>2292</v>
      </c>
      <c r="D59" s="3" t="s">
        <v>2522</v>
      </c>
      <c r="E59" s="83">
        <v>40057</v>
      </c>
      <c r="F59" s="58" t="s">
        <v>3266</v>
      </c>
      <c r="G59" s="58">
        <v>15</v>
      </c>
    </row>
    <row r="60" spans="1:7" x14ac:dyDescent="0.2">
      <c r="A60" s="58" t="s">
        <v>2051</v>
      </c>
      <c r="B60" s="58" t="s">
        <v>1822</v>
      </c>
      <c r="C60" s="3" t="s">
        <v>2281</v>
      </c>
      <c r="D60" s="3" t="s">
        <v>2511</v>
      </c>
      <c r="E60" s="83">
        <v>40057</v>
      </c>
      <c r="F60" s="58" t="s">
        <v>3267</v>
      </c>
      <c r="G60" s="58">
        <v>30</v>
      </c>
    </row>
    <row r="61" spans="1:7" x14ac:dyDescent="0.2">
      <c r="A61" s="58" t="s">
        <v>2052</v>
      </c>
      <c r="B61" s="58" t="s">
        <v>1823</v>
      </c>
      <c r="C61" s="3" t="s">
        <v>2282</v>
      </c>
      <c r="D61" s="3" t="s">
        <v>2512</v>
      </c>
      <c r="E61" s="83">
        <v>40057</v>
      </c>
      <c r="F61" s="58" t="s">
        <v>3268</v>
      </c>
      <c r="G61" s="58">
        <v>61</v>
      </c>
    </row>
    <row r="62" spans="1:7" x14ac:dyDescent="0.2">
      <c r="A62" s="58" t="s">
        <v>2053</v>
      </c>
      <c r="B62" s="58" t="s">
        <v>1824</v>
      </c>
      <c r="C62" s="3" t="s">
        <v>2283</v>
      </c>
      <c r="D62" s="3" t="s">
        <v>2513</v>
      </c>
      <c r="E62" s="83">
        <v>40057</v>
      </c>
      <c r="F62" s="58" t="s">
        <v>3269</v>
      </c>
      <c r="G62" s="58">
        <v>88</v>
      </c>
    </row>
    <row r="63" spans="1:7" x14ac:dyDescent="0.2">
      <c r="A63" s="58" t="s">
        <v>2054</v>
      </c>
      <c r="B63" s="58" t="s">
        <v>1825</v>
      </c>
      <c r="C63" s="3" t="s">
        <v>2284</v>
      </c>
      <c r="D63" s="3" t="s">
        <v>2514</v>
      </c>
      <c r="E63" s="83">
        <v>40057</v>
      </c>
      <c r="F63" s="58" t="s">
        <v>3270</v>
      </c>
      <c r="G63" s="58">
        <v>115</v>
      </c>
    </row>
    <row r="64" spans="1:7" x14ac:dyDescent="0.2">
      <c r="A64" s="136" t="s">
        <v>2055</v>
      </c>
      <c r="B64" s="136" t="s">
        <v>1826</v>
      </c>
      <c r="C64" s="138" t="s">
        <v>2285</v>
      </c>
      <c r="D64" s="138" t="s">
        <v>2515</v>
      </c>
      <c r="E64" s="137">
        <v>40057</v>
      </c>
      <c r="F64" s="136" t="s">
        <v>3273</v>
      </c>
      <c r="G64" s="136">
        <v>108</v>
      </c>
    </row>
    <row r="65" spans="1:7" x14ac:dyDescent="0.2">
      <c r="A65" s="58" t="s">
        <v>2056</v>
      </c>
      <c r="B65" s="58" t="s">
        <v>1827</v>
      </c>
      <c r="C65" s="3" t="s">
        <v>2286</v>
      </c>
      <c r="D65" s="3" t="s">
        <v>2516</v>
      </c>
      <c r="E65" s="83">
        <v>40057</v>
      </c>
      <c r="F65" s="58" t="s">
        <v>3276</v>
      </c>
      <c r="G65" s="58">
        <v>147</v>
      </c>
    </row>
    <row r="66" spans="1:7" x14ac:dyDescent="0.2">
      <c r="A66" s="58" t="s">
        <v>2057</v>
      </c>
      <c r="B66" s="58" t="s">
        <v>1828</v>
      </c>
      <c r="C66" s="3" t="s">
        <v>2287</v>
      </c>
      <c r="D66" s="3" t="s">
        <v>2517</v>
      </c>
      <c r="E66" s="83">
        <v>40057</v>
      </c>
      <c r="F66" s="58" t="s">
        <v>3277</v>
      </c>
      <c r="G66" s="58">
        <v>180</v>
      </c>
    </row>
    <row r="67" spans="1:7" x14ac:dyDescent="0.2">
      <c r="A67" s="58" t="s">
        <v>2058</v>
      </c>
      <c r="B67" s="58" t="s">
        <v>1829</v>
      </c>
      <c r="C67" s="3" t="s">
        <v>2288</v>
      </c>
      <c r="D67" s="3" t="s">
        <v>2518</v>
      </c>
      <c r="E67" s="83">
        <v>40057</v>
      </c>
      <c r="F67" s="58" t="s">
        <v>3279</v>
      </c>
      <c r="G67" s="58">
        <v>213</v>
      </c>
    </row>
    <row r="68" spans="1:7" x14ac:dyDescent="0.2">
      <c r="A68" s="58" t="s">
        <v>2059</v>
      </c>
      <c r="B68" s="58" t="s">
        <v>1830</v>
      </c>
      <c r="C68" s="3" t="s">
        <v>2289</v>
      </c>
      <c r="D68" s="3" t="s">
        <v>2519</v>
      </c>
      <c r="E68" s="83">
        <v>40057</v>
      </c>
      <c r="F68" s="58" t="s">
        <v>3280</v>
      </c>
      <c r="G68" s="58">
        <v>233</v>
      </c>
    </row>
    <row r="69" spans="1:7" x14ac:dyDescent="0.2">
      <c r="A69" s="58" t="s">
        <v>2060</v>
      </c>
      <c r="B69" s="58" t="s">
        <v>1831</v>
      </c>
      <c r="C69" s="3" t="s">
        <v>2290</v>
      </c>
      <c r="D69" s="3" t="s">
        <v>2520</v>
      </c>
      <c r="E69" s="83">
        <v>40057</v>
      </c>
      <c r="F69" s="58" t="s">
        <v>3281</v>
      </c>
      <c r="G69" s="58">
        <v>271.5</v>
      </c>
    </row>
    <row r="70" spans="1:7" x14ac:dyDescent="0.2">
      <c r="A70" s="136" t="s">
        <v>2061</v>
      </c>
      <c r="B70" s="136" t="s">
        <v>1832</v>
      </c>
      <c r="C70" s="138" t="s">
        <v>3282</v>
      </c>
      <c r="D70" s="138" t="s">
        <v>3283</v>
      </c>
      <c r="E70" s="137">
        <v>40057</v>
      </c>
      <c r="F70" s="136" t="s">
        <v>3284</v>
      </c>
      <c r="G70" s="136">
        <v>306</v>
      </c>
    </row>
    <row r="71" spans="1:7" x14ac:dyDescent="0.2">
      <c r="A71" s="58" t="s">
        <v>3287</v>
      </c>
      <c r="B71" s="58" t="s">
        <v>3288</v>
      </c>
      <c r="C71" s="3" t="s">
        <v>2291</v>
      </c>
      <c r="D71" s="3" t="s">
        <v>2521</v>
      </c>
      <c r="E71" s="83">
        <v>40057</v>
      </c>
      <c r="F71" s="58" t="s">
        <v>3289</v>
      </c>
      <c r="G71" s="58">
        <v>306</v>
      </c>
    </row>
    <row r="72" spans="1:7" x14ac:dyDescent="0.2">
      <c r="A72" s="58" t="s">
        <v>2063</v>
      </c>
      <c r="B72" s="58" t="s">
        <v>1834</v>
      </c>
      <c r="C72" s="3" t="s">
        <v>2293</v>
      </c>
      <c r="D72" s="3" t="s">
        <v>2523</v>
      </c>
      <c r="E72" s="83">
        <v>40603</v>
      </c>
      <c r="F72" s="58" t="s">
        <v>3291</v>
      </c>
      <c r="G72" s="58">
        <v>15</v>
      </c>
    </row>
    <row r="73" spans="1:7" x14ac:dyDescent="0.2">
      <c r="A73" s="58" t="s">
        <v>2064</v>
      </c>
      <c r="B73" s="58" t="s">
        <v>1835</v>
      </c>
      <c r="C73" s="3" t="s">
        <v>2294</v>
      </c>
      <c r="D73" s="3" t="s">
        <v>2524</v>
      </c>
      <c r="E73" s="83">
        <v>40603</v>
      </c>
      <c r="F73" s="58" t="s">
        <v>3292</v>
      </c>
      <c r="G73" s="58">
        <v>17</v>
      </c>
    </row>
    <row r="74" spans="1:7" x14ac:dyDescent="0.2">
      <c r="A74" s="58" t="s">
        <v>2065</v>
      </c>
      <c r="B74" s="58" t="s">
        <v>1836</v>
      </c>
      <c r="C74" s="3" t="s">
        <v>2295</v>
      </c>
      <c r="D74" s="3" t="s">
        <v>2525</v>
      </c>
      <c r="E74" s="83">
        <v>40603</v>
      </c>
      <c r="F74" s="58" t="s">
        <v>3293</v>
      </c>
      <c r="G74" s="58">
        <v>18</v>
      </c>
    </row>
    <row r="75" spans="1:7" x14ac:dyDescent="0.2">
      <c r="A75" s="58" t="s">
        <v>2066</v>
      </c>
      <c r="B75" s="58" t="s">
        <v>1837</v>
      </c>
      <c r="C75" s="3" t="s">
        <v>2296</v>
      </c>
      <c r="D75" s="3" t="s">
        <v>2526</v>
      </c>
      <c r="E75" s="83">
        <v>40603</v>
      </c>
      <c r="F75" s="58" t="s">
        <v>3295</v>
      </c>
      <c r="G75" s="58">
        <v>20</v>
      </c>
    </row>
    <row r="76" spans="1:7" x14ac:dyDescent="0.2">
      <c r="A76" s="58" t="s">
        <v>2067</v>
      </c>
      <c r="B76" s="58" t="s">
        <v>1838</v>
      </c>
      <c r="C76" s="3" t="s">
        <v>2297</v>
      </c>
      <c r="D76" s="3" t="s">
        <v>2527</v>
      </c>
      <c r="E76" s="83">
        <v>40603</v>
      </c>
      <c r="F76" s="58" t="s">
        <v>3296</v>
      </c>
      <c r="G76" s="58">
        <v>21</v>
      </c>
    </row>
    <row r="77" spans="1:7" x14ac:dyDescent="0.2">
      <c r="A77" s="58" t="s">
        <v>2068</v>
      </c>
      <c r="B77" s="58" t="s">
        <v>1839</v>
      </c>
      <c r="C77" s="3" t="s">
        <v>2298</v>
      </c>
      <c r="D77" s="3" t="s">
        <v>2528</v>
      </c>
      <c r="E77" s="83">
        <v>40603</v>
      </c>
      <c r="F77" s="58" t="s">
        <v>3297</v>
      </c>
      <c r="G77" s="58">
        <v>23</v>
      </c>
    </row>
    <row r="78" spans="1:7" x14ac:dyDescent="0.2">
      <c r="A78" s="58" t="s">
        <v>2069</v>
      </c>
      <c r="B78" s="58" t="s">
        <v>1840</v>
      </c>
      <c r="C78" s="3" t="s">
        <v>2299</v>
      </c>
      <c r="D78" s="3" t="s">
        <v>2529</v>
      </c>
      <c r="E78" s="83">
        <v>40603</v>
      </c>
      <c r="F78" s="58" t="s">
        <v>3298</v>
      </c>
      <c r="G78" s="58">
        <v>24</v>
      </c>
    </row>
    <row r="79" spans="1:7" x14ac:dyDescent="0.2">
      <c r="A79" s="58" t="s">
        <v>2070</v>
      </c>
      <c r="B79" s="58" t="s">
        <v>1841</v>
      </c>
      <c r="C79" s="3" t="s">
        <v>2300</v>
      </c>
      <c r="D79" s="3" t="s">
        <v>2530</v>
      </c>
      <c r="E79" s="83">
        <v>40603</v>
      </c>
      <c r="F79" s="58" t="s">
        <v>3299</v>
      </c>
      <c r="G79" s="58">
        <v>26</v>
      </c>
    </row>
    <row r="80" spans="1:7" x14ac:dyDescent="0.2">
      <c r="A80" s="58" t="s">
        <v>2071</v>
      </c>
      <c r="B80" s="58" t="s">
        <v>1842</v>
      </c>
      <c r="C80" s="3" t="s">
        <v>2301</v>
      </c>
      <c r="D80" s="3" t="s">
        <v>2531</v>
      </c>
      <c r="E80" s="83">
        <v>40603</v>
      </c>
      <c r="F80" s="58" t="s">
        <v>3300</v>
      </c>
      <c r="G80" s="58">
        <v>27</v>
      </c>
    </row>
    <row r="81" spans="1:7" x14ac:dyDescent="0.2">
      <c r="A81" s="58" t="s">
        <v>2072</v>
      </c>
      <c r="B81" s="58" t="s">
        <v>1843</v>
      </c>
      <c r="C81" s="3" t="s">
        <v>2302</v>
      </c>
      <c r="D81" s="3" t="s">
        <v>2532</v>
      </c>
      <c r="E81" s="83">
        <v>40603</v>
      </c>
      <c r="F81" s="58" t="s">
        <v>3301</v>
      </c>
      <c r="G81" s="58">
        <v>29</v>
      </c>
    </row>
    <row r="82" spans="1:7" x14ac:dyDescent="0.2">
      <c r="A82" s="58" t="s">
        <v>2073</v>
      </c>
      <c r="B82" s="58" t="s">
        <v>1844</v>
      </c>
      <c r="C82" s="3" t="s">
        <v>2303</v>
      </c>
      <c r="D82" s="3" t="s">
        <v>2533</v>
      </c>
      <c r="E82" s="83">
        <v>40603</v>
      </c>
      <c r="F82" s="58" t="s">
        <v>3302</v>
      </c>
      <c r="G82" s="58">
        <v>30</v>
      </c>
    </row>
    <row r="83" spans="1:7" x14ac:dyDescent="0.2">
      <c r="A83" s="58" t="s">
        <v>2074</v>
      </c>
      <c r="B83" s="58" t="s">
        <v>1845</v>
      </c>
      <c r="C83" s="3" t="s">
        <v>2304</v>
      </c>
      <c r="D83" s="3" t="s">
        <v>2534</v>
      </c>
      <c r="E83" s="83">
        <v>40603</v>
      </c>
      <c r="F83" s="58" t="s">
        <v>3303</v>
      </c>
      <c r="G83" s="58">
        <v>33.5</v>
      </c>
    </row>
    <row r="84" spans="1:7" x14ac:dyDescent="0.2">
      <c r="A84" s="58" t="s">
        <v>2075</v>
      </c>
      <c r="B84" s="58" t="s">
        <v>1846</v>
      </c>
      <c r="C84" s="3" t="s">
        <v>2305</v>
      </c>
      <c r="D84" s="3" t="s">
        <v>2535</v>
      </c>
      <c r="E84" s="83">
        <v>40603</v>
      </c>
      <c r="F84" s="58" t="s">
        <v>3304</v>
      </c>
      <c r="G84" s="58">
        <v>36.5</v>
      </c>
    </row>
    <row r="85" spans="1:7" x14ac:dyDescent="0.2">
      <c r="A85" s="58" t="s">
        <v>2076</v>
      </c>
      <c r="B85" s="58" t="s">
        <v>1847</v>
      </c>
      <c r="C85" s="3" t="s">
        <v>2306</v>
      </c>
      <c r="D85" s="3" t="s">
        <v>2536</v>
      </c>
      <c r="E85" s="83">
        <v>40603</v>
      </c>
      <c r="F85" s="58" t="s">
        <v>3305</v>
      </c>
      <c r="G85" s="58">
        <v>39.5</v>
      </c>
    </row>
    <row r="86" spans="1:7" x14ac:dyDescent="0.2">
      <c r="A86" s="58" t="s">
        <v>2077</v>
      </c>
      <c r="B86" s="58" t="s">
        <v>1848</v>
      </c>
      <c r="C86" s="3" t="s">
        <v>2307</v>
      </c>
      <c r="D86" s="3" t="s">
        <v>2537</v>
      </c>
      <c r="E86" s="83">
        <v>40603</v>
      </c>
      <c r="F86" s="58" t="s">
        <v>3306</v>
      </c>
      <c r="G86" s="58">
        <v>42.5</v>
      </c>
    </row>
    <row r="87" spans="1:7" x14ac:dyDescent="0.2">
      <c r="A87" s="58" t="s">
        <v>2078</v>
      </c>
      <c r="B87" s="58" t="s">
        <v>1849</v>
      </c>
      <c r="C87" s="3" t="s">
        <v>2308</v>
      </c>
      <c r="D87" s="3" t="s">
        <v>2538</v>
      </c>
      <c r="E87" s="83">
        <v>40603</v>
      </c>
      <c r="F87" s="58" t="s">
        <v>3307</v>
      </c>
      <c r="G87" s="58">
        <v>46</v>
      </c>
    </row>
    <row r="88" spans="1:7" x14ac:dyDescent="0.2">
      <c r="A88" s="58" t="s">
        <v>2079</v>
      </c>
      <c r="B88" s="58" t="s">
        <v>1850</v>
      </c>
      <c r="C88" s="3" t="s">
        <v>2309</v>
      </c>
      <c r="D88" s="3" t="s">
        <v>2539</v>
      </c>
      <c r="E88" s="83">
        <v>40603</v>
      </c>
      <c r="F88" s="58" t="s">
        <v>3308</v>
      </c>
      <c r="G88" s="58">
        <v>49</v>
      </c>
    </row>
    <row r="89" spans="1:7" x14ac:dyDescent="0.2">
      <c r="A89" s="58" t="s">
        <v>2080</v>
      </c>
      <c r="B89" s="58" t="s">
        <v>1851</v>
      </c>
      <c r="C89" s="3" t="s">
        <v>2310</v>
      </c>
      <c r="D89" s="3" t="s">
        <v>2540</v>
      </c>
      <c r="E89" s="83">
        <v>40603</v>
      </c>
      <c r="F89" s="58" t="s">
        <v>2771</v>
      </c>
      <c r="G89" s="58">
        <v>52</v>
      </c>
    </row>
    <row r="90" spans="1:7" x14ac:dyDescent="0.2">
      <c r="A90" s="58" t="s">
        <v>2081</v>
      </c>
      <c r="B90" s="58" t="s">
        <v>1852</v>
      </c>
      <c r="C90" s="3" t="s">
        <v>2311</v>
      </c>
      <c r="D90" s="3" t="s">
        <v>2541</v>
      </c>
      <c r="E90" s="83">
        <v>40603</v>
      </c>
      <c r="F90" s="58" t="s">
        <v>2772</v>
      </c>
      <c r="G90" s="58">
        <v>55</v>
      </c>
    </row>
    <row r="91" spans="1:7" x14ac:dyDescent="0.2">
      <c r="A91" s="58" t="s">
        <v>2082</v>
      </c>
      <c r="B91" s="58" t="s">
        <v>1853</v>
      </c>
      <c r="C91" s="3" t="s">
        <v>2312</v>
      </c>
      <c r="D91" s="3" t="s">
        <v>2542</v>
      </c>
      <c r="E91" s="83">
        <v>40603</v>
      </c>
      <c r="F91" s="58" t="s">
        <v>2773</v>
      </c>
      <c r="G91" s="58">
        <v>58</v>
      </c>
    </row>
    <row r="92" spans="1:7" x14ac:dyDescent="0.2">
      <c r="A92" s="58" t="s">
        <v>2083</v>
      </c>
      <c r="B92" s="58" t="s">
        <v>1854</v>
      </c>
      <c r="C92" s="3" t="s">
        <v>2313</v>
      </c>
      <c r="D92" s="3" t="s">
        <v>2543</v>
      </c>
      <c r="E92" s="83">
        <v>40603</v>
      </c>
      <c r="F92" s="58" t="s">
        <v>2774</v>
      </c>
      <c r="G92" s="58">
        <v>61</v>
      </c>
    </row>
    <row r="93" spans="1:7" x14ac:dyDescent="0.2">
      <c r="A93" s="58" t="s">
        <v>2084</v>
      </c>
      <c r="B93" s="58" t="s">
        <v>1855</v>
      </c>
      <c r="C93" s="3" t="s">
        <v>2314</v>
      </c>
      <c r="D93" s="3" t="s">
        <v>2544</v>
      </c>
      <c r="E93" s="83">
        <v>40603</v>
      </c>
      <c r="F93" s="58" t="s">
        <v>2775</v>
      </c>
      <c r="G93" s="58">
        <v>82</v>
      </c>
    </row>
    <row r="94" spans="1:7" x14ac:dyDescent="0.2">
      <c r="A94" s="58" t="s">
        <v>2085</v>
      </c>
      <c r="B94" s="58" t="s">
        <v>1856</v>
      </c>
      <c r="C94" s="3" t="s">
        <v>2315</v>
      </c>
      <c r="D94" s="3" t="s">
        <v>2545</v>
      </c>
      <c r="E94" s="83">
        <v>40603</v>
      </c>
      <c r="F94" s="58" t="s">
        <v>2776</v>
      </c>
      <c r="G94" s="58">
        <v>122</v>
      </c>
    </row>
    <row r="95" spans="1:7" x14ac:dyDescent="0.2">
      <c r="A95" s="58" t="s">
        <v>2086</v>
      </c>
      <c r="B95" s="58" t="s">
        <v>1857</v>
      </c>
      <c r="C95" s="3" t="s">
        <v>2316</v>
      </c>
      <c r="D95" s="3" t="s">
        <v>2546</v>
      </c>
      <c r="E95" s="83">
        <v>40603</v>
      </c>
      <c r="F95" s="58" t="s">
        <v>2777</v>
      </c>
      <c r="G95" s="58">
        <v>152</v>
      </c>
    </row>
    <row r="96" spans="1:7" x14ac:dyDescent="0.2">
      <c r="A96" s="58" t="s">
        <v>2087</v>
      </c>
      <c r="B96" s="58" t="s">
        <v>1858</v>
      </c>
      <c r="C96" s="3" t="s">
        <v>2317</v>
      </c>
      <c r="D96" s="3" t="s">
        <v>2547</v>
      </c>
      <c r="E96" s="83">
        <v>40603</v>
      </c>
      <c r="F96" s="58" t="s">
        <v>2778</v>
      </c>
      <c r="G96" s="58">
        <v>183</v>
      </c>
    </row>
    <row r="97" spans="1:7" x14ac:dyDescent="0.2">
      <c r="A97" s="58" t="s">
        <v>2088</v>
      </c>
      <c r="B97" s="58" t="s">
        <v>1859</v>
      </c>
      <c r="C97" s="3" t="s">
        <v>2318</v>
      </c>
      <c r="D97" s="3" t="s">
        <v>2548</v>
      </c>
      <c r="E97" s="83">
        <v>40603</v>
      </c>
      <c r="F97" s="58" t="s">
        <v>3310</v>
      </c>
      <c r="G97" s="58">
        <v>213</v>
      </c>
    </row>
    <row r="98" spans="1:7" x14ac:dyDescent="0.2">
      <c r="A98" s="58" t="s">
        <v>2089</v>
      </c>
      <c r="B98" s="58" t="s">
        <v>1860</v>
      </c>
      <c r="C98" s="3" t="s">
        <v>2319</v>
      </c>
      <c r="D98" s="3" t="s">
        <v>2549</v>
      </c>
      <c r="E98" s="83">
        <v>41671</v>
      </c>
      <c r="F98" s="58" t="s">
        <v>3311</v>
      </c>
      <c r="G98" s="58">
        <v>7.5</v>
      </c>
    </row>
    <row r="99" spans="1:7" x14ac:dyDescent="0.2">
      <c r="A99" s="58" t="s">
        <v>2090</v>
      </c>
      <c r="B99" s="58" t="s">
        <v>1861</v>
      </c>
      <c r="C99" s="3" t="s">
        <v>2320</v>
      </c>
      <c r="D99" s="3" t="s">
        <v>2550</v>
      </c>
      <c r="E99" s="83">
        <v>41671</v>
      </c>
      <c r="F99" s="58" t="s">
        <v>3312</v>
      </c>
      <c r="G99" s="58">
        <v>7</v>
      </c>
    </row>
    <row r="100" spans="1:7" x14ac:dyDescent="0.2">
      <c r="A100" s="58" t="s">
        <v>2091</v>
      </c>
      <c r="B100" s="58" t="s">
        <v>1862</v>
      </c>
      <c r="C100" s="3" t="s">
        <v>2321</v>
      </c>
      <c r="D100" s="3" t="s">
        <v>2551</v>
      </c>
      <c r="E100" s="83">
        <v>41671</v>
      </c>
      <c r="F100" s="58" t="s">
        <v>3313</v>
      </c>
      <c r="G100" s="58">
        <v>5</v>
      </c>
    </row>
    <row r="101" spans="1:7" x14ac:dyDescent="0.2">
      <c r="A101" s="58" t="s">
        <v>2092</v>
      </c>
      <c r="B101" s="58" t="s">
        <v>1863</v>
      </c>
      <c r="C101" s="3" t="s">
        <v>2322</v>
      </c>
      <c r="D101" s="3" t="s">
        <v>2552</v>
      </c>
      <c r="E101" s="83">
        <v>41671</v>
      </c>
      <c r="F101" s="58" t="s">
        <v>3314</v>
      </c>
      <c r="G101" s="58">
        <v>5</v>
      </c>
    </row>
    <row r="102" spans="1:7" x14ac:dyDescent="0.2">
      <c r="A102" s="58" t="s">
        <v>2093</v>
      </c>
      <c r="B102" s="58" t="s">
        <v>1864</v>
      </c>
      <c r="C102" s="3" t="s">
        <v>2323</v>
      </c>
      <c r="D102" s="3" t="s">
        <v>2553</v>
      </c>
      <c r="E102" s="83">
        <v>41671</v>
      </c>
      <c r="F102" s="58" t="s">
        <v>3315</v>
      </c>
      <c r="G102" s="58">
        <v>10.5</v>
      </c>
    </row>
    <row r="103" spans="1:7" x14ac:dyDescent="0.2">
      <c r="A103" s="58" t="s">
        <v>2094</v>
      </c>
      <c r="B103" s="58" t="s">
        <v>1865</v>
      </c>
      <c r="C103" s="3" t="s">
        <v>2324</v>
      </c>
      <c r="D103" s="3" t="s">
        <v>2554</v>
      </c>
      <c r="E103" s="83">
        <v>41671</v>
      </c>
      <c r="F103" s="58" t="s">
        <v>3316</v>
      </c>
      <c r="G103" s="58">
        <v>13</v>
      </c>
    </row>
    <row r="104" spans="1:7" x14ac:dyDescent="0.2">
      <c r="A104" s="58" t="s">
        <v>2095</v>
      </c>
      <c r="B104" s="58" t="s">
        <v>1866</v>
      </c>
      <c r="C104" s="3" t="s">
        <v>2325</v>
      </c>
      <c r="D104" s="3" t="s">
        <v>2555</v>
      </c>
      <c r="E104" s="83">
        <v>41671</v>
      </c>
      <c r="F104" s="58" t="s">
        <v>3317</v>
      </c>
      <c r="G104" s="58">
        <v>26</v>
      </c>
    </row>
    <row r="105" spans="1:7" x14ac:dyDescent="0.2">
      <c r="A105" s="58" t="s">
        <v>2096</v>
      </c>
      <c r="B105" s="58" t="s">
        <v>1867</v>
      </c>
      <c r="C105" s="3" t="s">
        <v>2326</v>
      </c>
      <c r="D105" s="3" t="s">
        <v>2556</v>
      </c>
      <c r="E105" s="83">
        <v>41671</v>
      </c>
      <c r="F105" s="58" t="s">
        <v>3319</v>
      </c>
      <c r="G105" s="58">
        <v>26</v>
      </c>
    </row>
    <row r="106" spans="1:7" x14ac:dyDescent="0.2">
      <c r="A106" s="58" t="s">
        <v>2097</v>
      </c>
      <c r="B106" s="58" t="s">
        <v>1868</v>
      </c>
      <c r="C106" s="3" t="s">
        <v>2327</v>
      </c>
      <c r="D106" s="3" t="s">
        <v>2557</v>
      </c>
      <c r="E106" s="83">
        <v>41671</v>
      </c>
      <c r="F106" s="58" t="s">
        <v>3320</v>
      </c>
      <c r="G106" s="58">
        <v>35</v>
      </c>
    </row>
    <row r="107" spans="1:7" x14ac:dyDescent="0.2">
      <c r="A107" s="58" t="s">
        <v>2098</v>
      </c>
      <c r="B107" s="58" t="s">
        <v>1869</v>
      </c>
      <c r="C107" s="3" t="s">
        <v>2328</v>
      </c>
      <c r="D107" s="3" t="s">
        <v>2558</v>
      </c>
      <c r="E107" s="83">
        <v>41671</v>
      </c>
      <c r="F107" s="58" t="s">
        <v>3321</v>
      </c>
      <c r="G107" s="58">
        <v>40</v>
      </c>
    </row>
    <row r="108" spans="1:7" x14ac:dyDescent="0.2">
      <c r="A108" s="58" t="s">
        <v>2099</v>
      </c>
      <c r="B108" s="58" t="s">
        <v>1870</v>
      </c>
      <c r="C108" s="3" t="s">
        <v>2329</v>
      </c>
      <c r="D108" s="3" t="s">
        <v>2559</v>
      </c>
      <c r="E108" s="83">
        <v>41671</v>
      </c>
      <c r="F108" s="58" t="s">
        <v>3322</v>
      </c>
      <c r="G108" s="58">
        <v>45</v>
      </c>
    </row>
    <row r="109" spans="1:7" x14ac:dyDescent="0.2">
      <c r="A109" s="58" t="s">
        <v>2100</v>
      </c>
      <c r="B109" s="58" t="s">
        <v>1871</v>
      </c>
      <c r="C109" s="3" t="s">
        <v>2330</v>
      </c>
      <c r="D109" s="3" t="s">
        <v>2560</v>
      </c>
      <c r="E109" s="83">
        <v>41671</v>
      </c>
      <c r="F109" s="58" t="s">
        <v>3323</v>
      </c>
      <c r="G109" s="58">
        <v>63.5</v>
      </c>
    </row>
    <row r="110" spans="1:7" x14ac:dyDescent="0.2">
      <c r="A110" s="58" t="s">
        <v>2101</v>
      </c>
      <c r="B110" s="58" t="s">
        <v>1872</v>
      </c>
      <c r="C110" s="3" t="s">
        <v>2331</v>
      </c>
      <c r="D110" s="3" t="s">
        <v>2561</v>
      </c>
      <c r="E110" s="83">
        <v>41671</v>
      </c>
      <c r="F110" s="58" t="s">
        <v>3324</v>
      </c>
      <c r="G110" s="58">
        <v>81</v>
      </c>
    </row>
    <row r="111" spans="1:7" x14ac:dyDescent="0.2">
      <c r="A111" s="58" t="s">
        <v>2102</v>
      </c>
      <c r="B111" s="58" t="s">
        <v>1873</v>
      </c>
      <c r="C111" s="3" t="s">
        <v>2332</v>
      </c>
      <c r="D111" s="3" t="s">
        <v>2562</v>
      </c>
      <c r="E111" s="83">
        <v>41671</v>
      </c>
      <c r="F111" s="58" t="s">
        <v>3325</v>
      </c>
      <c r="G111" s="58">
        <v>99</v>
      </c>
    </row>
    <row r="112" spans="1:7" x14ac:dyDescent="0.2">
      <c r="A112" s="58" t="s">
        <v>2103</v>
      </c>
      <c r="B112" s="58" t="s">
        <v>1874</v>
      </c>
      <c r="C112" s="3" t="s">
        <v>2333</v>
      </c>
      <c r="D112" s="3" t="s">
        <v>2563</v>
      </c>
      <c r="E112" s="83">
        <v>41671</v>
      </c>
      <c r="F112" s="58" t="s">
        <v>3326</v>
      </c>
      <c r="G112" s="58">
        <v>118</v>
      </c>
    </row>
    <row r="113" spans="1:7" x14ac:dyDescent="0.2">
      <c r="A113" s="58" t="s">
        <v>2104</v>
      </c>
      <c r="B113" s="58" t="s">
        <v>1875</v>
      </c>
      <c r="C113" s="3" t="s">
        <v>2334</v>
      </c>
      <c r="D113" s="3" t="s">
        <v>2564</v>
      </c>
      <c r="E113" s="83">
        <v>41671</v>
      </c>
      <c r="F113" s="58" t="s">
        <v>3327</v>
      </c>
      <c r="G113" s="58">
        <v>144</v>
      </c>
    </row>
    <row r="114" spans="1:7" x14ac:dyDescent="0.2">
      <c r="A114" s="58" t="s">
        <v>2105</v>
      </c>
      <c r="B114" s="58" t="s">
        <v>1876</v>
      </c>
      <c r="C114" s="3" t="s">
        <v>2335</v>
      </c>
      <c r="D114" s="3" t="s">
        <v>2565</v>
      </c>
      <c r="E114" s="83">
        <v>41671</v>
      </c>
      <c r="F114" s="58" t="s">
        <v>3328</v>
      </c>
      <c r="G114" s="58">
        <v>107</v>
      </c>
    </row>
    <row r="115" spans="1:7" x14ac:dyDescent="0.2">
      <c r="A115" s="58" t="s">
        <v>2106</v>
      </c>
      <c r="B115" s="58" t="s">
        <v>1877</v>
      </c>
      <c r="C115" s="3" t="s">
        <v>2336</v>
      </c>
      <c r="D115" s="3" t="s">
        <v>2566</v>
      </c>
      <c r="E115" s="83">
        <v>41671</v>
      </c>
      <c r="F115" s="58" t="s">
        <v>3329</v>
      </c>
      <c r="G115" s="58">
        <v>90</v>
      </c>
    </row>
    <row r="116" spans="1:7" x14ac:dyDescent="0.2">
      <c r="A116" s="58" t="s">
        <v>2107</v>
      </c>
      <c r="B116" s="58" t="s">
        <v>1878</v>
      </c>
      <c r="C116" s="3" t="s">
        <v>2337</v>
      </c>
      <c r="D116" s="3" t="s">
        <v>2567</v>
      </c>
      <c r="E116" s="83">
        <v>41671</v>
      </c>
      <c r="F116" s="58" t="s">
        <v>3330</v>
      </c>
      <c r="G116" s="58">
        <v>101</v>
      </c>
    </row>
    <row r="117" spans="1:7" x14ac:dyDescent="0.2">
      <c r="A117" s="58" t="s">
        <v>2108</v>
      </c>
      <c r="B117" s="58" t="s">
        <v>1879</v>
      </c>
      <c r="C117" s="3" t="s">
        <v>2338</v>
      </c>
      <c r="D117" s="3" t="s">
        <v>2568</v>
      </c>
      <c r="E117" s="83">
        <v>41671</v>
      </c>
      <c r="F117" s="58" t="s">
        <v>3331</v>
      </c>
      <c r="G117" s="58">
        <v>65</v>
      </c>
    </row>
    <row r="118" spans="1:7" x14ac:dyDescent="0.2">
      <c r="A118" s="58" t="s">
        <v>2109</v>
      </c>
      <c r="B118" s="58" t="s">
        <v>1880</v>
      </c>
      <c r="C118" s="3" t="s">
        <v>2339</v>
      </c>
      <c r="D118" s="3" t="s">
        <v>2569</v>
      </c>
      <c r="E118" s="83">
        <v>42036</v>
      </c>
      <c r="F118" s="58" t="s">
        <v>3332</v>
      </c>
      <c r="G118" s="58">
        <v>6.5</v>
      </c>
    </row>
    <row r="119" spans="1:7" x14ac:dyDescent="0.2">
      <c r="A119" s="58" t="s">
        <v>2110</v>
      </c>
      <c r="B119" s="58" t="s">
        <v>1881</v>
      </c>
      <c r="C119" s="3" t="s">
        <v>2340</v>
      </c>
      <c r="D119" s="3" t="s">
        <v>2570</v>
      </c>
      <c r="E119" s="83">
        <v>42036</v>
      </c>
      <c r="F119" s="58" t="s">
        <v>3333</v>
      </c>
      <c r="G119" s="58">
        <v>15.5</v>
      </c>
    </row>
    <row r="120" spans="1:7" x14ac:dyDescent="0.2">
      <c r="A120" s="58" t="s">
        <v>2111</v>
      </c>
      <c r="B120" s="58" t="s">
        <v>1882</v>
      </c>
      <c r="C120" s="3" t="s">
        <v>2341</v>
      </c>
      <c r="D120" s="3" t="s">
        <v>2571</v>
      </c>
      <c r="E120" s="83">
        <v>42036</v>
      </c>
      <c r="F120" s="58" t="s">
        <v>3334</v>
      </c>
      <c r="G120" s="58">
        <v>21</v>
      </c>
    </row>
    <row r="121" spans="1:7" x14ac:dyDescent="0.2">
      <c r="A121" s="58" t="s">
        <v>2112</v>
      </c>
      <c r="B121" s="58" t="s">
        <v>1883</v>
      </c>
      <c r="C121" s="3" t="s">
        <v>2342</v>
      </c>
      <c r="D121" s="3" t="s">
        <v>2572</v>
      </c>
      <c r="E121" s="83">
        <v>42036</v>
      </c>
      <c r="F121" s="58" t="s">
        <v>3335</v>
      </c>
      <c r="G121" s="58">
        <v>30</v>
      </c>
    </row>
    <row r="122" spans="1:7" x14ac:dyDescent="0.2">
      <c r="A122" s="58" t="s">
        <v>2113</v>
      </c>
      <c r="B122" s="58" t="s">
        <v>1884</v>
      </c>
      <c r="C122" s="3" t="s">
        <v>2343</v>
      </c>
      <c r="D122" s="3" t="s">
        <v>2573</v>
      </c>
      <c r="E122" s="83">
        <v>42036</v>
      </c>
      <c r="F122" s="58" t="s">
        <v>3336</v>
      </c>
      <c r="G122" s="58">
        <v>47</v>
      </c>
    </row>
    <row r="123" spans="1:7" x14ac:dyDescent="0.2">
      <c r="A123" s="58" t="s">
        <v>2114</v>
      </c>
      <c r="B123" s="58" t="s">
        <v>1885</v>
      </c>
      <c r="C123" s="3" t="s">
        <v>2344</v>
      </c>
      <c r="D123" s="3" t="s">
        <v>2574</v>
      </c>
      <c r="E123" s="83">
        <v>42036</v>
      </c>
      <c r="F123" s="58" t="s">
        <v>3337</v>
      </c>
      <c r="G123" s="58">
        <v>53</v>
      </c>
    </row>
    <row r="124" spans="1:7" x14ac:dyDescent="0.2">
      <c r="A124" s="58" t="s">
        <v>2115</v>
      </c>
      <c r="B124" s="58" t="s">
        <v>1886</v>
      </c>
      <c r="C124" s="3" t="s">
        <v>2345</v>
      </c>
      <c r="D124" s="3" t="s">
        <v>2575</v>
      </c>
      <c r="E124" s="83">
        <v>42036</v>
      </c>
      <c r="F124" s="58" t="s">
        <v>3338</v>
      </c>
      <c r="G124" s="58">
        <v>64</v>
      </c>
    </row>
    <row r="125" spans="1:7" x14ac:dyDescent="0.2">
      <c r="A125" s="58" t="s">
        <v>2116</v>
      </c>
      <c r="B125" s="58" t="s">
        <v>1887</v>
      </c>
      <c r="C125" s="3" t="s">
        <v>2346</v>
      </c>
      <c r="D125" s="3" t="s">
        <v>2576</v>
      </c>
      <c r="E125" s="83">
        <v>42036</v>
      </c>
      <c r="F125" s="58" t="s">
        <v>3339</v>
      </c>
      <c r="G125" s="58">
        <v>76</v>
      </c>
    </row>
    <row r="126" spans="1:7" x14ac:dyDescent="0.2">
      <c r="A126" s="58" t="s">
        <v>2117</v>
      </c>
      <c r="B126" s="58" t="s">
        <v>1888</v>
      </c>
      <c r="C126" s="3" t="s">
        <v>2347</v>
      </c>
      <c r="D126" s="3" t="s">
        <v>2577</v>
      </c>
      <c r="E126" s="83">
        <v>42036</v>
      </c>
      <c r="F126" s="58" t="s">
        <v>3340</v>
      </c>
      <c r="G126" s="58">
        <v>98</v>
      </c>
    </row>
    <row r="127" spans="1:7" x14ac:dyDescent="0.2">
      <c r="A127" s="58" t="s">
        <v>2118</v>
      </c>
      <c r="B127" s="58" t="s">
        <v>1889</v>
      </c>
      <c r="C127" s="3" t="s">
        <v>2348</v>
      </c>
      <c r="D127" s="3" t="s">
        <v>2578</v>
      </c>
      <c r="E127" s="83">
        <v>42036</v>
      </c>
      <c r="F127" s="58" t="s">
        <v>3341</v>
      </c>
      <c r="G127" s="58">
        <v>127</v>
      </c>
    </row>
    <row r="128" spans="1:7" x14ac:dyDescent="0.2">
      <c r="A128" s="58" t="s">
        <v>2119</v>
      </c>
      <c r="B128" s="58" t="s">
        <v>1890</v>
      </c>
      <c r="C128" s="3" t="s">
        <v>2349</v>
      </c>
      <c r="D128" s="3" t="s">
        <v>2579</v>
      </c>
      <c r="E128" s="83">
        <v>42036</v>
      </c>
      <c r="F128" s="58" t="s">
        <v>3342</v>
      </c>
      <c r="G128" s="58">
        <v>151</v>
      </c>
    </row>
    <row r="129" spans="1:7" x14ac:dyDescent="0.2">
      <c r="A129" s="58" t="s">
        <v>2120</v>
      </c>
      <c r="B129" s="58" t="s">
        <v>1891</v>
      </c>
      <c r="C129" s="3" t="s">
        <v>2350</v>
      </c>
      <c r="D129" s="3" t="s">
        <v>2580</v>
      </c>
      <c r="E129" s="83">
        <v>42036</v>
      </c>
      <c r="F129" s="58" t="s">
        <v>3343</v>
      </c>
      <c r="G129" s="58">
        <v>34</v>
      </c>
    </row>
    <row r="130" spans="1:7" x14ac:dyDescent="0.2">
      <c r="A130" s="58" t="s">
        <v>2121</v>
      </c>
      <c r="B130" s="58" t="s">
        <v>1892</v>
      </c>
      <c r="C130" s="3" t="s">
        <v>2351</v>
      </c>
      <c r="D130" s="3" t="s">
        <v>2581</v>
      </c>
      <c r="E130" s="83">
        <v>42036</v>
      </c>
      <c r="F130" s="58" t="s">
        <v>3344</v>
      </c>
      <c r="G130" s="58">
        <v>37</v>
      </c>
    </row>
    <row r="131" spans="1:7" x14ac:dyDescent="0.2">
      <c r="A131" s="58" t="s">
        <v>2122</v>
      </c>
      <c r="B131" s="58" t="s">
        <v>1893</v>
      </c>
      <c r="C131" s="3" t="s">
        <v>2352</v>
      </c>
      <c r="D131" s="3" t="s">
        <v>2582</v>
      </c>
      <c r="E131" s="83">
        <v>42036</v>
      </c>
      <c r="F131" s="58" t="s">
        <v>3345</v>
      </c>
      <c r="G131" s="58">
        <v>47</v>
      </c>
    </row>
    <row r="132" spans="1:7" x14ac:dyDescent="0.2">
      <c r="A132" s="58" t="s">
        <v>2123</v>
      </c>
      <c r="B132" s="58" t="s">
        <v>1894</v>
      </c>
      <c r="C132" s="3" t="s">
        <v>2353</v>
      </c>
      <c r="D132" s="3" t="s">
        <v>2583</v>
      </c>
      <c r="E132" s="83">
        <v>42036</v>
      </c>
      <c r="F132" s="58" t="s">
        <v>3346</v>
      </c>
      <c r="G132" s="58">
        <v>60</v>
      </c>
    </row>
    <row r="133" spans="1:7" x14ac:dyDescent="0.2">
      <c r="A133" s="58" t="s">
        <v>2124</v>
      </c>
      <c r="B133" s="58" t="s">
        <v>1895</v>
      </c>
      <c r="C133" s="3" t="s">
        <v>2354</v>
      </c>
      <c r="D133" s="3" t="s">
        <v>2584</v>
      </c>
      <c r="E133" s="83">
        <v>42430</v>
      </c>
      <c r="F133" s="58" t="s">
        <v>3347</v>
      </c>
      <c r="G133" s="58">
        <v>6.5</v>
      </c>
    </row>
    <row r="134" spans="1:7" x14ac:dyDescent="0.2">
      <c r="A134" s="58" t="s">
        <v>2125</v>
      </c>
      <c r="B134" s="58" t="s">
        <v>1896</v>
      </c>
      <c r="C134" s="3" t="s">
        <v>2355</v>
      </c>
      <c r="D134" s="3" t="s">
        <v>2585</v>
      </c>
      <c r="E134" s="83">
        <v>42430</v>
      </c>
      <c r="F134" s="58" t="s">
        <v>3350</v>
      </c>
      <c r="G134" s="58">
        <v>5</v>
      </c>
    </row>
    <row r="135" spans="1:7" x14ac:dyDescent="0.2">
      <c r="A135" s="58" t="s">
        <v>2126</v>
      </c>
      <c r="B135" s="58" t="s">
        <v>1897</v>
      </c>
      <c r="C135" s="3" t="s">
        <v>2356</v>
      </c>
      <c r="D135" s="3" t="s">
        <v>2586</v>
      </c>
      <c r="E135" s="83">
        <v>42430</v>
      </c>
      <c r="F135" s="58" t="s">
        <v>3351</v>
      </c>
      <c r="G135" s="58">
        <v>4</v>
      </c>
    </row>
    <row r="136" spans="1:7" x14ac:dyDescent="0.2">
      <c r="A136" s="58" t="s">
        <v>2127</v>
      </c>
      <c r="B136" s="58" t="s">
        <v>1898</v>
      </c>
      <c r="C136" s="3" t="s">
        <v>2357</v>
      </c>
      <c r="D136" s="3" t="s">
        <v>2587</v>
      </c>
      <c r="E136" s="83">
        <v>42430</v>
      </c>
      <c r="F136" s="58" t="s">
        <v>3352</v>
      </c>
      <c r="G136" s="58">
        <v>5.5</v>
      </c>
    </row>
    <row r="137" spans="1:7" x14ac:dyDescent="0.2">
      <c r="A137" s="58" t="s">
        <v>2128</v>
      </c>
      <c r="B137" s="58" t="s">
        <v>1899</v>
      </c>
      <c r="C137" s="3" t="s">
        <v>2358</v>
      </c>
      <c r="D137" s="3" t="s">
        <v>2588</v>
      </c>
      <c r="E137" s="83">
        <v>42430</v>
      </c>
      <c r="F137" s="58" t="s">
        <v>3354</v>
      </c>
      <c r="G137" s="58">
        <v>5</v>
      </c>
    </row>
    <row r="138" spans="1:7" x14ac:dyDescent="0.2">
      <c r="A138" s="58" t="s">
        <v>2129</v>
      </c>
      <c r="B138" s="58" t="s">
        <v>1900</v>
      </c>
      <c r="C138" s="3" t="s">
        <v>2359</v>
      </c>
      <c r="D138" s="3" t="s">
        <v>2589</v>
      </c>
      <c r="E138" s="83">
        <v>42430</v>
      </c>
      <c r="F138" s="58" t="s">
        <v>3355</v>
      </c>
      <c r="G138" s="58">
        <v>7.5</v>
      </c>
    </row>
    <row r="139" spans="1:7" x14ac:dyDescent="0.2">
      <c r="A139" s="60" t="s">
        <v>2130</v>
      </c>
      <c r="B139" s="60" t="s">
        <v>1901</v>
      </c>
      <c r="C139" s="66" t="s">
        <v>2360</v>
      </c>
      <c r="D139" s="66" t="s">
        <v>2590</v>
      </c>
      <c r="E139" s="111">
        <v>42430</v>
      </c>
      <c r="F139" s="60" t="s">
        <v>2821</v>
      </c>
      <c r="G139" s="60">
        <v>10</v>
      </c>
    </row>
    <row r="140" spans="1:7" x14ac:dyDescent="0.2">
      <c r="A140" s="58" t="s">
        <v>2131</v>
      </c>
      <c r="B140" s="58" t="s">
        <v>1902</v>
      </c>
      <c r="C140" s="3" t="s">
        <v>2361</v>
      </c>
      <c r="D140" s="3" t="s">
        <v>2591</v>
      </c>
      <c r="E140" s="83">
        <v>42430</v>
      </c>
      <c r="F140" s="58" t="s">
        <v>3358</v>
      </c>
      <c r="G140" s="58">
        <v>4</v>
      </c>
    </row>
    <row r="141" spans="1:7" x14ac:dyDescent="0.2">
      <c r="A141" s="58" t="s">
        <v>2132</v>
      </c>
      <c r="B141" s="58" t="s">
        <v>1903</v>
      </c>
      <c r="C141" s="3" t="s">
        <v>2362</v>
      </c>
      <c r="D141" s="3" t="s">
        <v>2592</v>
      </c>
      <c r="E141" s="83">
        <v>42430</v>
      </c>
      <c r="F141" s="58" t="s">
        <v>2823</v>
      </c>
      <c r="G141" s="58">
        <v>5</v>
      </c>
    </row>
    <row r="142" spans="1:7" x14ac:dyDescent="0.2">
      <c r="A142" s="58" t="s">
        <v>2133</v>
      </c>
      <c r="B142" s="58" t="s">
        <v>1904</v>
      </c>
      <c r="C142" s="3" t="s">
        <v>2363</v>
      </c>
      <c r="D142" s="3" t="s">
        <v>2593</v>
      </c>
      <c r="E142" s="83">
        <v>42430</v>
      </c>
      <c r="F142" s="58" t="s">
        <v>3359</v>
      </c>
      <c r="G142" s="58">
        <v>7</v>
      </c>
    </row>
    <row r="143" spans="1:7" x14ac:dyDescent="0.2">
      <c r="A143" s="58" t="s">
        <v>2134</v>
      </c>
      <c r="B143" s="58" t="s">
        <v>1905</v>
      </c>
      <c r="C143" s="3" t="s">
        <v>2364</v>
      </c>
      <c r="D143" s="3" t="s">
        <v>2594</v>
      </c>
      <c r="E143" s="83">
        <v>42430</v>
      </c>
      <c r="F143" s="58" t="s">
        <v>3360</v>
      </c>
      <c r="G143" s="58">
        <v>13</v>
      </c>
    </row>
    <row r="144" spans="1:7" x14ac:dyDescent="0.2">
      <c r="A144" s="58" t="s">
        <v>2135</v>
      </c>
      <c r="B144" s="58" t="s">
        <v>1906</v>
      </c>
      <c r="C144" s="3" t="s">
        <v>2365</v>
      </c>
      <c r="D144" s="3" t="s">
        <v>2595</v>
      </c>
      <c r="E144" s="83">
        <v>42430</v>
      </c>
      <c r="F144" s="58" t="s">
        <v>3362</v>
      </c>
      <c r="G144" s="58">
        <v>35</v>
      </c>
    </row>
    <row r="145" spans="1:7" x14ac:dyDescent="0.2">
      <c r="A145" s="58" t="s">
        <v>2136</v>
      </c>
      <c r="B145" s="58" t="s">
        <v>1907</v>
      </c>
      <c r="C145" s="3" t="s">
        <v>2366</v>
      </c>
      <c r="D145" s="3" t="s">
        <v>2596</v>
      </c>
      <c r="E145" s="83">
        <v>42430</v>
      </c>
      <c r="F145" s="58" t="s">
        <v>3363</v>
      </c>
      <c r="G145" s="58">
        <v>36</v>
      </c>
    </row>
    <row r="146" spans="1:7" x14ac:dyDescent="0.2">
      <c r="A146" s="58" t="s">
        <v>2137</v>
      </c>
      <c r="B146" s="58" t="s">
        <v>1908</v>
      </c>
      <c r="C146" s="3" t="s">
        <v>2367</v>
      </c>
      <c r="D146" s="3" t="s">
        <v>2597</v>
      </c>
      <c r="E146" s="83">
        <v>42430</v>
      </c>
      <c r="F146" s="58" t="s">
        <v>3364</v>
      </c>
      <c r="G146" s="58">
        <v>30</v>
      </c>
    </row>
    <row r="147" spans="1:7" x14ac:dyDescent="0.2">
      <c r="A147" s="58" t="s">
        <v>2138</v>
      </c>
      <c r="B147" s="58" t="s">
        <v>1909</v>
      </c>
      <c r="C147" s="3" t="s">
        <v>2368</v>
      </c>
      <c r="D147" s="3" t="s">
        <v>2598</v>
      </c>
      <c r="E147" s="83">
        <v>42430</v>
      </c>
      <c r="F147" s="58" t="s">
        <v>3367</v>
      </c>
      <c r="G147" s="58">
        <v>17.5</v>
      </c>
    </row>
    <row r="148" spans="1:7" x14ac:dyDescent="0.2">
      <c r="A148" s="58" t="s">
        <v>2139</v>
      </c>
      <c r="B148" s="58" t="s">
        <v>1910</v>
      </c>
      <c r="C148" s="3" t="s">
        <v>2369</v>
      </c>
      <c r="D148" s="3" t="s">
        <v>2599</v>
      </c>
      <c r="E148" s="83">
        <v>42430</v>
      </c>
      <c r="F148" s="58" t="s">
        <v>3368</v>
      </c>
      <c r="G148" s="58">
        <v>12</v>
      </c>
    </row>
    <row r="149" spans="1:7" x14ac:dyDescent="0.2">
      <c r="A149" s="58" t="s">
        <v>2140</v>
      </c>
      <c r="B149" s="58" t="s">
        <v>1911</v>
      </c>
      <c r="C149" s="3" t="s">
        <v>2370</v>
      </c>
      <c r="D149" s="3" t="s">
        <v>2600</v>
      </c>
      <c r="E149" s="83">
        <v>42430</v>
      </c>
      <c r="F149" s="58" t="s">
        <v>3369</v>
      </c>
      <c r="G149" s="58">
        <v>9</v>
      </c>
    </row>
    <row r="150" spans="1:7" x14ac:dyDescent="0.2">
      <c r="A150" s="58" t="s">
        <v>2141</v>
      </c>
      <c r="B150" s="58" t="s">
        <v>1912</v>
      </c>
      <c r="C150" s="3" t="s">
        <v>2371</v>
      </c>
      <c r="D150" s="3" t="s">
        <v>2601</v>
      </c>
      <c r="E150" s="83">
        <v>42430</v>
      </c>
      <c r="F150" s="58" t="s">
        <v>3370</v>
      </c>
      <c r="G150" s="58">
        <v>7.5</v>
      </c>
    </row>
    <row r="151" spans="1:7" x14ac:dyDescent="0.2">
      <c r="A151" s="58" t="s">
        <v>2142</v>
      </c>
      <c r="B151" s="58" t="s">
        <v>1913</v>
      </c>
      <c r="C151" s="3" t="s">
        <v>2372</v>
      </c>
      <c r="D151" s="3" t="s">
        <v>2602</v>
      </c>
      <c r="E151" s="83">
        <v>42430</v>
      </c>
      <c r="F151" s="58" t="s">
        <v>3371</v>
      </c>
      <c r="G151" s="58">
        <v>6</v>
      </c>
    </row>
    <row r="152" spans="1:7" x14ac:dyDescent="0.2">
      <c r="A152" s="58" t="s">
        <v>2143</v>
      </c>
      <c r="B152" s="58" t="s">
        <v>1914</v>
      </c>
      <c r="C152" s="3" t="s">
        <v>2373</v>
      </c>
      <c r="D152" s="3" t="s">
        <v>2603</v>
      </c>
      <c r="E152" s="83">
        <v>42430</v>
      </c>
      <c r="F152" s="58" t="s">
        <v>2834</v>
      </c>
      <c r="G152" s="58">
        <v>7</v>
      </c>
    </row>
    <row r="153" spans="1:7" x14ac:dyDescent="0.2">
      <c r="A153" s="58" t="s">
        <v>2144</v>
      </c>
      <c r="B153" s="58" t="s">
        <v>1915</v>
      </c>
      <c r="C153" s="3" t="s">
        <v>2374</v>
      </c>
      <c r="D153" s="3" t="s">
        <v>2604</v>
      </c>
      <c r="E153" s="83">
        <v>42430</v>
      </c>
      <c r="F153" s="58" t="s">
        <v>3372</v>
      </c>
      <c r="G153" s="58">
        <v>6</v>
      </c>
    </row>
    <row r="154" spans="1:7" x14ac:dyDescent="0.2">
      <c r="A154" s="58" t="s">
        <v>2145</v>
      </c>
      <c r="B154" s="58" t="s">
        <v>1916</v>
      </c>
      <c r="C154" s="3" t="s">
        <v>2375</v>
      </c>
      <c r="D154" s="3" t="s">
        <v>2605</v>
      </c>
      <c r="E154" s="83">
        <v>42430</v>
      </c>
      <c r="F154" s="58" t="s">
        <v>2836</v>
      </c>
      <c r="G154" s="58">
        <v>11</v>
      </c>
    </row>
    <row r="155" spans="1:7" x14ac:dyDescent="0.2">
      <c r="A155" s="58" t="s">
        <v>2146</v>
      </c>
      <c r="B155" s="58" t="s">
        <v>1917</v>
      </c>
      <c r="C155" s="3" t="s">
        <v>2376</v>
      </c>
      <c r="D155" s="3" t="s">
        <v>2606</v>
      </c>
      <c r="E155" s="83">
        <v>42430</v>
      </c>
      <c r="F155" s="58" t="s">
        <v>2837</v>
      </c>
      <c r="G155" s="58">
        <v>12</v>
      </c>
    </row>
    <row r="156" spans="1:7" x14ac:dyDescent="0.2">
      <c r="A156" s="58" t="s">
        <v>2147</v>
      </c>
      <c r="B156" s="58" t="s">
        <v>1918</v>
      </c>
      <c r="C156" s="3" t="s">
        <v>2377</v>
      </c>
      <c r="D156" s="3" t="s">
        <v>2607</v>
      </c>
      <c r="E156" s="83">
        <v>42430</v>
      </c>
      <c r="F156" s="58" t="s">
        <v>2838</v>
      </c>
      <c r="G156" s="58">
        <v>5</v>
      </c>
    </row>
    <row r="157" spans="1:7" x14ac:dyDescent="0.2">
      <c r="A157" s="60" t="s">
        <v>2148</v>
      </c>
      <c r="B157" s="60" t="s">
        <v>1919</v>
      </c>
      <c r="C157" s="66" t="s">
        <v>2378</v>
      </c>
      <c r="D157" s="66" t="s">
        <v>2608</v>
      </c>
      <c r="E157" s="111">
        <v>42614</v>
      </c>
      <c r="F157" s="60" t="s">
        <v>3374</v>
      </c>
      <c r="G157" s="60">
        <v>93</v>
      </c>
    </row>
    <row r="158" spans="1:7" x14ac:dyDescent="0.2">
      <c r="A158" s="58" t="s">
        <v>2149</v>
      </c>
      <c r="B158" s="58" t="s">
        <v>1920</v>
      </c>
      <c r="C158" s="3" t="s">
        <v>2379</v>
      </c>
      <c r="D158" s="3" t="s">
        <v>2609</v>
      </c>
      <c r="E158" s="83">
        <v>42614</v>
      </c>
      <c r="F158" s="58" t="s">
        <v>3378</v>
      </c>
      <c r="G158" s="58">
        <v>119</v>
      </c>
    </row>
    <row r="159" spans="1:7" x14ac:dyDescent="0.2">
      <c r="A159" s="58" t="s">
        <v>2150</v>
      </c>
      <c r="B159" s="58" t="s">
        <v>1921</v>
      </c>
      <c r="C159" s="3" t="s">
        <v>2380</v>
      </c>
      <c r="D159" s="3" t="s">
        <v>2610</v>
      </c>
      <c r="E159" s="83">
        <v>42614</v>
      </c>
      <c r="F159" s="58" t="s">
        <v>3379</v>
      </c>
      <c r="G159" s="58">
        <v>145</v>
      </c>
    </row>
    <row r="160" spans="1:7" x14ac:dyDescent="0.2">
      <c r="A160" s="58" t="s">
        <v>2151</v>
      </c>
      <c r="B160" s="58" t="s">
        <v>1922</v>
      </c>
      <c r="C160" s="3" t="s">
        <v>2381</v>
      </c>
      <c r="D160" s="3" t="s">
        <v>2611</v>
      </c>
      <c r="E160" s="83">
        <v>42614</v>
      </c>
      <c r="F160" s="59" t="s">
        <v>3380</v>
      </c>
      <c r="G160" s="58">
        <v>183</v>
      </c>
    </row>
    <row r="161" spans="1:7" x14ac:dyDescent="0.2">
      <c r="A161" s="58" t="s">
        <v>2152</v>
      </c>
      <c r="B161" s="58" t="s">
        <v>1923</v>
      </c>
      <c r="C161" s="3" t="s">
        <v>2382</v>
      </c>
      <c r="D161" s="3" t="s">
        <v>2612</v>
      </c>
      <c r="E161" s="83">
        <v>42614</v>
      </c>
      <c r="F161" s="58" t="s">
        <v>3381</v>
      </c>
      <c r="G161" s="58">
        <v>218</v>
      </c>
    </row>
    <row r="162" spans="1:7" x14ac:dyDescent="0.2">
      <c r="A162" s="58" t="s">
        <v>2153</v>
      </c>
      <c r="B162" s="58" t="s">
        <v>1924</v>
      </c>
      <c r="C162" s="3" t="s">
        <v>2383</v>
      </c>
      <c r="D162" s="3" t="s">
        <v>2613</v>
      </c>
      <c r="E162" s="83">
        <v>42614</v>
      </c>
      <c r="F162" s="58" t="s">
        <v>3382</v>
      </c>
      <c r="G162" s="58">
        <v>256</v>
      </c>
    </row>
    <row r="163" spans="1:7" x14ac:dyDescent="0.2">
      <c r="A163" s="58" t="s">
        <v>2154</v>
      </c>
      <c r="B163" s="58" t="s">
        <v>1925</v>
      </c>
      <c r="C163" s="3" t="s">
        <v>2384</v>
      </c>
      <c r="D163" s="3" t="s">
        <v>2614</v>
      </c>
      <c r="E163" s="83">
        <v>42614</v>
      </c>
      <c r="F163" s="58" t="s">
        <v>3383</v>
      </c>
      <c r="G163" s="58">
        <v>365</v>
      </c>
    </row>
    <row r="164" spans="1:7" x14ac:dyDescent="0.2">
      <c r="A164" s="58" t="s">
        <v>2155</v>
      </c>
      <c r="B164" s="58" t="s">
        <v>1926</v>
      </c>
      <c r="C164" s="3" t="s">
        <v>2385</v>
      </c>
      <c r="D164" s="3" t="s">
        <v>2615</v>
      </c>
      <c r="E164" s="83">
        <v>42614</v>
      </c>
      <c r="F164" s="58" t="s">
        <v>3384</v>
      </c>
      <c r="G164" s="58">
        <v>270</v>
      </c>
    </row>
    <row r="165" spans="1:7" x14ac:dyDescent="0.2">
      <c r="A165" s="58" t="s">
        <v>2156</v>
      </c>
      <c r="B165" s="58" t="s">
        <v>1927</v>
      </c>
      <c r="C165" s="3" t="s">
        <v>2386</v>
      </c>
      <c r="D165" s="3" t="s">
        <v>2616</v>
      </c>
      <c r="E165" s="83">
        <v>42614</v>
      </c>
      <c r="F165" s="58" t="s">
        <v>3385</v>
      </c>
      <c r="G165" s="58">
        <v>170</v>
      </c>
    </row>
    <row r="166" spans="1:7" x14ac:dyDescent="0.2">
      <c r="A166" s="58" t="s">
        <v>2157</v>
      </c>
      <c r="B166" s="58" t="s">
        <v>1928</v>
      </c>
      <c r="C166" s="3" t="s">
        <v>2387</v>
      </c>
      <c r="D166" s="3" t="s">
        <v>2617</v>
      </c>
      <c r="E166" s="83">
        <v>43132</v>
      </c>
      <c r="F166" s="58" t="s">
        <v>3386</v>
      </c>
      <c r="G166" s="58">
        <v>13</v>
      </c>
    </row>
    <row r="167" spans="1:7" x14ac:dyDescent="0.2">
      <c r="A167" s="58" t="s">
        <v>2158</v>
      </c>
      <c r="B167" s="58" t="s">
        <v>1929</v>
      </c>
      <c r="C167" s="3" t="s">
        <v>2388</v>
      </c>
      <c r="D167" s="3" t="s">
        <v>2618</v>
      </c>
      <c r="E167" s="83">
        <v>43132</v>
      </c>
      <c r="F167" s="58" t="s">
        <v>3387</v>
      </c>
      <c r="G167" s="58">
        <v>20</v>
      </c>
    </row>
    <row r="168" spans="1:7" x14ac:dyDescent="0.2">
      <c r="A168" s="58" t="s">
        <v>2159</v>
      </c>
      <c r="B168" s="58" t="s">
        <v>1930</v>
      </c>
      <c r="C168" s="3" t="s">
        <v>2389</v>
      </c>
      <c r="D168" s="3" t="s">
        <v>2619</v>
      </c>
      <c r="E168" s="83">
        <v>43132</v>
      </c>
      <c r="F168" s="58" t="s">
        <v>3388</v>
      </c>
      <c r="G168" s="58">
        <v>29</v>
      </c>
    </row>
    <row r="169" spans="1:7" x14ac:dyDescent="0.2">
      <c r="A169" s="58" t="s">
        <v>2160</v>
      </c>
      <c r="B169" s="58" t="s">
        <v>1931</v>
      </c>
      <c r="C169" s="3" t="s">
        <v>2390</v>
      </c>
      <c r="D169" s="3" t="s">
        <v>2620</v>
      </c>
      <c r="E169" s="83">
        <v>43132</v>
      </c>
      <c r="F169" s="58" t="s">
        <v>3389</v>
      </c>
      <c r="G169" s="58">
        <v>43.5</v>
      </c>
    </row>
    <row r="170" spans="1:7" x14ac:dyDescent="0.2">
      <c r="A170" s="58" t="s">
        <v>2161</v>
      </c>
      <c r="B170" s="58" t="s">
        <v>1932</v>
      </c>
      <c r="C170" s="3" t="s">
        <v>2391</v>
      </c>
      <c r="D170" s="3" t="s">
        <v>2621</v>
      </c>
      <c r="E170" s="83">
        <v>43132</v>
      </c>
      <c r="F170" s="58" t="s">
        <v>3391</v>
      </c>
      <c r="G170" s="58">
        <v>57</v>
      </c>
    </row>
    <row r="171" spans="1:7" x14ac:dyDescent="0.2">
      <c r="A171" s="58" t="s">
        <v>2162</v>
      </c>
      <c r="B171" s="58" t="s">
        <v>1933</v>
      </c>
      <c r="C171" s="3" t="s">
        <v>2392</v>
      </c>
      <c r="D171" s="3" t="s">
        <v>2622</v>
      </c>
      <c r="E171" s="83">
        <v>43132</v>
      </c>
      <c r="F171" s="59" t="s">
        <v>3392</v>
      </c>
      <c r="G171" s="58">
        <v>73</v>
      </c>
    </row>
    <row r="172" spans="1:7" x14ac:dyDescent="0.2">
      <c r="A172" s="58" t="s">
        <v>2163</v>
      </c>
      <c r="B172" s="58" t="s">
        <v>1934</v>
      </c>
      <c r="C172" s="3" t="s">
        <v>2393</v>
      </c>
      <c r="D172" s="3" t="s">
        <v>2623</v>
      </c>
      <c r="E172" s="83">
        <v>43132</v>
      </c>
      <c r="F172" s="58" t="s">
        <v>3393</v>
      </c>
      <c r="G172" s="58">
        <v>87</v>
      </c>
    </row>
    <row r="173" spans="1:7" x14ac:dyDescent="0.2">
      <c r="A173" s="58" t="s">
        <v>2164</v>
      </c>
      <c r="B173" s="58" t="s">
        <v>1935</v>
      </c>
      <c r="C173" s="3" t="s">
        <v>2394</v>
      </c>
      <c r="D173" s="3" t="s">
        <v>2624</v>
      </c>
      <c r="E173" s="83">
        <v>43132</v>
      </c>
      <c r="F173" s="58" t="s">
        <v>3394</v>
      </c>
      <c r="G173" s="58">
        <v>120</v>
      </c>
    </row>
    <row r="174" spans="1:7" x14ac:dyDescent="0.2">
      <c r="A174" s="58" t="s">
        <v>2165</v>
      </c>
      <c r="B174" s="58" t="s">
        <v>1936</v>
      </c>
      <c r="C174" s="3" t="s">
        <v>2395</v>
      </c>
      <c r="D174" s="3" t="s">
        <v>2625</v>
      </c>
      <c r="E174" s="83">
        <v>43132</v>
      </c>
      <c r="F174" s="58" t="s">
        <v>3395</v>
      </c>
      <c r="G174" s="58">
        <v>150</v>
      </c>
    </row>
    <row r="175" spans="1:7" x14ac:dyDescent="0.2">
      <c r="A175" s="58" t="s">
        <v>2166</v>
      </c>
      <c r="B175" s="58" t="s">
        <v>1937</v>
      </c>
      <c r="C175" s="3" t="s">
        <v>2396</v>
      </c>
      <c r="D175" s="3" t="s">
        <v>2626</v>
      </c>
      <c r="E175" s="83">
        <v>43132</v>
      </c>
      <c r="F175" s="58" t="s">
        <v>3396</v>
      </c>
      <c r="G175" s="58">
        <v>184.5</v>
      </c>
    </row>
    <row r="176" spans="1:7" x14ac:dyDescent="0.2">
      <c r="A176" s="58" t="s">
        <v>2167</v>
      </c>
      <c r="B176" s="58" t="s">
        <v>1938</v>
      </c>
      <c r="C176" s="3" t="s">
        <v>2397</v>
      </c>
      <c r="D176" s="3" t="s">
        <v>2627</v>
      </c>
      <c r="E176" s="83">
        <v>43132</v>
      </c>
      <c r="F176" s="58" t="s">
        <v>3397</v>
      </c>
      <c r="G176" s="58">
        <v>247</v>
      </c>
    </row>
    <row r="177" spans="1:7" x14ac:dyDescent="0.2">
      <c r="A177" s="58" t="s">
        <v>2168</v>
      </c>
      <c r="B177" s="58" t="s">
        <v>1939</v>
      </c>
      <c r="C177" s="3" t="s">
        <v>2398</v>
      </c>
      <c r="D177" s="3" t="s">
        <v>2628</v>
      </c>
      <c r="E177" s="83">
        <v>43132</v>
      </c>
      <c r="F177" s="58" t="s">
        <v>3398</v>
      </c>
      <c r="G177" s="58">
        <v>218</v>
      </c>
    </row>
    <row r="178" spans="1:7" x14ac:dyDescent="0.2">
      <c r="A178" s="58" t="s">
        <v>2169</v>
      </c>
      <c r="B178" s="58" t="s">
        <v>1940</v>
      </c>
      <c r="C178" s="3" t="s">
        <v>2399</v>
      </c>
      <c r="D178" s="3" t="s">
        <v>2629</v>
      </c>
      <c r="E178" s="83">
        <v>43132</v>
      </c>
      <c r="F178" s="58" t="s">
        <v>3399</v>
      </c>
      <c r="G178" s="58">
        <v>282</v>
      </c>
    </row>
    <row r="179" spans="1:7" x14ac:dyDescent="0.2">
      <c r="A179" s="58" t="s">
        <v>2170</v>
      </c>
      <c r="B179" s="58" t="s">
        <v>1941</v>
      </c>
      <c r="C179" s="3" t="s">
        <v>2400</v>
      </c>
      <c r="D179" s="3" t="s">
        <v>2630</v>
      </c>
      <c r="E179" s="83">
        <v>43132</v>
      </c>
      <c r="F179" s="58" t="s">
        <v>3400</v>
      </c>
      <c r="G179" s="58">
        <v>312</v>
      </c>
    </row>
    <row r="180" spans="1:7" x14ac:dyDescent="0.2">
      <c r="A180" s="58" t="s">
        <v>2171</v>
      </c>
      <c r="B180" s="58" t="s">
        <v>1942</v>
      </c>
      <c r="C180" s="3" t="s">
        <v>2401</v>
      </c>
      <c r="D180" s="3" t="s">
        <v>2631</v>
      </c>
      <c r="E180" s="83">
        <v>43132</v>
      </c>
      <c r="F180" s="58" t="s">
        <v>3401</v>
      </c>
      <c r="G180" s="58">
        <v>334</v>
      </c>
    </row>
    <row r="181" spans="1:7" x14ac:dyDescent="0.2">
      <c r="A181" s="58" t="s">
        <v>2172</v>
      </c>
      <c r="B181" s="58" t="s">
        <v>1943</v>
      </c>
      <c r="C181" s="3" t="s">
        <v>2402</v>
      </c>
      <c r="D181" s="3" t="s">
        <v>2632</v>
      </c>
      <c r="E181" s="83">
        <v>43132</v>
      </c>
      <c r="F181" s="58" t="s">
        <v>3402</v>
      </c>
      <c r="G181" s="58">
        <v>364</v>
      </c>
    </row>
    <row r="182" spans="1:7" x14ac:dyDescent="0.2">
      <c r="A182" s="58" t="s">
        <v>2173</v>
      </c>
      <c r="B182" s="58" t="s">
        <v>1944</v>
      </c>
      <c r="C182" s="3" t="s">
        <v>2403</v>
      </c>
      <c r="D182" s="3" t="s">
        <v>2633</v>
      </c>
      <c r="E182" s="83">
        <v>43132</v>
      </c>
      <c r="F182" s="58" t="s">
        <v>2864</v>
      </c>
      <c r="G182" s="58">
        <v>363</v>
      </c>
    </row>
    <row r="183" spans="1:7" x14ac:dyDescent="0.2">
      <c r="A183" s="58" t="s">
        <v>2174</v>
      </c>
      <c r="B183" s="58" t="s">
        <v>1945</v>
      </c>
      <c r="C183" s="3" t="s">
        <v>2404</v>
      </c>
      <c r="D183" s="3" t="s">
        <v>2634</v>
      </c>
      <c r="E183" s="83">
        <v>43132</v>
      </c>
      <c r="F183" s="58" t="s">
        <v>2865</v>
      </c>
      <c r="G183" s="58">
        <v>333</v>
      </c>
    </row>
    <row r="184" spans="1:7" x14ac:dyDescent="0.2">
      <c r="A184" s="58" t="s">
        <v>2175</v>
      </c>
      <c r="B184" s="58" t="s">
        <v>1946</v>
      </c>
      <c r="C184" s="3" t="s">
        <v>2405</v>
      </c>
      <c r="D184" s="3" t="s">
        <v>2635</v>
      </c>
      <c r="E184" s="83">
        <v>43132</v>
      </c>
      <c r="F184" s="58" t="s">
        <v>2866</v>
      </c>
      <c r="G184" s="58">
        <v>302</v>
      </c>
    </row>
    <row r="185" spans="1:7" x14ac:dyDescent="0.2">
      <c r="A185" s="58" t="s">
        <v>2176</v>
      </c>
      <c r="B185" s="58" t="s">
        <v>1947</v>
      </c>
      <c r="C185" s="3" t="s">
        <v>2406</v>
      </c>
      <c r="D185" s="3" t="s">
        <v>2636</v>
      </c>
      <c r="E185" s="83">
        <v>43132</v>
      </c>
      <c r="F185" s="58" t="s">
        <v>2867</v>
      </c>
      <c r="G185" s="58">
        <v>273</v>
      </c>
    </row>
    <row r="186" spans="1:7" x14ac:dyDescent="0.2">
      <c r="A186" s="58" t="s">
        <v>2177</v>
      </c>
      <c r="B186" s="58" t="s">
        <v>1948</v>
      </c>
      <c r="C186" s="3" t="s">
        <v>2407</v>
      </c>
      <c r="D186" s="3" t="s">
        <v>2637</v>
      </c>
      <c r="E186" s="83">
        <v>43132</v>
      </c>
      <c r="F186" s="58" t="s">
        <v>2868</v>
      </c>
      <c r="G186" s="58">
        <v>241</v>
      </c>
    </row>
    <row r="187" spans="1:7" x14ac:dyDescent="0.2">
      <c r="A187" s="58" t="s">
        <v>2178</v>
      </c>
      <c r="B187" s="58" t="s">
        <v>1949</v>
      </c>
      <c r="C187" s="3" t="s">
        <v>2408</v>
      </c>
      <c r="D187" s="3" t="s">
        <v>2638</v>
      </c>
      <c r="E187" s="83">
        <v>43132</v>
      </c>
      <c r="F187" s="58" t="s">
        <v>2869</v>
      </c>
      <c r="G187" s="58">
        <v>226</v>
      </c>
    </row>
    <row r="188" spans="1:7" x14ac:dyDescent="0.2">
      <c r="A188" s="58" t="s">
        <v>2179</v>
      </c>
      <c r="B188" s="58" t="s">
        <v>1950</v>
      </c>
      <c r="C188" s="3" t="s">
        <v>2409</v>
      </c>
      <c r="D188" s="3" t="s">
        <v>2639</v>
      </c>
      <c r="E188" s="83">
        <v>43132</v>
      </c>
      <c r="F188" s="58" t="s">
        <v>2870</v>
      </c>
      <c r="G188" s="58">
        <v>199</v>
      </c>
    </row>
    <row r="189" spans="1:7" x14ac:dyDescent="0.2">
      <c r="A189" s="58" t="s">
        <v>2180</v>
      </c>
      <c r="B189" s="58" t="s">
        <v>1951</v>
      </c>
      <c r="C189" s="3" t="s">
        <v>2410</v>
      </c>
      <c r="D189" s="3" t="s">
        <v>2640</v>
      </c>
      <c r="E189" s="83">
        <v>43132</v>
      </c>
      <c r="F189" s="58" t="s">
        <v>2871</v>
      </c>
      <c r="G189" s="58">
        <v>180</v>
      </c>
    </row>
    <row r="190" spans="1:7" x14ac:dyDescent="0.2">
      <c r="A190" s="58" t="s">
        <v>2181</v>
      </c>
      <c r="B190" s="58" t="s">
        <v>1952</v>
      </c>
      <c r="C190" s="3" t="s">
        <v>2411</v>
      </c>
      <c r="D190" s="3" t="s">
        <v>2641</v>
      </c>
      <c r="E190" s="83">
        <v>43132</v>
      </c>
      <c r="F190" s="58" t="s">
        <v>2872</v>
      </c>
      <c r="G190" s="58">
        <v>172</v>
      </c>
    </row>
    <row r="191" spans="1:7" x14ac:dyDescent="0.2">
      <c r="A191" s="58" t="s">
        <v>2182</v>
      </c>
      <c r="B191" s="58" t="s">
        <v>1953</v>
      </c>
      <c r="C191" s="3" t="s">
        <v>2412</v>
      </c>
      <c r="D191" s="3" t="s">
        <v>2642</v>
      </c>
      <c r="E191" s="83">
        <v>43132</v>
      </c>
      <c r="F191" s="58" t="s">
        <v>2873</v>
      </c>
      <c r="G191" s="58">
        <v>150</v>
      </c>
    </row>
    <row r="192" spans="1:7" x14ac:dyDescent="0.2">
      <c r="A192" s="58" t="s">
        <v>2183</v>
      </c>
      <c r="B192" s="58" t="s">
        <v>1954</v>
      </c>
      <c r="C192" s="3" t="s">
        <v>2413</v>
      </c>
      <c r="D192" s="3" t="s">
        <v>2643</v>
      </c>
      <c r="E192" s="83">
        <v>43132</v>
      </c>
      <c r="F192" s="58" t="s">
        <v>2874</v>
      </c>
      <c r="G192" s="58">
        <v>119</v>
      </c>
    </row>
    <row r="193" spans="1:7" x14ac:dyDescent="0.2">
      <c r="A193" s="58" t="s">
        <v>2184</v>
      </c>
      <c r="B193" s="58" t="s">
        <v>1955</v>
      </c>
      <c r="C193" s="3" t="s">
        <v>2414</v>
      </c>
      <c r="D193" s="3" t="s">
        <v>2644</v>
      </c>
      <c r="E193" s="83">
        <v>43132</v>
      </c>
      <c r="F193" s="58" t="s">
        <v>2875</v>
      </c>
      <c r="G193" s="58">
        <v>81</v>
      </c>
    </row>
    <row r="194" spans="1:7" x14ac:dyDescent="0.2">
      <c r="A194" s="58" t="s">
        <v>2185</v>
      </c>
      <c r="B194" s="58" t="s">
        <v>1956</v>
      </c>
      <c r="C194" s="3" t="s">
        <v>2415</v>
      </c>
      <c r="D194" s="3" t="s">
        <v>2645</v>
      </c>
      <c r="E194" s="83">
        <v>43132</v>
      </c>
      <c r="F194" s="58" t="s">
        <v>2876</v>
      </c>
      <c r="G194" s="58">
        <v>68</v>
      </c>
    </row>
    <row r="195" spans="1:7" x14ac:dyDescent="0.2">
      <c r="A195" s="58" t="s">
        <v>2186</v>
      </c>
      <c r="B195" s="58" t="s">
        <v>1957</v>
      </c>
      <c r="C195" s="3" t="s">
        <v>2416</v>
      </c>
      <c r="D195" s="3" t="s">
        <v>2646</v>
      </c>
      <c r="E195" s="83">
        <v>43132</v>
      </c>
      <c r="F195" s="58" t="s">
        <v>2877</v>
      </c>
      <c r="G195" s="58">
        <v>55.5</v>
      </c>
    </row>
    <row r="196" spans="1:7" x14ac:dyDescent="0.2">
      <c r="A196" s="58" t="s">
        <v>2187</v>
      </c>
      <c r="B196" s="58" t="s">
        <v>1958</v>
      </c>
      <c r="C196" s="3" t="s">
        <v>2417</v>
      </c>
      <c r="D196" s="3" t="s">
        <v>2647</v>
      </c>
      <c r="E196" s="83">
        <v>43132</v>
      </c>
      <c r="F196" s="58" t="s">
        <v>2878</v>
      </c>
      <c r="G196" s="58">
        <v>45</v>
      </c>
    </row>
    <row r="197" spans="1:7" x14ac:dyDescent="0.2">
      <c r="A197" s="58" t="s">
        <v>2188</v>
      </c>
      <c r="B197" s="58" t="s">
        <v>1959</v>
      </c>
      <c r="C197" s="3" t="s">
        <v>2418</v>
      </c>
      <c r="D197" s="3" t="s">
        <v>2648</v>
      </c>
      <c r="E197" s="83">
        <v>43344</v>
      </c>
      <c r="F197" s="58" t="s">
        <v>2879</v>
      </c>
      <c r="G197" s="58">
        <v>5</v>
      </c>
    </row>
    <row r="198" spans="1:7" x14ac:dyDescent="0.2">
      <c r="A198" s="58" t="s">
        <v>2189</v>
      </c>
      <c r="B198" s="58" t="s">
        <v>1960</v>
      </c>
      <c r="C198" s="3" t="s">
        <v>2419</v>
      </c>
      <c r="D198" s="3" t="s">
        <v>2649</v>
      </c>
      <c r="E198" s="83">
        <v>43344</v>
      </c>
      <c r="F198" s="58" t="s">
        <v>2880</v>
      </c>
      <c r="G198" s="58">
        <v>7.5</v>
      </c>
    </row>
    <row r="199" spans="1:7" x14ac:dyDescent="0.2">
      <c r="A199" s="58" t="s">
        <v>2190</v>
      </c>
      <c r="B199" s="58" t="s">
        <v>1961</v>
      </c>
      <c r="C199" s="3" t="s">
        <v>2420</v>
      </c>
      <c r="D199" s="3" t="s">
        <v>2650</v>
      </c>
      <c r="E199" s="83">
        <v>43344</v>
      </c>
      <c r="F199" s="58" t="s">
        <v>2881</v>
      </c>
      <c r="G199" s="58">
        <v>10.5</v>
      </c>
    </row>
    <row r="200" spans="1:7" x14ac:dyDescent="0.2">
      <c r="A200" s="58" t="s">
        <v>2191</v>
      </c>
      <c r="B200" s="58" t="s">
        <v>1962</v>
      </c>
      <c r="C200" s="3" t="s">
        <v>2421</v>
      </c>
      <c r="D200" s="3" t="s">
        <v>2651</v>
      </c>
      <c r="E200" s="83">
        <v>43344</v>
      </c>
      <c r="F200" s="58" t="s">
        <v>2882</v>
      </c>
      <c r="G200" s="58">
        <v>17</v>
      </c>
    </row>
    <row r="201" spans="1:7" x14ac:dyDescent="0.2">
      <c r="A201" s="58" t="s">
        <v>2192</v>
      </c>
      <c r="B201" s="58" t="s">
        <v>1963</v>
      </c>
      <c r="C201" s="3" t="s">
        <v>2422</v>
      </c>
      <c r="D201" s="3" t="s">
        <v>2652</v>
      </c>
      <c r="E201" s="83">
        <v>43344</v>
      </c>
      <c r="F201" s="58" t="s">
        <v>2883</v>
      </c>
      <c r="G201" s="58">
        <v>16</v>
      </c>
    </row>
    <row r="202" spans="1:7" x14ac:dyDescent="0.2">
      <c r="A202" s="58" t="s">
        <v>2193</v>
      </c>
      <c r="B202" s="58" t="s">
        <v>1964</v>
      </c>
      <c r="C202" s="3" t="s">
        <v>2423</v>
      </c>
      <c r="D202" s="3" t="s">
        <v>2653</v>
      </c>
      <c r="E202" s="83">
        <v>43344</v>
      </c>
      <c r="F202" s="58" t="s">
        <v>2884</v>
      </c>
      <c r="G202" s="58">
        <v>24</v>
      </c>
    </row>
    <row r="203" spans="1:7" x14ac:dyDescent="0.2">
      <c r="A203" s="58" t="s">
        <v>2194</v>
      </c>
      <c r="B203" s="58" t="s">
        <v>1965</v>
      </c>
      <c r="C203" s="3" t="s">
        <v>2424</v>
      </c>
      <c r="D203" s="3" t="s">
        <v>2654</v>
      </c>
      <c r="E203" s="83">
        <v>43344</v>
      </c>
      <c r="F203" s="58" t="s">
        <v>2885</v>
      </c>
      <c r="G203" s="58">
        <v>30</v>
      </c>
    </row>
    <row r="204" spans="1:7" x14ac:dyDescent="0.2">
      <c r="A204" s="58" t="s">
        <v>2195</v>
      </c>
      <c r="B204" s="58" t="s">
        <v>1966</v>
      </c>
      <c r="C204" s="3" t="s">
        <v>2425</v>
      </c>
      <c r="D204" s="3" t="s">
        <v>2655</v>
      </c>
      <c r="E204" s="83">
        <v>43344</v>
      </c>
      <c r="F204" s="58" t="s">
        <v>2886</v>
      </c>
      <c r="G204" s="58">
        <v>46</v>
      </c>
    </row>
    <row r="205" spans="1:7" x14ac:dyDescent="0.2">
      <c r="A205" s="58" t="s">
        <v>2196</v>
      </c>
      <c r="B205" s="58" t="s">
        <v>1967</v>
      </c>
      <c r="C205" s="3" t="s">
        <v>2426</v>
      </c>
      <c r="D205" s="3" t="s">
        <v>2656</v>
      </c>
      <c r="E205" s="83">
        <v>43344</v>
      </c>
      <c r="F205" s="58" t="s">
        <v>2887</v>
      </c>
      <c r="G205" s="58">
        <v>61</v>
      </c>
    </row>
    <row r="206" spans="1:7" x14ac:dyDescent="0.2">
      <c r="A206" s="58" t="s">
        <v>2197</v>
      </c>
      <c r="B206" s="58" t="s">
        <v>1968</v>
      </c>
      <c r="C206" s="3" t="s">
        <v>2427</v>
      </c>
      <c r="D206" s="3" t="s">
        <v>2657</v>
      </c>
      <c r="E206" s="83">
        <v>43344</v>
      </c>
      <c r="F206" s="58" t="s">
        <v>2888</v>
      </c>
      <c r="G206" s="58">
        <v>76</v>
      </c>
    </row>
    <row r="207" spans="1:7" x14ac:dyDescent="0.2">
      <c r="A207" s="58" t="s">
        <v>2198</v>
      </c>
      <c r="B207" s="58" t="s">
        <v>1969</v>
      </c>
      <c r="C207" s="3" t="s">
        <v>2428</v>
      </c>
      <c r="D207" s="3" t="s">
        <v>2658</v>
      </c>
      <c r="E207" s="83">
        <v>43344</v>
      </c>
      <c r="F207" s="58" t="s">
        <v>2889</v>
      </c>
      <c r="G207" s="58">
        <v>76</v>
      </c>
    </row>
    <row r="208" spans="1:7" x14ac:dyDescent="0.2">
      <c r="A208" s="58" t="s">
        <v>2199</v>
      </c>
      <c r="B208" s="58" t="s">
        <v>1970</v>
      </c>
      <c r="C208" s="3" t="s">
        <v>2429</v>
      </c>
      <c r="D208" s="3" t="s">
        <v>2659</v>
      </c>
      <c r="E208" s="83">
        <v>43344</v>
      </c>
      <c r="F208" s="58" t="s">
        <v>2890</v>
      </c>
      <c r="G208" s="58">
        <v>91</v>
      </c>
    </row>
    <row r="209" spans="1:7" x14ac:dyDescent="0.2">
      <c r="A209" s="58" t="s">
        <v>2200</v>
      </c>
      <c r="B209" s="58" t="s">
        <v>1971</v>
      </c>
      <c r="C209" s="3" t="s">
        <v>2430</v>
      </c>
      <c r="D209" s="3" t="s">
        <v>2660</v>
      </c>
      <c r="E209" s="83">
        <v>43344</v>
      </c>
      <c r="F209" s="58" t="s">
        <v>3404</v>
      </c>
      <c r="G209" s="58">
        <v>79</v>
      </c>
    </row>
    <row r="210" spans="1:7" x14ac:dyDescent="0.2">
      <c r="A210" s="58" t="s">
        <v>2201</v>
      </c>
      <c r="B210" s="58" t="s">
        <v>1972</v>
      </c>
      <c r="C210" s="3" t="s">
        <v>2431</v>
      </c>
      <c r="D210" s="3" t="s">
        <v>2661</v>
      </c>
      <c r="E210" s="83">
        <v>43344</v>
      </c>
      <c r="F210" s="58" t="s">
        <v>2892</v>
      </c>
      <c r="G210" s="58">
        <v>97.5</v>
      </c>
    </row>
    <row r="211" spans="1:7" x14ac:dyDescent="0.2">
      <c r="A211" s="58" t="s">
        <v>2202</v>
      </c>
      <c r="B211" s="58" t="s">
        <v>1973</v>
      </c>
      <c r="C211" s="3" t="s">
        <v>2432</v>
      </c>
      <c r="D211" s="3" t="s">
        <v>2662</v>
      </c>
      <c r="E211" s="83">
        <v>43344</v>
      </c>
      <c r="F211" s="58" t="s">
        <v>2893</v>
      </c>
      <c r="G211" s="58">
        <v>106.5</v>
      </c>
    </row>
    <row r="212" spans="1:7" x14ac:dyDescent="0.2">
      <c r="A212" s="58" t="s">
        <v>2203</v>
      </c>
      <c r="B212" s="58" t="s">
        <v>1974</v>
      </c>
      <c r="C212" s="3" t="s">
        <v>2433</v>
      </c>
      <c r="D212" s="3" t="s">
        <v>2663</v>
      </c>
      <c r="E212" s="83">
        <v>43344</v>
      </c>
      <c r="F212" s="58" t="s">
        <v>2894</v>
      </c>
      <c r="G212" s="58">
        <v>110</v>
      </c>
    </row>
    <row r="213" spans="1:7" x14ac:dyDescent="0.2">
      <c r="A213" s="58" t="s">
        <v>2204</v>
      </c>
      <c r="B213" s="58" t="s">
        <v>1975</v>
      </c>
      <c r="C213" s="3" t="s">
        <v>2434</v>
      </c>
      <c r="D213" s="3" t="s">
        <v>2664</v>
      </c>
      <c r="E213" s="83">
        <v>43344</v>
      </c>
      <c r="F213" s="58" t="s">
        <v>2895</v>
      </c>
      <c r="G213" s="58">
        <v>122</v>
      </c>
    </row>
    <row r="214" spans="1:7" x14ac:dyDescent="0.2">
      <c r="A214" s="58" t="s">
        <v>2205</v>
      </c>
      <c r="B214" s="58" t="s">
        <v>1976</v>
      </c>
      <c r="C214" s="3" t="s">
        <v>2435</v>
      </c>
      <c r="D214" s="3" t="s">
        <v>2665</v>
      </c>
      <c r="E214" s="83">
        <v>43344</v>
      </c>
      <c r="F214" s="58" t="s">
        <v>2896</v>
      </c>
      <c r="G214" s="58">
        <v>137</v>
      </c>
    </row>
    <row r="215" spans="1:7" x14ac:dyDescent="0.2">
      <c r="A215" s="58" t="s">
        <v>2206</v>
      </c>
      <c r="B215" s="58" t="s">
        <v>1977</v>
      </c>
      <c r="C215" s="3" t="s">
        <v>2436</v>
      </c>
      <c r="D215" s="3" t="s">
        <v>2666</v>
      </c>
      <c r="E215" s="83">
        <v>43344</v>
      </c>
      <c r="F215" s="58" t="s">
        <v>2897</v>
      </c>
      <c r="G215" s="58">
        <v>152</v>
      </c>
    </row>
    <row r="216" spans="1:7" x14ac:dyDescent="0.2">
      <c r="A216" s="58" t="s">
        <v>2207</v>
      </c>
      <c r="B216" s="58" t="s">
        <v>1978</v>
      </c>
      <c r="C216" s="3" t="s">
        <v>2437</v>
      </c>
      <c r="D216" s="3" t="s">
        <v>2667</v>
      </c>
      <c r="E216" s="83">
        <v>43344</v>
      </c>
      <c r="F216" s="58" t="s">
        <v>2898</v>
      </c>
      <c r="G216" s="58">
        <v>167.5</v>
      </c>
    </row>
    <row r="217" spans="1:7" x14ac:dyDescent="0.2">
      <c r="A217" s="58" t="s">
        <v>2208</v>
      </c>
      <c r="B217" s="58" t="s">
        <v>1979</v>
      </c>
      <c r="C217" s="3" t="s">
        <v>2438</v>
      </c>
      <c r="D217" s="3" t="s">
        <v>2668</v>
      </c>
      <c r="E217" s="83">
        <v>43344</v>
      </c>
      <c r="F217" s="58" t="s">
        <v>2899</v>
      </c>
      <c r="G217" s="58">
        <v>183</v>
      </c>
    </row>
    <row r="218" spans="1:7" x14ac:dyDescent="0.2">
      <c r="A218" s="58" t="s">
        <v>2209</v>
      </c>
      <c r="B218" s="58" t="s">
        <v>1980</v>
      </c>
      <c r="C218" s="3" t="s">
        <v>2439</v>
      </c>
      <c r="D218" s="3" t="s">
        <v>2669</v>
      </c>
      <c r="E218" s="83">
        <v>43344</v>
      </c>
      <c r="F218" s="58" t="s">
        <v>2900</v>
      </c>
      <c r="G218" s="58">
        <v>198</v>
      </c>
    </row>
    <row r="219" spans="1:7" x14ac:dyDescent="0.2">
      <c r="A219" s="58" t="s">
        <v>2210</v>
      </c>
      <c r="B219" s="58" t="s">
        <v>1981</v>
      </c>
      <c r="C219" s="3" t="s">
        <v>2440</v>
      </c>
      <c r="D219" s="3" t="s">
        <v>2670</v>
      </c>
      <c r="E219" s="83">
        <v>43344</v>
      </c>
      <c r="F219" s="58" t="s">
        <v>2901</v>
      </c>
      <c r="G219" s="58">
        <v>213</v>
      </c>
    </row>
    <row r="220" spans="1:7" x14ac:dyDescent="0.2">
      <c r="A220" s="58" t="s">
        <v>2211</v>
      </c>
      <c r="B220" s="58" t="s">
        <v>1982</v>
      </c>
      <c r="C220" s="3" t="s">
        <v>2441</v>
      </c>
      <c r="D220" s="3" t="s">
        <v>2671</v>
      </c>
      <c r="E220" s="83">
        <v>43344</v>
      </c>
      <c r="F220" s="58" t="s">
        <v>2902</v>
      </c>
      <c r="G220" s="58">
        <v>213</v>
      </c>
    </row>
    <row r="221" spans="1:7" x14ac:dyDescent="0.2">
      <c r="A221" s="58" t="s">
        <v>2212</v>
      </c>
      <c r="B221" s="58" t="s">
        <v>1983</v>
      </c>
      <c r="C221" s="3" t="s">
        <v>2442</v>
      </c>
      <c r="D221" s="3" t="s">
        <v>2672</v>
      </c>
      <c r="E221" s="83">
        <v>43344</v>
      </c>
      <c r="F221" s="58" t="s">
        <v>2903</v>
      </c>
      <c r="G221" s="58">
        <v>228.5</v>
      </c>
    </row>
    <row r="222" spans="1:7" x14ac:dyDescent="0.2">
      <c r="A222" s="58" t="s">
        <v>2213</v>
      </c>
      <c r="B222" s="58" t="s">
        <v>1984</v>
      </c>
      <c r="C222" s="3" t="s">
        <v>2443</v>
      </c>
      <c r="D222" s="3" t="s">
        <v>2673</v>
      </c>
      <c r="E222" s="83">
        <v>43344</v>
      </c>
      <c r="F222" s="58" t="s">
        <v>2904</v>
      </c>
      <c r="G222" s="58">
        <v>228.5</v>
      </c>
    </row>
    <row r="223" spans="1:7" x14ac:dyDescent="0.2">
      <c r="A223" s="58" t="s">
        <v>2214</v>
      </c>
      <c r="B223" s="58" t="s">
        <v>1985</v>
      </c>
      <c r="C223" s="3" t="s">
        <v>2444</v>
      </c>
      <c r="D223" s="3" t="s">
        <v>2674</v>
      </c>
      <c r="E223" s="83">
        <v>43344</v>
      </c>
      <c r="F223" s="58" t="s">
        <v>2905</v>
      </c>
      <c r="G223" s="58">
        <v>244</v>
      </c>
    </row>
    <row r="224" spans="1:7" x14ac:dyDescent="0.2">
      <c r="A224" s="58" t="s">
        <v>2215</v>
      </c>
      <c r="B224" s="58" t="s">
        <v>1986</v>
      </c>
      <c r="C224" s="3" t="s">
        <v>2445</v>
      </c>
      <c r="D224" s="3" t="s">
        <v>2675</v>
      </c>
      <c r="E224" s="83">
        <v>43344</v>
      </c>
      <c r="F224" s="58" t="s">
        <v>2906</v>
      </c>
      <c r="G224" s="58">
        <v>244</v>
      </c>
    </row>
    <row r="225" spans="1:7" x14ac:dyDescent="0.2">
      <c r="A225" s="58" t="s">
        <v>2216</v>
      </c>
      <c r="B225" s="58" t="s">
        <v>1987</v>
      </c>
      <c r="C225" s="3" t="s">
        <v>2446</v>
      </c>
      <c r="D225" s="3" t="s">
        <v>2676</v>
      </c>
      <c r="E225" s="83">
        <v>43344</v>
      </c>
      <c r="F225" s="58" t="s">
        <v>2907</v>
      </c>
      <c r="G225" s="58">
        <v>213</v>
      </c>
    </row>
    <row r="226" spans="1:7" x14ac:dyDescent="0.2">
      <c r="A226" s="58" t="s">
        <v>2217</v>
      </c>
      <c r="B226" s="58" t="s">
        <v>1988</v>
      </c>
      <c r="C226" s="3" t="s">
        <v>2447</v>
      </c>
      <c r="D226" s="3" t="s">
        <v>2677</v>
      </c>
      <c r="E226" s="83">
        <v>43344</v>
      </c>
      <c r="F226" s="58" t="s">
        <v>2908</v>
      </c>
      <c r="G226" s="58">
        <v>183</v>
      </c>
    </row>
    <row r="227" spans="1:7" x14ac:dyDescent="0.2">
      <c r="A227" s="58" t="s">
        <v>2218</v>
      </c>
      <c r="B227" s="58" t="s">
        <v>1989</v>
      </c>
      <c r="C227" s="3" t="s">
        <v>2448</v>
      </c>
      <c r="D227" s="3" t="s">
        <v>2678</v>
      </c>
      <c r="E227" s="83">
        <v>43344</v>
      </c>
      <c r="F227" s="58" t="s">
        <v>2909</v>
      </c>
      <c r="G227" s="58">
        <v>152</v>
      </c>
    </row>
    <row r="228" spans="1:7" x14ac:dyDescent="0.2">
      <c r="A228" s="58" t="s">
        <v>2219</v>
      </c>
      <c r="B228" s="58" t="s">
        <v>1990</v>
      </c>
      <c r="C228" s="3" t="s">
        <v>2449</v>
      </c>
      <c r="D228" s="3" t="s">
        <v>2679</v>
      </c>
      <c r="E228" s="83">
        <v>43344</v>
      </c>
      <c r="F228" s="58" t="s">
        <v>2910</v>
      </c>
      <c r="G228" s="58">
        <v>134</v>
      </c>
    </row>
    <row r="229" spans="1:7" x14ac:dyDescent="0.2">
      <c r="A229" s="58" t="s">
        <v>2220</v>
      </c>
      <c r="B229" s="58" t="s">
        <v>1991</v>
      </c>
      <c r="C229" s="3" t="s">
        <v>2450</v>
      </c>
      <c r="D229" s="3" t="s">
        <v>2680</v>
      </c>
      <c r="E229" s="83">
        <v>43344</v>
      </c>
      <c r="F229" s="58" t="s">
        <v>2911</v>
      </c>
      <c r="G229" s="58">
        <v>91</v>
      </c>
    </row>
    <row r="230" spans="1:7" x14ac:dyDescent="0.2">
      <c r="A230" s="58" t="s">
        <v>2221</v>
      </c>
      <c r="B230" s="58" t="s">
        <v>1992</v>
      </c>
      <c r="C230" s="3" t="s">
        <v>2451</v>
      </c>
      <c r="D230" s="3" t="s">
        <v>2681</v>
      </c>
      <c r="E230" s="83">
        <v>43344</v>
      </c>
      <c r="F230" s="58" t="s">
        <v>2912</v>
      </c>
      <c r="G230" s="58">
        <v>76</v>
      </c>
    </row>
    <row r="231" spans="1:7" x14ac:dyDescent="0.2">
      <c r="A231" s="58" t="s">
        <v>2222</v>
      </c>
      <c r="B231" s="58" t="s">
        <v>1993</v>
      </c>
      <c r="C231" s="3" t="s">
        <v>2452</v>
      </c>
      <c r="D231" s="3" t="s">
        <v>2682</v>
      </c>
      <c r="E231" s="83">
        <v>43344</v>
      </c>
      <c r="F231" s="58" t="s">
        <v>2913</v>
      </c>
      <c r="G231" s="58">
        <v>61</v>
      </c>
    </row>
    <row r="232" spans="1:7" x14ac:dyDescent="0.2">
      <c r="A232" s="58" t="s">
        <v>2223</v>
      </c>
      <c r="B232" s="58" t="s">
        <v>1994</v>
      </c>
      <c r="C232" s="3" t="s">
        <v>2453</v>
      </c>
      <c r="D232" s="3" t="s">
        <v>2683</v>
      </c>
      <c r="E232" s="83">
        <v>43344</v>
      </c>
      <c r="F232" s="58" t="s">
        <v>2914</v>
      </c>
      <c r="G232" s="58">
        <v>30</v>
      </c>
    </row>
    <row r="233" spans="1:7" x14ac:dyDescent="0.2">
      <c r="A233" s="60" t="s">
        <v>2224</v>
      </c>
      <c r="B233" s="60" t="s">
        <v>1995</v>
      </c>
      <c r="C233" s="66" t="s">
        <v>2454</v>
      </c>
      <c r="D233" s="66" t="s">
        <v>2684</v>
      </c>
      <c r="E233" s="111">
        <v>43344</v>
      </c>
      <c r="F233" s="60" t="s">
        <v>2915</v>
      </c>
      <c r="G233" s="60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4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8.83203125" style="9"/>
    <col min="2" max="2" width="11" style="9" customWidth="1"/>
    <col min="5" max="5" width="14.6640625" style="10" customWidth="1"/>
    <col min="6" max="6" width="18.5" style="10" customWidth="1"/>
    <col min="9" max="9" width="10.6640625" customWidth="1"/>
    <col min="10" max="10" width="10.33203125" customWidth="1"/>
    <col min="11" max="11" width="28" customWidth="1"/>
  </cols>
  <sheetData>
    <row r="1" spans="1:11" x14ac:dyDescent="0.2">
      <c r="A1" s="13" t="s">
        <v>3205</v>
      </c>
      <c r="B1" s="13" t="s">
        <v>3936</v>
      </c>
      <c r="C1" t="s">
        <v>3206</v>
      </c>
      <c r="E1" s="29" t="s">
        <v>3937</v>
      </c>
      <c r="F1" s="29" t="s">
        <v>3938</v>
      </c>
      <c r="I1" s="14" t="s">
        <v>3939</v>
      </c>
      <c r="J1" s="14" t="s">
        <v>3940</v>
      </c>
      <c r="K1" s="13" t="s">
        <v>3941</v>
      </c>
    </row>
    <row r="2" spans="1:11" x14ac:dyDescent="0.2">
      <c r="A2" s="9" t="s">
        <v>3212</v>
      </c>
      <c r="B2" s="9">
        <v>14</v>
      </c>
      <c r="C2">
        <f t="shared" ref="C2:C18" si="0">B2*0.3048</f>
        <v>4.2671999999999999</v>
      </c>
      <c r="D2" s="9" t="s">
        <v>3212</v>
      </c>
      <c r="E2" s="9">
        <v>14</v>
      </c>
      <c r="F2">
        <f t="shared" ref="F2:F18" si="1">E2*0.3048</f>
        <v>4.2671999999999999</v>
      </c>
      <c r="I2">
        <v>20</v>
      </c>
      <c r="J2">
        <v>2.5</v>
      </c>
    </row>
    <row r="3" spans="1:11" x14ac:dyDescent="0.2">
      <c r="A3" s="9" t="s">
        <v>3213</v>
      </c>
      <c r="B3" s="9">
        <v>26</v>
      </c>
      <c r="C3">
        <f t="shared" si="0"/>
        <v>7.9248000000000003</v>
      </c>
      <c r="D3" s="9" t="s">
        <v>3213</v>
      </c>
      <c r="E3" s="9">
        <v>26</v>
      </c>
      <c r="F3">
        <f t="shared" si="1"/>
        <v>7.9248000000000003</v>
      </c>
      <c r="I3">
        <v>20</v>
      </c>
      <c r="J3">
        <v>2.5</v>
      </c>
    </row>
    <row r="4" spans="1:11" x14ac:dyDescent="0.2">
      <c r="A4" s="9" t="s">
        <v>3214</v>
      </c>
      <c r="B4" s="9">
        <v>45</v>
      </c>
      <c r="C4">
        <f t="shared" si="0"/>
        <v>13.716000000000001</v>
      </c>
      <c r="D4" s="9" t="s">
        <v>3214</v>
      </c>
      <c r="E4" s="9">
        <v>45</v>
      </c>
      <c r="F4">
        <f t="shared" si="1"/>
        <v>13.716000000000001</v>
      </c>
      <c r="I4">
        <v>20</v>
      </c>
      <c r="J4">
        <v>2</v>
      </c>
    </row>
    <row r="5" spans="1:11" x14ac:dyDescent="0.2">
      <c r="A5" s="9" t="s">
        <v>3216</v>
      </c>
      <c r="B5" s="9">
        <v>65</v>
      </c>
      <c r="C5">
        <f t="shared" si="0"/>
        <v>19.812000000000001</v>
      </c>
      <c r="D5" s="9" t="s">
        <v>3216</v>
      </c>
      <c r="E5" s="9">
        <v>65</v>
      </c>
      <c r="F5">
        <f t="shared" si="1"/>
        <v>19.812000000000001</v>
      </c>
      <c r="I5">
        <v>20</v>
      </c>
      <c r="J5">
        <v>2</v>
      </c>
    </row>
    <row r="6" spans="1:11" x14ac:dyDescent="0.2">
      <c r="A6" s="9" t="s">
        <v>3217</v>
      </c>
      <c r="B6" s="9">
        <v>20</v>
      </c>
      <c r="C6">
        <f t="shared" si="0"/>
        <v>6.0960000000000001</v>
      </c>
      <c r="D6" s="9" t="s">
        <v>3217</v>
      </c>
      <c r="E6" s="9">
        <v>20</v>
      </c>
      <c r="F6">
        <f t="shared" si="1"/>
        <v>6.0960000000000001</v>
      </c>
      <c r="I6">
        <v>20</v>
      </c>
      <c r="J6">
        <v>1.8</v>
      </c>
    </row>
    <row r="7" spans="1:11" x14ac:dyDescent="0.2">
      <c r="A7" s="9" t="s">
        <v>3218</v>
      </c>
      <c r="B7" s="9">
        <v>30</v>
      </c>
      <c r="C7">
        <f t="shared" si="0"/>
        <v>9.1440000000000001</v>
      </c>
      <c r="D7" s="9" t="s">
        <v>3218</v>
      </c>
      <c r="E7" s="9">
        <v>30</v>
      </c>
      <c r="F7">
        <f t="shared" si="1"/>
        <v>9.1440000000000001</v>
      </c>
      <c r="I7">
        <v>15</v>
      </c>
      <c r="J7">
        <v>2.7</v>
      </c>
    </row>
    <row r="8" spans="1:11" x14ac:dyDescent="0.2">
      <c r="A8" s="9" t="s">
        <v>3219</v>
      </c>
      <c r="B8" s="9">
        <v>40</v>
      </c>
      <c r="C8">
        <f t="shared" si="0"/>
        <v>12.192</v>
      </c>
      <c r="D8" s="9" t="s">
        <v>3219</v>
      </c>
      <c r="E8" s="9">
        <v>40</v>
      </c>
      <c r="F8">
        <f t="shared" si="1"/>
        <v>12.192</v>
      </c>
      <c r="I8">
        <v>20</v>
      </c>
      <c r="J8">
        <v>2.8</v>
      </c>
    </row>
    <row r="9" spans="1:11" x14ac:dyDescent="0.2">
      <c r="A9" s="9" t="s">
        <v>3220</v>
      </c>
      <c r="B9" s="9">
        <v>51</v>
      </c>
      <c r="C9">
        <f t="shared" si="0"/>
        <v>15.5448</v>
      </c>
      <c r="D9" s="9" t="s">
        <v>3220</v>
      </c>
      <c r="E9" s="9">
        <v>51</v>
      </c>
      <c r="F9">
        <f t="shared" si="1"/>
        <v>15.5448</v>
      </c>
      <c r="I9">
        <v>20</v>
      </c>
      <c r="J9">
        <v>2.7</v>
      </c>
    </row>
    <row r="10" spans="1:11" x14ac:dyDescent="0.2">
      <c r="A10" s="9" t="s">
        <v>3221</v>
      </c>
      <c r="B10" s="9">
        <v>62</v>
      </c>
      <c r="C10">
        <f t="shared" si="0"/>
        <v>18.897600000000001</v>
      </c>
      <c r="D10" s="9" t="s">
        <v>3221</v>
      </c>
      <c r="E10" s="9">
        <v>62</v>
      </c>
      <c r="F10">
        <f t="shared" si="1"/>
        <v>18.897600000000001</v>
      </c>
      <c r="I10">
        <v>20</v>
      </c>
      <c r="J10">
        <v>2.2999999999999998</v>
      </c>
    </row>
    <row r="11" spans="1:11" x14ac:dyDescent="0.2">
      <c r="A11" s="9" t="s">
        <v>3222</v>
      </c>
      <c r="B11" s="9">
        <v>33</v>
      </c>
      <c r="C11">
        <f t="shared" si="0"/>
        <v>10.058400000000001</v>
      </c>
      <c r="D11" s="9" t="s">
        <v>3222</v>
      </c>
      <c r="E11" s="9">
        <v>33</v>
      </c>
      <c r="F11">
        <f t="shared" si="1"/>
        <v>10.058400000000001</v>
      </c>
      <c r="I11">
        <v>15</v>
      </c>
      <c r="J11">
        <v>2.1</v>
      </c>
    </row>
    <row r="12" spans="1:11" x14ac:dyDescent="0.2">
      <c r="A12" s="9" t="s">
        <v>3223</v>
      </c>
      <c r="B12" s="9">
        <v>41</v>
      </c>
      <c r="C12">
        <f t="shared" si="0"/>
        <v>12.4968</v>
      </c>
      <c r="D12" s="9" t="s">
        <v>3223</v>
      </c>
      <c r="E12" s="9">
        <v>41</v>
      </c>
      <c r="F12">
        <f t="shared" si="1"/>
        <v>12.4968</v>
      </c>
      <c r="I12">
        <v>15</v>
      </c>
      <c r="J12">
        <v>2.1</v>
      </c>
    </row>
    <row r="13" spans="1:11" x14ac:dyDescent="0.2">
      <c r="A13" s="9" t="s">
        <v>3225</v>
      </c>
      <c r="B13" s="9">
        <v>50</v>
      </c>
      <c r="C13">
        <f t="shared" si="0"/>
        <v>15.24</v>
      </c>
      <c r="D13" s="9" t="s">
        <v>3225</v>
      </c>
      <c r="E13" s="9">
        <v>50</v>
      </c>
      <c r="F13">
        <f t="shared" si="1"/>
        <v>15.24</v>
      </c>
      <c r="I13">
        <v>20</v>
      </c>
      <c r="J13">
        <v>1.6</v>
      </c>
    </row>
    <row r="14" spans="1:11" x14ac:dyDescent="0.2">
      <c r="A14" s="9" t="s">
        <v>3226</v>
      </c>
      <c r="B14" s="9">
        <v>79</v>
      </c>
      <c r="C14">
        <f t="shared" si="0"/>
        <v>24.0792</v>
      </c>
      <c r="D14" s="9" t="s">
        <v>3226</v>
      </c>
      <c r="E14" s="9">
        <v>79</v>
      </c>
      <c r="F14">
        <f t="shared" si="1"/>
        <v>24.0792</v>
      </c>
      <c r="I14">
        <v>15</v>
      </c>
      <c r="J14">
        <v>2.2999999999999998</v>
      </c>
    </row>
    <row r="15" spans="1:11" x14ac:dyDescent="0.2">
      <c r="A15" s="9" t="s">
        <v>3227</v>
      </c>
      <c r="B15" s="9">
        <v>110</v>
      </c>
      <c r="C15">
        <f t="shared" si="0"/>
        <v>33.527999999999999</v>
      </c>
      <c r="D15" s="9" t="s">
        <v>3227</v>
      </c>
      <c r="E15" s="9">
        <v>110</v>
      </c>
      <c r="F15">
        <f t="shared" si="1"/>
        <v>33.527999999999999</v>
      </c>
      <c r="I15">
        <v>20</v>
      </c>
      <c r="J15">
        <v>2.2999999999999998</v>
      </c>
    </row>
    <row r="16" spans="1:11" x14ac:dyDescent="0.2">
      <c r="A16" s="9" t="s">
        <v>3228</v>
      </c>
      <c r="B16" s="9">
        <v>143</v>
      </c>
      <c r="C16">
        <f t="shared" si="0"/>
        <v>43.586400000000005</v>
      </c>
      <c r="D16" s="9" t="s">
        <v>3228</v>
      </c>
      <c r="E16" s="9">
        <v>143</v>
      </c>
      <c r="F16">
        <f t="shared" si="1"/>
        <v>43.586400000000005</v>
      </c>
      <c r="I16">
        <v>20</v>
      </c>
      <c r="J16">
        <v>1.9</v>
      </c>
    </row>
    <row r="17" spans="1:11" x14ac:dyDescent="0.2">
      <c r="A17" s="9" t="s">
        <v>3229</v>
      </c>
      <c r="B17" s="9">
        <v>180</v>
      </c>
      <c r="C17">
        <f t="shared" si="0"/>
        <v>54.864000000000004</v>
      </c>
      <c r="D17" s="9" t="s">
        <v>3229</v>
      </c>
      <c r="E17" s="9">
        <v>180</v>
      </c>
      <c r="F17">
        <f t="shared" si="1"/>
        <v>54.864000000000004</v>
      </c>
      <c r="I17">
        <v>20</v>
      </c>
      <c r="J17">
        <v>2</v>
      </c>
    </row>
    <row r="18" spans="1:11" x14ac:dyDescent="0.2">
      <c r="A18" s="9" t="s">
        <v>3230</v>
      </c>
      <c r="B18" s="9">
        <v>180</v>
      </c>
      <c r="C18">
        <f t="shared" si="0"/>
        <v>54.864000000000004</v>
      </c>
      <c r="D18" s="9" t="s">
        <v>3230</v>
      </c>
      <c r="E18" s="9">
        <v>180</v>
      </c>
      <c r="F18">
        <f t="shared" si="1"/>
        <v>54.864000000000004</v>
      </c>
      <c r="I18">
        <v>20</v>
      </c>
      <c r="J18">
        <v>2</v>
      </c>
    </row>
    <row r="19" spans="1:11" x14ac:dyDescent="0.2">
      <c r="A19" s="9" t="s">
        <v>2703</v>
      </c>
      <c r="C19" s="9">
        <v>70</v>
      </c>
      <c r="D19" s="9" t="s">
        <v>2703</v>
      </c>
      <c r="E19" s="9"/>
      <c r="F19" s="9">
        <v>70</v>
      </c>
      <c r="I19">
        <v>30</v>
      </c>
    </row>
    <row r="20" spans="1:11" x14ac:dyDescent="0.2">
      <c r="A20" s="9" t="s">
        <v>3234</v>
      </c>
      <c r="C20" s="9">
        <v>91</v>
      </c>
      <c r="D20" s="9" t="s">
        <v>3234</v>
      </c>
      <c r="E20" s="9"/>
      <c r="F20" s="9">
        <v>91</v>
      </c>
      <c r="I20">
        <v>30</v>
      </c>
      <c r="K20" t="s">
        <v>3942</v>
      </c>
    </row>
    <row r="21" spans="1:11" x14ac:dyDescent="0.2">
      <c r="A21" s="9" t="s">
        <v>3240</v>
      </c>
      <c r="C21" s="9">
        <v>89.5</v>
      </c>
      <c r="D21" s="9" t="s">
        <v>3240</v>
      </c>
      <c r="E21" s="9"/>
      <c r="F21" s="9">
        <v>89.5</v>
      </c>
      <c r="I21">
        <v>30</v>
      </c>
      <c r="K21" t="s">
        <v>3942</v>
      </c>
    </row>
    <row r="22" spans="1:11" x14ac:dyDescent="0.2">
      <c r="A22" s="9" t="s">
        <v>2705</v>
      </c>
      <c r="C22" s="9">
        <v>117</v>
      </c>
      <c r="D22" s="9" t="s">
        <v>2705</v>
      </c>
      <c r="E22" s="9"/>
      <c r="F22" s="9">
        <v>117</v>
      </c>
      <c r="I22">
        <v>30</v>
      </c>
    </row>
    <row r="23" spans="1:11" x14ac:dyDescent="0.2">
      <c r="A23" s="9" t="s">
        <v>2706</v>
      </c>
      <c r="C23" s="9">
        <v>159</v>
      </c>
      <c r="D23" s="9" t="s">
        <v>2706</v>
      </c>
      <c r="E23" s="9"/>
      <c r="F23" s="9">
        <v>159</v>
      </c>
      <c r="I23">
        <v>30</v>
      </c>
    </row>
    <row r="24" spans="1:11" x14ac:dyDescent="0.2">
      <c r="A24" s="9" t="s">
        <v>2707</v>
      </c>
      <c r="C24" s="9">
        <v>196</v>
      </c>
      <c r="D24" s="9" t="s">
        <v>2707</v>
      </c>
      <c r="E24" s="9"/>
      <c r="F24" s="9">
        <v>196</v>
      </c>
      <c r="I24">
        <v>30</v>
      </c>
    </row>
    <row r="25" spans="1:11" x14ac:dyDescent="0.2">
      <c r="A25" s="9" t="s">
        <v>2708</v>
      </c>
      <c r="C25" s="9">
        <v>214</v>
      </c>
      <c r="D25" s="9" t="s">
        <v>2708</v>
      </c>
      <c r="E25" s="9"/>
      <c r="F25" s="9">
        <v>214</v>
      </c>
      <c r="I25">
        <v>30</v>
      </c>
    </row>
    <row r="26" spans="1:11" x14ac:dyDescent="0.2">
      <c r="A26" s="9" t="s">
        <v>2709</v>
      </c>
      <c r="C26" s="9">
        <v>237</v>
      </c>
      <c r="D26" s="9" t="s">
        <v>2709</v>
      </c>
      <c r="E26" s="9"/>
      <c r="F26" s="9">
        <v>237</v>
      </c>
      <c r="I26">
        <v>30</v>
      </c>
      <c r="K26" t="s">
        <v>3943</v>
      </c>
    </row>
    <row r="27" spans="1:11" x14ac:dyDescent="0.2">
      <c r="A27" s="9" t="s">
        <v>3243</v>
      </c>
      <c r="C27" s="9">
        <v>300</v>
      </c>
      <c r="D27" s="9" t="s">
        <v>3944</v>
      </c>
      <c r="E27" s="9"/>
      <c r="F27" s="9">
        <v>300</v>
      </c>
      <c r="I27">
        <v>30</v>
      </c>
    </row>
    <row r="28" spans="1:11" x14ac:dyDescent="0.2">
      <c r="A28" s="9" t="s">
        <v>2711</v>
      </c>
      <c r="C28" s="9">
        <v>330</v>
      </c>
      <c r="D28" s="9" t="s">
        <v>2711</v>
      </c>
      <c r="E28" s="9"/>
      <c r="F28" s="9">
        <v>330</v>
      </c>
      <c r="I28">
        <v>30</v>
      </c>
    </row>
    <row r="29" spans="1:11" x14ac:dyDescent="0.2">
      <c r="A29" s="11" t="s">
        <v>2712</v>
      </c>
      <c r="C29" s="9">
        <v>330</v>
      </c>
      <c r="D29" s="11" t="s">
        <v>2712</v>
      </c>
      <c r="E29" s="9"/>
      <c r="F29" s="9">
        <v>330</v>
      </c>
      <c r="J29">
        <v>2.2999999999999998</v>
      </c>
    </row>
    <row r="30" spans="1:11" x14ac:dyDescent="0.2">
      <c r="A30" s="10" t="s">
        <v>2713</v>
      </c>
      <c r="B30" s="10">
        <v>50</v>
      </c>
      <c r="E30" s="10" t="s">
        <v>3945</v>
      </c>
      <c r="F30" s="10" t="s">
        <v>3946</v>
      </c>
      <c r="I30">
        <v>20</v>
      </c>
      <c r="J30">
        <v>2.6</v>
      </c>
    </row>
    <row r="31" spans="1:11" x14ac:dyDescent="0.2">
      <c r="A31" s="10" t="s">
        <v>2714</v>
      </c>
      <c r="B31" s="10">
        <v>27</v>
      </c>
      <c r="E31" s="10" t="s">
        <v>3947</v>
      </c>
      <c r="F31" s="10" t="s">
        <v>3948</v>
      </c>
      <c r="I31">
        <v>20</v>
      </c>
      <c r="J31">
        <v>2.5</v>
      </c>
    </row>
    <row r="32" spans="1:11" x14ac:dyDescent="0.2">
      <c r="A32" s="10" t="s">
        <v>2715</v>
      </c>
      <c r="B32" s="10">
        <v>28</v>
      </c>
      <c r="E32" s="10" t="s">
        <v>3949</v>
      </c>
      <c r="F32" s="10" t="s">
        <v>3950</v>
      </c>
      <c r="I32">
        <v>20</v>
      </c>
      <c r="J32">
        <v>2.4</v>
      </c>
    </row>
    <row r="33" spans="1:10" x14ac:dyDescent="0.2">
      <c r="A33" s="9" t="s">
        <v>2716</v>
      </c>
      <c r="B33" s="9">
        <v>22</v>
      </c>
      <c r="E33" s="10" t="s">
        <v>3951</v>
      </c>
      <c r="F33" s="10" t="s">
        <v>3952</v>
      </c>
      <c r="I33">
        <v>10</v>
      </c>
      <c r="J33">
        <v>2.2999999999999998</v>
      </c>
    </row>
    <row r="34" spans="1:10" x14ac:dyDescent="0.2">
      <c r="A34" s="9" t="s">
        <v>3248</v>
      </c>
      <c r="B34" s="9">
        <v>29</v>
      </c>
      <c r="E34" s="10" t="s">
        <v>3953</v>
      </c>
      <c r="F34" s="10" t="s">
        <v>3954</v>
      </c>
      <c r="I34">
        <v>10</v>
      </c>
      <c r="J34">
        <v>2</v>
      </c>
    </row>
    <row r="35" spans="1:10" x14ac:dyDescent="0.2">
      <c r="A35" s="9" t="s">
        <v>3249</v>
      </c>
      <c r="B35" s="9">
        <v>28</v>
      </c>
      <c r="E35" s="10" t="s">
        <v>3955</v>
      </c>
      <c r="F35" s="10" t="s">
        <v>3956</v>
      </c>
      <c r="I35">
        <v>10</v>
      </c>
      <c r="J35">
        <v>2.2000000000000002</v>
      </c>
    </row>
    <row r="36" spans="1:10" x14ac:dyDescent="0.2">
      <c r="A36" s="10" t="s">
        <v>3250</v>
      </c>
      <c r="B36" s="10">
        <v>15</v>
      </c>
      <c r="E36" s="10" t="s">
        <v>3957</v>
      </c>
      <c r="F36" s="10" t="s">
        <v>3958</v>
      </c>
      <c r="I36">
        <v>10</v>
      </c>
      <c r="J36">
        <v>2.2000000000000002</v>
      </c>
    </row>
    <row r="37" spans="1:10" x14ac:dyDescent="0.2">
      <c r="A37" s="10" t="s">
        <v>3252</v>
      </c>
      <c r="B37" s="10">
        <v>20</v>
      </c>
      <c r="E37" s="10" t="s">
        <v>3959</v>
      </c>
      <c r="F37" s="10" t="s">
        <v>3960</v>
      </c>
      <c r="I37">
        <v>15</v>
      </c>
    </row>
    <row r="38" spans="1:10" x14ac:dyDescent="0.2">
      <c r="A38" s="10" t="s">
        <v>3253</v>
      </c>
      <c r="B38" s="10">
        <v>25</v>
      </c>
      <c r="E38" s="10" t="s">
        <v>3961</v>
      </c>
      <c r="F38" s="10" t="s">
        <v>3962</v>
      </c>
      <c r="I38">
        <v>15</v>
      </c>
      <c r="J38">
        <v>2</v>
      </c>
    </row>
    <row r="39" spans="1:10" x14ac:dyDescent="0.2">
      <c r="A39" s="10" t="s">
        <v>3254</v>
      </c>
      <c r="B39" s="10">
        <v>30</v>
      </c>
      <c r="E39" s="10" t="s">
        <v>3963</v>
      </c>
      <c r="F39" s="10" t="s">
        <v>3964</v>
      </c>
      <c r="I39">
        <v>15</v>
      </c>
      <c r="J39">
        <v>2</v>
      </c>
    </row>
    <row r="40" spans="1:10" x14ac:dyDescent="0.2">
      <c r="A40" s="10" t="s">
        <v>3255</v>
      </c>
      <c r="B40" s="10">
        <v>35</v>
      </c>
      <c r="E40" s="10" t="s">
        <v>3965</v>
      </c>
      <c r="F40" s="10" t="s">
        <v>3966</v>
      </c>
      <c r="I40">
        <v>15</v>
      </c>
      <c r="J40">
        <v>2</v>
      </c>
    </row>
    <row r="41" spans="1:10" x14ac:dyDescent="0.2">
      <c r="A41" s="11" t="s">
        <v>3256</v>
      </c>
      <c r="B41" s="11">
        <v>42</v>
      </c>
      <c r="E41" s="10" t="s">
        <v>3967</v>
      </c>
      <c r="F41" s="10" t="s">
        <v>3968</v>
      </c>
      <c r="I41">
        <v>15</v>
      </c>
      <c r="J41">
        <v>2</v>
      </c>
    </row>
    <row r="42" spans="1:10" x14ac:dyDescent="0.2">
      <c r="A42" s="9" t="s">
        <v>2725</v>
      </c>
      <c r="B42" s="9">
        <v>15</v>
      </c>
      <c r="E42" s="10" t="s">
        <v>3969</v>
      </c>
      <c r="F42" s="10" t="s">
        <v>3970</v>
      </c>
      <c r="I42">
        <v>10</v>
      </c>
      <c r="J42">
        <v>2.2000000000000002</v>
      </c>
    </row>
    <row r="43" spans="1:10" x14ac:dyDescent="0.2">
      <c r="A43" s="9" t="s">
        <v>2726</v>
      </c>
      <c r="B43" s="9">
        <v>20</v>
      </c>
      <c r="E43" s="10" t="s">
        <v>3971</v>
      </c>
      <c r="F43" s="10" t="s">
        <v>3972</v>
      </c>
      <c r="I43">
        <v>10</v>
      </c>
      <c r="J43">
        <v>2</v>
      </c>
    </row>
    <row r="44" spans="1:10" x14ac:dyDescent="0.2">
      <c r="A44" s="9" t="s">
        <v>2727</v>
      </c>
      <c r="B44" s="9">
        <v>25</v>
      </c>
      <c r="E44" s="10" t="s">
        <v>3973</v>
      </c>
      <c r="F44" s="10" t="s">
        <v>3974</v>
      </c>
      <c r="I44">
        <v>10</v>
      </c>
      <c r="J44">
        <v>2</v>
      </c>
    </row>
    <row r="45" spans="1:10" x14ac:dyDescent="0.2">
      <c r="A45" s="9" t="s">
        <v>2728</v>
      </c>
      <c r="B45" s="9">
        <v>30</v>
      </c>
      <c r="E45" s="10" t="s">
        <v>3975</v>
      </c>
      <c r="F45" s="10" t="s">
        <v>3976</v>
      </c>
      <c r="I45">
        <v>20</v>
      </c>
      <c r="J45">
        <v>2</v>
      </c>
    </row>
    <row r="46" spans="1:10" x14ac:dyDescent="0.2">
      <c r="A46" s="9" t="s">
        <v>2729</v>
      </c>
      <c r="B46" s="9">
        <v>36</v>
      </c>
      <c r="E46" s="10" t="s">
        <v>3977</v>
      </c>
      <c r="F46" s="10" t="s">
        <v>3978</v>
      </c>
      <c r="I46">
        <v>15</v>
      </c>
      <c r="J46">
        <v>2</v>
      </c>
    </row>
    <row r="47" spans="1:10" x14ac:dyDescent="0.2">
      <c r="A47" s="9" t="s">
        <v>2730</v>
      </c>
      <c r="B47" s="9">
        <v>40</v>
      </c>
      <c r="E47" s="10" t="s">
        <v>3979</v>
      </c>
      <c r="F47" s="10" t="s">
        <v>3980</v>
      </c>
      <c r="I47">
        <v>15</v>
      </c>
      <c r="J47">
        <v>2</v>
      </c>
    </row>
    <row r="48" spans="1:10" x14ac:dyDescent="0.2">
      <c r="A48" s="9" t="s">
        <v>2731</v>
      </c>
      <c r="B48" s="9">
        <v>15</v>
      </c>
      <c r="E48" s="10" t="s">
        <v>3981</v>
      </c>
      <c r="F48" s="10" t="s">
        <v>3982</v>
      </c>
      <c r="I48">
        <v>10</v>
      </c>
      <c r="J48">
        <v>2.2000000000000002</v>
      </c>
    </row>
    <row r="49" spans="1:11" x14ac:dyDescent="0.2">
      <c r="A49" s="9" t="s">
        <v>2732</v>
      </c>
      <c r="B49" s="9">
        <v>20</v>
      </c>
      <c r="E49" s="10" t="s">
        <v>3983</v>
      </c>
      <c r="F49" s="10" t="s">
        <v>3984</v>
      </c>
      <c r="I49">
        <v>10</v>
      </c>
      <c r="J49">
        <v>2</v>
      </c>
    </row>
    <row r="50" spans="1:11" x14ac:dyDescent="0.2">
      <c r="A50" s="12" t="s">
        <v>2733</v>
      </c>
      <c r="B50" s="9">
        <v>25</v>
      </c>
      <c r="E50" s="10" t="s">
        <v>3985</v>
      </c>
      <c r="F50" s="10" t="s">
        <v>3986</v>
      </c>
      <c r="I50">
        <v>20</v>
      </c>
      <c r="J50">
        <v>2</v>
      </c>
    </row>
    <row r="51" spans="1:11" x14ac:dyDescent="0.2">
      <c r="A51" s="9" t="s">
        <v>2734</v>
      </c>
      <c r="B51" s="9">
        <v>30</v>
      </c>
      <c r="E51" s="10" t="s">
        <v>3987</v>
      </c>
      <c r="F51" s="10" t="s">
        <v>3988</v>
      </c>
      <c r="I51">
        <v>10</v>
      </c>
    </row>
    <row r="52" spans="1:11" x14ac:dyDescent="0.2">
      <c r="A52" s="9" t="s">
        <v>2735</v>
      </c>
      <c r="B52" s="9">
        <v>35</v>
      </c>
      <c r="E52" s="10" t="s">
        <v>3989</v>
      </c>
      <c r="F52" s="10" t="s">
        <v>3990</v>
      </c>
      <c r="I52">
        <v>10</v>
      </c>
      <c r="J52">
        <v>2</v>
      </c>
    </row>
    <row r="53" spans="1:11" x14ac:dyDescent="0.2">
      <c r="A53" s="9" t="s">
        <v>2736</v>
      </c>
      <c r="B53" s="9">
        <v>40</v>
      </c>
      <c r="E53" s="10" t="s">
        <v>3991</v>
      </c>
      <c r="F53" s="10" t="s">
        <v>3992</v>
      </c>
      <c r="J53">
        <v>2</v>
      </c>
      <c r="K53" t="s">
        <v>3993</v>
      </c>
    </row>
    <row r="54" spans="1:11" x14ac:dyDescent="0.2">
      <c r="A54" s="9" t="s">
        <v>3261</v>
      </c>
      <c r="B54" s="9">
        <v>15</v>
      </c>
      <c r="E54" s="10" t="s">
        <v>3994</v>
      </c>
      <c r="F54" s="10" t="s">
        <v>3995</v>
      </c>
      <c r="I54">
        <v>10</v>
      </c>
      <c r="J54">
        <v>2</v>
      </c>
      <c r="K54" t="s">
        <v>3993</v>
      </c>
    </row>
    <row r="55" spans="1:11" x14ac:dyDescent="0.2">
      <c r="A55" s="12" t="s">
        <v>3262</v>
      </c>
      <c r="B55" s="9">
        <v>20</v>
      </c>
      <c r="E55" s="10" t="s">
        <v>3996</v>
      </c>
      <c r="F55" s="10" t="s">
        <v>3997</v>
      </c>
      <c r="J55">
        <v>2</v>
      </c>
      <c r="K55" t="s">
        <v>3993</v>
      </c>
    </row>
    <row r="56" spans="1:11" x14ac:dyDescent="0.2">
      <c r="A56" s="9" t="s">
        <v>3263</v>
      </c>
      <c r="B56" s="9">
        <v>25</v>
      </c>
      <c r="E56" s="10" t="s">
        <v>3998</v>
      </c>
      <c r="F56" s="10" t="s">
        <v>3999</v>
      </c>
      <c r="J56">
        <v>2</v>
      </c>
      <c r="K56" t="s">
        <v>3993</v>
      </c>
    </row>
    <row r="57" spans="1:11" x14ac:dyDescent="0.2">
      <c r="A57" s="9" t="s">
        <v>3264</v>
      </c>
      <c r="B57" s="9">
        <v>30</v>
      </c>
      <c r="E57" s="10" t="s">
        <v>4000</v>
      </c>
      <c r="F57" s="10" t="s">
        <v>4001</v>
      </c>
      <c r="J57">
        <v>2</v>
      </c>
      <c r="K57" t="s">
        <v>3993</v>
      </c>
    </row>
    <row r="58" spans="1:11" x14ac:dyDescent="0.2">
      <c r="A58" s="9" t="s">
        <v>3265</v>
      </c>
      <c r="B58" s="9">
        <v>40</v>
      </c>
      <c r="E58" s="10" t="s">
        <v>4002</v>
      </c>
      <c r="F58" s="10" t="s">
        <v>4003</v>
      </c>
      <c r="J58">
        <v>2</v>
      </c>
      <c r="K58" t="s">
        <v>3993</v>
      </c>
    </row>
    <row r="59" spans="1:11" x14ac:dyDescent="0.2">
      <c r="A59" s="9" t="s">
        <v>3266</v>
      </c>
      <c r="B59" s="9">
        <v>50</v>
      </c>
      <c r="E59" s="10" t="s">
        <v>4004</v>
      </c>
      <c r="F59" s="10" t="s">
        <v>4005</v>
      </c>
      <c r="I59">
        <v>20</v>
      </c>
      <c r="K59" t="s">
        <v>4006</v>
      </c>
    </row>
    <row r="60" spans="1:11" x14ac:dyDescent="0.2">
      <c r="A60" s="9" t="s">
        <v>3267</v>
      </c>
      <c r="B60" s="9">
        <v>100</v>
      </c>
      <c r="E60" s="10" t="s">
        <v>4007</v>
      </c>
      <c r="F60" s="10" t="s">
        <v>4008</v>
      </c>
      <c r="I60">
        <v>15</v>
      </c>
      <c r="J60">
        <v>2.1</v>
      </c>
    </row>
    <row r="61" spans="1:11" x14ac:dyDescent="0.2">
      <c r="A61" s="9" t="s">
        <v>3268</v>
      </c>
      <c r="B61" s="9">
        <v>200</v>
      </c>
      <c r="E61" s="10" t="s">
        <v>4009</v>
      </c>
      <c r="F61" s="10" t="s">
        <v>4010</v>
      </c>
      <c r="I61">
        <v>15</v>
      </c>
      <c r="J61">
        <v>2.2999999999999998</v>
      </c>
    </row>
    <row r="62" spans="1:11" x14ac:dyDescent="0.2">
      <c r="A62" s="9" t="s">
        <v>3269</v>
      </c>
      <c r="B62" s="9">
        <v>290</v>
      </c>
      <c r="E62" s="10" t="s">
        <v>4011</v>
      </c>
      <c r="F62" s="10" t="s">
        <v>4012</v>
      </c>
      <c r="I62">
        <v>25</v>
      </c>
      <c r="J62">
        <v>2</v>
      </c>
    </row>
    <row r="63" spans="1:11" x14ac:dyDescent="0.2">
      <c r="A63" s="9" t="s">
        <v>3270</v>
      </c>
      <c r="B63" s="9">
        <v>378</v>
      </c>
      <c r="E63" s="10" t="s">
        <v>4013</v>
      </c>
      <c r="F63" s="10" t="s">
        <v>4014</v>
      </c>
      <c r="I63">
        <v>20</v>
      </c>
    </row>
    <row r="64" spans="1:11" x14ac:dyDescent="0.2">
      <c r="A64" s="9" t="s">
        <v>3273</v>
      </c>
      <c r="B64" s="9">
        <v>355</v>
      </c>
      <c r="E64" s="10" t="s">
        <v>4015</v>
      </c>
      <c r="F64" s="10" t="s">
        <v>4016</v>
      </c>
      <c r="I64">
        <v>20</v>
      </c>
    </row>
    <row r="65" spans="1:10" x14ac:dyDescent="0.2">
      <c r="A65" s="9" t="s">
        <v>3276</v>
      </c>
      <c r="B65" s="9">
        <v>482</v>
      </c>
      <c r="E65" s="10" t="s">
        <v>4017</v>
      </c>
      <c r="F65" s="10" t="s">
        <v>4018</v>
      </c>
    </row>
    <row r="66" spans="1:10" x14ac:dyDescent="0.2">
      <c r="A66" s="9" t="s">
        <v>3277</v>
      </c>
      <c r="B66" s="9">
        <v>591</v>
      </c>
      <c r="E66" s="10" t="s">
        <v>4019</v>
      </c>
      <c r="F66" s="10" t="s">
        <v>4020</v>
      </c>
      <c r="I66">
        <v>20</v>
      </c>
      <c r="J66">
        <v>2.2999999999999998</v>
      </c>
    </row>
    <row r="67" spans="1:10" x14ac:dyDescent="0.2">
      <c r="A67" s="9" t="s">
        <v>3279</v>
      </c>
      <c r="B67" s="9">
        <v>700</v>
      </c>
      <c r="E67" s="10" t="s">
        <v>4021</v>
      </c>
      <c r="F67" s="10" t="s">
        <v>4022</v>
      </c>
      <c r="I67">
        <v>30</v>
      </c>
      <c r="J67">
        <v>2</v>
      </c>
    </row>
    <row r="68" spans="1:10" x14ac:dyDescent="0.2">
      <c r="A68" s="9" t="s">
        <v>3280</v>
      </c>
      <c r="B68" s="9">
        <v>764</v>
      </c>
      <c r="E68" s="10" t="s">
        <v>4023</v>
      </c>
      <c r="F68" s="10" t="s">
        <v>4024</v>
      </c>
      <c r="I68">
        <v>30</v>
      </c>
      <c r="J68">
        <v>1.7</v>
      </c>
    </row>
    <row r="69" spans="1:10" x14ac:dyDescent="0.2">
      <c r="A69" s="9" t="s">
        <v>3281</v>
      </c>
      <c r="B69" s="9">
        <v>891</v>
      </c>
      <c r="E69" s="10" t="s">
        <v>4025</v>
      </c>
      <c r="F69" s="10" t="s">
        <v>4026</v>
      </c>
      <c r="I69">
        <v>30</v>
      </c>
      <c r="J69">
        <v>1.4</v>
      </c>
    </row>
    <row r="70" spans="1:10" x14ac:dyDescent="0.2">
      <c r="A70" s="9" t="s">
        <v>3284</v>
      </c>
      <c r="B70" s="9">
        <v>1005</v>
      </c>
      <c r="E70" s="10" t="s">
        <v>4027</v>
      </c>
      <c r="F70" s="10" t="s">
        <v>4028</v>
      </c>
      <c r="I70">
        <v>30</v>
      </c>
      <c r="J70">
        <v>1.8</v>
      </c>
    </row>
    <row r="71" spans="1:10" x14ac:dyDescent="0.2">
      <c r="A71" s="9" t="s">
        <v>4029</v>
      </c>
      <c r="B71" s="9">
        <v>1005</v>
      </c>
      <c r="E71" s="10" t="s">
        <v>4030</v>
      </c>
      <c r="F71" s="10" t="s">
        <v>4031</v>
      </c>
      <c r="I71">
        <v>30</v>
      </c>
      <c r="J71">
        <v>1.8</v>
      </c>
    </row>
    <row r="72" spans="1:10" x14ac:dyDescent="0.2">
      <c r="A72" s="9" t="s">
        <v>3291</v>
      </c>
      <c r="B72" s="9">
        <v>50</v>
      </c>
      <c r="E72" s="10" t="s">
        <v>4032</v>
      </c>
      <c r="F72" s="10" t="s">
        <v>4033</v>
      </c>
      <c r="I72">
        <v>20</v>
      </c>
    </row>
    <row r="73" spans="1:10" x14ac:dyDescent="0.2">
      <c r="A73" s="9" t="s">
        <v>3292</v>
      </c>
      <c r="B73" s="9">
        <v>55</v>
      </c>
      <c r="E73" s="10" t="s">
        <v>4034</v>
      </c>
      <c r="F73" s="10" t="s">
        <v>4035</v>
      </c>
      <c r="I73">
        <v>20</v>
      </c>
    </row>
    <row r="74" spans="1:10" x14ac:dyDescent="0.2">
      <c r="A74" s="9" t="s">
        <v>3293</v>
      </c>
      <c r="B74" s="9">
        <v>60</v>
      </c>
      <c r="E74" s="10" t="s">
        <v>4036</v>
      </c>
      <c r="F74" s="10" t="s">
        <v>4037</v>
      </c>
      <c r="I74">
        <v>20</v>
      </c>
    </row>
    <row r="75" spans="1:10" x14ac:dyDescent="0.2">
      <c r="A75" s="9" t="s">
        <v>3295</v>
      </c>
      <c r="B75" s="9">
        <v>65</v>
      </c>
      <c r="E75" s="10" t="s">
        <v>4038</v>
      </c>
      <c r="F75" s="10" t="s">
        <v>4039</v>
      </c>
      <c r="I75">
        <v>20</v>
      </c>
    </row>
    <row r="76" spans="1:10" x14ac:dyDescent="0.2">
      <c r="A76" s="9" t="s">
        <v>3296</v>
      </c>
      <c r="B76" s="9">
        <v>70</v>
      </c>
      <c r="E76" s="10" t="s">
        <v>4040</v>
      </c>
      <c r="F76" s="10" t="s">
        <v>4041</v>
      </c>
      <c r="I76">
        <v>30</v>
      </c>
    </row>
    <row r="77" spans="1:10" x14ac:dyDescent="0.2">
      <c r="A77" s="9" t="s">
        <v>3297</v>
      </c>
      <c r="B77" s="9">
        <v>75</v>
      </c>
      <c r="E77" s="10" t="s">
        <v>4042</v>
      </c>
      <c r="F77" s="10" t="s">
        <v>4043</v>
      </c>
      <c r="I77">
        <v>20</v>
      </c>
    </row>
    <row r="78" spans="1:10" x14ac:dyDescent="0.2">
      <c r="A78" s="9" t="s">
        <v>3298</v>
      </c>
      <c r="B78" s="9">
        <v>80</v>
      </c>
      <c r="E78" s="10" t="s">
        <v>4044</v>
      </c>
      <c r="F78" s="10" t="s">
        <v>4045</v>
      </c>
      <c r="I78">
        <v>20</v>
      </c>
    </row>
    <row r="79" spans="1:10" x14ac:dyDescent="0.2">
      <c r="A79" s="9" t="s">
        <v>3299</v>
      </c>
      <c r="B79" s="9">
        <v>85</v>
      </c>
      <c r="E79" s="10" t="s">
        <v>4046</v>
      </c>
      <c r="F79" s="10" t="s">
        <v>4047</v>
      </c>
      <c r="I79">
        <v>20</v>
      </c>
    </row>
    <row r="80" spans="1:10" x14ac:dyDescent="0.2">
      <c r="A80" s="9" t="s">
        <v>3300</v>
      </c>
      <c r="B80" s="9">
        <v>90</v>
      </c>
      <c r="E80" s="10" t="s">
        <v>4048</v>
      </c>
      <c r="F80" s="10" t="s">
        <v>4049</v>
      </c>
      <c r="I80">
        <v>10</v>
      </c>
    </row>
    <row r="81" spans="1:11" x14ac:dyDescent="0.2">
      <c r="A81" s="9" t="s">
        <v>3301</v>
      </c>
      <c r="B81" s="9">
        <v>95</v>
      </c>
      <c r="E81" s="10" t="s">
        <v>4050</v>
      </c>
      <c r="F81" s="10" t="s">
        <v>4051</v>
      </c>
      <c r="I81">
        <v>20</v>
      </c>
    </row>
    <row r="82" spans="1:11" x14ac:dyDescent="0.2">
      <c r="A82" s="9" t="s">
        <v>3302</v>
      </c>
      <c r="B82" s="9">
        <v>100</v>
      </c>
      <c r="E82" s="10" t="s">
        <v>4052</v>
      </c>
      <c r="F82" s="10" t="s">
        <v>4053</v>
      </c>
      <c r="I82">
        <v>20</v>
      </c>
    </row>
    <row r="83" spans="1:11" x14ac:dyDescent="0.2">
      <c r="A83" s="9" t="s">
        <v>3303</v>
      </c>
      <c r="B83" s="9">
        <v>110</v>
      </c>
      <c r="E83" s="10" t="s">
        <v>4054</v>
      </c>
      <c r="F83" s="10" t="s">
        <v>4055</v>
      </c>
      <c r="I83">
        <v>20</v>
      </c>
    </row>
    <row r="84" spans="1:11" x14ac:dyDescent="0.2">
      <c r="A84" s="9" t="s">
        <v>3304</v>
      </c>
      <c r="B84" s="9">
        <v>120</v>
      </c>
      <c r="E84" s="10" t="s">
        <v>4056</v>
      </c>
      <c r="F84" s="10" t="s">
        <v>4057</v>
      </c>
      <c r="I84">
        <v>20</v>
      </c>
    </row>
    <row r="85" spans="1:11" x14ac:dyDescent="0.2">
      <c r="A85" s="9" t="s">
        <v>3305</v>
      </c>
      <c r="B85" s="9">
        <v>130</v>
      </c>
      <c r="E85" s="10" t="s">
        <v>4058</v>
      </c>
      <c r="F85" s="10" t="s">
        <v>4059</v>
      </c>
      <c r="I85">
        <v>20</v>
      </c>
    </row>
    <row r="86" spans="1:11" x14ac:dyDescent="0.2">
      <c r="A86" s="9" t="s">
        <v>3306</v>
      </c>
      <c r="B86" s="9">
        <v>140</v>
      </c>
      <c r="E86" s="10" t="s">
        <v>4060</v>
      </c>
      <c r="F86" s="10" t="s">
        <v>4061</v>
      </c>
      <c r="I86">
        <v>20</v>
      </c>
    </row>
    <row r="87" spans="1:11" x14ac:dyDescent="0.2">
      <c r="A87" s="9" t="s">
        <v>3307</v>
      </c>
      <c r="B87" s="9">
        <v>150</v>
      </c>
      <c r="E87" s="10" t="s">
        <v>4062</v>
      </c>
      <c r="F87" s="10" t="s">
        <v>4063</v>
      </c>
      <c r="I87">
        <v>20</v>
      </c>
    </row>
    <row r="88" spans="1:11" x14ac:dyDescent="0.2">
      <c r="A88" s="9" t="s">
        <v>3308</v>
      </c>
      <c r="B88" s="9">
        <v>160</v>
      </c>
      <c r="E88" s="10" t="s">
        <v>4064</v>
      </c>
      <c r="F88" s="10" t="s">
        <v>4065</v>
      </c>
      <c r="I88">
        <v>20</v>
      </c>
    </row>
    <row r="89" spans="1:11" x14ac:dyDescent="0.2">
      <c r="A89" s="9" t="s">
        <v>2771</v>
      </c>
      <c r="B89" s="9">
        <v>170</v>
      </c>
      <c r="E89" s="10" t="s">
        <v>4066</v>
      </c>
      <c r="F89" s="10" t="s">
        <v>4067</v>
      </c>
      <c r="I89">
        <v>20</v>
      </c>
    </row>
    <row r="90" spans="1:11" x14ac:dyDescent="0.2">
      <c r="A90" s="9" t="s">
        <v>2772</v>
      </c>
      <c r="B90" s="9">
        <v>180</v>
      </c>
      <c r="E90" s="10" t="s">
        <v>4068</v>
      </c>
      <c r="F90" s="10" t="s">
        <v>4069</v>
      </c>
      <c r="I90">
        <v>20</v>
      </c>
    </row>
    <row r="91" spans="1:11" x14ac:dyDescent="0.2">
      <c r="A91" s="9" t="s">
        <v>2773</v>
      </c>
      <c r="B91" s="9">
        <v>190</v>
      </c>
      <c r="E91" s="10" t="s">
        <v>4070</v>
      </c>
      <c r="F91" s="10" t="s">
        <v>4071</v>
      </c>
      <c r="I91">
        <v>20</v>
      </c>
    </row>
    <row r="92" spans="1:11" x14ac:dyDescent="0.2">
      <c r="A92" s="9" t="s">
        <v>2774</v>
      </c>
      <c r="B92" s="9">
        <v>200</v>
      </c>
      <c r="E92" s="10" t="s">
        <v>4072</v>
      </c>
      <c r="F92" s="10" t="s">
        <v>4073</v>
      </c>
      <c r="I92">
        <v>20</v>
      </c>
    </row>
    <row r="93" spans="1:11" x14ac:dyDescent="0.2">
      <c r="A93" s="9" t="s">
        <v>2775</v>
      </c>
      <c r="B93" s="9">
        <v>270</v>
      </c>
      <c r="E93" s="10" t="s">
        <v>4074</v>
      </c>
      <c r="F93" s="10" t="s">
        <v>4075</v>
      </c>
      <c r="I93" t="s">
        <v>4076</v>
      </c>
      <c r="K93" t="s">
        <v>4077</v>
      </c>
    </row>
    <row r="94" spans="1:11" x14ac:dyDescent="0.2">
      <c r="A94" s="9" t="s">
        <v>2776</v>
      </c>
      <c r="B94" s="9">
        <v>400</v>
      </c>
      <c r="E94" s="10" t="s">
        <v>4078</v>
      </c>
      <c r="F94" s="10" t="s">
        <v>4079</v>
      </c>
      <c r="I94">
        <v>20</v>
      </c>
    </row>
    <row r="95" spans="1:11" x14ac:dyDescent="0.2">
      <c r="A95" s="9" t="s">
        <v>2777</v>
      </c>
      <c r="B95" s="9">
        <v>500</v>
      </c>
      <c r="E95" s="10" t="s">
        <v>4080</v>
      </c>
      <c r="F95" s="10" t="s">
        <v>4081</v>
      </c>
      <c r="I95">
        <v>20</v>
      </c>
    </row>
    <row r="96" spans="1:11" x14ac:dyDescent="0.2">
      <c r="A96" s="9" t="s">
        <v>2778</v>
      </c>
      <c r="B96" s="9">
        <v>600</v>
      </c>
      <c r="E96" s="10" t="s">
        <v>4082</v>
      </c>
      <c r="F96" s="10" t="s">
        <v>4083</v>
      </c>
      <c r="I96">
        <v>20</v>
      </c>
      <c r="K96" t="s">
        <v>3207</v>
      </c>
    </row>
    <row r="97" spans="1:11" x14ac:dyDescent="0.2">
      <c r="A97" s="9" t="s">
        <v>3310</v>
      </c>
      <c r="B97" s="9">
        <v>700</v>
      </c>
      <c r="E97" s="10" t="s">
        <v>4084</v>
      </c>
      <c r="F97" s="10" t="s">
        <v>4085</v>
      </c>
      <c r="I97">
        <v>20</v>
      </c>
    </row>
    <row r="98" spans="1:11" x14ac:dyDescent="0.2">
      <c r="A98" s="9" t="s">
        <v>3311</v>
      </c>
      <c r="C98" s="9">
        <v>7.5</v>
      </c>
      <c r="E98" s="10" t="s">
        <v>4086</v>
      </c>
      <c r="F98" s="10" t="s">
        <v>4087</v>
      </c>
      <c r="I98">
        <v>10</v>
      </c>
    </row>
    <row r="99" spans="1:11" x14ac:dyDescent="0.2">
      <c r="A99" s="9" t="s">
        <v>3312</v>
      </c>
      <c r="C99" s="9">
        <v>7</v>
      </c>
      <c r="E99" s="10" t="s">
        <v>4088</v>
      </c>
      <c r="F99" s="10" t="s">
        <v>4089</v>
      </c>
      <c r="I99">
        <v>15</v>
      </c>
    </row>
    <row r="100" spans="1:11" x14ac:dyDescent="0.2">
      <c r="A100" s="9" t="s">
        <v>3313</v>
      </c>
      <c r="C100" s="9">
        <v>5</v>
      </c>
      <c r="E100" s="10" t="s">
        <v>4090</v>
      </c>
      <c r="F100" s="10" t="s">
        <v>4091</v>
      </c>
      <c r="I100">
        <v>20</v>
      </c>
    </row>
    <row r="101" spans="1:11" x14ac:dyDescent="0.2">
      <c r="A101" s="9" t="s">
        <v>3314</v>
      </c>
      <c r="C101" s="9">
        <v>5</v>
      </c>
      <c r="E101" s="10" t="s">
        <v>4092</v>
      </c>
      <c r="F101" s="10" t="s">
        <v>4093</v>
      </c>
      <c r="I101">
        <v>6</v>
      </c>
    </row>
    <row r="102" spans="1:11" x14ac:dyDescent="0.2">
      <c r="A102" s="9" t="s">
        <v>3315</v>
      </c>
      <c r="C102" s="9">
        <v>10.5</v>
      </c>
      <c r="E102" s="10" t="s">
        <v>4094</v>
      </c>
      <c r="F102" s="10" t="s">
        <v>4095</v>
      </c>
      <c r="I102">
        <v>10</v>
      </c>
      <c r="K102" t="s">
        <v>4096</v>
      </c>
    </row>
    <row r="103" spans="1:11" x14ac:dyDescent="0.2">
      <c r="A103" s="9" t="s">
        <v>3316</v>
      </c>
      <c r="C103" s="9">
        <v>13</v>
      </c>
      <c r="E103" s="10" t="s">
        <v>4097</v>
      </c>
      <c r="F103" s="10" t="s">
        <v>4098</v>
      </c>
      <c r="I103">
        <v>20</v>
      </c>
    </row>
    <row r="104" spans="1:11" x14ac:dyDescent="0.2">
      <c r="A104" s="10" t="s">
        <v>3317</v>
      </c>
      <c r="C104" s="10">
        <v>26</v>
      </c>
      <c r="E104" s="10" t="s">
        <v>4099</v>
      </c>
      <c r="F104" s="10" t="s">
        <v>4100</v>
      </c>
      <c r="I104">
        <v>15</v>
      </c>
    </row>
    <row r="105" spans="1:11" x14ac:dyDescent="0.2">
      <c r="A105" s="9" t="s">
        <v>3319</v>
      </c>
      <c r="C105" s="9">
        <v>26</v>
      </c>
      <c r="E105" s="10" t="s">
        <v>4101</v>
      </c>
      <c r="F105" s="10" t="s">
        <v>4102</v>
      </c>
      <c r="I105" t="s">
        <v>3154</v>
      </c>
      <c r="K105" t="s">
        <v>4103</v>
      </c>
    </row>
    <row r="106" spans="1:11" x14ac:dyDescent="0.2">
      <c r="A106" s="9" t="s">
        <v>3320</v>
      </c>
      <c r="C106" s="9">
        <v>35</v>
      </c>
      <c r="E106" s="10" t="s">
        <v>4104</v>
      </c>
      <c r="F106" s="10" t="s">
        <v>4105</v>
      </c>
      <c r="I106">
        <v>15</v>
      </c>
    </row>
    <row r="107" spans="1:11" x14ac:dyDescent="0.2">
      <c r="A107" s="9" t="s">
        <v>3321</v>
      </c>
      <c r="C107" s="9">
        <v>40</v>
      </c>
      <c r="E107" s="10" t="s">
        <v>4106</v>
      </c>
      <c r="F107" s="10" t="s">
        <v>4107</v>
      </c>
      <c r="I107">
        <v>20</v>
      </c>
    </row>
    <row r="108" spans="1:11" x14ac:dyDescent="0.2">
      <c r="A108" s="9" t="s">
        <v>3322</v>
      </c>
      <c r="C108" s="9">
        <v>45</v>
      </c>
      <c r="E108" s="10" t="s">
        <v>4108</v>
      </c>
      <c r="F108" s="10" t="s">
        <v>4109</v>
      </c>
      <c r="I108">
        <v>22</v>
      </c>
    </row>
    <row r="109" spans="1:11" x14ac:dyDescent="0.2">
      <c r="A109" s="9" t="s">
        <v>3323</v>
      </c>
      <c r="C109" s="9">
        <v>63.5</v>
      </c>
      <c r="E109" s="10" t="s">
        <v>4110</v>
      </c>
      <c r="F109" s="10" t="s">
        <v>4111</v>
      </c>
      <c r="I109">
        <v>22</v>
      </c>
    </row>
    <row r="110" spans="1:11" x14ac:dyDescent="0.2">
      <c r="A110" s="9" t="s">
        <v>3324</v>
      </c>
      <c r="C110" s="9">
        <v>81</v>
      </c>
      <c r="E110" s="10" t="s">
        <v>4112</v>
      </c>
      <c r="F110" s="10" t="s">
        <v>4113</v>
      </c>
      <c r="I110">
        <v>20</v>
      </c>
    </row>
    <row r="111" spans="1:11" x14ac:dyDescent="0.2">
      <c r="A111" s="9" t="s">
        <v>3325</v>
      </c>
      <c r="C111" s="9">
        <v>99</v>
      </c>
      <c r="E111" s="10" t="s">
        <v>4114</v>
      </c>
      <c r="F111" s="10" t="s">
        <v>4115</v>
      </c>
      <c r="I111">
        <v>30</v>
      </c>
    </row>
    <row r="112" spans="1:11" x14ac:dyDescent="0.2">
      <c r="A112" s="9" t="s">
        <v>3326</v>
      </c>
      <c r="C112" s="9">
        <v>118</v>
      </c>
      <c r="E112" s="10" t="s">
        <v>4116</v>
      </c>
      <c r="F112" s="10" t="s">
        <v>4117</v>
      </c>
      <c r="I112">
        <v>40</v>
      </c>
    </row>
    <row r="113" spans="1:11" x14ac:dyDescent="0.2">
      <c r="A113" s="9" t="s">
        <v>3327</v>
      </c>
      <c r="C113" s="9">
        <v>144</v>
      </c>
      <c r="E113" s="10" t="s">
        <v>4118</v>
      </c>
      <c r="F113" s="10" t="s">
        <v>4119</v>
      </c>
      <c r="I113">
        <v>30</v>
      </c>
    </row>
    <row r="114" spans="1:11" x14ac:dyDescent="0.2">
      <c r="A114" s="9" t="s">
        <v>3328</v>
      </c>
      <c r="C114" s="9">
        <v>107</v>
      </c>
      <c r="E114" s="10" t="s">
        <v>4120</v>
      </c>
      <c r="F114" s="10" t="s">
        <v>4121</v>
      </c>
      <c r="I114">
        <v>10</v>
      </c>
    </row>
    <row r="115" spans="1:11" x14ac:dyDescent="0.2">
      <c r="A115" s="9" t="s">
        <v>3329</v>
      </c>
      <c r="C115" s="9">
        <v>90</v>
      </c>
      <c r="E115" s="10" t="s">
        <v>4122</v>
      </c>
      <c r="F115" s="10" t="s">
        <v>4123</v>
      </c>
      <c r="I115">
        <v>55</v>
      </c>
    </row>
    <row r="116" spans="1:11" x14ac:dyDescent="0.2">
      <c r="A116" s="9" t="s">
        <v>3330</v>
      </c>
      <c r="C116" s="9">
        <v>101</v>
      </c>
      <c r="E116" s="10" t="s">
        <v>4124</v>
      </c>
      <c r="F116" s="10" t="s">
        <v>4125</v>
      </c>
      <c r="I116">
        <v>40</v>
      </c>
    </row>
    <row r="117" spans="1:11" x14ac:dyDescent="0.2">
      <c r="A117" s="9" t="s">
        <v>3331</v>
      </c>
      <c r="C117" s="9">
        <v>65</v>
      </c>
      <c r="E117" s="10" t="s">
        <v>4126</v>
      </c>
      <c r="F117" s="10" t="s">
        <v>4127</v>
      </c>
      <c r="I117">
        <v>45</v>
      </c>
    </row>
    <row r="118" spans="1:11" x14ac:dyDescent="0.2">
      <c r="A118" s="9" t="s">
        <v>3332</v>
      </c>
      <c r="C118" s="9">
        <v>6.5</v>
      </c>
      <c r="E118" s="10" t="s">
        <v>4128</v>
      </c>
      <c r="F118" s="10" t="s">
        <v>4129</v>
      </c>
      <c r="I118">
        <v>20</v>
      </c>
      <c r="K118" t="s">
        <v>4130</v>
      </c>
    </row>
    <row r="119" spans="1:11" x14ac:dyDescent="0.2">
      <c r="A119" s="9" t="s">
        <v>3333</v>
      </c>
      <c r="C119" s="9">
        <v>15.5</v>
      </c>
      <c r="E119" s="10" t="s">
        <v>4131</v>
      </c>
      <c r="F119" s="10" t="s">
        <v>4132</v>
      </c>
      <c r="K119" t="s">
        <v>4133</v>
      </c>
    </row>
    <row r="120" spans="1:11" x14ac:dyDescent="0.2">
      <c r="A120" s="9" t="s">
        <v>3334</v>
      </c>
      <c r="C120" s="9">
        <v>21</v>
      </c>
      <c r="E120" s="10" t="s">
        <v>4134</v>
      </c>
      <c r="F120" s="10" t="s">
        <v>4135</v>
      </c>
      <c r="I120">
        <v>20</v>
      </c>
    </row>
    <row r="121" spans="1:11" x14ac:dyDescent="0.2">
      <c r="A121" s="9" t="s">
        <v>3335</v>
      </c>
      <c r="C121" s="9">
        <v>30</v>
      </c>
      <c r="E121" s="10" t="s">
        <v>4136</v>
      </c>
      <c r="F121" s="10" t="s">
        <v>4137</v>
      </c>
    </row>
    <row r="122" spans="1:11" x14ac:dyDescent="0.2">
      <c r="A122" s="9" t="s">
        <v>3336</v>
      </c>
      <c r="C122" s="9">
        <v>47</v>
      </c>
      <c r="E122" s="10" t="s">
        <v>4138</v>
      </c>
      <c r="F122" s="10" t="s">
        <v>4139</v>
      </c>
      <c r="I122">
        <v>10</v>
      </c>
    </row>
    <row r="123" spans="1:11" x14ac:dyDescent="0.2">
      <c r="A123" s="9" t="s">
        <v>3337</v>
      </c>
      <c r="C123" s="9">
        <v>53</v>
      </c>
      <c r="E123" s="10" t="s">
        <v>4140</v>
      </c>
      <c r="F123" s="10" t="s">
        <v>4141</v>
      </c>
    </row>
    <row r="124" spans="1:11" x14ac:dyDescent="0.2">
      <c r="A124" s="9" t="s">
        <v>3338</v>
      </c>
      <c r="C124" s="9">
        <v>64</v>
      </c>
      <c r="E124" s="10" t="s">
        <v>4142</v>
      </c>
      <c r="F124" s="10" t="s">
        <v>4143</v>
      </c>
    </row>
    <row r="125" spans="1:11" x14ac:dyDescent="0.2">
      <c r="A125" s="9" t="s">
        <v>3339</v>
      </c>
      <c r="C125" s="9">
        <v>76</v>
      </c>
      <c r="E125" s="10" t="s">
        <v>4144</v>
      </c>
      <c r="F125" s="10" t="s">
        <v>4145</v>
      </c>
      <c r="K125" t="s">
        <v>4146</v>
      </c>
    </row>
    <row r="126" spans="1:11" x14ac:dyDescent="0.2">
      <c r="A126" s="9" t="s">
        <v>3340</v>
      </c>
      <c r="C126" s="9">
        <v>98</v>
      </c>
      <c r="E126" s="10" t="s">
        <v>4147</v>
      </c>
      <c r="F126" s="10" t="s">
        <v>4148</v>
      </c>
    </row>
    <row r="127" spans="1:11" x14ac:dyDescent="0.2">
      <c r="A127" s="9" t="s">
        <v>3341</v>
      </c>
      <c r="C127" s="9">
        <v>127</v>
      </c>
      <c r="E127" s="10" t="s">
        <v>4149</v>
      </c>
      <c r="F127" s="10" t="s">
        <v>4150</v>
      </c>
    </row>
    <row r="128" spans="1:11" x14ac:dyDescent="0.2">
      <c r="A128" s="9" t="s">
        <v>3342</v>
      </c>
      <c r="C128" s="9">
        <v>151</v>
      </c>
      <c r="E128" s="10" t="s">
        <v>4151</v>
      </c>
      <c r="F128" s="10" t="s">
        <v>4152</v>
      </c>
      <c r="I128">
        <v>25</v>
      </c>
    </row>
    <row r="129" spans="1:11" x14ac:dyDescent="0.2">
      <c r="A129" s="9" t="s">
        <v>3343</v>
      </c>
      <c r="C129" s="9">
        <v>34</v>
      </c>
      <c r="E129" s="10" t="s">
        <v>4153</v>
      </c>
      <c r="F129" s="10" t="s">
        <v>4154</v>
      </c>
      <c r="I129">
        <v>20</v>
      </c>
    </row>
    <row r="130" spans="1:11" x14ac:dyDescent="0.2">
      <c r="A130" s="9" t="s">
        <v>3344</v>
      </c>
      <c r="C130" s="9">
        <v>37</v>
      </c>
      <c r="E130" s="10" t="s">
        <v>4155</v>
      </c>
      <c r="F130" s="10" t="s">
        <v>4156</v>
      </c>
      <c r="I130">
        <v>20</v>
      </c>
    </row>
    <row r="131" spans="1:11" x14ac:dyDescent="0.2">
      <c r="A131" s="9" t="s">
        <v>3345</v>
      </c>
      <c r="C131" s="9">
        <v>47</v>
      </c>
      <c r="E131" s="10" t="s">
        <v>4157</v>
      </c>
      <c r="F131" s="10" t="s">
        <v>4158</v>
      </c>
    </row>
    <row r="132" spans="1:11" x14ac:dyDescent="0.2">
      <c r="A132" s="9" t="s">
        <v>3346</v>
      </c>
      <c r="C132" s="9">
        <v>60</v>
      </c>
      <c r="E132" s="10" t="s">
        <v>4159</v>
      </c>
      <c r="F132" s="10" t="s">
        <v>4160</v>
      </c>
      <c r="I132">
        <v>20</v>
      </c>
    </row>
    <row r="133" spans="1:11" x14ac:dyDescent="0.2">
      <c r="A133" s="9" t="s">
        <v>3347</v>
      </c>
      <c r="C133" s="9">
        <v>6.5</v>
      </c>
      <c r="E133" s="10" t="s">
        <v>4161</v>
      </c>
      <c r="F133" s="10" t="s">
        <v>4162</v>
      </c>
      <c r="I133">
        <v>10</v>
      </c>
      <c r="K133" t="s">
        <v>4096</v>
      </c>
    </row>
    <row r="134" spans="1:11" x14ac:dyDescent="0.2">
      <c r="A134" s="9" t="s">
        <v>3350</v>
      </c>
      <c r="C134" s="9">
        <v>5</v>
      </c>
      <c r="E134" s="10" t="s">
        <v>4163</v>
      </c>
      <c r="F134" s="10" t="s">
        <v>4164</v>
      </c>
      <c r="I134">
        <v>10</v>
      </c>
    </row>
    <row r="135" spans="1:11" x14ac:dyDescent="0.2">
      <c r="A135" s="9" t="s">
        <v>3351</v>
      </c>
      <c r="C135" s="9">
        <v>4</v>
      </c>
      <c r="E135" s="10" t="s">
        <v>4165</v>
      </c>
      <c r="F135" s="10" t="s">
        <v>4166</v>
      </c>
      <c r="I135">
        <v>10</v>
      </c>
    </row>
    <row r="136" spans="1:11" x14ac:dyDescent="0.2">
      <c r="A136" s="9" t="s">
        <v>3352</v>
      </c>
      <c r="C136" s="9">
        <v>5.5</v>
      </c>
      <c r="E136" s="10" t="s">
        <v>4167</v>
      </c>
      <c r="F136" s="10" t="s">
        <v>4168</v>
      </c>
      <c r="I136">
        <v>10</v>
      </c>
    </row>
    <row r="137" spans="1:11" x14ac:dyDescent="0.2">
      <c r="A137" s="9" t="s">
        <v>3354</v>
      </c>
      <c r="C137" s="9">
        <v>5</v>
      </c>
      <c r="E137" s="10" t="s">
        <v>4169</v>
      </c>
      <c r="F137" s="10" t="s">
        <v>4170</v>
      </c>
      <c r="I137">
        <v>10</v>
      </c>
    </row>
    <row r="138" spans="1:11" x14ac:dyDescent="0.2">
      <c r="A138" s="9" t="s">
        <v>3355</v>
      </c>
      <c r="C138" s="9">
        <v>7.5</v>
      </c>
      <c r="E138" s="10" t="s">
        <v>4171</v>
      </c>
      <c r="F138" s="10" t="s">
        <v>4172</v>
      </c>
      <c r="I138">
        <v>10</v>
      </c>
    </row>
    <row r="139" spans="1:11" x14ac:dyDescent="0.2">
      <c r="A139" s="9" t="s">
        <v>2821</v>
      </c>
      <c r="C139" s="9">
        <v>10</v>
      </c>
      <c r="E139" s="10" t="s">
        <v>4173</v>
      </c>
      <c r="F139" s="10" t="s">
        <v>4174</v>
      </c>
      <c r="I139">
        <v>10</v>
      </c>
      <c r="K139" t="s">
        <v>4175</v>
      </c>
    </row>
    <row r="140" spans="1:11" x14ac:dyDescent="0.2">
      <c r="A140" s="9" t="s">
        <v>3358</v>
      </c>
      <c r="C140" s="9">
        <v>4</v>
      </c>
      <c r="E140" s="10" t="s">
        <v>4176</v>
      </c>
      <c r="F140" s="10" t="s">
        <v>4177</v>
      </c>
      <c r="I140">
        <v>10</v>
      </c>
    </row>
    <row r="141" spans="1:11" x14ac:dyDescent="0.2">
      <c r="A141" s="9" t="s">
        <v>2823</v>
      </c>
      <c r="C141" s="9">
        <v>5</v>
      </c>
      <c r="E141" s="10" t="s">
        <v>4178</v>
      </c>
      <c r="F141" s="10" t="s">
        <v>4179</v>
      </c>
      <c r="I141">
        <v>10</v>
      </c>
      <c r="K141" t="s">
        <v>4175</v>
      </c>
    </row>
    <row r="142" spans="1:11" x14ac:dyDescent="0.2">
      <c r="A142" s="9" t="s">
        <v>3359</v>
      </c>
      <c r="C142" s="9">
        <v>7</v>
      </c>
      <c r="E142" s="10" t="s">
        <v>4180</v>
      </c>
      <c r="F142" s="10" t="s">
        <v>4181</v>
      </c>
      <c r="I142">
        <v>10</v>
      </c>
      <c r="K142" t="s">
        <v>4175</v>
      </c>
    </row>
    <row r="143" spans="1:11" x14ac:dyDescent="0.2">
      <c r="A143" s="9" t="s">
        <v>3360</v>
      </c>
      <c r="C143" s="9">
        <v>13</v>
      </c>
      <c r="E143" s="10" t="s">
        <v>4182</v>
      </c>
      <c r="F143" s="10" t="s">
        <v>4183</v>
      </c>
      <c r="I143">
        <v>10</v>
      </c>
    </row>
    <row r="144" spans="1:11" x14ac:dyDescent="0.2">
      <c r="A144" s="9" t="s">
        <v>3362</v>
      </c>
      <c r="C144" s="9">
        <v>35</v>
      </c>
      <c r="E144" s="10" t="s">
        <v>4184</v>
      </c>
      <c r="F144" s="10" t="s">
        <v>4185</v>
      </c>
      <c r="I144">
        <v>10</v>
      </c>
    </row>
    <row r="145" spans="1:11" x14ac:dyDescent="0.2">
      <c r="A145" s="9" t="s">
        <v>3363</v>
      </c>
      <c r="C145" s="9">
        <v>36</v>
      </c>
      <c r="E145" s="10" t="s">
        <v>4186</v>
      </c>
      <c r="F145" s="10" t="s">
        <v>4187</v>
      </c>
      <c r="I145">
        <v>10</v>
      </c>
    </row>
    <row r="146" spans="1:11" x14ac:dyDescent="0.2">
      <c r="A146" s="9" t="s">
        <v>3364</v>
      </c>
      <c r="C146" s="9">
        <v>30</v>
      </c>
      <c r="E146" s="10" t="s">
        <v>4188</v>
      </c>
      <c r="F146" s="10" t="s">
        <v>4189</v>
      </c>
      <c r="I146">
        <v>10</v>
      </c>
    </row>
    <row r="147" spans="1:11" x14ac:dyDescent="0.2">
      <c r="A147" s="9" t="s">
        <v>3367</v>
      </c>
      <c r="C147" s="9">
        <v>17.5</v>
      </c>
      <c r="E147" s="10" t="s">
        <v>4190</v>
      </c>
      <c r="F147" s="10" t="s">
        <v>4191</v>
      </c>
      <c r="I147">
        <v>10</v>
      </c>
    </row>
    <row r="148" spans="1:11" x14ac:dyDescent="0.2">
      <c r="A148" s="9" t="s">
        <v>3368</v>
      </c>
      <c r="C148" s="9">
        <v>12</v>
      </c>
      <c r="E148" s="10" t="s">
        <v>4192</v>
      </c>
      <c r="F148" s="10" t="s">
        <v>4193</v>
      </c>
      <c r="I148">
        <v>10</v>
      </c>
      <c r="K148" t="s">
        <v>4194</v>
      </c>
    </row>
    <row r="149" spans="1:11" x14ac:dyDescent="0.2">
      <c r="A149" s="9" t="s">
        <v>3369</v>
      </c>
      <c r="C149" s="9">
        <v>9</v>
      </c>
      <c r="E149" s="10" t="s">
        <v>4195</v>
      </c>
      <c r="F149" s="10" t="s">
        <v>4196</v>
      </c>
      <c r="I149">
        <v>10</v>
      </c>
    </row>
    <row r="150" spans="1:11" x14ac:dyDescent="0.2">
      <c r="A150" s="9" t="s">
        <v>3370</v>
      </c>
      <c r="C150" s="9">
        <v>7.5</v>
      </c>
      <c r="E150" s="10" t="s">
        <v>4197</v>
      </c>
      <c r="F150" s="10" t="s">
        <v>4198</v>
      </c>
      <c r="I150">
        <v>10</v>
      </c>
    </row>
    <row r="151" spans="1:11" x14ac:dyDescent="0.2">
      <c r="A151" s="9" t="s">
        <v>3371</v>
      </c>
      <c r="C151" s="9">
        <v>6</v>
      </c>
      <c r="E151" s="10" t="s">
        <v>4199</v>
      </c>
      <c r="F151" s="10" t="s">
        <v>4200</v>
      </c>
      <c r="I151">
        <v>10</v>
      </c>
    </row>
    <row r="152" spans="1:11" x14ac:dyDescent="0.2">
      <c r="A152" s="9" t="s">
        <v>2834</v>
      </c>
      <c r="C152" s="9">
        <v>7</v>
      </c>
      <c r="E152" s="10" t="s">
        <v>4201</v>
      </c>
      <c r="F152" s="10" t="s">
        <v>4202</v>
      </c>
      <c r="I152">
        <v>10</v>
      </c>
    </row>
    <row r="153" spans="1:11" x14ac:dyDescent="0.2">
      <c r="A153" s="9" t="s">
        <v>3372</v>
      </c>
      <c r="C153" s="9">
        <v>6</v>
      </c>
      <c r="E153" s="10" t="s">
        <v>4203</v>
      </c>
      <c r="F153" s="10" t="s">
        <v>4204</v>
      </c>
      <c r="I153">
        <v>10</v>
      </c>
    </row>
    <row r="154" spans="1:11" x14ac:dyDescent="0.2">
      <c r="A154" s="9" t="s">
        <v>2836</v>
      </c>
      <c r="C154" s="9">
        <v>11</v>
      </c>
      <c r="E154" s="10" t="s">
        <v>4205</v>
      </c>
      <c r="F154" s="10" t="s">
        <v>4206</v>
      </c>
      <c r="I154">
        <v>10</v>
      </c>
    </row>
    <row r="155" spans="1:11" x14ac:dyDescent="0.2">
      <c r="A155" s="9" t="s">
        <v>2837</v>
      </c>
      <c r="C155" s="9">
        <v>12</v>
      </c>
      <c r="E155" s="10" t="s">
        <v>4207</v>
      </c>
      <c r="F155" s="10" t="s">
        <v>4208</v>
      </c>
      <c r="I155">
        <v>10</v>
      </c>
      <c r="K155" t="s">
        <v>4209</v>
      </c>
    </row>
    <row r="156" spans="1:11" x14ac:dyDescent="0.2">
      <c r="A156" s="9" t="s">
        <v>2838</v>
      </c>
      <c r="C156" s="9">
        <v>5</v>
      </c>
      <c r="E156" s="10" t="s">
        <v>4210</v>
      </c>
      <c r="F156" s="10" t="s">
        <v>4211</v>
      </c>
    </row>
    <row r="157" spans="1:11" x14ac:dyDescent="0.2">
      <c r="A157" s="9" t="s">
        <v>3374</v>
      </c>
      <c r="C157" s="9">
        <v>93</v>
      </c>
      <c r="E157" s="10" t="s">
        <v>4212</v>
      </c>
      <c r="F157" s="10" t="s">
        <v>4213</v>
      </c>
      <c r="I157">
        <v>30</v>
      </c>
    </row>
    <row r="158" spans="1:11" x14ac:dyDescent="0.2">
      <c r="A158" s="9" t="s">
        <v>3378</v>
      </c>
      <c r="C158" s="9">
        <v>119</v>
      </c>
      <c r="E158" s="10" t="s">
        <v>4214</v>
      </c>
      <c r="F158" s="10" t="s">
        <v>4215</v>
      </c>
      <c r="I158">
        <v>30</v>
      </c>
      <c r="K158" t="s">
        <v>4216</v>
      </c>
    </row>
    <row r="159" spans="1:11" x14ac:dyDescent="0.2">
      <c r="A159" s="9" t="s">
        <v>3379</v>
      </c>
      <c r="C159" s="9">
        <v>145</v>
      </c>
      <c r="E159" s="10" t="s">
        <v>4217</v>
      </c>
      <c r="F159" s="10" t="s">
        <v>4218</v>
      </c>
      <c r="I159">
        <v>30</v>
      </c>
      <c r="K159" t="s">
        <v>4219</v>
      </c>
    </row>
    <row r="160" spans="1:11" x14ac:dyDescent="0.2">
      <c r="A160" s="12" t="s">
        <v>3380</v>
      </c>
      <c r="C160" s="12">
        <v>183</v>
      </c>
      <c r="E160" s="10" t="s">
        <v>4220</v>
      </c>
      <c r="F160" s="10" t="s">
        <v>4221</v>
      </c>
      <c r="I160">
        <v>30</v>
      </c>
    </row>
    <row r="161" spans="1:10" x14ac:dyDescent="0.2">
      <c r="A161" s="9" t="s">
        <v>3381</v>
      </c>
      <c r="C161" s="9">
        <v>218</v>
      </c>
      <c r="E161" s="10" t="s">
        <v>4222</v>
      </c>
      <c r="F161" s="10" t="s">
        <v>4223</v>
      </c>
      <c r="I161">
        <v>30</v>
      </c>
    </row>
    <row r="162" spans="1:10" x14ac:dyDescent="0.2">
      <c r="A162" s="9" t="s">
        <v>3382</v>
      </c>
      <c r="C162" s="9">
        <v>256</v>
      </c>
      <c r="E162" s="10" t="s">
        <v>4224</v>
      </c>
      <c r="F162" s="10" t="s">
        <v>4225</v>
      </c>
      <c r="I162">
        <v>30</v>
      </c>
    </row>
    <row r="163" spans="1:10" x14ac:dyDescent="0.2">
      <c r="A163" s="9" t="s">
        <v>3383</v>
      </c>
      <c r="C163" s="9">
        <v>365</v>
      </c>
      <c r="E163" s="10" t="s">
        <v>4226</v>
      </c>
      <c r="F163" s="10" t="s">
        <v>4227</v>
      </c>
      <c r="I163">
        <v>30</v>
      </c>
    </row>
    <row r="164" spans="1:10" x14ac:dyDescent="0.2">
      <c r="A164" s="9" t="s">
        <v>3384</v>
      </c>
      <c r="C164" s="9">
        <v>270</v>
      </c>
      <c r="E164" s="10" t="s">
        <v>4228</v>
      </c>
      <c r="F164" s="10" t="s">
        <v>4229</v>
      </c>
      <c r="I164">
        <v>30</v>
      </c>
    </row>
    <row r="165" spans="1:10" x14ac:dyDescent="0.2">
      <c r="A165" s="9" t="s">
        <v>3385</v>
      </c>
      <c r="C165" s="9">
        <v>170</v>
      </c>
      <c r="E165" s="10" t="s">
        <v>4230</v>
      </c>
      <c r="F165" s="10" t="s">
        <v>4231</v>
      </c>
      <c r="I165">
        <v>30</v>
      </c>
    </row>
    <row r="166" spans="1:10" x14ac:dyDescent="0.2">
      <c r="A166" s="9" t="s">
        <v>3386</v>
      </c>
      <c r="C166" s="9">
        <v>13</v>
      </c>
      <c r="E166" s="10" t="s">
        <v>4232</v>
      </c>
      <c r="F166" s="10" t="s">
        <v>4233</v>
      </c>
      <c r="I166">
        <v>20</v>
      </c>
      <c r="J166">
        <v>3.1</v>
      </c>
    </row>
    <row r="167" spans="1:10" x14ac:dyDescent="0.2">
      <c r="A167" s="9" t="s">
        <v>3387</v>
      </c>
      <c r="C167" s="9">
        <v>20</v>
      </c>
      <c r="E167" s="10" t="s">
        <v>4234</v>
      </c>
      <c r="F167" s="10" t="s">
        <v>4235</v>
      </c>
      <c r="I167">
        <v>20</v>
      </c>
      <c r="J167">
        <v>3.5</v>
      </c>
    </row>
    <row r="168" spans="1:10" x14ac:dyDescent="0.2">
      <c r="A168" s="9" t="s">
        <v>3388</v>
      </c>
      <c r="C168" s="9">
        <v>29</v>
      </c>
      <c r="E168" s="10" t="s">
        <v>4236</v>
      </c>
      <c r="F168" s="10" t="s">
        <v>4237</v>
      </c>
      <c r="I168">
        <v>20</v>
      </c>
      <c r="J168">
        <v>3.3</v>
      </c>
    </row>
    <row r="169" spans="1:10" x14ac:dyDescent="0.2">
      <c r="A169" s="9" t="s">
        <v>3389</v>
      </c>
      <c r="C169" s="9">
        <v>43.5</v>
      </c>
      <c r="E169" s="10" t="s">
        <v>4238</v>
      </c>
      <c r="F169" s="10" t="s">
        <v>4239</v>
      </c>
      <c r="I169">
        <v>20</v>
      </c>
      <c r="J169">
        <v>2.9</v>
      </c>
    </row>
    <row r="170" spans="1:10" x14ac:dyDescent="0.2">
      <c r="A170" s="9" t="s">
        <v>3391</v>
      </c>
      <c r="C170" s="9">
        <v>57</v>
      </c>
      <c r="E170" s="10" t="s">
        <v>4240</v>
      </c>
      <c r="F170" s="10" t="s">
        <v>4241</v>
      </c>
      <c r="I170">
        <v>20</v>
      </c>
      <c r="J170">
        <v>2</v>
      </c>
    </row>
    <row r="171" spans="1:10" x14ac:dyDescent="0.2">
      <c r="A171" s="11" t="s">
        <v>3392</v>
      </c>
      <c r="C171" s="9">
        <v>73</v>
      </c>
      <c r="E171" s="10" t="s">
        <v>4242</v>
      </c>
      <c r="F171" s="10" t="s">
        <v>4243</v>
      </c>
      <c r="I171">
        <v>20</v>
      </c>
      <c r="J171">
        <v>2.4</v>
      </c>
    </row>
    <row r="172" spans="1:10" x14ac:dyDescent="0.2">
      <c r="A172" s="9" t="s">
        <v>3393</v>
      </c>
      <c r="C172" s="9">
        <v>87</v>
      </c>
      <c r="E172" s="10" t="s">
        <v>4244</v>
      </c>
      <c r="F172" s="10" t="s">
        <v>4245</v>
      </c>
      <c r="I172">
        <v>20</v>
      </c>
      <c r="J172">
        <v>2.5</v>
      </c>
    </row>
    <row r="173" spans="1:10" x14ac:dyDescent="0.2">
      <c r="A173" s="9" t="s">
        <v>3394</v>
      </c>
      <c r="C173" s="9">
        <v>120</v>
      </c>
      <c r="E173" s="10" t="s">
        <v>4246</v>
      </c>
      <c r="F173" s="10" t="s">
        <v>4247</v>
      </c>
      <c r="I173">
        <v>20</v>
      </c>
      <c r="J173">
        <v>2</v>
      </c>
    </row>
    <row r="174" spans="1:10" x14ac:dyDescent="0.2">
      <c r="A174" s="9" t="s">
        <v>3395</v>
      </c>
      <c r="C174" s="9">
        <v>150</v>
      </c>
      <c r="E174" s="10" t="s">
        <v>4248</v>
      </c>
      <c r="F174" s="10" t="s">
        <v>4249</v>
      </c>
      <c r="I174">
        <v>20</v>
      </c>
      <c r="J174">
        <v>3.1</v>
      </c>
    </row>
    <row r="175" spans="1:10" x14ac:dyDescent="0.2">
      <c r="A175" s="9" t="s">
        <v>3396</v>
      </c>
      <c r="C175" s="9">
        <v>184.5</v>
      </c>
      <c r="E175" s="10" t="s">
        <v>4250</v>
      </c>
      <c r="F175" s="10" t="s">
        <v>4251</v>
      </c>
      <c r="I175">
        <v>20</v>
      </c>
      <c r="J175">
        <v>4.5</v>
      </c>
    </row>
    <row r="176" spans="1:10" x14ac:dyDescent="0.2">
      <c r="A176" s="9" t="s">
        <v>3397</v>
      </c>
      <c r="C176" s="9">
        <v>247</v>
      </c>
      <c r="E176" s="10" t="s">
        <v>4252</v>
      </c>
      <c r="F176" s="10" t="s">
        <v>4253</v>
      </c>
      <c r="I176">
        <v>20</v>
      </c>
      <c r="J176">
        <v>2.9</v>
      </c>
    </row>
    <row r="177" spans="1:10" x14ac:dyDescent="0.2">
      <c r="A177" s="9" t="s">
        <v>3398</v>
      </c>
      <c r="C177" s="9">
        <v>218</v>
      </c>
      <c r="E177" s="10" t="s">
        <v>4254</v>
      </c>
      <c r="F177" s="10" t="s">
        <v>4255</v>
      </c>
      <c r="I177">
        <v>20</v>
      </c>
      <c r="J177">
        <v>2</v>
      </c>
    </row>
    <row r="178" spans="1:10" x14ac:dyDescent="0.2">
      <c r="A178" s="9" t="s">
        <v>3399</v>
      </c>
      <c r="C178" s="9">
        <v>282</v>
      </c>
      <c r="E178" s="10" t="s">
        <v>4256</v>
      </c>
      <c r="F178" s="10" t="s">
        <v>4257</v>
      </c>
      <c r="I178">
        <v>20</v>
      </c>
      <c r="J178">
        <v>2</v>
      </c>
    </row>
    <row r="179" spans="1:10" x14ac:dyDescent="0.2">
      <c r="A179" s="9" t="s">
        <v>3400</v>
      </c>
      <c r="C179" s="9">
        <v>312</v>
      </c>
      <c r="E179" s="10" t="s">
        <v>4258</v>
      </c>
      <c r="F179" s="10" t="s">
        <v>4259</v>
      </c>
      <c r="I179">
        <v>20</v>
      </c>
      <c r="J179">
        <v>3</v>
      </c>
    </row>
    <row r="180" spans="1:10" x14ac:dyDescent="0.2">
      <c r="A180" s="9" t="s">
        <v>3401</v>
      </c>
      <c r="C180" s="9">
        <v>334</v>
      </c>
      <c r="E180" s="10" t="s">
        <v>4260</v>
      </c>
      <c r="F180" s="10" t="s">
        <v>4261</v>
      </c>
      <c r="I180">
        <v>20</v>
      </c>
      <c r="J180">
        <v>2.9</v>
      </c>
    </row>
    <row r="181" spans="1:10" x14ac:dyDescent="0.2">
      <c r="A181" s="9" t="s">
        <v>3402</v>
      </c>
      <c r="C181" s="9">
        <v>364</v>
      </c>
      <c r="E181" s="10" t="s">
        <v>4262</v>
      </c>
      <c r="F181" s="10" t="s">
        <v>4263</v>
      </c>
      <c r="I181">
        <v>20</v>
      </c>
      <c r="J181">
        <v>3</v>
      </c>
    </row>
    <row r="182" spans="1:10" x14ac:dyDescent="0.2">
      <c r="A182" s="9" t="s">
        <v>2864</v>
      </c>
      <c r="C182" s="9">
        <v>363</v>
      </c>
      <c r="E182" s="10" t="s">
        <v>4264</v>
      </c>
      <c r="F182" s="10" t="s">
        <v>4265</v>
      </c>
      <c r="I182">
        <v>20</v>
      </c>
      <c r="J182">
        <v>2.1</v>
      </c>
    </row>
    <row r="183" spans="1:10" x14ac:dyDescent="0.2">
      <c r="A183" s="9" t="s">
        <v>2865</v>
      </c>
      <c r="C183" s="9">
        <v>333</v>
      </c>
      <c r="E183" s="10" t="s">
        <v>4266</v>
      </c>
      <c r="F183" s="10" t="s">
        <v>4267</v>
      </c>
      <c r="I183">
        <v>20</v>
      </c>
      <c r="J183">
        <v>2.5</v>
      </c>
    </row>
    <row r="184" spans="1:10" x14ac:dyDescent="0.2">
      <c r="A184" s="9" t="s">
        <v>2866</v>
      </c>
      <c r="C184" s="9">
        <v>302</v>
      </c>
      <c r="E184" s="10" t="s">
        <v>4268</v>
      </c>
      <c r="F184" s="10" t="s">
        <v>4269</v>
      </c>
      <c r="I184">
        <v>20</v>
      </c>
      <c r="J184">
        <v>2.8</v>
      </c>
    </row>
    <row r="185" spans="1:10" x14ac:dyDescent="0.2">
      <c r="A185" s="9" t="s">
        <v>2867</v>
      </c>
      <c r="C185" s="9">
        <v>273</v>
      </c>
      <c r="E185" s="10" t="s">
        <v>4270</v>
      </c>
      <c r="F185" s="10" t="s">
        <v>4271</v>
      </c>
      <c r="I185">
        <v>20</v>
      </c>
      <c r="J185">
        <v>2.8</v>
      </c>
    </row>
    <row r="186" spans="1:10" x14ac:dyDescent="0.2">
      <c r="A186" s="9" t="s">
        <v>2868</v>
      </c>
      <c r="C186" s="9">
        <v>241</v>
      </c>
      <c r="E186" s="10" t="s">
        <v>4272</v>
      </c>
      <c r="F186" s="10" t="s">
        <v>4273</v>
      </c>
      <c r="I186">
        <v>20</v>
      </c>
      <c r="J186">
        <v>2.5</v>
      </c>
    </row>
    <row r="187" spans="1:10" x14ac:dyDescent="0.2">
      <c r="A187" s="9" t="s">
        <v>2869</v>
      </c>
      <c r="C187" s="9">
        <v>226</v>
      </c>
      <c r="E187" s="10" t="s">
        <v>4274</v>
      </c>
      <c r="F187" s="10" t="s">
        <v>4275</v>
      </c>
      <c r="I187">
        <v>20</v>
      </c>
      <c r="J187">
        <v>2.1</v>
      </c>
    </row>
    <row r="188" spans="1:10" x14ac:dyDescent="0.2">
      <c r="A188" s="9" t="s">
        <v>2870</v>
      </c>
      <c r="C188" s="9">
        <v>199</v>
      </c>
      <c r="E188" s="10" t="s">
        <v>4276</v>
      </c>
      <c r="F188" s="10" t="s">
        <v>4277</v>
      </c>
      <c r="I188">
        <v>20</v>
      </c>
    </row>
    <row r="189" spans="1:10" x14ac:dyDescent="0.2">
      <c r="A189" s="9" t="s">
        <v>2871</v>
      </c>
      <c r="C189" s="9">
        <v>180</v>
      </c>
      <c r="E189" s="10" t="s">
        <v>4278</v>
      </c>
      <c r="F189" s="10" t="s">
        <v>4279</v>
      </c>
      <c r="I189">
        <v>20</v>
      </c>
    </row>
    <row r="190" spans="1:10" x14ac:dyDescent="0.2">
      <c r="A190" s="9" t="s">
        <v>2872</v>
      </c>
      <c r="C190" s="9">
        <v>172</v>
      </c>
      <c r="E190" s="10" t="s">
        <v>4280</v>
      </c>
      <c r="F190" s="10" t="s">
        <v>4281</v>
      </c>
      <c r="I190">
        <v>20</v>
      </c>
      <c r="J190">
        <v>1.9</v>
      </c>
    </row>
    <row r="191" spans="1:10" x14ac:dyDescent="0.2">
      <c r="A191" s="9" t="s">
        <v>2873</v>
      </c>
      <c r="C191" s="9">
        <v>150</v>
      </c>
      <c r="E191" s="10" t="s">
        <v>4282</v>
      </c>
      <c r="F191" s="10" t="s">
        <v>4283</v>
      </c>
      <c r="I191">
        <v>20</v>
      </c>
    </row>
    <row r="192" spans="1:10" x14ac:dyDescent="0.2">
      <c r="A192" s="9" t="s">
        <v>2874</v>
      </c>
      <c r="C192" s="9">
        <v>119</v>
      </c>
      <c r="E192" s="10" t="s">
        <v>4284</v>
      </c>
      <c r="F192" s="10" t="s">
        <v>4285</v>
      </c>
      <c r="I192">
        <v>20</v>
      </c>
      <c r="J192">
        <v>2.8</v>
      </c>
    </row>
    <row r="193" spans="1:11" x14ac:dyDescent="0.2">
      <c r="A193" s="9" t="s">
        <v>2875</v>
      </c>
      <c r="C193" s="9">
        <v>81</v>
      </c>
      <c r="E193" s="10" t="s">
        <v>4286</v>
      </c>
      <c r="F193" s="10" t="s">
        <v>4287</v>
      </c>
      <c r="I193">
        <v>20</v>
      </c>
    </row>
    <row r="194" spans="1:11" x14ac:dyDescent="0.2">
      <c r="A194" s="9" t="s">
        <v>2876</v>
      </c>
      <c r="C194" s="9">
        <v>68</v>
      </c>
      <c r="E194" s="10" t="s">
        <v>4288</v>
      </c>
      <c r="F194" s="10" t="s">
        <v>4289</v>
      </c>
      <c r="I194">
        <v>20</v>
      </c>
    </row>
    <row r="195" spans="1:11" x14ac:dyDescent="0.2">
      <c r="A195" s="9" t="s">
        <v>2877</v>
      </c>
      <c r="C195" s="9">
        <v>55.5</v>
      </c>
      <c r="E195" s="10" t="s">
        <v>4290</v>
      </c>
      <c r="F195" s="10" t="s">
        <v>4291</v>
      </c>
      <c r="I195">
        <v>20</v>
      </c>
    </row>
    <row r="196" spans="1:11" x14ac:dyDescent="0.2">
      <c r="A196" s="9" t="s">
        <v>2878</v>
      </c>
      <c r="C196" s="9">
        <v>45</v>
      </c>
      <c r="E196" s="10" t="s">
        <v>4292</v>
      </c>
      <c r="F196" s="10" t="s">
        <v>4293</v>
      </c>
      <c r="I196">
        <v>20</v>
      </c>
      <c r="J196">
        <v>3</v>
      </c>
    </row>
    <row r="197" spans="1:11" x14ac:dyDescent="0.2">
      <c r="A197" s="9" t="s">
        <v>2879</v>
      </c>
      <c r="B197" s="9">
        <v>18</v>
      </c>
      <c r="E197" s="10" t="s">
        <v>4294</v>
      </c>
      <c r="F197" s="10" t="s">
        <v>4295</v>
      </c>
      <c r="I197">
        <v>20</v>
      </c>
      <c r="J197">
        <v>2</v>
      </c>
    </row>
    <row r="198" spans="1:11" x14ac:dyDescent="0.2">
      <c r="A198" s="9" t="s">
        <v>2880</v>
      </c>
      <c r="B198" s="9">
        <v>25</v>
      </c>
      <c r="E198" s="10" t="s">
        <v>4296</v>
      </c>
      <c r="F198" s="10" t="s">
        <v>4297</v>
      </c>
      <c r="I198">
        <v>20</v>
      </c>
    </row>
    <row r="199" spans="1:11" x14ac:dyDescent="0.2">
      <c r="A199" s="9" t="s">
        <v>2881</v>
      </c>
      <c r="B199" s="9">
        <v>35</v>
      </c>
      <c r="E199" s="10" t="s">
        <v>4298</v>
      </c>
      <c r="F199" s="10" t="s">
        <v>4299</v>
      </c>
      <c r="I199">
        <v>20</v>
      </c>
    </row>
    <row r="200" spans="1:11" x14ac:dyDescent="0.2">
      <c r="A200" s="9" t="s">
        <v>2882</v>
      </c>
      <c r="B200" s="9">
        <v>55</v>
      </c>
      <c r="E200" s="10" t="s">
        <v>4300</v>
      </c>
      <c r="F200" s="10" t="s">
        <v>4301</v>
      </c>
      <c r="I200">
        <v>20</v>
      </c>
      <c r="K200" t="s">
        <v>4302</v>
      </c>
    </row>
    <row r="201" spans="1:11" x14ac:dyDescent="0.2">
      <c r="A201" s="9" t="s">
        <v>2883</v>
      </c>
      <c r="B201" s="9">
        <v>53</v>
      </c>
      <c r="E201" s="10" t="s">
        <v>4303</v>
      </c>
      <c r="F201" s="10" t="s">
        <v>4304</v>
      </c>
      <c r="I201">
        <v>20</v>
      </c>
      <c r="K201" t="s">
        <v>4302</v>
      </c>
    </row>
    <row r="202" spans="1:11" x14ac:dyDescent="0.2">
      <c r="A202" s="9" t="s">
        <v>2884</v>
      </c>
      <c r="B202" s="9">
        <v>80</v>
      </c>
      <c r="E202" s="10" t="s">
        <v>4305</v>
      </c>
      <c r="F202" s="10" t="s">
        <v>4306</v>
      </c>
      <c r="I202">
        <v>20</v>
      </c>
    </row>
    <row r="203" spans="1:11" x14ac:dyDescent="0.2">
      <c r="A203" s="9" t="s">
        <v>2885</v>
      </c>
      <c r="B203" s="9">
        <v>100</v>
      </c>
      <c r="E203" s="10" t="s">
        <v>4307</v>
      </c>
      <c r="F203" s="10" t="s">
        <v>4308</v>
      </c>
      <c r="I203">
        <v>20</v>
      </c>
    </row>
    <row r="204" spans="1:11" x14ac:dyDescent="0.2">
      <c r="A204" s="9" t="s">
        <v>2886</v>
      </c>
      <c r="B204" s="9">
        <v>150</v>
      </c>
      <c r="E204" s="10" t="s">
        <v>4309</v>
      </c>
      <c r="F204" s="10" t="s">
        <v>4310</v>
      </c>
      <c r="I204">
        <v>20</v>
      </c>
    </row>
    <row r="205" spans="1:11" x14ac:dyDescent="0.2">
      <c r="A205" s="9" t="s">
        <v>2887</v>
      </c>
      <c r="B205" s="9">
        <v>200</v>
      </c>
      <c r="E205" s="10" t="s">
        <v>4311</v>
      </c>
      <c r="F205" s="10" t="s">
        <v>4312</v>
      </c>
      <c r="I205">
        <v>20</v>
      </c>
      <c r="K205" t="s">
        <v>4313</v>
      </c>
    </row>
    <row r="206" spans="1:11" x14ac:dyDescent="0.2">
      <c r="A206" s="9" t="s">
        <v>2888</v>
      </c>
      <c r="B206" s="9">
        <v>250</v>
      </c>
      <c r="E206" s="10" t="s">
        <v>4314</v>
      </c>
      <c r="F206" s="10" t="s">
        <v>4315</v>
      </c>
      <c r="I206">
        <v>20</v>
      </c>
    </row>
    <row r="207" spans="1:11" x14ac:dyDescent="0.2">
      <c r="A207" s="9" t="s">
        <v>2889</v>
      </c>
      <c r="B207" s="9">
        <v>250</v>
      </c>
      <c r="E207" s="10" t="s">
        <v>4316</v>
      </c>
      <c r="F207" s="10" t="s">
        <v>4317</v>
      </c>
      <c r="I207">
        <v>20</v>
      </c>
      <c r="K207" t="s">
        <v>4318</v>
      </c>
    </row>
    <row r="208" spans="1:11" x14ac:dyDescent="0.2">
      <c r="A208" s="9" t="s">
        <v>2890</v>
      </c>
      <c r="B208" s="9">
        <v>300</v>
      </c>
      <c r="E208" s="10" t="s">
        <v>4319</v>
      </c>
      <c r="F208" s="10" t="s">
        <v>4320</v>
      </c>
      <c r="I208">
        <v>20</v>
      </c>
    </row>
    <row r="209" spans="1:11" x14ac:dyDescent="0.2">
      <c r="A209" s="9" t="s">
        <v>3404</v>
      </c>
      <c r="B209" s="9">
        <v>260</v>
      </c>
      <c r="E209" s="10" t="s">
        <v>4321</v>
      </c>
      <c r="F209" s="10" t="s">
        <v>4322</v>
      </c>
      <c r="I209">
        <v>20</v>
      </c>
    </row>
    <row r="210" spans="1:11" x14ac:dyDescent="0.2">
      <c r="A210" s="9" t="s">
        <v>2892</v>
      </c>
      <c r="B210" s="9">
        <v>320</v>
      </c>
      <c r="E210" s="10" t="s">
        <v>4323</v>
      </c>
      <c r="F210" s="10" t="s">
        <v>4324</v>
      </c>
      <c r="I210">
        <v>20</v>
      </c>
    </row>
    <row r="211" spans="1:11" x14ac:dyDescent="0.2">
      <c r="A211" s="9" t="s">
        <v>2893</v>
      </c>
      <c r="B211" s="9">
        <v>350</v>
      </c>
      <c r="E211" s="10" t="s">
        <v>4325</v>
      </c>
      <c r="F211" s="10" t="s">
        <v>4326</v>
      </c>
      <c r="I211">
        <v>20</v>
      </c>
    </row>
    <row r="212" spans="1:11" x14ac:dyDescent="0.2">
      <c r="A212" s="9" t="s">
        <v>2894</v>
      </c>
      <c r="B212" s="9">
        <v>360</v>
      </c>
      <c r="E212" s="10" t="s">
        <v>4327</v>
      </c>
      <c r="F212" s="10" t="s">
        <v>4328</v>
      </c>
      <c r="I212">
        <v>20</v>
      </c>
    </row>
    <row r="213" spans="1:11" x14ac:dyDescent="0.2">
      <c r="A213" s="9" t="s">
        <v>2895</v>
      </c>
      <c r="B213" s="9">
        <v>400</v>
      </c>
      <c r="E213" s="10" t="s">
        <v>4329</v>
      </c>
      <c r="F213" s="10" t="s">
        <v>4330</v>
      </c>
      <c r="I213">
        <v>20</v>
      </c>
    </row>
    <row r="214" spans="1:11" x14ac:dyDescent="0.2">
      <c r="A214" s="9" t="s">
        <v>2896</v>
      </c>
      <c r="B214" s="9">
        <v>450</v>
      </c>
      <c r="E214" s="10" t="s">
        <v>4331</v>
      </c>
      <c r="F214" s="10" t="s">
        <v>4332</v>
      </c>
      <c r="I214">
        <v>20</v>
      </c>
    </row>
    <row r="215" spans="1:11" x14ac:dyDescent="0.2">
      <c r="A215" s="9" t="s">
        <v>2897</v>
      </c>
      <c r="B215" s="9">
        <v>500</v>
      </c>
      <c r="E215" s="10" t="s">
        <v>4333</v>
      </c>
      <c r="F215" s="10" t="s">
        <v>4334</v>
      </c>
      <c r="I215">
        <v>20</v>
      </c>
    </row>
    <row r="216" spans="1:11" x14ac:dyDescent="0.2">
      <c r="A216" s="9" t="s">
        <v>2898</v>
      </c>
      <c r="B216" s="9">
        <v>550</v>
      </c>
      <c r="E216" s="10" t="s">
        <v>4335</v>
      </c>
      <c r="F216" s="10" t="s">
        <v>4336</v>
      </c>
      <c r="I216">
        <v>20</v>
      </c>
    </row>
    <row r="217" spans="1:11" x14ac:dyDescent="0.2">
      <c r="A217" s="9" t="s">
        <v>2899</v>
      </c>
      <c r="B217" s="9">
        <v>600</v>
      </c>
      <c r="E217" s="10" t="s">
        <v>4337</v>
      </c>
      <c r="F217" s="10" t="s">
        <v>4338</v>
      </c>
      <c r="I217">
        <v>20</v>
      </c>
    </row>
    <row r="218" spans="1:11" x14ac:dyDescent="0.2">
      <c r="A218" s="9" t="s">
        <v>2900</v>
      </c>
      <c r="B218" s="9">
        <v>650</v>
      </c>
      <c r="E218" s="10" t="s">
        <v>4339</v>
      </c>
      <c r="F218" s="10" t="s">
        <v>4340</v>
      </c>
      <c r="I218">
        <v>20</v>
      </c>
    </row>
    <row r="219" spans="1:11" x14ac:dyDescent="0.2">
      <c r="A219" s="9" t="s">
        <v>2901</v>
      </c>
      <c r="B219" s="9">
        <v>700</v>
      </c>
      <c r="E219" s="10" t="s">
        <v>4341</v>
      </c>
      <c r="F219" s="10" t="s">
        <v>4342</v>
      </c>
      <c r="I219">
        <v>20</v>
      </c>
    </row>
    <row r="220" spans="1:11" x14ac:dyDescent="0.2">
      <c r="A220" s="9" t="s">
        <v>2902</v>
      </c>
      <c r="B220" s="9">
        <v>700</v>
      </c>
      <c r="E220" s="10" t="s">
        <v>4343</v>
      </c>
      <c r="F220" s="10" t="s">
        <v>4344</v>
      </c>
      <c r="I220">
        <v>20</v>
      </c>
    </row>
    <row r="221" spans="1:11" x14ac:dyDescent="0.2">
      <c r="A221" s="9" t="s">
        <v>2903</v>
      </c>
      <c r="B221" s="9">
        <v>750</v>
      </c>
      <c r="E221" s="10" t="s">
        <v>4345</v>
      </c>
      <c r="F221" s="10" t="s">
        <v>4346</v>
      </c>
      <c r="I221">
        <v>20</v>
      </c>
    </row>
    <row r="222" spans="1:11" x14ac:dyDescent="0.2">
      <c r="A222" s="9" t="s">
        <v>2904</v>
      </c>
      <c r="B222" s="9">
        <v>750</v>
      </c>
      <c r="E222" s="10" t="s">
        <v>4347</v>
      </c>
      <c r="F222" s="10" t="s">
        <v>4348</v>
      </c>
      <c r="I222">
        <v>20</v>
      </c>
    </row>
    <row r="223" spans="1:11" x14ac:dyDescent="0.2">
      <c r="A223" s="9" t="s">
        <v>2905</v>
      </c>
      <c r="B223" s="9">
        <v>800</v>
      </c>
      <c r="E223" s="10" t="s">
        <v>4349</v>
      </c>
      <c r="F223" s="10" t="s">
        <v>4350</v>
      </c>
      <c r="I223">
        <v>20</v>
      </c>
      <c r="K223" t="s">
        <v>4351</v>
      </c>
    </row>
    <row r="224" spans="1:11" x14ac:dyDescent="0.2">
      <c r="A224" s="9" t="s">
        <v>2906</v>
      </c>
      <c r="B224" s="9">
        <v>800</v>
      </c>
      <c r="E224" s="10" t="s">
        <v>4352</v>
      </c>
      <c r="F224" s="10" t="s">
        <v>4353</v>
      </c>
      <c r="I224">
        <v>20</v>
      </c>
      <c r="K224" t="s">
        <v>4354</v>
      </c>
    </row>
    <row r="225" spans="1:11" x14ac:dyDescent="0.2">
      <c r="A225" s="9" t="s">
        <v>2907</v>
      </c>
      <c r="B225" s="9">
        <v>700</v>
      </c>
      <c r="E225" s="10" t="s">
        <v>4355</v>
      </c>
      <c r="F225" s="10" t="s">
        <v>4356</v>
      </c>
      <c r="I225">
        <v>20</v>
      </c>
    </row>
    <row r="226" spans="1:11" x14ac:dyDescent="0.2">
      <c r="A226" s="9" t="s">
        <v>2908</v>
      </c>
      <c r="B226" s="9">
        <v>600</v>
      </c>
      <c r="E226" s="10" t="s">
        <v>4357</v>
      </c>
      <c r="F226" s="10" t="s">
        <v>4358</v>
      </c>
      <c r="I226">
        <v>20</v>
      </c>
    </row>
    <row r="227" spans="1:11" x14ac:dyDescent="0.2">
      <c r="A227" s="9" t="s">
        <v>2909</v>
      </c>
      <c r="B227" s="9">
        <v>500</v>
      </c>
      <c r="E227" s="10" t="s">
        <v>4359</v>
      </c>
      <c r="F227" s="10" t="s">
        <v>4360</v>
      </c>
      <c r="I227">
        <v>20</v>
      </c>
    </row>
    <row r="228" spans="1:11" x14ac:dyDescent="0.2">
      <c r="A228" s="9" t="s">
        <v>2910</v>
      </c>
      <c r="B228" s="9">
        <v>440</v>
      </c>
      <c r="E228" s="10" t="s">
        <v>4361</v>
      </c>
      <c r="F228" s="10" t="s">
        <v>4362</v>
      </c>
      <c r="I228">
        <v>20</v>
      </c>
    </row>
    <row r="229" spans="1:11" x14ac:dyDescent="0.2">
      <c r="A229" s="9" t="s">
        <v>2911</v>
      </c>
      <c r="B229" s="9">
        <v>300</v>
      </c>
      <c r="E229" s="10" t="s">
        <v>4363</v>
      </c>
      <c r="F229" s="10" t="s">
        <v>4364</v>
      </c>
      <c r="I229">
        <v>20</v>
      </c>
      <c r="K229" t="s">
        <v>4365</v>
      </c>
    </row>
    <row r="230" spans="1:11" x14ac:dyDescent="0.2">
      <c r="A230" s="9" t="s">
        <v>2912</v>
      </c>
      <c r="B230" s="9">
        <v>250</v>
      </c>
      <c r="E230" s="10" t="s">
        <v>4366</v>
      </c>
      <c r="F230" s="10" t="s">
        <v>4367</v>
      </c>
      <c r="I230">
        <v>20</v>
      </c>
    </row>
    <row r="231" spans="1:11" x14ac:dyDescent="0.2">
      <c r="A231" s="9" t="s">
        <v>2913</v>
      </c>
      <c r="B231" s="9">
        <v>200</v>
      </c>
      <c r="E231" s="10" t="s">
        <v>4368</v>
      </c>
      <c r="F231" s="10" t="s">
        <v>4369</v>
      </c>
      <c r="I231">
        <v>20</v>
      </c>
    </row>
    <row r="232" spans="1:11" x14ac:dyDescent="0.2">
      <c r="A232" s="9" t="s">
        <v>2914</v>
      </c>
      <c r="B232" s="9">
        <v>100</v>
      </c>
      <c r="E232" s="10" t="s">
        <v>4370</v>
      </c>
      <c r="F232" s="10" t="s">
        <v>4371</v>
      </c>
      <c r="I232">
        <v>20</v>
      </c>
    </row>
    <row r="233" spans="1:11" x14ac:dyDescent="0.2">
      <c r="A233" s="9" t="s">
        <v>2915</v>
      </c>
      <c r="B233" s="9">
        <v>50</v>
      </c>
      <c r="E233" s="10" t="s">
        <v>4372</v>
      </c>
      <c r="F233" s="10" t="s">
        <v>4373</v>
      </c>
      <c r="I233">
        <v>20</v>
      </c>
      <c r="K233" t="s">
        <v>4374</v>
      </c>
    </row>
    <row r="234" spans="1:11" x14ac:dyDescent="0.2">
      <c r="A234"/>
      <c r="B234"/>
      <c r="E234"/>
      <c r="F234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zoomScale="140" zoomScaleNormal="140" workbookViewId="0">
      <selection activeCell="G41" sqref="G41"/>
    </sheetView>
  </sheetViews>
  <sheetFormatPr baseColWidth="10" defaultColWidth="8.83203125" defaultRowHeight="15" x14ac:dyDescent="0.2"/>
  <cols>
    <col min="2" max="2" width="18.5" bestFit="1" customWidth="1"/>
    <col min="3" max="3" width="13.6640625" bestFit="1" customWidth="1"/>
    <col min="6" max="6" width="9.6640625" customWidth="1"/>
  </cols>
  <sheetData>
    <row r="1" spans="1:7" ht="29" x14ac:dyDescent="0.2">
      <c r="A1" s="71" t="s">
        <v>4375</v>
      </c>
      <c r="B1" s="71" t="s">
        <v>3414</v>
      </c>
      <c r="C1" s="71" t="s">
        <v>4376</v>
      </c>
      <c r="D1" s="71" t="s">
        <v>4377</v>
      </c>
      <c r="E1" s="71" t="s">
        <v>4378</v>
      </c>
      <c r="F1" s="71" t="s">
        <v>4379</v>
      </c>
      <c r="G1" s="71"/>
    </row>
    <row r="2" spans="1:7" x14ac:dyDescent="0.2">
      <c r="A2" s="77" t="s">
        <v>2800</v>
      </c>
      <c r="B2" s="77" t="s">
        <v>4380</v>
      </c>
      <c r="C2" s="77" t="s">
        <v>4381</v>
      </c>
      <c r="D2" s="77">
        <v>3</v>
      </c>
      <c r="E2" s="77" t="s">
        <v>4382</v>
      </c>
      <c r="F2" s="101" t="s">
        <v>4382</v>
      </c>
    </row>
    <row r="3" spans="1:7" x14ac:dyDescent="0.2">
      <c r="A3" s="77" t="s">
        <v>2800</v>
      </c>
      <c r="B3" s="77" t="s">
        <v>3558</v>
      </c>
      <c r="C3" s="77" t="s">
        <v>4383</v>
      </c>
      <c r="D3" s="77">
        <v>4</v>
      </c>
      <c r="E3" s="77" t="s">
        <v>4382</v>
      </c>
      <c r="F3" s="101" t="s">
        <v>4382</v>
      </c>
    </row>
    <row r="4" spans="1:7" x14ac:dyDescent="0.2">
      <c r="A4" s="77" t="s">
        <v>2800</v>
      </c>
      <c r="B4" s="77" t="s">
        <v>3831</v>
      </c>
      <c r="C4" s="77" t="s">
        <v>4384</v>
      </c>
      <c r="D4" s="77">
        <v>1</v>
      </c>
      <c r="E4" s="77" t="s">
        <v>4382</v>
      </c>
      <c r="F4" s="101" t="s">
        <v>4382</v>
      </c>
    </row>
    <row r="5" spans="1:7" x14ac:dyDescent="0.2">
      <c r="A5" s="77" t="s">
        <v>2800</v>
      </c>
      <c r="B5" s="77" t="s">
        <v>3483</v>
      </c>
      <c r="C5" s="77" t="s">
        <v>4385</v>
      </c>
      <c r="D5" s="77">
        <v>1</v>
      </c>
      <c r="E5" s="77" t="s">
        <v>4382</v>
      </c>
      <c r="F5" s="101" t="s">
        <v>4382</v>
      </c>
    </row>
    <row r="6" spans="1:7" x14ac:dyDescent="0.2">
      <c r="A6" s="77" t="s">
        <v>2800</v>
      </c>
      <c r="B6" s="77" t="s">
        <v>3850</v>
      </c>
      <c r="C6" s="77" t="s">
        <v>4386</v>
      </c>
      <c r="D6" s="77">
        <v>2</v>
      </c>
      <c r="E6" s="77" t="s">
        <v>4382</v>
      </c>
      <c r="F6" s="101" t="s">
        <v>4382</v>
      </c>
    </row>
    <row r="7" spans="1:7" x14ac:dyDescent="0.2">
      <c r="A7" s="77" t="s">
        <v>2800</v>
      </c>
      <c r="B7" s="77" t="s">
        <v>3841</v>
      </c>
      <c r="C7" s="77" t="s">
        <v>4387</v>
      </c>
      <c r="D7" s="77">
        <v>1</v>
      </c>
      <c r="E7" s="77" t="s">
        <v>4382</v>
      </c>
      <c r="F7" s="101" t="s">
        <v>4382</v>
      </c>
    </row>
    <row r="8" spans="1:7" x14ac:dyDescent="0.2">
      <c r="A8" s="77" t="s">
        <v>2800</v>
      </c>
      <c r="B8" s="77" t="s">
        <v>3902</v>
      </c>
      <c r="C8" s="77" t="s">
        <v>4388</v>
      </c>
      <c r="D8" s="77">
        <v>1</v>
      </c>
      <c r="E8" s="77" t="s">
        <v>4382</v>
      </c>
      <c r="F8" s="101" t="s">
        <v>4382</v>
      </c>
    </row>
    <row r="9" spans="1:7" x14ac:dyDescent="0.2">
      <c r="A9" s="77" t="s">
        <v>2800</v>
      </c>
      <c r="B9" s="77" t="s">
        <v>3637</v>
      </c>
      <c r="C9" s="77" t="s">
        <v>4389</v>
      </c>
      <c r="D9" s="77">
        <v>2</v>
      </c>
      <c r="E9" s="77" t="s">
        <v>4382</v>
      </c>
      <c r="F9" s="101" t="s">
        <v>4382</v>
      </c>
    </row>
    <row r="10" spans="1:7" x14ac:dyDescent="0.2">
      <c r="A10" s="78" t="s">
        <v>2800</v>
      </c>
      <c r="B10" s="78" t="s">
        <v>3494</v>
      </c>
      <c r="C10" s="77" t="s">
        <v>4390</v>
      </c>
      <c r="D10" s="77">
        <v>1</v>
      </c>
      <c r="E10" s="77" t="s">
        <v>4382</v>
      </c>
      <c r="F10" s="101" t="s">
        <v>4382</v>
      </c>
    </row>
    <row r="11" spans="1:7" x14ac:dyDescent="0.2">
      <c r="A11" t="s">
        <v>2802</v>
      </c>
      <c r="B11" t="s">
        <v>4380</v>
      </c>
      <c r="C11" t="s">
        <v>4381</v>
      </c>
      <c r="D11">
        <v>1</v>
      </c>
      <c r="E11" t="s">
        <v>4382</v>
      </c>
      <c r="F11" s="101" t="s">
        <v>4382</v>
      </c>
    </row>
    <row r="12" spans="1:7" x14ac:dyDescent="0.2">
      <c r="A12" t="s">
        <v>2802</v>
      </c>
      <c r="B12" t="s">
        <v>3886</v>
      </c>
      <c r="C12" t="s">
        <v>4391</v>
      </c>
      <c r="D12">
        <v>1</v>
      </c>
      <c r="E12" t="s">
        <v>4382</v>
      </c>
      <c r="F12" s="101" t="s">
        <v>4382</v>
      </c>
    </row>
    <row r="13" spans="1:7" x14ac:dyDescent="0.2">
      <c r="A13" t="s">
        <v>2802</v>
      </c>
      <c r="B13" t="s">
        <v>3784</v>
      </c>
      <c r="C13" t="s">
        <v>4392</v>
      </c>
      <c r="D13">
        <v>1</v>
      </c>
      <c r="E13" t="s">
        <v>4382</v>
      </c>
      <c r="F13" s="101" t="s">
        <v>4382</v>
      </c>
    </row>
    <row r="14" spans="1:7" x14ac:dyDescent="0.2">
      <c r="A14" t="s">
        <v>2802</v>
      </c>
      <c r="B14" t="s">
        <v>3503</v>
      </c>
      <c r="C14" t="s">
        <v>4385</v>
      </c>
      <c r="D14">
        <v>1</v>
      </c>
      <c r="E14" t="s">
        <v>4382</v>
      </c>
      <c r="F14" s="101" t="s">
        <v>4382</v>
      </c>
    </row>
    <row r="15" spans="1:7" x14ac:dyDescent="0.2">
      <c r="A15" t="s">
        <v>2802</v>
      </c>
      <c r="B15" t="s">
        <v>3860</v>
      </c>
      <c r="C15" t="s">
        <v>4393</v>
      </c>
      <c r="D15">
        <v>1</v>
      </c>
      <c r="E15" t="s">
        <v>4382</v>
      </c>
      <c r="F15" s="101" t="s">
        <v>4382</v>
      </c>
    </row>
    <row r="16" spans="1:7" x14ac:dyDescent="0.2">
      <c r="A16" s="77" t="s">
        <v>2803</v>
      </c>
      <c r="B16" s="77" t="s">
        <v>3653</v>
      </c>
      <c r="C16" s="77" t="s">
        <v>4394</v>
      </c>
      <c r="D16" s="77">
        <v>1</v>
      </c>
      <c r="E16" s="77" t="s">
        <v>4382</v>
      </c>
      <c r="F16" s="101" t="s">
        <v>4382</v>
      </c>
    </row>
    <row r="17" spans="1:6" x14ac:dyDescent="0.2">
      <c r="A17" s="77" t="s">
        <v>2803</v>
      </c>
      <c r="B17" s="77" t="s">
        <v>3460</v>
      </c>
      <c r="C17" s="77" t="s">
        <v>4395</v>
      </c>
      <c r="D17" s="77">
        <v>7</v>
      </c>
      <c r="E17" s="77" t="s">
        <v>4382</v>
      </c>
      <c r="F17" s="101" t="s">
        <v>4382</v>
      </c>
    </row>
    <row r="18" spans="1:6" x14ac:dyDescent="0.2">
      <c r="A18" s="77" t="s">
        <v>2803</v>
      </c>
      <c r="B18" s="77" t="s">
        <v>3614</v>
      </c>
      <c r="C18" s="77" t="s">
        <v>4396</v>
      </c>
      <c r="D18" s="77">
        <v>3</v>
      </c>
      <c r="E18" s="77" t="s">
        <v>4382</v>
      </c>
      <c r="F18" s="101" t="s">
        <v>4382</v>
      </c>
    </row>
    <row r="19" spans="1:6" x14ac:dyDescent="0.2">
      <c r="A19" s="77" t="s">
        <v>2803</v>
      </c>
      <c r="B19" s="77" t="s">
        <v>3910</v>
      </c>
      <c r="C19" s="77" t="s">
        <v>4397</v>
      </c>
      <c r="D19" s="77">
        <v>1</v>
      </c>
      <c r="E19" s="77" t="s">
        <v>4382</v>
      </c>
      <c r="F19" s="101" t="s">
        <v>4382</v>
      </c>
    </row>
    <row r="20" spans="1:6" x14ac:dyDescent="0.2">
      <c r="A20" s="77" t="s">
        <v>2803</v>
      </c>
      <c r="B20" s="77" t="s">
        <v>3876</v>
      </c>
      <c r="C20" s="77" t="s">
        <v>4398</v>
      </c>
      <c r="D20" s="77">
        <v>1</v>
      </c>
      <c r="E20" s="77" t="s">
        <v>4382</v>
      </c>
      <c r="F20" s="101" t="s">
        <v>4382</v>
      </c>
    </row>
    <row r="21" spans="1:6" x14ac:dyDescent="0.2">
      <c r="A21" s="77" t="s">
        <v>2803</v>
      </c>
      <c r="B21" s="77" t="s">
        <v>3580</v>
      </c>
      <c r="C21" s="77" t="s">
        <v>4399</v>
      </c>
      <c r="D21" s="77">
        <v>1</v>
      </c>
      <c r="E21" s="77" t="s">
        <v>4382</v>
      </c>
      <c r="F21" s="101" t="s">
        <v>4382</v>
      </c>
    </row>
    <row r="22" spans="1:6" x14ac:dyDescent="0.2">
      <c r="A22" s="77" t="s">
        <v>2803</v>
      </c>
      <c r="B22" s="77" t="s">
        <v>3864</v>
      </c>
      <c r="C22" s="77" t="s">
        <v>4400</v>
      </c>
      <c r="D22" s="77">
        <v>1</v>
      </c>
      <c r="E22" s="77" t="s">
        <v>4382</v>
      </c>
      <c r="F22" s="101" t="s">
        <v>4382</v>
      </c>
    </row>
    <row r="23" spans="1:6" x14ac:dyDescent="0.2">
      <c r="A23" s="77" t="s">
        <v>2803</v>
      </c>
      <c r="B23" s="77" t="s">
        <v>3491</v>
      </c>
      <c r="C23" s="77" t="s">
        <v>4401</v>
      </c>
      <c r="D23" s="77">
        <v>1</v>
      </c>
      <c r="E23" s="77" t="s">
        <v>4382</v>
      </c>
      <c r="F23" s="101" t="s">
        <v>4382</v>
      </c>
    </row>
    <row r="24" spans="1:6" x14ac:dyDescent="0.2">
      <c r="A24" t="s">
        <v>2804</v>
      </c>
      <c r="B24" t="s">
        <v>3712</v>
      </c>
      <c r="C24" t="s">
        <v>4402</v>
      </c>
      <c r="D24">
        <v>1</v>
      </c>
      <c r="E24" t="s">
        <v>4382</v>
      </c>
      <c r="F24" s="101" t="s">
        <v>4382</v>
      </c>
    </row>
    <row r="25" spans="1:6" x14ac:dyDescent="0.2">
      <c r="A25" t="s">
        <v>2804</v>
      </c>
      <c r="B25" t="s">
        <v>3841</v>
      </c>
      <c r="C25" t="s">
        <v>4387</v>
      </c>
      <c r="D25">
        <v>8</v>
      </c>
      <c r="E25" t="s">
        <v>4382</v>
      </c>
      <c r="F25" s="101" t="s">
        <v>4382</v>
      </c>
    </row>
    <row r="26" spans="1:6" x14ac:dyDescent="0.2">
      <c r="A26" t="s">
        <v>2804</v>
      </c>
      <c r="B26" t="s">
        <v>3491</v>
      </c>
      <c r="C26" t="s">
        <v>4401</v>
      </c>
      <c r="D26">
        <v>1</v>
      </c>
      <c r="E26" t="s">
        <v>4382</v>
      </c>
      <c r="F26" s="101" t="s">
        <v>4382</v>
      </c>
    </row>
    <row r="27" spans="1:6" x14ac:dyDescent="0.2">
      <c r="A27" t="s">
        <v>2804</v>
      </c>
      <c r="B27" t="s">
        <v>4380</v>
      </c>
      <c r="C27" t="s">
        <v>4381</v>
      </c>
      <c r="D27">
        <v>3</v>
      </c>
      <c r="E27" t="s">
        <v>4382</v>
      </c>
      <c r="F27" s="101" t="s">
        <v>4382</v>
      </c>
    </row>
    <row r="28" spans="1:6" x14ac:dyDescent="0.2">
      <c r="A28" t="s">
        <v>2804</v>
      </c>
      <c r="B28" t="s">
        <v>3694</v>
      </c>
      <c r="C28" t="s">
        <v>4403</v>
      </c>
      <c r="D28">
        <v>1</v>
      </c>
      <c r="E28" t="s">
        <v>4382</v>
      </c>
      <c r="F28" s="101" t="s">
        <v>4382</v>
      </c>
    </row>
    <row r="29" spans="1:6" x14ac:dyDescent="0.2">
      <c r="A29" t="s">
        <v>2804</v>
      </c>
      <c r="B29" t="s">
        <v>3902</v>
      </c>
      <c r="C29" t="s">
        <v>4404</v>
      </c>
      <c r="D29">
        <v>3</v>
      </c>
      <c r="E29" t="s">
        <v>4382</v>
      </c>
      <c r="F29" s="101" t="s">
        <v>4382</v>
      </c>
    </row>
    <row r="30" spans="1:6" x14ac:dyDescent="0.2">
      <c r="A30" t="s">
        <v>2804</v>
      </c>
      <c r="B30" t="s">
        <v>3886</v>
      </c>
      <c r="C30" t="s">
        <v>4391</v>
      </c>
      <c r="D30">
        <v>1</v>
      </c>
      <c r="E30" t="s">
        <v>4382</v>
      </c>
      <c r="F30" s="101" t="s">
        <v>4382</v>
      </c>
    </row>
    <row r="31" spans="1:6" x14ac:dyDescent="0.2">
      <c r="A31" t="s">
        <v>2804</v>
      </c>
      <c r="B31" t="s">
        <v>3766</v>
      </c>
      <c r="C31" t="s">
        <v>4405</v>
      </c>
      <c r="D31">
        <v>1</v>
      </c>
      <c r="E31" t="s">
        <v>4382</v>
      </c>
      <c r="F31" s="101" t="s">
        <v>4382</v>
      </c>
    </row>
    <row r="32" spans="1:6" x14ac:dyDescent="0.2">
      <c r="A32" s="77" t="s">
        <v>2805</v>
      </c>
      <c r="B32" s="77" t="s">
        <v>139</v>
      </c>
      <c r="C32" s="77" t="s">
        <v>4406</v>
      </c>
      <c r="D32" s="77">
        <v>2</v>
      </c>
      <c r="E32" s="77" t="s">
        <v>4382</v>
      </c>
      <c r="F32" s="101" t="s">
        <v>4382</v>
      </c>
    </row>
    <row r="33" spans="1:6" x14ac:dyDescent="0.2">
      <c r="A33" s="77" t="s">
        <v>2805</v>
      </c>
      <c r="B33" s="77" t="s">
        <v>3438</v>
      </c>
      <c r="C33" s="77" t="s">
        <v>4407</v>
      </c>
      <c r="D33" s="77">
        <v>1</v>
      </c>
      <c r="E33" s="77" t="s">
        <v>4382</v>
      </c>
      <c r="F33" s="101" t="s">
        <v>4382</v>
      </c>
    </row>
    <row r="34" spans="1:6" x14ac:dyDescent="0.2">
      <c r="A34" t="s">
        <v>2806</v>
      </c>
      <c r="B34" t="s">
        <v>3503</v>
      </c>
      <c r="C34" t="s">
        <v>4408</v>
      </c>
      <c r="D34">
        <v>2</v>
      </c>
      <c r="E34" t="s">
        <v>4382</v>
      </c>
      <c r="F34" s="101" t="s">
        <v>4382</v>
      </c>
    </row>
    <row r="35" spans="1:6" x14ac:dyDescent="0.2">
      <c r="A35" t="s">
        <v>2806</v>
      </c>
      <c r="B35" t="s">
        <v>3483</v>
      </c>
      <c r="C35" t="s">
        <v>4409</v>
      </c>
      <c r="D35">
        <v>2</v>
      </c>
      <c r="E35" t="s">
        <v>4382</v>
      </c>
      <c r="F35" s="101" t="s">
        <v>4382</v>
      </c>
    </row>
    <row r="36" spans="1:6" x14ac:dyDescent="0.2">
      <c r="A36" t="s">
        <v>2806</v>
      </c>
      <c r="B36" t="s">
        <v>139</v>
      </c>
      <c r="C36" t="s">
        <v>4410</v>
      </c>
      <c r="D36">
        <v>1</v>
      </c>
      <c r="E36" t="s">
        <v>4382</v>
      </c>
      <c r="F36" s="101" t="s">
        <v>4382</v>
      </c>
    </row>
    <row r="37" spans="1:6" x14ac:dyDescent="0.2">
      <c r="A37" t="s">
        <v>2806</v>
      </c>
      <c r="B37" t="s">
        <v>4380</v>
      </c>
      <c r="C37" t="s">
        <v>4381</v>
      </c>
      <c r="D37">
        <v>1</v>
      </c>
      <c r="E37" t="s">
        <v>4382</v>
      </c>
      <c r="F37" s="101" t="s">
        <v>4382</v>
      </c>
    </row>
    <row r="38" spans="1:6" x14ac:dyDescent="0.2">
      <c r="A38" t="s">
        <v>2806</v>
      </c>
      <c r="B38" t="s">
        <v>3438</v>
      </c>
      <c r="C38" t="s">
        <v>4407</v>
      </c>
      <c r="D38">
        <v>1</v>
      </c>
      <c r="E38" t="s">
        <v>4382</v>
      </c>
      <c r="F38" s="101" t="s">
        <v>4382</v>
      </c>
    </row>
    <row r="39" spans="1:6" x14ac:dyDescent="0.2">
      <c r="A39" t="s">
        <v>2806</v>
      </c>
      <c r="B39" t="s">
        <v>3847</v>
      </c>
      <c r="C39" t="s">
        <v>4411</v>
      </c>
      <c r="D39">
        <v>1</v>
      </c>
      <c r="E39" t="s">
        <v>4382</v>
      </c>
      <c r="F39" s="101" t="s">
        <v>4382</v>
      </c>
    </row>
    <row r="40" spans="1:6" x14ac:dyDescent="0.2">
      <c r="A40" t="s">
        <v>2806</v>
      </c>
      <c r="B40" t="s">
        <v>3694</v>
      </c>
      <c r="C40" t="s">
        <v>4403</v>
      </c>
      <c r="D40">
        <v>2</v>
      </c>
      <c r="E40" t="s">
        <v>4382</v>
      </c>
      <c r="F40" s="101" t="s">
        <v>4382</v>
      </c>
    </row>
    <row r="41" spans="1:6" x14ac:dyDescent="0.2">
      <c r="A41" t="s">
        <v>2806</v>
      </c>
      <c r="B41" t="s">
        <v>3658</v>
      </c>
      <c r="C41" t="s">
        <v>4412</v>
      </c>
      <c r="D41">
        <v>1</v>
      </c>
      <c r="E41" t="s">
        <v>4382</v>
      </c>
      <c r="F41" s="101" t="s">
        <v>4382</v>
      </c>
    </row>
    <row r="42" spans="1:6" x14ac:dyDescent="0.2">
      <c r="A42" t="s">
        <v>2806</v>
      </c>
      <c r="B42" t="s">
        <v>3528</v>
      </c>
      <c r="C42" t="s">
        <v>4413</v>
      </c>
      <c r="D42" t="s">
        <v>4414</v>
      </c>
      <c r="E42" t="s">
        <v>4382</v>
      </c>
      <c r="F42" s="101" t="s">
        <v>4382</v>
      </c>
    </row>
    <row r="43" spans="1:6" x14ac:dyDescent="0.2">
      <c r="A43" t="s">
        <v>2806</v>
      </c>
      <c r="B43" t="s">
        <v>3811</v>
      </c>
      <c r="C43" t="s">
        <v>4415</v>
      </c>
      <c r="D43">
        <v>1</v>
      </c>
      <c r="E43" t="s">
        <v>4382</v>
      </c>
      <c r="F43" s="101" t="s">
        <v>4382</v>
      </c>
    </row>
    <row r="44" spans="1:6" x14ac:dyDescent="0.2">
      <c r="A44" t="s">
        <v>2806</v>
      </c>
      <c r="B44" t="s">
        <v>3505</v>
      </c>
      <c r="C44" t="s">
        <v>4416</v>
      </c>
      <c r="D44">
        <v>1</v>
      </c>
      <c r="E44" t="s">
        <v>4382</v>
      </c>
      <c r="F44" s="101" t="s">
        <v>4382</v>
      </c>
    </row>
    <row r="45" spans="1:6" x14ac:dyDescent="0.2">
      <c r="A45" t="s">
        <v>2806</v>
      </c>
      <c r="B45" t="s">
        <v>3886</v>
      </c>
      <c r="C45" t="s">
        <v>4417</v>
      </c>
      <c r="D45">
        <v>1</v>
      </c>
      <c r="E45" t="s">
        <v>4382</v>
      </c>
      <c r="F45" s="101" t="s">
        <v>4382</v>
      </c>
    </row>
    <row r="46" spans="1:6" x14ac:dyDescent="0.2">
      <c r="A46" t="s">
        <v>2806</v>
      </c>
      <c r="B46" t="s">
        <v>3886</v>
      </c>
      <c r="C46" t="s">
        <v>4404</v>
      </c>
      <c r="D46">
        <v>3</v>
      </c>
      <c r="E46" t="s">
        <v>4382</v>
      </c>
      <c r="F46" s="101" t="s">
        <v>4382</v>
      </c>
    </row>
    <row r="47" spans="1:6" x14ac:dyDescent="0.2">
      <c r="A47" t="s">
        <v>2806</v>
      </c>
      <c r="B47" t="s">
        <v>3491</v>
      </c>
      <c r="C47" t="s">
        <v>4401</v>
      </c>
      <c r="D47">
        <v>1</v>
      </c>
      <c r="E47" t="s">
        <v>4382</v>
      </c>
      <c r="F47" s="101" t="s">
        <v>4382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Workbook- Name Change + Notes</vt:lpstr>
      <vt:lpstr>Raw Counts</vt:lpstr>
      <vt:lpstr>Working Info</vt:lpstr>
      <vt:lpstr>Master Species List</vt:lpstr>
      <vt:lpstr>Calistoma Map</vt:lpstr>
      <vt:lpstr>OpercDebate</vt:lpstr>
      <vt:lpstr>Enviro Data</vt:lpstr>
      <vt:lpstr>Original info</vt:lpstr>
      <vt:lpstr>WetSpec</vt:lpstr>
      <vt:lpstr>J.G. Live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</dc:creator>
  <cp:keywords/>
  <dc:description/>
  <cp:lastModifiedBy>Chris Kiahtipes</cp:lastModifiedBy>
  <cp:revision/>
  <dcterms:created xsi:type="dcterms:W3CDTF">2019-02-07T18:20:26Z</dcterms:created>
  <dcterms:modified xsi:type="dcterms:W3CDTF">2023-10-31T16:54:41Z</dcterms:modified>
  <cp:category/>
  <cp:contentStatus/>
</cp:coreProperties>
</file>