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mary_Articles_Typhoid" sheetId="1" r:id="rId3"/>
    <sheet state="visible" name="Alba et al." sheetId="2" r:id="rId4"/>
    <sheet state="visible" name="Aye et al." sheetId="3" r:id="rId5"/>
    <sheet state="visible" name="Bhan et al." sheetId="4" r:id="rId6"/>
    <sheet state="visible" name="Bhunia et al." sheetId="5" r:id="rId7"/>
    <sheet state="visible" name="Bruh et al." sheetId="6" r:id="rId8"/>
    <sheet state="visible" name="Kabwama et al." sheetId="7" r:id="rId9"/>
    <sheet state="visible" name="Karkey et al." sheetId="8" r:id="rId10"/>
    <sheet state="visible" name="Luby et al." sheetId="9" r:id="rId11"/>
    <sheet state="visible" name="Luxemburger et al." sheetId="10" r:id="rId12"/>
    <sheet state="visible" name="Mermin et al." sheetId="11" r:id="rId13"/>
    <sheet state="visible" name="Muti et al." sheetId="12" r:id="rId14"/>
    <sheet state="visible" name="Nyamusore et al." sheetId="13" r:id="rId15"/>
    <sheet state="visible" name="Ram et al." sheetId="14" r:id="rId16"/>
    <sheet state="visible" name="Sharma et al." sheetId="15" r:id="rId17"/>
    <sheet state="visible" name="Siddiqui et al." sheetId="16" r:id="rId18"/>
    <sheet state="visible" name="Srikantiah et al." sheetId="17" r:id="rId19"/>
    <sheet state="visible" name="Tran et al." sheetId="18" r:id="rId20"/>
    <sheet state="visible" name="Velema et al." sheetId="19" r:id="rId21"/>
    <sheet state="visible" name="Vollaard et al." sheetId="20" r:id="rId22"/>
    <sheet state="visible" name="Brainard et al." sheetId="21" r:id="rId23"/>
    <sheet state="visible" name="Gauld et al." sheetId="22" r:id="rId24"/>
    <sheet state="visible" name="Prasad et al." sheetId="23" r:id="rId25"/>
    <sheet state="visible" name="Mirembe et al." sheetId="24" r:id="rId2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lack of hygiene criteria in Brokett et al.</t>
      </text>
    </comment>
    <comment authorId="0" ref="B4">
      <text>
        <t xml:space="preserve">foo&amp;drink outside home (brokett et al)</t>
      </text>
    </comment>
    <comment authorId="0" ref="B5">
      <text>
        <t xml:space="preserve">food &amp; drink outside home (brokett et al)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it's not in the brokett et al. paper</t>
      </text>
    </comment>
    <comment authorId="0" ref="C3">
      <text>
        <t xml:space="preserve">safe water management (brokett et al)</t>
      </text>
    </comment>
    <comment authorId="0" ref="C4">
      <text>
        <t xml:space="preserve">treated water (brokett et al)</t>
      </text>
    </comment>
    <comment authorId="0" ref="B10">
      <text>
        <t xml:space="preserve">added components 
(these are in the brokett et al. paper, but not included here)</t>
      </text>
    </comment>
  </commentList>
</comments>
</file>

<file path=xl/comments3.xml><?xml version="1.0" encoding="utf-8"?>
<comments xmlns:r="http://schemas.openxmlformats.org/officeDocument/2006/relationships" xmlns="http://schemas.openxmlformats.org/spreadsheetml/2006/main">
  <authors>
    <author/>
  </authors>
  <commentList>
    <comment authorId="0" ref="B4">
      <text>
        <t xml:space="preserve">safe water management (brokett et al)</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(Community Controls)</t>
      </text>
    </comment>
  </commentList>
</comments>
</file>

<file path=xl/comments5.xml><?xml version="1.0" encoding="utf-8"?>
<comments xmlns:r="http://schemas.openxmlformats.org/officeDocument/2006/relationships" xmlns="http://schemas.openxmlformats.org/spreadsheetml/2006/main">
  <authors>
    <author/>
  </authors>
  <commentList>
    <comment authorId="0" ref="F4">
      <text>
        <t xml:space="preserve">this value is OR not AOR. 
number of cases and controls are not given. </t>
      </text>
    </comment>
    <comment authorId="0" ref="H4">
      <text>
        <t xml:space="preserve">this value is OR not AOR. 
number of cases and controls are not given. </t>
      </text>
    </comment>
  </commentList>
</comments>
</file>

<file path=xl/comments6.xml><?xml version="1.0" encoding="utf-8"?>
<comments xmlns:r="http://schemas.openxmlformats.org/officeDocument/2006/relationships" xmlns="http://schemas.openxmlformats.org/spreadsheetml/2006/main">
  <authors>
    <author/>
  </authors>
  <commentList>
    <comment authorId="0" ref="H3">
      <text>
        <t xml:space="preserve">this is used in Brokett et al paper, not the UOR.</t>
      </text>
    </comment>
  </commentList>
</comments>
</file>

<file path=xl/comments7.xml><?xml version="1.0" encoding="utf-8"?>
<comments xmlns:r="http://schemas.openxmlformats.org/officeDocument/2006/relationships" xmlns="http://schemas.openxmlformats.org/spreadsheetml/2006/main">
  <authors>
    <author/>
  </authors>
  <commentList>
    <comment authorId="0" ref="H6">
      <text>
        <t xml:space="preserve">adjusted odds ratio (AOR)</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TF Community Controls OR</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TF Community Controls OR</t>
      </text>
    </comment>
  </commentList>
</comments>
</file>

<file path=xl/sharedStrings.xml><?xml version="1.0" encoding="utf-8"?>
<sst xmlns="http://schemas.openxmlformats.org/spreadsheetml/2006/main" count="1413" uniqueCount="619">
  <si>
    <t>Author</t>
  </si>
  <si>
    <t>Title</t>
  </si>
  <si>
    <t>Publication Title</t>
  </si>
  <si>
    <t>Publication Date</t>
  </si>
  <si>
    <t>WOS or Pubmed</t>
  </si>
  <si>
    <t>Study Design Details</t>
  </si>
  <si>
    <t>Outbreak Start</t>
  </si>
  <si>
    <t>Outbreak End</t>
  </si>
  <si>
    <t>Study Period Start</t>
  </si>
  <si>
    <t>Study Period End</t>
  </si>
  <si>
    <t>Case Definition</t>
  </si>
  <si>
    <t>Control definition</t>
  </si>
  <si>
    <t>Case confirmation method</t>
  </si>
  <si>
    <t>Case Numbers</t>
  </si>
  <si>
    <t>Control numbers</t>
  </si>
  <si>
    <t>Population Classification (urban v. rural)</t>
  </si>
  <si>
    <t>Country</t>
  </si>
  <si>
    <t>Country Income</t>
  </si>
  <si>
    <t>Region</t>
  </si>
  <si>
    <t>Population Ages</t>
  </si>
  <si>
    <t>Sample Size</t>
  </si>
  <si>
    <t>Notes</t>
  </si>
  <si>
    <t>Comments_JHK</t>
  </si>
  <si>
    <t>Alba, Sandra; Bakker, Mirjam I.; Hatta, Mochammad; Scheelbeek, Pauline F. D.; Dwiyanti, Ressy; Usman, Romi; Sultan, Andi R.; Sabir, Muhammad; Tandirogang, Nataniel; Amir, Masyhudi; Yasir, Yadi; Pastoor, Rob; Beers, Stella van; Smits, Henk L.</t>
  </si>
  <si>
    <t>Risk Factors of Typhoid Infection in the Indonesian Archipelago</t>
  </si>
  <si>
    <t>PLOS ONE</t>
  </si>
  <si>
    <t>UNCLEAR (From original)</t>
  </si>
  <si>
    <t>Unmatched case-control</t>
  </si>
  <si>
    <t>"cases were individuals with a culture or serology positive result "</t>
  </si>
  <si>
    <t>" controls were individuals negative to both serology and culture, with or without a diagnosis other than typhoid"</t>
  </si>
  <si>
    <t>Culture or serology result</t>
  </si>
  <si>
    <t>Mixed rural, peri-urban, and urban areas</t>
  </si>
  <si>
    <t>Indonesia</t>
  </si>
  <si>
    <t>Lower-Middle Income</t>
  </si>
  <si>
    <t>East Asia and Pacific</t>
  </si>
  <si>
    <t>Anyone</t>
  </si>
  <si>
    <t>Responded with raw data, should we ask her for the specific labels of variables in dataset or would that be too much? Refer to the fact that we can't distinguish between their final controls and cases</t>
  </si>
  <si>
    <t xml:space="preserve">Can we separate Type1 and Type 2 now? I think we should include both handwashing Yes and No whereas the data extraction file only include Yes. </t>
  </si>
  <si>
    <t>Aye, Tin Tin; Siriarayapon, Potjaman</t>
  </si>
  <si>
    <t>Typhoid fever outbreak in Madaya Township, Mandalay Division, Myanmar, September 2000</t>
  </si>
  <si>
    <t>Journal of the Medical Association of Thailand = Chotmaihet thangphaet</t>
  </si>
  <si>
    <t>8/1/ 2000</t>
  </si>
  <si>
    <r>
      <rPr/>
      <t xml:space="preserve">"A suspected case was a person suffering from sustained fever (7 days and more) with one of the abdominal symptoms (constipation, abdominal pain, diarrhoea, bloody diarrhoea, malaena)... A probable case was a suspected case with positive Diazo Urine Test or positive widal test. A confirmed case was a case with clinical symptoms with positive culture for </t>
    </r>
    <r>
      <rPr>
        <i/>
      </rPr>
      <t>S. typhi</t>
    </r>
    <r>
      <rPr/>
      <t>."</t>
    </r>
  </si>
  <si>
    <t>"A control was defined as a person living in the Mweponkan village and not showing any signs and symptoms of typhoid fever and having a negative result for diazo urine test."</t>
  </si>
  <si>
    <t>Diagnosis of clinical signs and positive Diazo Urine Test or positive widal test</t>
  </si>
  <si>
    <t>Rural</t>
  </si>
  <si>
    <t>Myanmar</t>
  </si>
  <si>
    <t>Bhan, Maharaj K.; Bahl, Rajiv; Sazawal, Sunil; Sinha, Anju; Kumar, Ramesh; Mahalanabis, Dilip; Clemens, John D.</t>
  </si>
  <si>
    <t>Association between Helicobacter pylori Infection and Increased Risk of Typhoid Fever</t>
  </si>
  <si>
    <t>The Journal of Infectious Diseases</t>
  </si>
  <si>
    <t>Matched case-control</t>
  </si>
  <si>
    <t>11/ 1995</t>
  </si>
  <si>
    <t>"A total of 97 case subjects with culture-positive typhoid fever were identified. "</t>
  </si>
  <si>
    <t>"ence of the case was generated from the com- puterized database. Those who had previously been diagnosed as having had typhoid fever were removed, and the remainder were arranged in a random order. These households were visited in this predetermined sequence until 2 control subjects were interviewed and a blood sample from them was obtained. None of the control subjects with fever on the day of selection had a blood culture positive for S. typhi.
"</t>
  </si>
  <si>
    <t>Culture result</t>
  </si>
  <si>
    <t>Urban</t>
  </si>
  <si>
    <t>India</t>
  </si>
  <si>
    <t>South Asia</t>
  </si>
  <si>
    <t>Bhunia, Rama; Hutin, Yvan; Ramakrishnan, Ramachandran; Pal, Nishith; Sen, Tapas; Murhekar, Manoj</t>
  </si>
  <si>
    <t>A typhoid fever outbreak in a slum of South Dumdum municipality, West Bengal, India, 2007: Evidence for foodborne and waterborne transmission</t>
  </si>
  <si>
    <t>BMC Public Health</t>
  </si>
  <si>
    <t>2/ 2007</t>
  </si>
  <si>
    <t>"We defined a probable case of typhoid fever as a suspected case with a Widal titre of &gt;= 1:80 (The threshold used in Kolkotta for the diagnosis of typhoid since the background titre is 1:40, Dr Pal, Kolkota School of Tropical Medicine, Personal Communication)."</t>
  </si>
  <si>
    <t>"control subject selected from the next-door neighbours without history of fever or typhoid. "</t>
  </si>
  <si>
    <t>Diagnosis of clinical signs</t>
  </si>
  <si>
    <t>Suburban</t>
  </si>
  <si>
    <t>Bruh, Rasidah Huraini; Hadisaputro, Suharyo; Budhi, Kamilah; Sakundarno, Mateus; Widjanarko, Bagoes</t>
  </si>
  <si>
    <t>Host Risk Factors for Typhoid Fever in Children (A Case Study of North Sumatera Province)</t>
  </si>
  <si>
    <t>Advanced Science Letters</t>
  </si>
  <si>
    <t>ACCESS ISSUES</t>
  </si>
  <si>
    <t>"The cases were typhoid fever patients with TF Tubex ≥5"</t>
  </si>
  <si>
    <t>In-vitro diagnostic test</t>
  </si>
  <si>
    <t>Anyone 2-14</t>
  </si>
  <si>
    <t>COULD NOT ACCESS, THEREFORE WE ARE REMOVING FROM OUR ANALYSIS</t>
  </si>
  <si>
    <t>I think we should extract OR estimates from the abstract and will confirm the values once we receive the estimates afterwards.</t>
  </si>
  <si>
    <t>Kabwama, Steven Ndugwa; Bulage, Lilian; Nsubuga, Fred; Pande, Gerald; Oguttu, David Were; Mafigiri, Richardson; Kihembo, Christine; Kwesiga, Benon; Masiira, Ben; Okullo, Allen Eva; Kajumbula, Henry; Matovu, Joseph; Makumbi, Issa; Wetaka, Milton; Kasozi, Sam; Kyazze, Simon; Dahlke, Melissa; Hughes, Peter; Sendagala, Juliet Nsimire; Musenero, Monica; Nabukenya, Immaculate; Hill, Vincent R.; Mintz, Eric; Routh, Janell; Gómez, Gerardo; Bicknese, Amelia; Zhu, Bao-Ping</t>
  </si>
  <si>
    <t>A large and persistent outbreak of typhoid fever caused by consuming contaminated water and street-vended beverages: Kampala, Uganda, January – June 2015</t>
  </si>
  <si>
    <t>"We defined a suspected case as onset of fever (≥37.5 °C) for more than 3 days with abdominal pain, headache, negative malaria test or failed anti-malaria treatment, and at least 2 of the following: diarrhea, nausea or vomiting, constipation, fatigue. "</t>
  </si>
  <si>
    <t>" who never had a fe- brile disease since January 1, 2015,"</t>
  </si>
  <si>
    <t>Urban?</t>
  </si>
  <si>
    <t>Uganda</t>
  </si>
  <si>
    <t>Low Income</t>
  </si>
  <si>
    <t>Sub-Saharan Africa</t>
  </si>
  <si>
    <t>Karkey, Abhilasha; Thompson, Corinne N.; Thieu, Nga Tran Vu; Dongol, Sabina; Phuong, Tu Le Thi; Vinh, Phat Voong; Arjyal, Amit; Martin, Laura B.; Rondini, Simona; Farrar, Jeremy J.; Dolecek, Christiane; Basnyat, Buddha; Baker, Stephen</t>
  </si>
  <si>
    <t>Differential Epidemiology of Salmonella Typhi and Paratyphi A in Kathmandu, Nepal: A Matched Case Control Investigation in a Highly Endemic Enteric Fever Setting</t>
  </si>
  <si>
    <t>PLOS Neglected Tropical Diseases</t>
  </si>
  <si>
    <t>4/ 2011</t>
  </si>
  <si>
    <t>"All individuals received a blood culture and only those with a blood culture positive for S. Typhi or S. Paratyphi A were enrolled."</t>
  </si>
  <si>
    <t>"Controls were required to be within 5 years of the age of the case and must not have had fever, gastrointestinal disturbances or history of enteric fever in the month before administration of the questionnaire."</t>
  </si>
  <si>
    <t>Blood culture</t>
  </si>
  <si>
    <t>Nepal</t>
  </si>
  <si>
    <t>Anyone 2-65</t>
  </si>
  <si>
    <t>Confusion about table one - should we be using Paratyphi cases, or typhi cases, or both, together or in separate categories? Also, is it an issue that we don't know where ORs are calculate from in Table 2, or does that not matter since we're not plugging in ORs into the meta-analysis R package?</t>
  </si>
  <si>
    <t>I think we need to use S. typhi analyses. The Table 2 does not seem to provide raw numbers for cases and controls of S. typhi. So we need to contact the author or use the OR estimates for S. typhi. So please extract MOR and AOR estimates and confidence intervals</t>
  </si>
  <si>
    <t>Luby, S. P.; Faizan, M. K.; Fisher-Hoch, S. P.; Syed, A.; Mintz, E. D.; Bhutta, Z. A.; Mccormick, J. B.</t>
  </si>
  <si>
    <t>Risk factors for typhoid fever in an endemic setting, Karachi, Pakistan</t>
  </si>
  <si>
    <t>Epidemiology &amp; Infection</t>
  </si>
  <si>
    <t>7/ 1994</t>
  </si>
  <si>
    <t>"We identified consecutive cases from among Karachi residents who had S. typhi isolated from a blood culture at the Aga Khan University Hospital Laboratory between 3 July and 9 October 1994, except for the first 10 days in September when the team of interviewers was unavailable. We excluded persons who had travelled overnight outside
of Karachi in the previous month. We interviewed consenting cases, or a parent, if the case was under age 12, in their homes."</t>
  </si>
  <si>
    <t>"We excluded potential controls who were either currently febrile or had 5 days of consecutive fever within the preceding 4 weeks or who had travelled outside of Karachi in the preceding 4 weeks. If no eligible controls were found or if persons in the household refused to participate, we went to the next closest front door. We repeated this process until we had two controls for each case."</t>
  </si>
  <si>
    <t>Pakistan</t>
  </si>
  <si>
    <t>Luxemburger, Christine; Duc, Chau Minh; Lanh, Mai Ngoc; Wain, John; Hien, Tran Tinh; Simpson, Julie A.; Kam, Le Hoang; Tu Thuy, Nguyen Thi; White, Nicholas J.; Farrar, Jeremy J.</t>
  </si>
  <si>
    <t>Risk factors for typhoid fever in the Mekong delta, southern Viet Nam: a case-control study</t>
  </si>
  <si>
    <t>Transactions of The Royal Society of Tropical Medicine and Hygiene</t>
  </si>
  <si>
    <t>5/ 1996</t>
  </si>
  <si>
    <t xml:space="preserve">"all patients with blood culture-confirmed typhoid fever were recruited if they were permanent residents of either Cao Lanh town or Cao Lanh district, and if they or their parents or guardians gave informed consent (typhoid fever groups, TF). </t>
  </si>
  <si>
    <t>"Two controls were chosen for each case. The first cobntrol was the next patient, matched for age... and sex, admitted to the hospital and living in Cao Lanh town or district... Patients with a recent history of typhoid fever (&lt;1 year) and those admitted into hohspital with any suspicion of typhoid fever were excluded from being a control... The second control was the first subject matched for age and sex living in the first house on the left of the case's house, or a further house, until a proper match was found... Subjects with a recent history of typhoid fever (&lt;1 year) were excluded.</t>
  </si>
  <si>
    <t>278 (Confusing wording, should I include)??</t>
  </si>
  <si>
    <t>Mixed</t>
  </si>
  <si>
    <t>Vietnam</t>
  </si>
  <si>
    <t>Mermin, Jonathan H.; Villar, Rodrigo; Carpenter, Joe; Roberts, Les; Samaridden, Aliev; Gasanova, Larissa; Lomakina, Svetlana; Bopp, Cheryl; Hutwagner, Lori; Mead, Paul; Ross, Bruce; Mintz, Eric D.</t>
  </si>
  <si>
    <t>A Massive Epidemic of Multidrug-Resistant Typhoid Fever in Tajikistan Associated with Consumption of Municipal Water</t>
  </si>
  <si>
    <t>"A case was defined as symp- toms and signs consistent with typhoid fever in a Dushanbe resident with Salmonella Typhi infection confirmed by blood or stool cul- ture. If 11 patient from the same household had Salmonella Typhi infection, only illness in the patient with the earliest date of symp- tom onset was included as a case."</t>
  </si>
  <si>
    <t>"Within 5 days of interview, we selected 2 to 3 neighborhood- and age-matched controls from households in which no one had experienced fever for 􏰵3 consecutive days during the previous 90 days. Controls were matched by neighborhood and age to control for socioeconomic status and to increase power to elucidate indi- vidual risk behavior that might be associated with acquiring ty- phoid fever"</t>
  </si>
  <si>
    <t>Diagnosis of clinical signs and laboratory confirmation</t>
  </si>
  <si>
    <t>Tajikistan</t>
  </si>
  <si>
    <t>Europe and Central Asia</t>
  </si>
  <si>
    <t>Muti, Monica; Gombe, Notion; Tshimanga, Mufuta; Takundwa, Lucia; Bangure, Donewell; Mungofa, Stanley; Chonzi, Prosper</t>
  </si>
  <si>
    <t>Typhoid outbreak investigation in Dzivaresekwa, suburb of Harare City, Zimbabwe, 2011</t>
  </si>
  <si>
    <t>Pan African Medical Journal</t>
  </si>
  <si>
    <t>" A case was defined as any person from Dzivaresekwa presenting with any one or more of the following symptoms: fever for more than 3 days, associated with malaise, headache, vomiting, diarrhea or constipation and cough from the 9th of October 2011 to the 12th of December 2011."</t>
  </si>
  <si>
    <t>"A control was a neighbour of a case who did not suffer from typhoid symptoms during the period under study."</t>
  </si>
  <si>
    <t>Zimbabwe</t>
  </si>
  <si>
    <t>Nyamusore, Jose; Nahimana, Marie Rosette; Ngoc, Candide Tran; Olu, Olushayo; Isiaka, Ayodeji; Ndahindwa, Vedaste; Dassanayake, Lakruwan; Rusanganwa, André</t>
  </si>
  <si>
    <t>Risk factors for transmission of Salmonella Typhi in Mahama refugee camp, Rwanda: a matched case-control study</t>
  </si>
  <si>
    <t>1/ 2016</t>
  </si>
  <si>
    <t>"e epidemiological definition, which defined a typhoid fever case as any person who presented with fever for 3 or more days with or without: malaise; headache; abdominal pain; constipation or diarrhea; joint pains; chills or cough, from 1 October 2015 to 28 January 2016 and residing in the camp since its establishment in May 2015"</t>
  </si>
  <si>
    <t>"Controls were defined as any person who did not fall into the epidemiological case definition but resided in the camp. The exclusion criteria for cases were any person who was not a permanent resident of Mahama camp. Exclusion criteria for the controls was anyone who had been permanent resident for less than 1 month and anybody who had developed symptoms similar to those of typhoid fever in the past 6 months."</t>
  </si>
  <si>
    <t>Refugee Camp</t>
  </si>
  <si>
    <t>Rwanda</t>
  </si>
  <si>
    <t>Authors never clarified article details, we cannot figure out what is going on with data reporting</t>
  </si>
  <si>
    <t>Please include this article by extracting OR and aOR estimates</t>
  </si>
  <si>
    <t>Ram, P. K.; Naheed, A.; Brooks, W. A.; Hossain, M. A.; Mintz, E. D.; Breiman, R. F.; Luby, S. P.</t>
  </si>
  <si>
    <t>Risk factors for typhoid fever in a slum in Dhaka, Bangladesh</t>
  </si>
  <si>
    <t>1/ 2003</t>
  </si>
  <si>
    <t>"For the case-control study, we defined a case as blood culture- confirmed typhoid fever in a resident participating in the active surveillance."</t>
  </si>
  <si>
    <t>"Potential controls were identified by random selection of identification numbers from the surveillance database and were matched by age range to the case (¡5 years for cases
aged o20 years ; ¡2 years for cases aged 10–19 years ; ¡1 year for cases aged 2–9 years; and ¡6 months for cases aged &lt;2 years). Potential controls were excluded if they reported fever within the month preceding interview or a diagnosis of typhoid fever within the preceding year. "</t>
  </si>
  <si>
    <t>Bangladesh</t>
  </si>
  <si>
    <t>Sharma, Puran K.; Ramakrishnan, R.; Hutin, Y.; Manickam, P.; Gupte, M. D.</t>
  </si>
  <si>
    <t>Risk factors for typhoid in Darjeeling, West Bengal, India: evidence for practical action</t>
  </si>
  <si>
    <t>Tropical Medicine &amp; International Health</t>
  </si>
  <si>
    <t>"We defined a case of typhoid as the occurrence of fever of at least 38°C for three or more days with a four-fold rise in ‘O’ antibody titre in Widal test conducted on blood specimens taken 10 days apart. We tested patients with compatible signs and symptoms during 2005–October 2006. "</t>
  </si>
  <si>
    <t>"For the control group, we recruited one healthy neighbour (third house to the right) per case, matched for age (±10 years)."</t>
  </si>
  <si>
    <t>Diagnosis of clinical signs and widal test</t>
  </si>
  <si>
    <t>Mixed urban/rural</t>
  </si>
  <si>
    <t>Siddiqui, Fahad Javaid; Haider, Syed Rizwan; Bhutta, Zulfiqar Ahmed</t>
  </si>
  <si>
    <t>Risk factors for typhoid fever in children in squatter settlements of Karachi: A nested case–control study</t>
  </si>
  <si>
    <t>Journal of Infection and Public Health</t>
  </si>
  <si>
    <t>6/ 1999</t>
  </si>
  <si>
    <t>" Cases were the patients registered as typhoid cases in the ongoing typhoid incidence study during the period of June 1999 to December 2001.
Typhoid fever was diagnosed either by blood culture (Bectec systems® , Becton Dickinson and Company, Sparks, MD 21152, USA) or serology (Typhidot® ; MBDR, Bange, Selangor Darul Ehsan, Malaysia). We excluded any case that traveled out- side the area for more than one night within last 4 weeks of onset of the recent illness."</t>
  </si>
  <si>
    <t>"Controls that had traveled outside the area for at least one night within last 4 weeks were not selected. Similarly controls who had fever for more than 3 days at the time of con- tact or had fever of longer than 5 days during 4 weeks preceding the date of interview were not selected. "</t>
  </si>
  <si>
    <t>Anyone &lt; 16</t>
  </si>
  <si>
    <t>Srikantiah, Padmini; Vafokulov, Sagdullo; Luby, Stephen P.; Ishmail, Tharwat; Earhart, Kenneth; Khodjaev, Ne'mat; Jennings, Gregory; Crump, John A.; Mahoney, Frank J.</t>
  </si>
  <si>
    <t>Epidemiology and risk factors for endemic typhoid fever in Uzbekistan</t>
  </si>
  <si>
    <t>7/ 2002</t>
  </si>
  <si>
    <t>"A primary patient was defined as a person with blood culture-confirmed
S. Typhi infection for whom no household member had
volume 12 no 7 pp 838–847 july 2007
a clinical or laboratory diagnosis of typhoid fever in the previous 3 months, nor a history of five or
more consecutive days of fever in the previous
2 months.
"</t>
  </si>
  <si>
    <t>"The control was required to be a resident of the same communal area as the patient, and was selected and enrolled within
1 week of patient enrollment. Persons were excluded as controls if they had a personal or household history of typhoid fever (clinical or laboratory diagnosis) in the previous 3 months, or fever of five or more consecutive days during the previous 2 months. "</t>
  </si>
  <si>
    <t>Rural? or mixed</t>
  </si>
  <si>
    <t>Uzbekistan</t>
  </si>
  <si>
    <t>Tran, H.H.; Bjune, G.; Nguyen, B.M.; Rottingen, J.A.; Grais, R.F.; Guerin, P.J.</t>
  </si>
  <si>
    <t>Risk factors associated with typhoid fever in Son La province, northern Vietnam</t>
  </si>
  <si>
    <t>7/ 2003</t>
  </si>
  <si>
    <t>"A confirmed typhoid fever case was defined as a patient with positive blood or stool culture for S. Typhi associated with typical clinical symptoms."</t>
  </si>
  <si>
    <t>"Persons with a recent history of typhoid fever (&lt;1 year), i.e. unexplained fever for more than 1 week or diagnosis or suspi- cion of typhoid fever, were not considered for the study. Controls were matched by age (±5 years) and gender."</t>
  </si>
  <si>
    <t>Blood or stool culture</t>
  </si>
  <si>
    <t>Velema, Johan P.; Wijnen, Germaine Van; Bult, Peter; Naerssen, Ton Van; Jota, Santa</t>
  </si>
  <si>
    <t>Typhoid fever in Ujung Pandang, Indonesia – high-risk groups and high-risk behaviours</t>
  </si>
  <si>
    <t>6/ 1991</t>
  </si>
  <si>
    <t>"Cases were patients over 13 years of age admitted to the fourth class ward of the Department of Medicine of Stella Maris Hospital with a diagnosis of typhoid fever from mid-June to mid-July and from mid-August to the end of September 1991. Diagnosis was made on clinical grounds (persistent continuous high fever, constipation/ diarrhoea, abdominal discomfort, apathy, splenomegaly, delirium) and in 90% of cases confirmed by a Widal test (Hoffman et al. 1986). "</t>
  </si>
  <si>
    <t>"Controls were patients over 13 years of age admitted for non-infectious disorders to the fourth class wards of the Departments of Medicine, Surgery and Gynaecology of Stella Maris Hospital in the same period as the cases and individually matched for age (􏱥5 years) and sex. Diagnoses of the 42 controls included heart disease (2), tumour (6), diseases of the digestive tract (5), complications of pregnancy or childbirth (10), accidents or violence (13), other and unspecified (6). Time- constraints precluded the identification of controls for eight cases. Controls did not have a history of typhoid fever."</t>
  </si>
  <si>
    <t>Anyone &gt; 13</t>
  </si>
  <si>
    <t>Vollaard, Albert M.; Ali, Soegianto; van Asten, Henri A. G. H.; Widjaja, Suwandhi; Visser, Leo G.; Surjadi, Charles; van Dissel, Jaap T.</t>
  </si>
  <si>
    <t>Risk Factors for Typhoid and Paratyphoid Fever in Jakarta, Indonesia</t>
  </si>
  <si>
    <t>JAMA</t>
  </si>
  <si>
    <t>"Cases were eligible patients with blood culture–confirmed S typhi or S paratyphi infection. All cases were subject to a household visit within a month after the febrile episode that prompted the blood culture."</t>
  </si>
  <si>
    <t>" Also, during the surveillance, community controls were randomly selected within a random household in every third rukun tet- angga (ie, the smallest administrative unit of 40-60 area households) of a total of 1140 rukun tetanggas. When a com- munity control reported fever in the 30 days preceding the interview or re- fused participation, the house on alter- nating sides of the initially selected household was approached. The selec- tion of both groups of controls was nonmatched for age, sex, or neighbor- hood (ie, residence in 1 of the 8 sub- districts of Jatinegara) to limit selec- tion bias and prevent overmatching. Four controls from both groups for every case of enteric fever were se- lected to increase statistical power."</t>
  </si>
  <si>
    <t>Exposures</t>
  </si>
  <si>
    <t>Measure</t>
  </si>
  <si>
    <t>JMP WASH Category</t>
  </si>
  <si>
    <t>Brockett Category</t>
  </si>
  <si>
    <t>Crude OR</t>
  </si>
  <si>
    <t>Crude OR CI</t>
  </si>
  <si>
    <t>Adjusted OR</t>
  </si>
  <si>
    <t>Adjusted OR CI</t>
  </si>
  <si>
    <t>Alba et al.</t>
  </si>
  <si>
    <t>Use of soap</t>
  </si>
  <si>
    <t>Often</t>
  </si>
  <si>
    <t>Hygiene - Yes handwashing (NOT JMP)</t>
  </si>
  <si>
    <t>Reference</t>
  </si>
  <si>
    <t>Sometimes/Never</t>
  </si>
  <si>
    <t>Hygiene - No handwashing (NOT JMP)</t>
  </si>
  <si>
    <t>Not Included</t>
  </si>
  <si>
    <t>2.73-5.40</t>
  </si>
  <si>
    <t>2.09-4.79</t>
  </si>
  <si>
    <t>Always</t>
  </si>
  <si>
    <t>Good Hygiene</t>
  </si>
  <si>
    <t>0.37-0.99</t>
  </si>
  <si>
    <t>0.33-1.07</t>
  </si>
  <si>
    <t>Hand Washing</t>
  </si>
  <si>
    <t>Frequency score</t>
  </si>
  <si>
    <t>0.20-0.35</t>
  </si>
  <si>
    <t>0.25-0.58</t>
  </si>
  <si>
    <t>Places used to defecate</t>
  </si>
  <si>
    <t>Only latrines</t>
  </si>
  <si>
    <t>Sanitation - Open defecation</t>
  </si>
  <si>
    <t>Open defecation?</t>
  </si>
  <si>
    <t>Field</t>
  </si>
  <si>
    <t>0.72-1.34</t>
  </si>
  <si>
    <t>Pond/river/canal</t>
  </si>
  <si>
    <t>0.56-1.06</t>
  </si>
  <si>
    <t>Water treatment before drinking</t>
  </si>
  <si>
    <t xml:space="preserve">Water treatment - Untreated water </t>
  </si>
  <si>
    <t>NA</t>
  </si>
  <si>
    <t>Water treatment - Untreated water</t>
  </si>
  <si>
    <t>Treated water</t>
  </si>
  <si>
    <t>0.47-1.51</t>
  </si>
  <si>
    <t>Sometimes</t>
  </si>
  <si>
    <t>Untreated water</t>
  </si>
  <si>
    <t>0.87-2.04</t>
  </si>
  <si>
    <t>Never</t>
  </si>
  <si>
    <t>0.99-2.82</t>
  </si>
  <si>
    <t>Latrine usage</t>
  </si>
  <si>
    <t xml:space="preserve">Sanitation - Latrine (not JMP) </t>
  </si>
  <si>
    <t>Sometimes /Never</t>
  </si>
  <si>
    <t>Sanitation - Latrine (not JMP)</t>
  </si>
  <si>
    <t>0.81-1.65</t>
  </si>
  <si>
    <t>0.89-1.64</t>
  </si>
  <si>
    <t>Soap near toilet</t>
  </si>
  <si>
    <t>Hygiene - Basic</t>
  </si>
  <si>
    <t>0.93-4.22</t>
  </si>
  <si>
    <t>Lack of Hygiene</t>
  </si>
  <si>
    <t>1.33-4.21</t>
  </si>
  <si>
    <t>Hygiene - Limited</t>
  </si>
  <si>
    <t>2.0-9.65</t>
  </si>
  <si>
    <t>Method empty latrine</t>
  </si>
  <si>
    <t>Desludge tank</t>
  </si>
  <si>
    <t>Sanitation - Unimproved</t>
  </si>
  <si>
    <t>Pit closed</t>
  </si>
  <si>
    <t>Unsafe Waste Management</t>
  </si>
  <si>
    <t>1.33-4.83</t>
  </si>
  <si>
    <t>Other</t>
  </si>
  <si>
    <t>1.75-8.53</t>
  </si>
  <si>
    <t>Aye et al.</t>
  </si>
  <si>
    <t>Drink untreated river water</t>
  </si>
  <si>
    <t>Water Source - Surface</t>
  </si>
  <si>
    <t>2.5-34.2</t>
  </si>
  <si>
    <t>2.8-75.3</t>
  </si>
  <si>
    <t>Hand washing with soap</t>
  </si>
  <si>
    <t>0.03-0.75</t>
  </si>
  <si>
    <t>0.03-0.81</t>
  </si>
  <si>
    <t>Bhan et al.</t>
  </si>
  <si>
    <t>Dirty container for storing drinking water</t>
  </si>
  <si>
    <t>Water management - Unsafe water storage</t>
  </si>
  <si>
    <t>0.82-7.15</t>
  </si>
  <si>
    <t>0.6-6.65</t>
  </si>
  <si>
    <t>Nonuse of soap for washing hands</t>
  </si>
  <si>
    <t>1.0-2.86</t>
  </si>
  <si>
    <t>1.04-3.21</t>
  </si>
  <si>
    <t>Water or drinks outside home in the previous 3 weeks</t>
  </si>
  <si>
    <t>Trash</t>
  </si>
  <si>
    <t>0.8-2.3</t>
  </si>
  <si>
    <t>0.77-2.57</t>
  </si>
  <si>
    <t>Lunch or dinner outside home in the previous 3 weeks</t>
  </si>
  <si>
    <t>NOT WASH</t>
  </si>
  <si>
    <t>0.9-3.58</t>
  </si>
  <si>
    <t>0.6-2.58</t>
  </si>
  <si>
    <t>Bhunia et al.</t>
  </si>
  <si>
    <t>Drinking water</t>
  </si>
  <si>
    <t>Piped water only</t>
  </si>
  <si>
    <t>Water Source - Improved (General, NOT JMP Ladder)</t>
  </si>
  <si>
    <t>Improved Water Source?</t>
  </si>
  <si>
    <t>2.5-21</t>
  </si>
  <si>
    <t>Tube well water only</t>
  </si>
  <si>
    <t>0.08-0.75</t>
  </si>
  <si>
    <t>Purification</t>
  </si>
  <si>
    <t>Water treatment - Treated water</t>
  </si>
  <si>
    <t>Treated Water</t>
  </si>
  <si>
    <t>0.19-1.0</t>
  </si>
  <si>
    <t>Covered container</t>
  </si>
  <si>
    <t>Water management - Safe water storage</t>
  </si>
  <si>
    <t>Safe Water Management</t>
  </si>
  <si>
    <t>Narrow mouth container</t>
  </si>
  <si>
    <t>0.15-0.76</t>
  </si>
  <si>
    <t>Hygenic practices</t>
  </si>
  <si>
    <t>Soap hand wash before food</t>
  </si>
  <si>
    <t>0.8-4.4</t>
  </si>
  <si>
    <t>Soap hand wash after defecation</t>
  </si>
  <si>
    <t>0.12-0.75</t>
  </si>
  <si>
    <t>Soap hand after urination</t>
  </si>
  <si>
    <t>0.03-0.26</t>
  </si>
  <si>
    <t>Bruh et al.</t>
  </si>
  <si>
    <t>Poor hand washing practice before eating</t>
  </si>
  <si>
    <t>1.232-14.969</t>
  </si>
  <si>
    <t>Poor food processing</t>
  </si>
  <si>
    <t>1.507-14.397</t>
  </si>
  <si>
    <t>Poor in using food cover</t>
  </si>
  <si>
    <t>1.475-12.749</t>
  </si>
  <si>
    <t>Typhoid fever history in the family</t>
  </si>
  <si>
    <t>1.037-32.093</t>
  </si>
  <si>
    <t>(no access to the paper)</t>
  </si>
  <si>
    <t>Kabwama et al.</t>
  </si>
  <si>
    <t>Drinking of local drinks numbers (bacterially contaminated)</t>
  </si>
  <si>
    <t>ref</t>
  </si>
  <si>
    <t>0.68-5.10</t>
  </si>
  <si>
    <t>0.8-11</t>
  </si>
  <si>
    <t>3.20-260</t>
  </si>
  <si>
    <t>Karkey et al.</t>
  </si>
  <si>
    <t>Use of stone spout water</t>
  </si>
  <si>
    <t>1.2-11.2</t>
  </si>
  <si>
    <t>.9-20.5</t>
  </si>
  <si>
    <t>Water stored after collection</t>
  </si>
  <si>
    <t>1.2-8.1</t>
  </si>
  <si>
    <t>.8-8.6</t>
  </si>
  <si>
    <t>Metal covering of water storage</t>
  </si>
  <si>
    <t>.1-.6</t>
  </si>
  <si>
    <t>Latrine type</t>
  </si>
  <si>
    <t>Community</t>
  </si>
  <si>
    <t>-</t>
  </si>
  <si>
    <t>Household</t>
  </si>
  <si>
    <t>1.8-40.1</t>
  </si>
  <si>
    <t>1.4-37.2</t>
  </si>
  <si>
    <t>Luby et al.</t>
  </si>
  <si>
    <t>Water Purity - Home water</t>
  </si>
  <si>
    <t>Grossly contaminated</t>
  </si>
  <si>
    <t>0.6-2.1</t>
  </si>
  <si>
    <t>Clean home drinking water</t>
  </si>
  <si>
    <t>0.4-1.9</t>
  </si>
  <si>
    <t>Water Purity - Drinking water outside home</t>
  </si>
  <si>
    <t>Anywhere outside a home</t>
  </si>
  <si>
    <t>0.8-2.7</t>
  </si>
  <si>
    <t>Work</t>
  </si>
  <si>
    <t>1.7-591.5</t>
  </si>
  <si>
    <t>School</t>
  </si>
  <si>
    <t>0.3-1.4</t>
  </si>
  <si>
    <t>Restaurant</t>
  </si>
  <si>
    <t>0.8-3.8</t>
  </si>
  <si>
    <t>Mosque</t>
  </si>
  <si>
    <t>0.2-3.2</t>
  </si>
  <si>
    <t>Community tap</t>
  </si>
  <si>
    <t>0.0-0.09</t>
  </si>
  <si>
    <t>Luxemburger et al.</t>
  </si>
  <si>
    <t>Drinking river water</t>
  </si>
  <si>
    <t>0.8-5.6</t>
  </si>
  <si>
    <t>Drinking unboiled water</t>
  </si>
  <si>
    <t>untreated water</t>
  </si>
  <si>
    <t>0.8-3.3</t>
  </si>
  <si>
    <t>Defecation in a fish pond or river</t>
  </si>
  <si>
    <t>0.5-3.2</t>
  </si>
  <si>
    <t>Mermin et al.</t>
  </si>
  <si>
    <t>Unboiled water</t>
  </si>
  <si>
    <t>3.0-34.0</t>
  </si>
  <si>
    <t>Water for home obtained from outside tap</t>
  </si>
  <si>
    <t>1.6-82</t>
  </si>
  <si>
    <t>2.0-138.0</t>
  </si>
  <si>
    <t>Boiled water in home</t>
  </si>
  <si>
    <t xml:space="preserve">Treated water </t>
  </si>
  <si>
    <t>0.05-0.5</t>
  </si>
  <si>
    <t>0.05-0.6</t>
  </si>
  <si>
    <t>Muti et al.</t>
  </si>
  <si>
    <t>Water from well</t>
  </si>
  <si>
    <t>(not found from Brokett et al)</t>
  </si>
  <si>
    <t>1.9-17.78</t>
  </si>
  <si>
    <t>Burst sewer pipe within 500m of home</t>
  </si>
  <si>
    <t xml:space="preserve">Unsafe water management </t>
  </si>
  <si>
    <t>1.1-2.19</t>
  </si>
  <si>
    <t>Burst sewer pipe at home</t>
  </si>
  <si>
    <t>0.67-2.14</t>
  </si>
  <si>
    <t>Store water in wide mouthed container with lid</t>
  </si>
  <si>
    <t>Safe water management</t>
  </si>
  <si>
    <t>1.62-8.35</t>
  </si>
  <si>
    <t>Boil drinking water</t>
  </si>
  <si>
    <t>.07-.90</t>
  </si>
  <si>
    <t>Storage of water in a narrow mouthed container with lid</t>
  </si>
  <si>
    <t>.22-.8</t>
  </si>
  <si>
    <t>Nyamusore et al.</t>
  </si>
  <si>
    <t>Washing hands after using the latrine</t>
  </si>
  <si>
    <t>Always or most of the times</t>
  </si>
  <si>
    <t>Yes handwashing (Not JMP)</t>
  </si>
  <si>
    <t>Sometimes or never</t>
  </si>
  <si>
    <t>No handwashing (Not JMP)</t>
  </si>
  <si>
    <t xml:space="preserve">Lack of hygiene </t>
  </si>
  <si>
    <t>1.77-3.57</t>
  </si>
  <si>
    <t>1.21-2.62</t>
  </si>
  <si>
    <t>Frequency of jerry-can washing</t>
  </si>
  <si>
    <t>.98-2.53</t>
  </si>
  <si>
    <t>1.32-3.25</t>
  </si>
  <si>
    <t>.80-2.23</t>
  </si>
  <si>
    <t>Ram et al.</t>
  </si>
  <si>
    <t>Water, sanitation, and hygiene</t>
  </si>
  <si>
    <t>Hand pump to municipal supply</t>
  </si>
  <si>
    <t>0.9-6.3</t>
  </si>
  <si>
    <t>Pipe to municipal supply</t>
  </si>
  <si>
    <t>0.2-1.1</t>
  </si>
  <si>
    <t>Use of reservoir</t>
  </si>
  <si>
    <t>0.1-0.8</t>
  </si>
  <si>
    <t>Residual free chlorine detected in water from primary source</t>
  </si>
  <si>
    <t>0.2-2.5</t>
  </si>
  <si>
    <t>Disinfected water at home using boiling or filtration</t>
  </si>
  <si>
    <t>0.4-1.6</t>
  </si>
  <si>
    <t>Drank unboiled water at home</t>
  </si>
  <si>
    <t>2.2-26.5</t>
  </si>
  <si>
    <t>2.2–65.6</t>
  </si>
  <si>
    <t>Foul-smelling water</t>
  </si>
  <si>
    <t>1.5-6.8</t>
  </si>
  <si>
    <t>Cloudy water</t>
  </si>
  <si>
    <t>Drank unboiled water away from home</t>
  </si>
  <si>
    <t>0.4-2</t>
  </si>
  <si>
    <t>Drank water from a restuarant or street stall</t>
  </si>
  <si>
    <t>Used latrine</t>
  </si>
  <si>
    <t>0.1-1</t>
  </si>
  <si>
    <t>Used potty</t>
  </si>
  <si>
    <t>0.6-6.2</t>
  </si>
  <si>
    <t>Soap observed in home</t>
  </si>
  <si>
    <t>Good hygiene</t>
  </si>
  <si>
    <t>0.2-1.3</t>
  </si>
  <si>
    <t>Sharma et al.</t>
  </si>
  <si>
    <t>Piped water supply at home</t>
  </si>
  <si>
    <t>Water Source - Safely managed (Improved)</t>
  </si>
  <si>
    <t>0.2-0.9</t>
  </si>
  <si>
    <t>Stream water at home</t>
  </si>
  <si>
    <t>0.9-2.6</t>
  </si>
  <si>
    <t>Drinking bottled water</t>
  </si>
  <si>
    <t>0.6-2.6</t>
  </si>
  <si>
    <t>Storage of water</t>
  </si>
  <si>
    <t>Narrow-mouthed container</t>
  </si>
  <si>
    <t>0.2-0.7</t>
  </si>
  <si>
    <t>Toilet facilities</t>
  </si>
  <si>
    <t>Latrine at home</t>
  </si>
  <si>
    <t>0.3-0.8</t>
  </si>
  <si>
    <t>Closed system</t>
  </si>
  <si>
    <t>Sanitation - Improved (not ladder)</t>
  </si>
  <si>
    <t>0.5-1.4</t>
  </si>
  <si>
    <t>Nearby stream</t>
  </si>
  <si>
    <t>Unsafe water management</t>
  </si>
  <si>
    <t>0.9-2.7</t>
  </si>
  <si>
    <t>Siddiqui et al.</t>
  </si>
  <si>
    <t>Use covered bin for waste disposal</t>
  </si>
  <si>
    <t>No</t>
  </si>
  <si>
    <t>.9-3.8</t>
  </si>
  <si>
    <t>Yes (ref)</t>
  </si>
  <si>
    <t>Distance of waste dump from house</t>
  </si>
  <si>
    <t>Within 200m</t>
  </si>
  <si>
    <t>.8-5.8</t>
  </si>
  <si>
    <t>Absent (ref)</t>
  </si>
  <si>
    <t>Soap available near hand washing facility</t>
  </si>
  <si>
    <t>Lack of hygiene</t>
  </si>
  <si>
    <t>.9-3.5</t>
  </si>
  <si>
    <t>1.1-6.3</t>
  </si>
  <si>
    <t>Use medicated soap</t>
  </si>
  <si>
    <t>.9-2.9</t>
  </si>
  <si>
    <t>1.3-97.60</t>
  </si>
  <si>
    <t>Wash hands before meal regularly</t>
  </si>
  <si>
    <t>Wash hands after using toilet</t>
  </si>
  <si>
    <t>.7-2.8</t>
  </si>
  <si>
    <t>1.6-10.2</t>
  </si>
  <si>
    <t>Don't know</t>
  </si>
  <si>
    <t>.4-19.2</t>
  </si>
  <si>
    <t>Always (Ref)</t>
  </si>
  <si>
    <t>Method of taking out water from container</t>
  </si>
  <si>
    <t>Unhygenic</t>
  </si>
  <si>
    <t>.9-3.6</t>
  </si>
  <si>
    <t>Hygenic (ref)</t>
  </si>
  <si>
    <t>Srikantiah et al.</t>
  </si>
  <si>
    <t>Drinking water habits at home</t>
  </si>
  <si>
    <t>Piped water</t>
  </si>
  <si>
    <t>0.3-2.1</t>
  </si>
  <si>
    <t>Boiled water</t>
  </si>
  <si>
    <t>0.2-0.8</t>
  </si>
  <si>
    <t>1-4.4</t>
  </si>
  <si>
    <t>Drinking water habits outside home</t>
  </si>
  <si>
    <t>0.3-1.6</t>
  </si>
  <si>
    <t>0.3-.9</t>
  </si>
  <si>
    <t>1.5-6</t>
  </si>
  <si>
    <t>Surface water consumption</t>
  </si>
  <si>
    <t>Surface water at home</t>
  </si>
  <si>
    <t>0.7-4.9</t>
  </si>
  <si>
    <t>Unboiled surface water outside home</t>
  </si>
  <si>
    <t>1.1-5.6</t>
  </si>
  <si>
    <t>1.1–8.2</t>
  </si>
  <si>
    <t>Storing water</t>
  </si>
  <si>
    <t>Store water in a container</t>
  </si>
  <si>
    <t>0.3-2.5</t>
  </si>
  <si>
    <t xml:space="preserve">Keep water container covered </t>
  </si>
  <si>
    <t>0.04-1.1</t>
  </si>
  <si>
    <t>Use spout or spigot to get water from container</t>
  </si>
  <si>
    <t>0.01-0.7</t>
  </si>
  <si>
    <t>Tran et al.</t>
  </si>
  <si>
    <t>Drinking untreated water</t>
  </si>
  <si>
    <t>2.5-8</t>
  </si>
  <si>
    <t>2.0-7.5</t>
  </si>
  <si>
    <t>Sewage disposal directly to the environment</t>
  </si>
  <si>
    <t>unsafe water management</t>
  </si>
  <si>
    <t>1-5.8</t>
  </si>
  <si>
    <t>Velema et al.</t>
  </si>
  <si>
    <t>Water Source</t>
  </si>
  <si>
    <t>Private well</t>
  </si>
  <si>
    <t>0.35-3.13</t>
  </si>
  <si>
    <t>Public well</t>
  </si>
  <si>
    <t>0.02-2.31</t>
  </si>
  <si>
    <t>Piped + private</t>
  </si>
  <si>
    <t>0.71-12.5</t>
  </si>
  <si>
    <t>Truck + private</t>
  </si>
  <si>
    <t>0.07-1.92</t>
  </si>
  <si>
    <t>Does not use soap when washing hands</t>
  </si>
  <si>
    <t>4.08-255</t>
  </si>
  <si>
    <t>2.19-407.0</t>
  </si>
  <si>
    <t>Vollaard et al.</t>
  </si>
  <si>
    <t>No use of soap for handwashing</t>
  </si>
  <si>
    <t>1.07-3.28</t>
  </si>
  <si>
    <t>1.06-3.46</t>
  </si>
  <si>
    <t>Drinking water: piped water</t>
  </si>
  <si>
    <t>.19-1.01</t>
  </si>
  <si>
    <t>Fecal contamination of drinking water source</t>
  </si>
  <si>
    <t>.42-1.25</t>
  </si>
  <si>
    <t>Brainard et al.</t>
  </si>
  <si>
    <t>Tap water is ever used</t>
  </si>
  <si>
    <t>Yes</t>
  </si>
  <si>
    <t>Water Source - Improved (General, not JMP Ladder)</t>
  </si>
  <si>
    <t>2.2-8.38</t>
  </si>
  <si>
    <t>Wash hands after defecating</t>
  </si>
  <si>
    <t>0.67-2.43</t>
  </si>
  <si>
    <t>1.4-5.28</t>
  </si>
  <si>
    <t>Gauld et al.</t>
  </si>
  <si>
    <t>Cooking or cleaning with river water in the previous 3 weeks</t>
  </si>
  <si>
    <t>2.1-9.0</t>
  </si>
  <si>
    <t>1.7-12.5</t>
  </si>
  <si>
    <t>&gt;1 drinking water source used in the last 3 wk</t>
  </si>
  <si>
    <t>2.2-6.3</t>
  </si>
  <si>
    <t>1.6-6.2</t>
  </si>
  <si>
    <t xml:space="preserve">Cooking and cleaning using water from an open dug well in the previous 3 wk </t>
  </si>
  <si>
    <t>1.5-4.8</t>
  </si>
  <si>
    <t>1.1-5.1</t>
  </si>
  <si>
    <t>Distance to from household to primary water source, m, median (range)</t>
  </si>
  <si>
    <t>1.0-1.5</t>
  </si>
  <si>
    <t>1.0-1.6</t>
  </si>
  <si>
    <t>No. Of days water is stored, median (Range)</t>
  </si>
  <si>
    <t>0.6-.96</t>
  </si>
  <si>
    <t>0.6-1.0</t>
  </si>
  <si>
    <t>Experienced water shortage in the house or surrounding area in the past 2 wk</t>
  </si>
  <si>
    <t>0.7-1.6</t>
  </si>
  <si>
    <t>0.3-1.0</t>
  </si>
  <si>
    <t xml:space="preserve">Soap available to wash hands after toilet use in the previous 3 wk </t>
  </si>
  <si>
    <t>0.4-0.8</t>
  </si>
  <si>
    <t>0.4-.98</t>
  </si>
  <si>
    <t>Prasad et al.</t>
  </si>
  <si>
    <t>Main household water source</t>
  </si>
  <si>
    <t>Piped treated</t>
  </si>
  <si>
    <t>Piped untreated</t>
  </si>
  <si>
    <t>0.18-1.42</t>
  </si>
  <si>
    <t>Rain water</t>
  </si>
  <si>
    <t>0.38-7.39</t>
  </si>
  <si>
    <t>Surface water</t>
  </si>
  <si>
    <t>0.35-4.70</t>
  </si>
  <si>
    <t>Water source, treatment, and drinking</t>
  </si>
  <si>
    <t>Main water source accessed from outside house</t>
  </si>
  <si>
    <t>1.20-7.29</t>
  </si>
  <si>
    <t>Water not always available from main source</t>
  </si>
  <si>
    <t>1.39-4.12</t>
  </si>
  <si>
    <t>1.18–4.00</t>
  </si>
  <si>
    <t>Treated water in house</t>
  </si>
  <si>
    <t>0.57-1.39</t>
  </si>
  <si>
    <t>Stored water in house</t>
  </si>
  <si>
    <t>0.73-1.85</t>
  </si>
  <si>
    <t>Drank untreated water</t>
  </si>
  <si>
    <t>1.07-3.03</t>
  </si>
  <si>
    <t>Only drank water form main household water source</t>
  </si>
  <si>
    <t>Drank from an alternate water source (non-sruface water source) 1.22</t>
  </si>
  <si>
    <t>0.78-2.21</t>
  </si>
  <si>
    <t>Drank from an alternate water source (surface water source)</t>
  </si>
  <si>
    <t>1.33-6.92</t>
  </si>
  <si>
    <t>1.44–9.06</t>
  </si>
  <si>
    <t>Drankw ater at a mass gathering</t>
  </si>
  <si>
    <t>0.74-3.10</t>
  </si>
  <si>
    <t>Consumed ice</t>
  </si>
  <si>
    <t>0.77-1.68</t>
  </si>
  <si>
    <t>Drank water/other drink from a street vendor</t>
  </si>
  <si>
    <t>0.86-2.09</t>
  </si>
  <si>
    <t>Drank kava</t>
  </si>
  <si>
    <t>0.43-1.06</t>
  </si>
  <si>
    <t>Sanitation and hygiene</t>
  </si>
  <si>
    <t>Shared toilet with non-household members</t>
  </si>
  <si>
    <t>0.64-2.67</t>
  </si>
  <si>
    <t>Householders built their own toilet</t>
  </si>
  <si>
    <t>1.12-2.30</t>
  </si>
  <si>
    <t>Have an unimproved/damaged improved sewerage system</t>
  </si>
  <si>
    <t>1.02-7.65</t>
  </si>
  <si>
    <t>1.14–16.21</t>
  </si>
  <si>
    <t>Undamaged, improved, municipal sewerage</t>
  </si>
  <si>
    <t>Sanitation - Safely managed (Improved)</t>
  </si>
  <si>
    <t>Unimproved pit latrine</t>
  </si>
  <si>
    <t>5.2-136.37</t>
  </si>
  <si>
    <t>9.42–259.92</t>
  </si>
  <si>
    <t>No toilet/open defecation</t>
  </si>
  <si>
    <t>1.97-102.14</t>
  </si>
  <si>
    <t>0.85–114.35</t>
  </si>
  <si>
    <t>Damaged improved, municipal sewerage</t>
  </si>
  <si>
    <t>1.23-22.73</t>
  </si>
  <si>
    <t>1.22–29.51</t>
  </si>
  <si>
    <t>Improved pit latrine</t>
  </si>
  <si>
    <t>Sanitation - Basic (Improved)</t>
  </si>
  <si>
    <t>1.46-13.26</t>
  </si>
  <si>
    <t>1.46–21.09</t>
  </si>
  <si>
    <t>Intact septic</t>
  </si>
  <si>
    <t>0.86-6.71</t>
  </si>
  <si>
    <t>1.08–13.81</t>
  </si>
  <si>
    <t>Separate water source for washing hands</t>
  </si>
  <si>
    <t>0.38-1.08</t>
  </si>
  <si>
    <t>High hand washing frequency after defecation</t>
  </si>
  <si>
    <t>0.27-0.62</t>
  </si>
  <si>
    <t>0.35–0.93</t>
  </si>
  <si>
    <t>Used soap for hand washing</t>
  </si>
  <si>
    <t>0.24-0.58</t>
  </si>
  <si>
    <t>0.37–0.95</t>
  </si>
  <si>
    <t>Mirembe et al.</t>
  </si>
  <si>
    <t>Do you treat your drinking water?</t>
  </si>
  <si>
    <t>Ref</t>
  </si>
  <si>
    <t>4.84–17.61</t>
  </si>
  <si>
    <t>Do you wash hands with soap</t>
  </si>
  <si>
    <t>0.95–3.45</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</si>
</sst>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m/yyyy"/>
    <numFmt numFmtId="166" formatCode="yyyy-mm-dd"/>
    <numFmt numFmtId="167" formatCode="yyyy-mm-dd h:mm:ss"/>
    <numFmt numFmtId="168" formatCode="m-d"/>
  </numFmts>
  <fonts count="23">
    <font>
      <sz val="10.0"/>
      <color rgb="FF000000"/>
      <name val="Arial"/>
    </font>
    <font>
      <b/>
      <color rgb="FFFFFFFF"/>
    </font>
    <font>
      <b/>
      <sz val="10.0"/>
      <color rgb="FFFFFFFF"/>
      <name val="Arial"/>
    </font>
    <font/>
    <font>
      <b/>
    </font>
    <font>
      <sz val="10.0"/>
      <name val="Arial"/>
    </font>
    <font>
      <b/>
      <sz val="10.0"/>
      <name val="Arial"/>
    </font>
    <font>
      <sz val="10.0"/>
      <color rgb="FF222222"/>
      <name val="Arial"/>
    </font>
    <font>
      <sz val="10.0"/>
      <color rgb="FF4A86E8"/>
      <name val="Arial"/>
    </font>
    <font>
      <color rgb="FF222222"/>
      <name val="Arial"/>
    </font>
    <font>
      <name val="Arial"/>
    </font>
    <font>
      <b/>
      <sz val="10.0"/>
      <color rgb="FFFFFFFF"/>
    </font>
    <font>
      <color rgb="FFFF0000"/>
      <name val="Arial"/>
    </font>
    <font>
      <b/>
      <name val="Arial"/>
    </font>
    <font>
      <b/>
      <color rgb="FFFF0000"/>
      <name val="Arial"/>
    </font>
    <font>
      <color rgb="FFFF0000"/>
    </font>
    <font>
      <b/>
      <color rgb="FFFF0000"/>
    </font>
    <font>
      <color rgb="FF000000"/>
      <name val="Arial"/>
    </font>
    <font>
      <color rgb="FF0000FF"/>
      <name val="Arial"/>
    </font>
    <font>
      <sz val="11.0"/>
      <color rgb="FF222222"/>
      <name val="&quot;Google Sans&quot;"/>
    </font>
    <font>
      <color rgb="FF0000FF"/>
    </font>
    <font>
      <color rgb="FF000000"/>
      <name val="Roboto"/>
    </font>
    <font>
      <b/>
      <color rgb="FFFFFFFF"/>
      <name val="Arial"/>
    </font>
  </fonts>
  <fills count="10">
    <fill>
      <patternFill patternType="none"/>
    </fill>
    <fill>
      <patternFill patternType="lightGray"/>
    </fill>
    <fill>
      <patternFill patternType="solid">
        <fgColor rgb="FF000000"/>
        <bgColor rgb="FF000000"/>
      </patternFill>
    </fill>
    <fill>
      <patternFill patternType="solid">
        <fgColor rgb="FFCCCCCC"/>
        <bgColor rgb="FFCCCCCC"/>
      </patternFill>
    </fill>
    <fill>
      <patternFill patternType="solid">
        <fgColor rgb="FFFF9900"/>
        <bgColor rgb="FFFF9900"/>
      </patternFill>
    </fill>
    <fill>
      <patternFill patternType="solid">
        <fgColor rgb="FF00FF00"/>
        <bgColor rgb="FF00FF00"/>
      </patternFill>
    </fill>
    <fill>
      <patternFill patternType="solid">
        <fgColor rgb="FFFFE599"/>
        <bgColor rgb="FFFFE599"/>
      </patternFill>
    </fill>
    <fill>
      <patternFill patternType="solid">
        <fgColor rgb="FFFFFFFF"/>
        <bgColor rgb="FFFFFFFF"/>
      </patternFill>
    </fill>
    <fill>
      <patternFill patternType="solid">
        <fgColor rgb="FFFFFF00"/>
        <bgColor rgb="FFFFFF00"/>
      </patternFill>
    </fill>
    <fill>
      <patternFill patternType="solid">
        <fgColor rgb="FF222222"/>
        <bgColor rgb="FF22222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vertical="bottom"/>
    </xf>
    <xf borderId="0" fillId="2" fontId="1" numFmtId="0" xfId="0" applyFont="1"/>
    <xf borderId="0" fillId="3" fontId="3" numFmtId="0" xfId="0" applyAlignment="1" applyFill="1" applyFont="1">
      <alignment readingOrder="0"/>
    </xf>
    <xf borderId="0" fillId="3" fontId="3" numFmtId="164" xfId="0" applyAlignment="1" applyFont="1" applyNumberFormat="1">
      <alignment readingOrder="0"/>
    </xf>
    <xf borderId="0" fillId="3" fontId="3" numFmtId="0" xfId="0" applyFont="1"/>
    <xf borderId="0" fillId="3" fontId="3" numFmtId="165" xfId="0" applyAlignment="1" applyFont="1" applyNumberFormat="1">
      <alignment readingOrder="0"/>
    </xf>
    <xf borderId="0" fillId="0" fontId="3" numFmtId="0" xfId="0" applyAlignment="1" applyFont="1">
      <alignment readingOrder="0"/>
    </xf>
    <xf borderId="0" fillId="0" fontId="3" numFmtId="165" xfId="0" applyAlignment="1" applyFont="1" applyNumberFormat="1">
      <alignment readingOrder="0"/>
    </xf>
    <xf borderId="0" fillId="0" fontId="3" numFmtId="164" xfId="0" applyAlignment="1" applyFont="1" applyNumberFormat="1">
      <alignment readingOrder="0"/>
    </xf>
    <xf borderId="0" fillId="4" fontId="3" numFmtId="0" xfId="0" applyAlignment="1" applyFill="1" applyFont="1">
      <alignment readingOrder="0"/>
    </xf>
    <xf borderId="0" fillId="4" fontId="3" numFmtId="0" xfId="0" applyFont="1"/>
    <xf borderId="0" fillId="4" fontId="4" numFmtId="0" xfId="0" applyAlignment="1" applyFont="1">
      <alignment readingOrder="0"/>
    </xf>
    <xf borderId="0" fillId="4" fontId="3" numFmtId="166" xfId="0" applyAlignment="1" applyFont="1" applyNumberFormat="1">
      <alignment readingOrder="0"/>
    </xf>
    <xf borderId="0" fillId="4" fontId="3" numFmtId="167" xfId="0" applyAlignment="1" applyFont="1" applyNumberFormat="1">
      <alignment readingOrder="0"/>
    </xf>
    <xf borderId="0" fillId="3" fontId="3" numFmtId="166" xfId="0" applyAlignment="1" applyFont="1" applyNumberFormat="1">
      <alignment readingOrder="0"/>
    </xf>
    <xf borderId="0" fillId="5" fontId="3" numFmtId="0" xfId="0" applyAlignment="1" applyFill="1" applyFont="1">
      <alignment readingOrder="0"/>
    </xf>
    <xf borderId="0" fillId="5" fontId="3" numFmtId="164" xfId="0" applyAlignment="1" applyFont="1" applyNumberFormat="1">
      <alignment readingOrder="0"/>
    </xf>
    <xf borderId="0" fillId="5" fontId="3" numFmtId="0" xfId="0" applyFont="1"/>
    <xf borderId="0" fillId="5" fontId="3" numFmtId="165" xfId="0" applyAlignment="1" applyFont="1" applyNumberFormat="1">
      <alignment readingOrder="0"/>
    </xf>
    <xf borderId="0" fillId="0" fontId="3" numFmtId="166" xfId="0" applyAlignment="1" applyFont="1" applyNumberFormat="1">
      <alignment readingOrder="0"/>
    </xf>
    <xf borderId="0" fillId="4" fontId="3" numFmtId="164" xfId="0" applyAlignment="1" applyFont="1" applyNumberFormat="1">
      <alignment readingOrder="0"/>
    </xf>
    <xf borderId="0" fillId="4" fontId="3" numFmtId="165" xfId="0" applyAlignment="1" applyFont="1" applyNumberFormat="1">
      <alignment readingOrder="0"/>
    </xf>
    <xf borderId="0" fillId="2" fontId="2" numFmtId="0" xfId="0" applyAlignment="1" applyFont="1">
      <alignment readingOrder="0" vertical="bottom"/>
    </xf>
    <xf borderId="0" fillId="2" fontId="2" numFmtId="0" xfId="0" applyAlignment="1" applyFont="1">
      <alignment horizontal="left" readingOrder="0" vertical="bottom"/>
    </xf>
    <xf borderId="0" fillId="0" fontId="5" numFmtId="0" xfId="0" applyAlignment="1" applyFont="1">
      <alignment readingOrder="0" vertical="bottom"/>
    </xf>
    <xf borderId="0" fillId="0" fontId="6" numFmtId="0" xfId="0" applyAlignment="1" applyFont="1">
      <alignment readingOrder="0" vertical="bottom"/>
    </xf>
    <xf borderId="0" fillId="6" fontId="7" numFmtId="0" xfId="0" applyAlignment="1" applyFill="1" applyFont="1">
      <alignment readingOrder="0"/>
    </xf>
    <xf borderId="0" fillId="0" fontId="5" numFmtId="0" xfId="0" applyAlignment="1" applyFont="1">
      <alignment horizontal="lef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readingOrder="0"/>
    </xf>
    <xf borderId="0" fillId="0" fontId="7" numFmtId="0" xfId="0" applyAlignment="1" applyFont="1">
      <alignment readingOrder="0"/>
    </xf>
    <xf borderId="0" fillId="0" fontId="5" numFmtId="0" xfId="0" applyFont="1"/>
    <xf borderId="0" fillId="0" fontId="8" numFmtId="0" xfId="0" applyAlignment="1" applyFont="1">
      <alignment horizontal="right" readingOrder="0" vertical="bottom"/>
    </xf>
    <xf borderId="0" fillId="0" fontId="8" numFmtId="0" xfId="0" applyAlignment="1" applyFont="1">
      <alignment readingOrder="0" vertical="bottom"/>
    </xf>
    <xf borderId="0" fillId="7" fontId="7" numFmtId="0" xfId="0" applyAlignment="1" applyFill="1" applyFont="1">
      <alignment readingOrder="0"/>
    </xf>
    <xf borderId="0" fillId="0" fontId="5" numFmtId="0" xfId="0" applyAlignment="1" applyFont="1">
      <alignment horizontal="left" readingOrder="0"/>
    </xf>
    <xf borderId="0" fillId="0" fontId="6" numFmtId="0" xfId="0" applyAlignment="1" applyFont="1">
      <alignment readingOrder="0"/>
    </xf>
    <xf borderId="0" fillId="7" fontId="7" numFmtId="0" xfId="0" applyAlignment="1" applyFont="1">
      <alignment horizontal="left" readingOrder="0"/>
    </xf>
    <xf borderId="0" fillId="8" fontId="5" numFmtId="0" xfId="0" applyAlignment="1" applyFill="1" applyFont="1">
      <alignment horizontal="left" readingOrder="0"/>
    </xf>
    <xf borderId="0" fillId="6" fontId="9" numFmtId="0" xfId="0" applyAlignment="1" applyFont="1">
      <alignment horizontal="left" readingOrder="0"/>
    </xf>
    <xf borderId="0" fillId="0" fontId="0" numFmtId="0" xfId="0" applyAlignment="1" applyFont="1">
      <alignment readingOrder="0"/>
    </xf>
    <xf borderId="0" fillId="0" fontId="3" numFmtId="0" xfId="0" applyAlignment="1" applyFont="1">
      <alignment horizontal="left"/>
    </xf>
    <xf borderId="0" fillId="0" fontId="10" numFmtId="0" xfId="0" applyAlignment="1" applyFont="1">
      <alignment readingOrder="0" vertical="bottom"/>
    </xf>
    <xf borderId="0" fillId="0" fontId="10" numFmtId="0" xfId="0" applyAlignment="1" applyFont="1">
      <alignment horizontal="right" readingOrder="0" vertical="bottom"/>
    </xf>
    <xf borderId="0" fillId="0" fontId="10" numFmtId="0" xfId="0" applyAlignment="1" applyFont="1">
      <alignment vertical="bottom"/>
    </xf>
    <xf borderId="0" fillId="0" fontId="10" numFmtId="0" xfId="0" applyAlignment="1" applyFont="1">
      <alignment horizontal="right" vertical="bottom"/>
    </xf>
    <xf borderId="0" fillId="2" fontId="11" numFmtId="0" xfId="0" applyFont="1"/>
    <xf borderId="0" fillId="0" fontId="10" numFmtId="0" xfId="0" applyAlignment="1" applyFont="1">
      <alignment horizontal="left" readingOrder="0" vertical="bottom"/>
    </xf>
    <xf borderId="0" fillId="0" fontId="12" numFmtId="0" xfId="0" applyAlignment="1" applyFont="1">
      <alignment readingOrder="0" vertical="bottom"/>
    </xf>
    <xf borderId="0" fillId="0" fontId="12" numFmtId="0" xfId="0" applyAlignment="1" applyFont="1">
      <alignment horizontal="left" readingOrder="0" vertical="bottom"/>
    </xf>
    <xf borderId="0" fillId="0" fontId="12" numFmtId="0" xfId="0" applyAlignment="1" applyFont="1">
      <alignment horizontal="right" readingOrder="0" vertical="bottom"/>
    </xf>
    <xf borderId="0" fillId="0" fontId="10" numFmtId="0" xfId="0" applyAlignment="1" applyFont="1">
      <alignment horizontal="left" vertical="bottom"/>
    </xf>
    <xf borderId="0" fillId="2" fontId="11"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vertical="bottom"/>
    </xf>
    <xf borderId="0" fillId="0" fontId="15" numFmtId="0" xfId="0" applyAlignment="1" applyFont="1">
      <alignment readingOrder="0"/>
    </xf>
    <xf borderId="0" fillId="0" fontId="12" numFmtId="0" xfId="0" applyAlignment="1" applyFont="1">
      <alignment horizontal="right" vertical="bottom"/>
    </xf>
    <xf borderId="0" fillId="0" fontId="16" numFmtId="0" xfId="0" applyAlignment="1" applyFont="1">
      <alignment readingOrder="0"/>
    </xf>
    <xf borderId="0" fillId="0" fontId="12" numFmtId="0" xfId="0" applyAlignment="1" applyFont="1">
      <alignment horizontal="right" vertical="bottom"/>
    </xf>
    <xf borderId="0" fillId="0" fontId="12" numFmtId="0" xfId="0" applyAlignment="1" applyFont="1">
      <alignment vertical="bottom"/>
    </xf>
    <xf borderId="0" fillId="0" fontId="12" numFmtId="0" xfId="0" applyAlignment="1" applyFont="1">
      <alignment readingOrder="0" vertical="bottom"/>
    </xf>
    <xf borderId="0" fillId="0" fontId="10" numFmtId="9" xfId="0" applyAlignment="1" applyFont="1" applyNumberFormat="1">
      <alignment readingOrder="0" vertical="bottom"/>
    </xf>
    <xf borderId="0" fillId="0" fontId="10" numFmtId="9" xfId="0" applyAlignment="1" applyFont="1" applyNumberFormat="1">
      <alignment horizontal="right" readingOrder="0" vertical="bottom"/>
    </xf>
    <xf borderId="0" fillId="7" fontId="17" numFmtId="0" xfId="0" applyAlignment="1" applyFont="1">
      <alignment horizontal="left" readingOrder="0"/>
    </xf>
    <xf borderId="0" fillId="0" fontId="10" numFmtId="168" xfId="0" applyAlignment="1" applyFont="1" applyNumberFormat="1">
      <alignment readingOrder="0" vertical="bottom"/>
    </xf>
    <xf borderId="0" fillId="0" fontId="18" numFmtId="0" xfId="0" applyAlignment="1" applyFont="1">
      <alignment horizontal="left" readingOrder="0" vertical="bottom"/>
    </xf>
    <xf borderId="0" fillId="0" fontId="10" numFmtId="0" xfId="0" applyAlignment="1" applyFont="1">
      <alignment readingOrder="0" vertical="bottom"/>
    </xf>
    <xf borderId="0" fillId="0" fontId="12" numFmtId="0" xfId="0" applyAlignment="1" applyFont="1">
      <alignment readingOrder="0" vertical="bottom"/>
    </xf>
    <xf borderId="0" fillId="0" fontId="10" numFmtId="168" xfId="0" applyAlignment="1" applyFont="1" applyNumberFormat="1">
      <alignment horizontal="right" readingOrder="0" vertical="bottom"/>
    </xf>
    <xf borderId="0" fillId="0" fontId="9" numFmtId="0" xfId="0" applyAlignment="1" applyFont="1">
      <alignment readingOrder="0" vertical="bottom"/>
    </xf>
    <xf borderId="0" fillId="7" fontId="19" numFmtId="0" xfId="0" applyAlignment="1" applyFont="1">
      <alignment readingOrder="0"/>
    </xf>
    <xf borderId="0" fillId="0" fontId="18" numFmtId="0" xfId="0" applyAlignment="1" applyFont="1">
      <alignment readingOrder="0" vertical="bottom"/>
    </xf>
    <xf borderId="0" fillId="0" fontId="20" numFmtId="0" xfId="0" applyAlignment="1" applyFont="1">
      <alignment horizontal="left" readingOrder="0"/>
    </xf>
    <xf borderId="0" fillId="0" fontId="3" numFmtId="0" xfId="0" applyAlignment="1" applyFont="1">
      <alignment horizontal="right" readingOrder="0"/>
    </xf>
    <xf borderId="0" fillId="0" fontId="3" numFmtId="0" xfId="0" applyAlignment="1" applyFont="1">
      <alignment horizontal="left" readingOrder="0"/>
    </xf>
    <xf borderId="0" fillId="2" fontId="2" numFmtId="0" xfId="0" applyAlignment="1" applyFont="1">
      <alignment horizontal="left" readingOrder="0"/>
    </xf>
    <xf borderId="0" fillId="7" fontId="21" numFmtId="0" xfId="0" applyAlignment="1" applyFont="1">
      <alignment horizontal="left" readingOrder="0"/>
    </xf>
    <xf borderId="0" fillId="8" fontId="12" numFmtId="0" xfId="0" applyAlignment="1" applyFont="1">
      <alignment readingOrder="0" vertical="bottom"/>
    </xf>
    <xf borderId="0" fillId="0" fontId="15" numFmtId="0" xfId="0" applyAlignment="1" applyFont="1">
      <alignment horizontal="right" readingOrder="0"/>
    </xf>
    <xf borderId="0" fillId="0" fontId="4" numFmtId="0" xfId="0" applyAlignment="1" applyFont="1">
      <alignment readingOrder="0"/>
    </xf>
    <xf borderId="0" fillId="0" fontId="18" numFmtId="0" xfId="0" applyAlignment="1" applyFont="1">
      <alignment readingOrder="0"/>
    </xf>
    <xf borderId="0" fillId="9" fontId="3" numFmtId="0" xfId="0" applyFill="1" applyFont="1"/>
    <xf borderId="0" fillId="0" fontId="15" numFmtId="0" xfId="0" applyFont="1"/>
    <xf borderId="0" fillId="0" fontId="20" numFmtId="0" xfId="0" applyFont="1"/>
    <xf borderId="0" fillId="0" fontId="20" numFmtId="0" xfId="0" applyAlignment="1" applyFont="1">
      <alignment readingOrder="0"/>
    </xf>
    <xf borderId="0" fillId="0" fontId="2" numFmtId="0" xfId="0" applyAlignment="1" applyFont="1">
      <alignment readingOrder="0" vertical="bottom"/>
    </xf>
    <xf borderId="0" fillId="2" fontId="22" numFmtId="0" xfId="0" applyAlignment="1" applyFont="1">
      <alignment vertical="bottom"/>
    </xf>
    <xf borderId="0" fillId="2" fontId="10" numFmtId="0" xfId="0" applyAlignment="1" applyFont="1">
      <alignment vertical="bottom"/>
    </xf>
    <xf borderId="0" fillId="0" fontId="13" numFmtId="0" xfId="0" applyAlignment="1" applyFont="1">
      <alignment vertical="bottom"/>
    </xf>
    <xf borderId="0" fillId="0" fontId="10" numFmtId="0" xfId="0" applyAlignment="1" applyFont="1">
      <alignment shrinkToFit="0" vertical="bottom" wrapText="0"/>
    </xf>
    <xf borderId="0" fillId="7" fontId="10" numFmtId="0" xfId="0" applyAlignment="1" applyFont="1">
      <alignment vertical="bottom"/>
    </xf>
    <xf borderId="0" fillId="2" fontId="22" numFmtId="0" xfId="0" applyAlignment="1" applyFont="1">
      <alignment shrinkToFit="0" vertical="bottom" wrapText="1"/>
    </xf>
    <xf borderId="0" fillId="0" fontId="10" numFmtId="0" xfId="0" applyAlignment="1" applyFont="1">
      <alignment shrinkToFit="0" vertical="bottom" wrapText="1"/>
    </xf>
    <xf borderId="0" fillId="0" fontId="18" numFmtId="0" xfId="0" applyAlignment="1" applyFont="1">
      <alignment shrinkToFit="0" vertical="bottom" wrapText="0"/>
    </xf>
    <xf borderId="1" fillId="0" fontId="10" numFmtId="0" xfId="0" applyAlignment="1" applyBorder="1" applyFont="1">
      <alignment horizontal="center" shrinkToFit="0" vertical="bottom" wrapText="0"/>
    </xf>
    <xf borderId="1" fillId="0" fontId="10" numFmtId="0" xfId="0" applyAlignment="1" applyBorder="1" applyFont="1">
      <alignment vertical="bottom"/>
    </xf>
    <xf borderId="0" fillId="7" fontId="10" numFmtId="0" xfId="0" applyAlignment="1" applyFont="1">
      <alignment horizontal="right" vertical="bottom"/>
    </xf>
    <xf borderId="0" fillId="0" fontId="1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2.xml"/><Relationship Id="rId3"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3.xml"/><Relationship Id="rId3"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6.xml"/><Relationship Id="rId3"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20.xml"/><Relationship Id="rId3" Type="http://schemas.openxmlformats.org/officeDocument/2006/relationships/vmlDrawing" Target="../drawings/vmlDrawing8.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21.xml"/><Relationship Id="rId3" Type="http://schemas.openxmlformats.org/officeDocument/2006/relationships/vmlDrawing" Target="../drawings/vmlDrawing9.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8.0"/>
    <col customWidth="1" min="2" max="2" width="29.0"/>
    <col customWidth="1" min="3" max="3" width="18.38"/>
    <col customWidth="1" min="4" max="4" width="15.63"/>
    <col customWidth="1" min="5" max="5" width="14.75"/>
    <col customWidth="1" min="6" max="6" width="19.63"/>
    <col customWidth="1" min="9" max="9" width="16.63"/>
    <col customWidth="1" min="10" max="10" width="16.5"/>
    <col customWidth="1" min="11" max="11" width="14.75"/>
    <col customWidth="1" min="12" max="12" width="16.75"/>
    <col customWidth="1" min="13" max="13" width="48.38"/>
    <col customWidth="1" min="15" max="15" width="14.0"/>
    <col customWidth="1" min="16" max="16" width="33.38"/>
    <col customWidth="1" min="18" max="18" width="17.5"/>
    <col customWidth="1" min="19" max="19" width="19.38"/>
    <col customWidth="1" min="20" max="20" width="16.5"/>
  </cols>
  <sheetData>
    <row r="1">
      <c r="A1" s="1" t="s">
        <v>0</v>
      </c>
      <c r="B1" s="1" t="s">
        <v>1</v>
      </c>
      <c r="C1" s="1"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1" t="s">
        <v>21</v>
      </c>
      <c r="W1" s="1" t="s">
        <v>22</v>
      </c>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row>
    <row r="2">
      <c r="A2" s="4" t="s">
        <v>23</v>
      </c>
      <c r="B2" s="4" t="s">
        <v>24</v>
      </c>
      <c r="C2" s="4" t="s">
        <v>25</v>
      </c>
      <c r="D2" s="5">
        <v>42530.0</v>
      </c>
      <c r="E2" s="4" t="s">
        <v>26</v>
      </c>
      <c r="F2" s="4" t="s">
        <v>27</v>
      </c>
      <c r="G2" s="6"/>
      <c r="H2" s="6"/>
      <c r="I2" s="7">
        <v>40330.0</v>
      </c>
      <c r="J2" s="7">
        <v>40695.0</v>
      </c>
      <c r="K2" s="4" t="s">
        <v>28</v>
      </c>
      <c r="L2" s="4" t="s">
        <v>29</v>
      </c>
      <c r="M2" s="4" t="s">
        <v>30</v>
      </c>
      <c r="N2" s="4">
        <v>449.0</v>
      </c>
      <c r="O2" s="4">
        <v>484.0</v>
      </c>
      <c r="P2" s="4" t="s">
        <v>31</v>
      </c>
      <c r="Q2" s="4" t="s">
        <v>32</v>
      </c>
      <c r="R2" s="4" t="s">
        <v>33</v>
      </c>
      <c r="S2" s="4" t="s">
        <v>34</v>
      </c>
      <c r="T2" s="4" t="s">
        <v>35</v>
      </c>
      <c r="U2" s="6">
        <f t="shared" ref="U2:U20" si="1">N2+O2</f>
        <v>933</v>
      </c>
      <c r="V2" s="4" t="s">
        <v>36</v>
      </c>
      <c r="W2" s="4" t="s">
        <v>37</v>
      </c>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row>
    <row r="3">
      <c r="A3" s="8" t="s">
        <v>38</v>
      </c>
      <c r="B3" s="8" t="s">
        <v>39</v>
      </c>
      <c r="C3" s="8" t="s">
        <v>40</v>
      </c>
      <c r="D3" s="8">
        <v>2004.0</v>
      </c>
      <c r="E3" s="8" t="s">
        <v>26</v>
      </c>
      <c r="F3" s="8" t="s">
        <v>27</v>
      </c>
      <c r="G3" s="9">
        <v>36770.0</v>
      </c>
      <c r="I3" s="8" t="s">
        <v>41</v>
      </c>
      <c r="J3" s="10">
        <v>36799.0</v>
      </c>
      <c r="K3" s="8" t="s">
        <v>42</v>
      </c>
      <c r="L3" s="8" t="s">
        <v>43</v>
      </c>
      <c r="M3" s="8" t="s">
        <v>44</v>
      </c>
      <c r="N3" s="8">
        <v>33.0</v>
      </c>
      <c r="O3" s="8">
        <v>52.0</v>
      </c>
      <c r="P3" s="8" t="s">
        <v>45</v>
      </c>
      <c r="Q3" s="8" t="s">
        <v>46</v>
      </c>
      <c r="R3" s="8" t="s">
        <v>33</v>
      </c>
      <c r="S3" s="8" t="s">
        <v>34</v>
      </c>
      <c r="T3" s="8" t="s">
        <v>35</v>
      </c>
      <c r="U3">
        <f t="shared" si="1"/>
        <v>85</v>
      </c>
    </row>
    <row r="4" ht="18.75" customHeight="1">
      <c r="A4" s="8" t="s">
        <v>47</v>
      </c>
      <c r="B4" s="8" t="s">
        <v>48</v>
      </c>
      <c r="C4" s="8" t="s">
        <v>49</v>
      </c>
      <c r="D4" s="10">
        <v>37605.0</v>
      </c>
      <c r="E4" s="8" t="s">
        <v>26</v>
      </c>
      <c r="F4" s="8" t="s">
        <v>50</v>
      </c>
      <c r="I4" s="8" t="s">
        <v>51</v>
      </c>
      <c r="J4" s="9">
        <v>35339.0</v>
      </c>
      <c r="K4" s="8" t="s">
        <v>52</v>
      </c>
      <c r="L4" s="8" t="s">
        <v>53</v>
      </c>
      <c r="M4" s="8" t="s">
        <v>54</v>
      </c>
      <c r="N4" s="8">
        <v>83.0</v>
      </c>
      <c r="O4" s="8">
        <v>324.0</v>
      </c>
      <c r="P4" s="8" t="s">
        <v>55</v>
      </c>
      <c r="Q4" s="8" t="s">
        <v>56</v>
      </c>
      <c r="R4" s="8" t="s">
        <v>33</v>
      </c>
      <c r="S4" s="8" t="s">
        <v>57</v>
      </c>
      <c r="T4" s="8" t="s">
        <v>35</v>
      </c>
      <c r="U4">
        <f t="shared" si="1"/>
        <v>407</v>
      </c>
    </row>
    <row r="5">
      <c r="A5" s="8" t="s">
        <v>58</v>
      </c>
      <c r="B5" s="8" t="s">
        <v>59</v>
      </c>
      <c r="C5" s="8" t="s">
        <v>60</v>
      </c>
      <c r="D5" s="10">
        <v>39930.0</v>
      </c>
      <c r="E5" s="8" t="s">
        <v>26</v>
      </c>
      <c r="F5" s="8" t="s">
        <v>50</v>
      </c>
      <c r="I5" s="8" t="s">
        <v>61</v>
      </c>
      <c r="J5" s="9">
        <v>39203.0</v>
      </c>
      <c r="K5" s="8" t="s">
        <v>62</v>
      </c>
      <c r="L5" s="8" t="s">
        <v>63</v>
      </c>
      <c r="M5" s="8" t="s">
        <v>64</v>
      </c>
      <c r="N5" s="8">
        <v>65.0</v>
      </c>
      <c r="O5" s="8">
        <v>65.0</v>
      </c>
      <c r="P5" s="8" t="s">
        <v>65</v>
      </c>
      <c r="Q5" s="8" t="s">
        <v>56</v>
      </c>
      <c r="R5" s="8" t="s">
        <v>33</v>
      </c>
      <c r="S5" s="8" t="s">
        <v>57</v>
      </c>
      <c r="T5" s="8" t="s">
        <v>35</v>
      </c>
      <c r="U5">
        <f t="shared" si="1"/>
        <v>130</v>
      </c>
    </row>
    <row r="6">
      <c r="A6" s="11" t="s">
        <v>66</v>
      </c>
      <c r="B6" s="11" t="s">
        <v>67</v>
      </c>
      <c r="C6" s="11" t="s">
        <v>68</v>
      </c>
      <c r="D6" s="12"/>
      <c r="E6" s="11" t="s">
        <v>26</v>
      </c>
      <c r="F6" s="13" t="s">
        <v>69</v>
      </c>
      <c r="G6" s="12"/>
      <c r="H6" s="12"/>
      <c r="I6" s="14"/>
      <c r="J6" s="15"/>
      <c r="K6" s="11" t="s">
        <v>70</v>
      </c>
      <c r="L6" s="12"/>
      <c r="M6" s="11" t="s">
        <v>71</v>
      </c>
      <c r="N6" s="11">
        <v>45.0</v>
      </c>
      <c r="O6" s="11">
        <v>45.0</v>
      </c>
      <c r="P6" s="12"/>
      <c r="Q6" s="11" t="s">
        <v>32</v>
      </c>
      <c r="R6" s="11" t="s">
        <v>33</v>
      </c>
      <c r="S6" s="11" t="s">
        <v>34</v>
      </c>
      <c r="T6" s="11" t="s">
        <v>72</v>
      </c>
      <c r="U6" s="12">
        <f t="shared" si="1"/>
        <v>90</v>
      </c>
      <c r="V6" s="13" t="s">
        <v>73</v>
      </c>
      <c r="W6" s="11" t="s">
        <v>74</v>
      </c>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row>
    <row r="7">
      <c r="A7" s="4" t="s">
        <v>75</v>
      </c>
      <c r="B7" s="4" t="s">
        <v>76</v>
      </c>
      <c r="C7" s="4" t="s">
        <v>60</v>
      </c>
      <c r="D7" s="5">
        <v>42740.0</v>
      </c>
      <c r="E7" s="4" t="s">
        <v>26</v>
      </c>
      <c r="F7" s="4" t="s">
        <v>50</v>
      </c>
      <c r="G7" s="6"/>
      <c r="H7" s="6"/>
      <c r="I7" s="16">
        <v>42052.0</v>
      </c>
      <c r="J7" s="5">
        <v>42167.0</v>
      </c>
      <c r="K7" s="4" t="s">
        <v>77</v>
      </c>
      <c r="L7" s="4" t="s">
        <v>78</v>
      </c>
      <c r="M7" s="4" t="s">
        <v>64</v>
      </c>
      <c r="N7" s="4">
        <v>33.0</v>
      </c>
      <c r="O7" s="4">
        <v>78.0</v>
      </c>
      <c r="P7" s="4" t="s">
        <v>79</v>
      </c>
      <c r="Q7" s="4" t="s">
        <v>80</v>
      </c>
      <c r="R7" s="4" t="s">
        <v>81</v>
      </c>
      <c r="S7" s="4" t="s">
        <v>82</v>
      </c>
      <c r="T7" s="4" t="s">
        <v>35</v>
      </c>
      <c r="U7" s="6">
        <f t="shared" si="1"/>
        <v>111</v>
      </c>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row>
    <row r="8">
      <c r="A8" s="17" t="s">
        <v>83</v>
      </c>
      <c r="B8" s="17" t="s">
        <v>84</v>
      </c>
      <c r="C8" s="17" t="s">
        <v>85</v>
      </c>
      <c r="D8" s="18">
        <v>41508.0</v>
      </c>
      <c r="E8" s="17" t="s">
        <v>26</v>
      </c>
      <c r="F8" s="17" t="s">
        <v>50</v>
      </c>
      <c r="G8" s="19"/>
      <c r="H8" s="19"/>
      <c r="I8" s="17" t="s">
        <v>86</v>
      </c>
      <c r="J8" s="20">
        <v>40817.0</v>
      </c>
      <c r="K8" s="17" t="s">
        <v>87</v>
      </c>
      <c r="L8" s="17" t="s">
        <v>88</v>
      </c>
      <c r="M8" s="17" t="s">
        <v>89</v>
      </c>
      <c r="N8" s="17">
        <v>49.0</v>
      </c>
      <c r="O8" s="17">
        <v>147.0</v>
      </c>
      <c r="P8" s="17" t="s">
        <v>55</v>
      </c>
      <c r="Q8" s="17" t="s">
        <v>90</v>
      </c>
      <c r="R8" s="17" t="s">
        <v>33</v>
      </c>
      <c r="S8" s="17" t="s">
        <v>57</v>
      </c>
      <c r="T8" s="17" t="s">
        <v>91</v>
      </c>
      <c r="U8" s="19">
        <f t="shared" si="1"/>
        <v>196</v>
      </c>
      <c r="V8" s="17" t="s">
        <v>92</v>
      </c>
      <c r="W8" s="17" t="s">
        <v>93</v>
      </c>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row>
    <row r="9" ht="17.25" customHeight="1">
      <c r="A9" s="8" t="s">
        <v>94</v>
      </c>
      <c r="B9" s="8" t="s">
        <v>95</v>
      </c>
      <c r="C9" s="8" t="s">
        <v>96</v>
      </c>
      <c r="D9" s="9">
        <v>35855.0</v>
      </c>
      <c r="E9" s="8" t="s">
        <v>26</v>
      </c>
      <c r="F9" s="8" t="s">
        <v>50</v>
      </c>
      <c r="I9" s="8" t="s">
        <v>97</v>
      </c>
      <c r="J9" s="9">
        <v>34608.0</v>
      </c>
      <c r="K9" s="8" t="s">
        <v>98</v>
      </c>
      <c r="L9" s="8" t="s">
        <v>99</v>
      </c>
      <c r="M9" s="8" t="s">
        <v>54</v>
      </c>
      <c r="N9" s="8">
        <v>100.0</v>
      </c>
      <c r="O9" s="8">
        <v>200.0</v>
      </c>
      <c r="P9" s="8" t="s">
        <v>55</v>
      </c>
      <c r="Q9" s="8" t="s">
        <v>100</v>
      </c>
      <c r="R9" s="8" t="s">
        <v>33</v>
      </c>
      <c r="S9" s="8" t="s">
        <v>57</v>
      </c>
      <c r="T9" s="8" t="s">
        <v>35</v>
      </c>
      <c r="U9">
        <f t="shared" si="1"/>
        <v>300</v>
      </c>
    </row>
    <row r="10">
      <c r="A10" s="8" t="s">
        <v>101</v>
      </c>
      <c r="B10" s="8" t="s">
        <v>102</v>
      </c>
      <c r="C10" s="8" t="s">
        <v>103</v>
      </c>
      <c r="D10" s="10">
        <v>36892.0</v>
      </c>
      <c r="E10" s="8" t="s">
        <v>26</v>
      </c>
      <c r="F10" s="8" t="s">
        <v>50</v>
      </c>
      <c r="I10" s="8" t="s">
        <v>104</v>
      </c>
      <c r="J10" s="9">
        <v>35612.0</v>
      </c>
      <c r="K10" s="8" t="s">
        <v>105</v>
      </c>
      <c r="L10" s="8" t="s">
        <v>106</v>
      </c>
      <c r="M10" s="8" t="s">
        <v>54</v>
      </c>
      <c r="N10" s="8">
        <v>139.0</v>
      </c>
      <c r="O10" s="8" t="s">
        <v>107</v>
      </c>
      <c r="P10" s="8" t="s">
        <v>108</v>
      </c>
      <c r="Q10" s="8" t="s">
        <v>109</v>
      </c>
      <c r="R10" s="8" t="s">
        <v>33</v>
      </c>
      <c r="S10" s="8" t="s">
        <v>34</v>
      </c>
      <c r="T10" s="8" t="s">
        <v>35</v>
      </c>
      <c r="U10" t="str">
        <f t="shared" si="1"/>
        <v>#VALUE!</v>
      </c>
    </row>
    <row r="11">
      <c r="A11" s="8" t="s">
        <v>110</v>
      </c>
      <c r="B11" s="8" t="s">
        <v>111</v>
      </c>
      <c r="C11" s="8" t="s">
        <v>49</v>
      </c>
      <c r="D11" s="10">
        <v>36312.0</v>
      </c>
      <c r="E11" s="8" t="s">
        <v>26</v>
      </c>
      <c r="F11" s="8" t="s">
        <v>50</v>
      </c>
      <c r="I11" s="21">
        <v>35513.0</v>
      </c>
      <c r="J11" s="10">
        <v>35527.0</v>
      </c>
      <c r="K11" s="8" t="s">
        <v>112</v>
      </c>
      <c r="L11" s="8" t="s">
        <v>113</v>
      </c>
      <c r="M11" s="8" t="s">
        <v>114</v>
      </c>
      <c r="N11" s="8">
        <v>45.0</v>
      </c>
      <c r="O11" s="8">
        <v>123.0</v>
      </c>
      <c r="P11" s="8" t="s">
        <v>55</v>
      </c>
      <c r="Q11" s="8" t="s">
        <v>115</v>
      </c>
      <c r="R11" s="8" t="s">
        <v>33</v>
      </c>
      <c r="S11" s="8" t="s">
        <v>116</v>
      </c>
      <c r="T11" s="8" t="s">
        <v>35</v>
      </c>
      <c r="U11">
        <f t="shared" si="1"/>
        <v>168</v>
      </c>
    </row>
    <row r="12">
      <c r="A12" s="8" t="s">
        <v>117</v>
      </c>
      <c r="B12" s="8" t="s">
        <v>118</v>
      </c>
      <c r="C12" s="8" t="s">
        <v>119</v>
      </c>
      <c r="D12" s="10">
        <v>41869.0</v>
      </c>
      <c r="E12" s="8" t="s">
        <v>26</v>
      </c>
      <c r="F12" s="8" t="s">
        <v>27</v>
      </c>
      <c r="I12" s="10">
        <v>40825.0</v>
      </c>
      <c r="J12" s="10">
        <v>40889.0</v>
      </c>
      <c r="K12" s="8" t="s">
        <v>120</v>
      </c>
      <c r="L12" s="8" t="s">
        <v>121</v>
      </c>
      <c r="M12" s="8" t="s">
        <v>64</v>
      </c>
      <c r="N12" s="8">
        <v>115.0</v>
      </c>
      <c r="O12" s="8">
        <v>115.0</v>
      </c>
      <c r="P12" s="8" t="s">
        <v>65</v>
      </c>
      <c r="Q12" s="8" t="s">
        <v>122</v>
      </c>
      <c r="R12" s="8" t="s">
        <v>33</v>
      </c>
      <c r="S12" s="8" t="s">
        <v>82</v>
      </c>
      <c r="T12" s="8" t="s">
        <v>35</v>
      </c>
      <c r="U12">
        <f t="shared" si="1"/>
        <v>230</v>
      </c>
    </row>
    <row r="13">
      <c r="A13" s="11" t="s">
        <v>123</v>
      </c>
      <c r="B13" s="11" t="s">
        <v>124</v>
      </c>
      <c r="C13" s="11" t="s">
        <v>119</v>
      </c>
      <c r="D13" s="22">
        <v>43172.0</v>
      </c>
      <c r="E13" s="11" t="s">
        <v>26</v>
      </c>
      <c r="F13" s="11" t="s">
        <v>50</v>
      </c>
      <c r="G13" s="23">
        <v>42278.0</v>
      </c>
      <c r="H13" s="12"/>
      <c r="I13" s="11" t="s">
        <v>125</v>
      </c>
      <c r="J13" s="23">
        <v>42401.0</v>
      </c>
      <c r="K13" s="11" t="s">
        <v>126</v>
      </c>
      <c r="L13" s="11" t="s">
        <v>127</v>
      </c>
      <c r="M13" s="11" t="s">
        <v>64</v>
      </c>
      <c r="N13" s="11">
        <v>260.0</v>
      </c>
      <c r="O13" s="11">
        <v>770.0</v>
      </c>
      <c r="P13" s="11" t="s">
        <v>128</v>
      </c>
      <c r="Q13" s="11" t="s">
        <v>129</v>
      </c>
      <c r="R13" s="11" t="s">
        <v>81</v>
      </c>
      <c r="S13" s="11" t="s">
        <v>82</v>
      </c>
      <c r="T13" s="11" t="s">
        <v>35</v>
      </c>
      <c r="U13" s="12">
        <f t="shared" si="1"/>
        <v>1030</v>
      </c>
      <c r="V13" s="11" t="s">
        <v>130</v>
      </c>
      <c r="W13" s="11" t="s">
        <v>131</v>
      </c>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row>
    <row r="14" ht="18.0" customHeight="1">
      <c r="A14" s="4" t="s">
        <v>132</v>
      </c>
      <c r="B14" s="4" t="s">
        <v>133</v>
      </c>
      <c r="C14" s="4" t="s">
        <v>96</v>
      </c>
      <c r="D14" s="7">
        <v>39173.0</v>
      </c>
      <c r="E14" s="4" t="s">
        <v>26</v>
      </c>
      <c r="F14" s="4" t="s">
        <v>50</v>
      </c>
      <c r="G14" s="6"/>
      <c r="H14" s="6"/>
      <c r="I14" s="4" t="s">
        <v>134</v>
      </c>
      <c r="J14" s="7">
        <v>38018.0</v>
      </c>
      <c r="K14" s="4" t="s">
        <v>135</v>
      </c>
      <c r="L14" s="4" t="s">
        <v>136</v>
      </c>
      <c r="M14" s="4" t="s">
        <v>54</v>
      </c>
      <c r="N14" s="4">
        <v>41.0</v>
      </c>
      <c r="O14" s="4">
        <v>82.0</v>
      </c>
      <c r="P14" s="4" t="s">
        <v>55</v>
      </c>
      <c r="Q14" s="4" t="s">
        <v>137</v>
      </c>
      <c r="R14" s="4" t="s">
        <v>33</v>
      </c>
      <c r="S14" s="4" t="s">
        <v>57</v>
      </c>
      <c r="T14" s="4" t="s">
        <v>35</v>
      </c>
      <c r="U14" s="6">
        <f t="shared" si="1"/>
        <v>123</v>
      </c>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row>
    <row r="15">
      <c r="A15" s="8" t="s">
        <v>138</v>
      </c>
      <c r="B15" s="8" t="s">
        <v>139</v>
      </c>
      <c r="C15" s="8" t="s">
        <v>140</v>
      </c>
      <c r="D15" s="9">
        <v>39965.0</v>
      </c>
      <c r="E15" s="8" t="s">
        <v>26</v>
      </c>
      <c r="F15" s="8" t="s">
        <v>50</v>
      </c>
      <c r="I15" s="9">
        <v>38353.0</v>
      </c>
      <c r="J15" s="9">
        <v>38991.0</v>
      </c>
      <c r="K15" s="8" t="s">
        <v>141</v>
      </c>
      <c r="L15" s="8" t="s">
        <v>142</v>
      </c>
      <c r="M15" s="8" t="s">
        <v>143</v>
      </c>
      <c r="N15" s="8">
        <v>123.0</v>
      </c>
      <c r="O15" s="8">
        <v>123.0</v>
      </c>
      <c r="P15" s="8" t="s">
        <v>144</v>
      </c>
      <c r="Q15" s="8" t="s">
        <v>56</v>
      </c>
      <c r="R15" s="8" t="s">
        <v>33</v>
      </c>
      <c r="S15" s="8" t="s">
        <v>57</v>
      </c>
      <c r="T15" s="8" t="s">
        <v>35</v>
      </c>
      <c r="U15">
        <f t="shared" si="1"/>
        <v>246</v>
      </c>
    </row>
    <row r="16" ht="16.5" customHeight="1">
      <c r="A16" s="8" t="s">
        <v>145</v>
      </c>
      <c r="B16" s="8" t="s">
        <v>146</v>
      </c>
      <c r="C16" s="8" t="s">
        <v>147</v>
      </c>
      <c r="D16" s="8">
        <v>2008.0</v>
      </c>
      <c r="E16" s="8" t="s">
        <v>26</v>
      </c>
      <c r="F16" s="8" t="s">
        <v>50</v>
      </c>
      <c r="I16" s="8" t="s">
        <v>148</v>
      </c>
      <c r="J16" s="9">
        <v>37226.0</v>
      </c>
      <c r="K16" s="8" t="s">
        <v>149</v>
      </c>
      <c r="L16" s="8" t="s">
        <v>150</v>
      </c>
      <c r="M16" s="8" t="s">
        <v>30</v>
      </c>
      <c r="N16" s="8">
        <v>88.0</v>
      </c>
      <c r="O16" s="8">
        <v>165.0</v>
      </c>
      <c r="P16" s="8" t="s">
        <v>55</v>
      </c>
      <c r="Q16" s="8" t="s">
        <v>100</v>
      </c>
      <c r="R16" s="8" t="s">
        <v>33</v>
      </c>
      <c r="S16" s="8" t="s">
        <v>57</v>
      </c>
      <c r="T16" s="8" t="s">
        <v>151</v>
      </c>
      <c r="U16">
        <f t="shared" si="1"/>
        <v>253</v>
      </c>
    </row>
    <row r="17" ht="15.0" customHeight="1">
      <c r="A17" s="8" t="s">
        <v>152</v>
      </c>
      <c r="B17" s="8" t="s">
        <v>153</v>
      </c>
      <c r="C17" s="8" t="s">
        <v>140</v>
      </c>
      <c r="D17" s="9">
        <v>39264.0</v>
      </c>
      <c r="E17" s="8" t="s">
        <v>26</v>
      </c>
      <c r="F17" s="8" t="s">
        <v>50</v>
      </c>
      <c r="I17" s="8" t="s">
        <v>154</v>
      </c>
      <c r="J17" s="9">
        <v>37742.0</v>
      </c>
      <c r="K17" s="8" t="s">
        <v>155</v>
      </c>
      <c r="L17" s="8" t="s">
        <v>156</v>
      </c>
      <c r="M17" s="8" t="s">
        <v>89</v>
      </c>
      <c r="N17" s="8">
        <v>97.0</v>
      </c>
      <c r="O17" s="8">
        <v>192.0</v>
      </c>
      <c r="P17" s="8" t="s">
        <v>157</v>
      </c>
      <c r="Q17" s="8" t="s">
        <v>158</v>
      </c>
      <c r="R17" s="8" t="s">
        <v>33</v>
      </c>
      <c r="S17" s="8" t="s">
        <v>116</v>
      </c>
      <c r="T17" s="8" t="s">
        <v>35</v>
      </c>
      <c r="U17">
        <f t="shared" si="1"/>
        <v>289</v>
      </c>
    </row>
    <row r="18" ht="18.0" customHeight="1">
      <c r="A18" s="8" t="s">
        <v>159</v>
      </c>
      <c r="B18" s="8" t="s">
        <v>160</v>
      </c>
      <c r="C18" s="8" t="s">
        <v>103</v>
      </c>
      <c r="D18" s="10">
        <v>38579.0</v>
      </c>
      <c r="E18" s="8" t="s">
        <v>26</v>
      </c>
      <c r="F18" s="8" t="s">
        <v>50</v>
      </c>
      <c r="I18" s="8" t="s">
        <v>161</v>
      </c>
      <c r="J18" s="9">
        <v>37956.0</v>
      </c>
      <c r="K18" s="8" t="s">
        <v>162</v>
      </c>
      <c r="L18" s="8" t="s">
        <v>163</v>
      </c>
      <c r="M18" s="8" t="s">
        <v>164</v>
      </c>
      <c r="N18" s="8">
        <v>90.0</v>
      </c>
      <c r="O18" s="8">
        <v>180.0</v>
      </c>
      <c r="P18" s="8" t="s">
        <v>108</v>
      </c>
      <c r="Q18" s="8" t="s">
        <v>109</v>
      </c>
      <c r="R18" s="8" t="s">
        <v>33</v>
      </c>
      <c r="S18" s="8" t="s">
        <v>34</v>
      </c>
      <c r="T18" s="8" t="s">
        <v>35</v>
      </c>
      <c r="U18">
        <f t="shared" si="1"/>
        <v>270</v>
      </c>
    </row>
    <row r="19">
      <c r="A19" s="8" t="s">
        <v>165</v>
      </c>
      <c r="B19" s="8" t="s">
        <v>166</v>
      </c>
      <c r="C19" s="8" t="s">
        <v>140</v>
      </c>
      <c r="D19" s="9">
        <v>35735.0</v>
      </c>
      <c r="E19" s="8" t="s">
        <v>26</v>
      </c>
      <c r="F19" s="8" t="s">
        <v>50</v>
      </c>
      <c r="I19" s="8" t="s">
        <v>167</v>
      </c>
      <c r="J19" s="9">
        <v>33482.0</v>
      </c>
      <c r="K19" s="8" t="s">
        <v>168</v>
      </c>
      <c r="L19" s="8" t="s">
        <v>169</v>
      </c>
      <c r="M19" s="8" t="s">
        <v>64</v>
      </c>
      <c r="N19" s="8">
        <v>50.0</v>
      </c>
      <c r="O19" s="8">
        <v>42.0</v>
      </c>
      <c r="P19" s="8" t="s">
        <v>55</v>
      </c>
      <c r="Q19" s="8" t="s">
        <v>32</v>
      </c>
      <c r="R19" s="8" t="s">
        <v>33</v>
      </c>
      <c r="S19" s="8" t="s">
        <v>34</v>
      </c>
      <c r="T19" s="8" t="s">
        <v>170</v>
      </c>
      <c r="U19">
        <f t="shared" si="1"/>
        <v>92</v>
      </c>
    </row>
    <row r="20">
      <c r="A20" s="8" t="s">
        <v>171</v>
      </c>
      <c r="B20" s="8" t="s">
        <v>172</v>
      </c>
      <c r="C20" s="8" t="s">
        <v>173</v>
      </c>
      <c r="D20" s="10">
        <v>38140.0</v>
      </c>
      <c r="E20" s="8" t="s">
        <v>26</v>
      </c>
      <c r="F20" s="8" t="s">
        <v>27</v>
      </c>
      <c r="I20" s="10">
        <v>37053.0</v>
      </c>
      <c r="J20" s="9">
        <v>37656.0</v>
      </c>
      <c r="K20" s="8" t="s">
        <v>174</v>
      </c>
      <c r="L20" s="8" t="s">
        <v>175</v>
      </c>
      <c r="M20" s="8" t="s">
        <v>89</v>
      </c>
      <c r="N20" s="8">
        <v>93.0</v>
      </c>
      <c r="O20" s="8">
        <v>667.0</v>
      </c>
      <c r="P20" s="8" t="s">
        <v>55</v>
      </c>
      <c r="Q20" s="8" t="s">
        <v>32</v>
      </c>
      <c r="R20" s="8" t="s">
        <v>33</v>
      </c>
      <c r="S20" s="8" t="s">
        <v>34</v>
      </c>
      <c r="T20" s="8" t="s">
        <v>35</v>
      </c>
      <c r="U20">
        <f t="shared" si="1"/>
        <v>760</v>
      </c>
    </row>
    <row r="22">
      <c r="A22">
        <f>COUNTA(A2:A20)</f>
        <v>19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2.75"/>
    <col customWidth="1" min="2" max="3" width="27.63"/>
    <col customWidth="1" min="4" max="4" width="27.88"/>
    <col customWidth="1" min="5" max="5" width="26.63"/>
    <col customWidth="1" min="6" max="6" width="37.25"/>
    <col customWidth="1" min="7" max="7" width="26.63"/>
    <col customWidth="1" min="8" max="8" width="35.25"/>
    <col customWidth="1" min="9" max="9" width="30.88"/>
  </cols>
  <sheetData>
    <row r="1">
      <c r="A1" s="24" t="s">
        <v>0</v>
      </c>
      <c r="B1" s="2" t="s">
        <v>176</v>
      </c>
      <c r="C1" s="24" t="s">
        <v>177</v>
      </c>
      <c r="D1" s="24" t="s">
        <v>178</v>
      </c>
      <c r="E1" s="24" t="s">
        <v>179</v>
      </c>
      <c r="F1" s="24" t="s">
        <v>180</v>
      </c>
      <c r="G1" s="24" t="s">
        <v>181</v>
      </c>
      <c r="H1" s="24" t="s">
        <v>182</v>
      </c>
      <c r="I1" s="24" t="s">
        <v>183</v>
      </c>
      <c r="J1" s="49"/>
      <c r="K1" s="49"/>
      <c r="L1" s="49"/>
      <c r="M1" s="49"/>
      <c r="N1" s="49"/>
      <c r="O1" s="49"/>
      <c r="P1" s="49"/>
      <c r="Q1" s="49"/>
      <c r="R1" s="49"/>
      <c r="S1" s="49"/>
      <c r="T1" s="49"/>
      <c r="U1" s="49"/>
      <c r="V1" s="49"/>
      <c r="W1" s="49"/>
      <c r="X1" s="49"/>
      <c r="Y1" s="49"/>
      <c r="Z1" s="49"/>
    </row>
    <row r="2">
      <c r="A2" s="69" t="s">
        <v>340</v>
      </c>
      <c r="B2" s="69" t="s">
        <v>341</v>
      </c>
      <c r="C2" s="69"/>
      <c r="D2" s="69" t="s">
        <v>244</v>
      </c>
      <c r="E2" s="69"/>
      <c r="F2" s="45">
        <v>1.8</v>
      </c>
      <c r="G2" s="45" t="s">
        <v>342</v>
      </c>
    </row>
    <row r="3">
      <c r="A3" s="69" t="s">
        <v>340</v>
      </c>
      <c r="B3" s="69" t="s">
        <v>343</v>
      </c>
      <c r="C3" s="69"/>
      <c r="D3" s="69" t="s">
        <v>213</v>
      </c>
      <c r="E3" s="70" t="s">
        <v>344</v>
      </c>
      <c r="F3" s="45">
        <v>1.5</v>
      </c>
      <c r="G3" s="45" t="s">
        <v>345</v>
      </c>
    </row>
    <row r="4">
      <c r="A4" s="69" t="s">
        <v>340</v>
      </c>
      <c r="B4" s="45" t="s">
        <v>346</v>
      </c>
      <c r="C4" s="45"/>
      <c r="D4" s="45" t="s">
        <v>204</v>
      </c>
      <c r="E4" s="45"/>
      <c r="F4" s="45">
        <v>1.1</v>
      </c>
      <c r="G4" s="45" t="s">
        <v>347</v>
      </c>
    </row>
    <row r="5">
      <c r="A5" s="45"/>
      <c r="B5" s="45"/>
      <c r="C5" s="45"/>
      <c r="D5" s="45"/>
      <c r="E5" s="45"/>
      <c r="F5" s="46"/>
      <c r="G5" s="45"/>
    </row>
    <row r="6">
      <c r="A6" s="57"/>
      <c r="B6" s="57"/>
      <c r="C6" s="57"/>
      <c r="D6" s="56"/>
      <c r="E6" s="56"/>
      <c r="F6" s="48"/>
      <c r="G6" s="47"/>
    </row>
    <row r="7">
      <c r="A7" s="69"/>
      <c r="B7" s="69"/>
      <c r="C7" s="69"/>
      <c r="D7" s="69"/>
      <c r="E7" s="69"/>
      <c r="F7" s="48"/>
      <c r="G7" s="47"/>
    </row>
    <row r="8">
      <c r="A8" s="51"/>
      <c r="B8" s="51"/>
      <c r="C8" s="51"/>
      <c r="D8" s="45"/>
      <c r="E8" s="45"/>
      <c r="F8" s="48"/>
      <c r="G8" s="47"/>
    </row>
    <row r="9">
      <c r="A9" s="45"/>
      <c r="B9" s="45"/>
      <c r="C9" s="45"/>
      <c r="D9" s="45"/>
      <c r="E9" s="45"/>
      <c r="F9" s="48"/>
      <c r="G9" s="47"/>
    </row>
    <row r="10">
      <c r="A10" s="45"/>
      <c r="B10" s="45"/>
      <c r="C10" s="45"/>
      <c r="D10" s="45"/>
      <c r="E10" s="45"/>
      <c r="F10" s="48"/>
      <c r="G10" s="47"/>
    </row>
    <row r="11">
      <c r="A11" s="45"/>
      <c r="B11" s="45"/>
      <c r="C11" s="45"/>
      <c r="D11" s="45"/>
      <c r="E11" s="45"/>
      <c r="F11" s="47"/>
      <c r="G11" s="47"/>
    </row>
    <row r="12">
      <c r="A12" s="45"/>
      <c r="B12" s="45"/>
      <c r="C12" s="45"/>
      <c r="D12" s="45"/>
      <c r="E12" s="45"/>
      <c r="F12" s="48"/>
      <c r="G12" s="47"/>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9.13"/>
    <col customWidth="1" min="2" max="3" width="30.25"/>
    <col customWidth="1" min="4" max="5" width="15.25"/>
    <col customWidth="1" min="6" max="6" width="12.0"/>
    <col customWidth="1" min="7" max="7" width="14.38"/>
    <col customWidth="1" min="8" max="8" width="15.88"/>
    <col customWidth="1" min="9" max="9" width="17.0"/>
    <col customWidth="1" min="10" max="10" width="37.25"/>
    <col customWidth="1" min="11" max="11" width="26.63"/>
    <col customWidth="1" min="12" max="12" width="35.25"/>
    <col customWidth="1" min="13" max="13" width="30.88"/>
  </cols>
  <sheetData>
    <row r="1">
      <c r="A1" s="24" t="s">
        <v>0</v>
      </c>
      <c r="B1" s="2" t="s">
        <v>176</v>
      </c>
      <c r="C1" s="24" t="s">
        <v>177</v>
      </c>
      <c r="D1" s="24" t="s">
        <v>178</v>
      </c>
      <c r="E1" s="24" t="s">
        <v>179</v>
      </c>
      <c r="F1" s="24" t="s">
        <v>180</v>
      </c>
      <c r="G1" s="24" t="s">
        <v>181</v>
      </c>
      <c r="H1" s="24" t="s">
        <v>182</v>
      </c>
      <c r="I1" s="24" t="s">
        <v>183</v>
      </c>
      <c r="J1" s="24"/>
      <c r="K1" s="24"/>
      <c r="L1" s="24"/>
      <c r="M1" s="24"/>
      <c r="N1" s="49"/>
      <c r="O1" s="49"/>
      <c r="P1" s="49"/>
      <c r="Q1" s="49"/>
      <c r="R1" s="49"/>
      <c r="S1" s="49"/>
      <c r="T1" s="49"/>
      <c r="U1" s="49"/>
      <c r="V1" s="49"/>
      <c r="W1" s="49"/>
      <c r="X1" s="49"/>
      <c r="Y1" s="49"/>
      <c r="Z1" s="49"/>
      <c r="AA1" s="49"/>
      <c r="AB1" s="49"/>
      <c r="AC1" s="49"/>
      <c r="AD1" s="49"/>
    </row>
    <row r="2">
      <c r="A2" s="8" t="s">
        <v>348</v>
      </c>
      <c r="B2" s="69" t="s">
        <v>349</v>
      </c>
      <c r="C2" s="69"/>
      <c r="D2" s="69" t="s">
        <v>213</v>
      </c>
      <c r="E2" s="70" t="s">
        <v>217</v>
      </c>
      <c r="F2" s="45">
        <v>6.5</v>
      </c>
      <c r="G2" s="71">
        <v>44279.0</v>
      </c>
      <c r="H2" s="53">
        <v>9.6</v>
      </c>
      <c r="I2" s="53" t="s">
        <v>350</v>
      </c>
      <c r="J2" s="45"/>
      <c r="K2" s="45"/>
    </row>
    <row r="3">
      <c r="A3" s="8" t="s">
        <v>348</v>
      </c>
      <c r="B3" s="69" t="s">
        <v>351</v>
      </c>
      <c r="C3" s="69"/>
      <c r="D3" s="69" t="s">
        <v>269</v>
      </c>
      <c r="E3" s="69"/>
      <c r="F3" s="45">
        <v>9.1</v>
      </c>
      <c r="G3" s="46" t="s">
        <v>352</v>
      </c>
      <c r="H3" s="45">
        <v>16.7</v>
      </c>
      <c r="I3" s="46" t="s">
        <v>353</v>
      </c>
      <c r="J3" s="45"/>
      <c r="K3" s="45"/>
    </row>
    <row r="4">
      <c r="A4" s="8" t="s">
        <v>348</v>
      </c>
      <c r="B4" s="45" t="s">
        <v>354</v>
      </c>
      <c r="C4" s="45"/>
      <c r="D4" s="45" t="s">
        <v>275</v>
      </c>
      <c r="E4" s="51" t="s">
        <v>355</v>
      </c>
      <c r="F4" s="46">
        <v>0.2</v>
      </c>
      <c r="G4" s="46" t="s">
        <v>356</v>
      </c>
      <c r="H4" s="53">
        <v>0.2</v>
      </c>
      <c r="I4" s="53" t="s">
        <v>357</v>
      </c>
      <c r="J4" s="45"/>
      <c r="K4" s="45"/>
    </row>
    <row r="5">
      <c r="B5" s="45"/>
      <c r="C5" s="45"/>
      <c r="D5" s="45"/>
      <c r="E5" s="45"/>
      <c r="F5" s="46"/>
      <c r="G5" s="46"/>
      <c r="H5" s="46"/>
      <c r="I5" s="46"/>
      <c r="J5" s="46"/>
      <c r="K5" s="45"/>
    </row>
    <row r="6">
      <c r="A6" s="45"/>
      <c r="D6" s="45"/>
      <c r="E6" s="45"/>
      <c r="F6" s="46"/>
      <c r="G6" s="46"/>
      <c r="H6" s="46"/>
      <c r="I6" s="45"/>
      <c r="J6" s="48"/>
      <c r="K6" s="47"/>
    </row>
    <row r="7">
      <c r="A7" s="45"/>
      <c r="B7" s="45"/>
      <c r="C7" s="45"/>
      <c r="D7" s="45"/>
      <c r="E7" s="45"/>
      <c r="F7" s="46"/>
      <c r="G7" s="46"/>
      <c r="H7" s="45"/>
      <c r="I7" s="45"/>
      <c r="J7" s="47"/>
      <c r="K7" s="47"/>
    </row>
    <row r="8">
      <c r="A8" s="45"/>
      <c r="B8" s="45"/>
      <c r="C8" s="45"/>
      <c r="D8" s="45"/>
      <c r="E8" s="45"/>
      <c r="F8" s="46"/>
      <c r="G8" s="46"/>
      <c r="H8" s="48"/>
      <c r="I8" s="47"/>
      <c r="J8" s="48"/>
      <c r="K8" s="4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6.13"/>
    <col customWidth="1" min="2" max="3" width="30.25"/>
    <col customWidth="1" min="4" max="4" width="20.0"/>
    <col customWidth="1" min="5" max="5" width="28.0"/>
    <col customWidth="1" min="10" max="10" width="18.25"/>
    <col customWidth="1" min="11" max="11" width="17.25"/>
    <col customWidth="1" min="12" max="12" width="16.25"/>
    <col customWidth="1" min="13" max="13" width="15.63"/>
  </cols>
  <sheetData>
    <row r="1">
      <c r="A1" s="24" t="s">
        <v>0</v>
      </c>
      <c r="B1" s="2" t="s">
        <v>176</v>
      </c>
      <c r="C1" s="24" t="s">
        <v>177</v>
      </c>
      <c r="D1" s="25" t="s">
        <v>178</v>
      </c>
      <c r="E1" s="24" t="s">
        <v>179</v>
      </c>
      <c r="F1" s="24" t="s">
        <v>180</v>
      </c>
      <c r="G1" s="24" t="s">
        <v>181</v>
      </c>
      <c r="H1" s="24" t="s">
        <v>182</v>
      </c>
      <c r="I1" s="24" t="s">
        <v>183</v>
      </c>
      <c r="J1" s="24"/>
      <c r="K1" s="24"/>
      <c r="L1" s="24"/>
      <c r="M1" s="24"/>
      <c r="N1" s="49"/>
      <c r="O1" s="49"/>
      <c r="P1" s="49"/>
      <c r="Q1" s="49"/>
      <c r="R1" s="49"/>
      <c r="S1" s="49"/>
      <c r="T1" s="49"/>
      <c r="U1" s="49"/>
      <c r="V1" s="49"/>
      <c r="W1" s="49"/>
      <c r="X1" s="49"/>
      <c r="Y1" s="49"/>
      <c r="Z1" s="49"/>
      <c r="AA1" s="49"/>
      <c r="AB1" s="49"/>
      <c r="AC1" s="49"/>
      <c r="AD1" s="49"/>
      <c r="AE1" s="49"/>
      <c r="AF1" s="49"/>
    </row>
    <row r="2">
      <c r="A2" s="72" t="s">
        <v>358</v>
      </c>
      <c r="B2" s="69" t="s">
        <v>359</v>
      </c>
      <c r="C2" s="69"/>
      <c r="D2" s="50" t="s">
        <v>259</v>
      </c>
      <c r="E2" s="70" t="s">
        <v>360</v>
      </c>
      <c r="F2" s="45"/>
      <c r="G2" s="45"/>
      <c r="H2" s="45">
        <v>5.8</v>
      </c>
      <c r="I2" s="45" t="s">
        <v>361</v>
      </c>
      <c r="J2" s="45"/>
      <c r="K2" s="45"/>
      <c r="L2" s="45"/>
      <c r="M2" s="45"/>
    </row>
    <row r="3">
      <c r="A3" s="72" t="s">
        <v>358</v>
      </c>
      <c r="B3" s="69" t="s">
        <v>362</v>
      </c>
      <c r="C3" s="69"/>
      <c r="D3" s="50" t="s">
        <v>259</v>
      </c>
      <c r="E3" s="70" t="s">
        <v>363</v>
      </c>
      <c r="F3" s="45"/>
      <c r="G3" s="45"/>
      <c r="H3" s="45">
        <v>1.2</v>
      </c>
      <c r="I3" s="45" t="s">
        <v>364</v>
      </c>
      <c r="J3" s="45"/>
      <c r="K3" s="45"/>
      <c r="L3" s="45"/>
      <c r="M3" s="45"/>
    </row>
    <row r="4">
      <c r="A4" s="72" t="s">
        <v>358</v>
      </c>
      <c r="B4" s="72" t="s">
        <v>365</v>
      </c>
      <c r="C4" s="70"/>
      <c r="D4" s="68" t="s">
        <v>236</v>
      </c>
      <c r="E4" s="70" t="s">
        <v>363</v>
      </c>
      <c r="F4" s="53">
        <v>1.19</v>
      </c>
      <c r="G4" s="53" t="s">
        <v>366</v>
      </c>
      <c r="H4" s="53"/>
      <c r="I4" s="53"/>
      <c r="J4" s="46"/>
      <c r="K4" s="45"/>
      <c r="L4" s="48"/>
      <c r="M4" s="47"/>
    </row>
    <row r="5">
      <c r="A5" s="72" t="s">
        <v>358</v>
      </c>
      <c r="B5" s="45" t="s">
        <v>367</v>
      </c>
      <c r="C5" s="45"/>
      <c r="D5" s="50" t="s">
        <v>279</v>
      </c>
      <c r="E5" s="51" t="s">
        <v>368</v>
      </c>
      <c r="F5" s="46"/>
      <c r="G5" s="46"/>
      <c r="H5" s="46">
        <v>3.68</v>
      </c>
      <c r="I5" s="46" t="s">
        <v>369</v>
      </c>
      <c r="J5" s="45"/>
      <c r="K5" s="45"/>
      <c r="L5" s="45"/>
      <c r="M5" s="45"/>
    </row>
    <row r="6">
      <c r="A6" s="72" t="s">
        <v>358</v>
      </c>
      <c r="B6" s="45" t="s">
        <v>370</v>
      </c>
      <c r="C6" s="45"/>
      <c r="D6" s="50" t="s">
        <v>275</v>
      </c>
      <c r="E6" s="51" t="s">
        <v>214</v>
      </c>
      <c r="F6" s="46"/>
      <c r="G6" s="46"/>
      <c r="H6" s="46">
        <v>0.24</v>
      </c>
      <c r="I6" s="46" t="s">
        <v>371</v>
      </c>
      <c r="J6" s="46"/>
      <c r="K6" s="45"/>
      <c r="L6" s="46"/>
      <c r="M6" s="45"/>
    </row>
    <row r="7">
      <c r="A7" s="72" t="s">
        <v>358</v>
      </c>
      <c r="B7" s="69" t="s">
        <v>372</v>
      </c>
      <c r="C7" s="69"/>
      <c r="D7" s="50" t="s">
        <v>279</v>
      </c>
      <c r="E7" s="70" t="s">
        <v>368</v>
      </c>
      <c r="F7" s="46"/>
      <c r="G7" s="46"/>
      <c r="H7" s="46">
        <v>0.43</v>
      </c>
      <c r="I7" s="46" t="s">
        <v>373</v>
      </c>
      <c r="J7" s="46"/>
      <c r="K7" s="45"/>
      <c r="L7" s="48"/>
      <c r="M7" s="47"/>
    </row>
    <row r="8">
      <c r="A8" s="70"/>
      <c r="B8" s="70"/>
      <c r="C8" s="70"/>
      <c r="D8" s="52"/>
      <c r="E8" s="53"/>
      <c r="F8" s="53"/>
      <c r="G8" s="53"/>
      <c r="H8" s="53"/>
      <c r="I8" s="53"/>
      <c r="J8" s="46"/>
      <c r="K8" s="45"/>
      <c r="L8" s="48"/>
      <c r="M8" s="47"/>
    </row>
    <row r="9">
      <c r="A9" s="45"/>
      <c r="B9" s="45"/>
      <c r="C9" s="45"/>
      <c r="D9" s="50"/>
      <c r="E9" s="46"/>
      <c r="F9" s="46"/>
      <c r="G9" s="46"/>
      <c r="H9" s="46"/>
      <c r="I9" s="46"/>
      <c r="J9" s="48"/>
      <c r="K9" s="47"/>
      <c r="L9" s="48"/>
      <c r="M9" s="47"/>
    </row>
    <row r="10">
      <c r="A10" s="45"/>
      <c r="B10" s="45"/>
      <c r="C10" s="45"/>
      <c r="D10" s="50"/>
      <c r="E10" s="46"/>
      <c r="F10" s="46"/>
      <c r="G10" s="46"/>
      <c r="H10" s="46"/>
      <c r="I10" s="46"/>
      <c r="J10" s="46"/>
      <c r="K10" s="45"/>
      <c r="L10" s="48"/>
      <c r="M10" s="47"/>
    </row>
    <row r="11">
      <c r="A11" s="45"/>
      <c r="B11" s="45"/>
      <c r="C11" s="45"/>
      <c r="D11" s="50"/>
      <c r="E11" s="46"/>
      <c r="F11" s="46"/>
      <c r="G11" s="46"/>
      <c r="H11" s="46"/>
      <c r="I11" s="46"/>
      <c r="J11" s="46"/>
      <c r="K11" s="45"/>
      <c r="L11" s="48"/>
      <c r="M11" s="47"/>
    </row>
    <row r="12">
      <c r="A12" s="45"/>
      <c r="B12" s="45"/>
      <c r="C12" s="45"/>
      <c r="D12" s="50"/>
      <c r="E12" s="46"/>
      <c r="F12" s="46"/>
      <c r="G12" s="46"/>
      <c r="H12" s="46"/>
      <c r="I12" s="46"/>
      <c r="J12" s="45"/>
      <c r="K12" s="45"/>
      <c r="L12" s="47"/>
      <c r="M12" s="47"/>
    </row>
    <row r="13">
      <c r="A13" s="45"/>
      <c r="B13" s="45"/>
      <c r="C13" s="45"/>
      <c r="D13" s="50"/>
      <c r="E13" s="46"/>
      <c r="F13" s="46"/>
      <c r="G13" s="46"/>
      <c r="H13" s="46"/>
      <c r="I13" s="46"/>
      <c r="J13" s="48"/>
      <c r="K13" s="47"/>
      <c r="L13" s="48"/>
      <c r="M13" s="47"/>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row r="995">
      <c r="D995" s="44"/>
    </row>
    <row r="996">
      <c r="D996" s="44"/>
    </row>
    <row r="997">
      <c r="D997" s="44"/>
    </row>
    <row r="998">
      <c r="D998" s="44"/>
    </row>
    <row r="999">
      <c r="D999" s="44"/>
    </row>
    <row r="1000">
      <c r="D1000" s="44"/>
    </row>
    <row r="1001">
      <c r="D1001" s="44"/>
    </row>
    <row r="1002">
      <c r="D1002" s="44"/>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2.25"/>
    <col customWidth="1" min="2" max="3" width="30.25"/>
    <col customWidth="1" min="4" max="4" width="23.63"/>
    <col customWidth="1" min="5" max="5" width="23.88"/>
    <col customWidth="1" min="8" max="8" width="18.25"/>
    <col customWidth="1" min="9" max="9" width="17.25"/>
    <col customWidth="1" min="10" max="10" width="16.25"/>
    <col customWidth="1" min="11" max="11" width="15.63"/>
  </cols>
  <sheetData>
    <row r="1">
      <c r="A1" s="24" t="s">
        <v>0</v>
      </c>
      <c r="B1" s="2" t="s">
        <v>176</v>
      </c>
      <c r="C1" s="24" t="s">
        <v>177</v>
      </c>
      <c r="D1" s="24"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73" t="s">
        <v>374</v>
      </c>
      <c r="B2" s="56" t="s">
        <v>375</v>
      </c>
      <c r="C2" s="69" t="s">
        <v>376</v>
      </c>
      <c r="D2" s="74" t="s">
        <v>377</v>
      </c>
      <c r="E2" s="69"/>
      <c r="F2" s="45">
        <v>1.0</v>
      </c>
      <c r="G2" s="45"/>
      <c r="H2" s="45">
        <v>1.0</v>
      </c>
      <c r="I2" s="45"/>
      <c r="J2" s="45"/>
      <c r="K2" s="45"/>
    </row>
    <row r="3">
      <c r="A3" s="73" t="s">
        <v>374</v>
      </c>
      <c r="B3" s="56" t="s">
        <v>375</v>
      </c>
      <c r="C3" s="45" t="s">
        <v>378</v>
      </c>
      <c r="D3" s="68" t="s">
        <v>379</v>
      </c>
      <c r="E3" s="51" t="s">
        <v>380</v>
      </c>
      <c r="F3" s="46">
        <v>2.52</v>
      </c>
      <c r="G3" s="46" t="s">
        <v>381</v>
      </c>
      <c r="H3" s="45">
        <v>1.78</v>
      </c>
      <c r="I3" s="45" t="s">
        <v>382</v>
      </c>
      <c r="J3" s="45"/>
      <c r="K3" s="45"/>
    </row>
    <row r="4">
      <c r="A4" s="73" t="s">
        <v>374</v>
      </c>
      <c r="B4" s="56" t="s">
        <v>383</v>
      </c>
      <c r="C4" s="69" t="s">
        <v>194</v>
      </c>
      <c r="D4" s="52" t="s">
        <v>263</v>
      </c>
      <c r="E4" s="69"/>
      <c r="F4" s="46">
        <v>1.0</v>
      </c>
      <c r="G4" s="46"/>
      <c r="H4" s="46"/>
      <c r="I4" s="45"/>
      <c r="J4" s="48"/>
      <c r="K4" s="47"/>
    </row>
    <row r="5">
      <c r="A5" s="73" t="s">
        <v>374</v>
      </c>
      <c r="B5" s="56" t="s">
        <v>383</v>
      </c>
      <c r="C5" s="69" t="s">
        <v>186</v>
      </c>
      <c r="D5" s="52" t="s">
        <v>263</v>
      </c>
      <c r="E5" s="70" t="s">
        <v>368</v>
      </c>
      <c r="F5" s="46">
        <v>1.58</v>
      </c>
      <c r="G5" s="46" t="s">
        <v>384</v>
      </c>
      <c r="H5" s="46"/>
      <c r="I5" s="45"/>
      <c r="J5" s="48"/>
      <c r="K5" s="47"/>
    </row>
    <row r="6">
      <c r="A6" s="73" t="s">
        <v>374</v>
      </c>
      <c r="B6" s="56" t="s">
        <v>383</v>
      </c>
      <c r="C6" s="45" t="s">
        <v>216</v>
      </c>
      <c r="D6" s="52" t="s">
        <v>263</v>
      </c>
      <c r="E6" s="45"/>
      <c r="F6" s="46">
        <v>2.07</v>
      </c>
      <c r="G6" s="46" t="s">
        <v>385</v>
      </c>
      <c r="H6" s="46">
        <v>1.33</v>
      </c>
      <c r="I6" s="45" t="s">
        <v>386</v>
      </c>
      <c r="J6" s="48"/>
      <c r="K6" s="47"/>
    </row>
    <row r="7">
      <c r="B7" s="45"/>
      <c r="C7" s="45"/>
      <c r="D7" s="46"/>
      <c r="E7" s="45"/>
      <c r="F7" s="46"/>
      <c r="G7" s="46"/>
      <c r="H7" s="46"/>
      <c r="I7" s="45"/>
      <c r="J7" s="48"/>
      <c r="K7" s="47"/>
    </row>
    <row r="8">
      <c r="B8" s="45"/>
      <c r="C8" s="45"/>
      <c r="D8" s="46"/>
      <c r="E8" s="45"/>
      <c r="F8" s="46"/>
      <c r="G8" s="46"/>
      <c r="H8" s="46"/>
      <c r="I8" s="45"/>
      <c r="J8" s="48"/>
      <c r="K8" s="47"/>
    </row>
    <row r="9">
      <c r="A9" s="45"/>
      <c r="B9" s="45"/>
      <c r="C9" s="45"/>
      <c r="D9" s="46"/>
      <c r="E9" s="46"/>
      <c r="F9" s="46"/>
      <c r="G9" s="46"/>
      <c r="H9" s="45"/>
      <c r="I9" s="45"/>
      <c r="J9" s="47"/>
      <c r="K9" s="47"/>
    </row>
    <row r="10">
      <c r="A10" s="45"/>
      <c r="B10" s="45"/>
      <c r="C10" s="45"/>
      <c r="D10" s="46"/>
      <c r="E10" s="46"/>
      <c r="F10" s="46"/>
      <c r="G10" s="46"/>
      <c r="H10" s="48"/>
      <c r="I10" s="47"/>
      <c r="J10" s="48"/>
      <c r="K10" s="47"/>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3" width="30.25"/>
    <col customWidth="1" min="4" max="4" width="24.38"/>
    <col customWidth="1" min="5" max="5" width="17.75"/>
    <col customWidth="1" min="8" max="9" width="18.25"/>
    <col customWidth="1" min="10" max="10" width="16.25"/>
    <col customWidth="1" min="11" max="11" width="15.63"/>
  </cols>
  <sheetData>
    <row r="1">
      <c r="A1" s="24" t="s">
        <v>0</v>
      </c>
      <c r="B1" s="2" t="s">
        <v>176</v>
      </c>
      <c r="C1" s="24" t="s">
        <v>177</v>
      </c>
      <c r="D1" s="25"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8" t="s">
        <v>387</v>
      </c>
      <c r="B2" s="56" t="s">
        <v>388</v>
      </c>
      <c r="C2" s="56"/>
      <c r="D2" s="50"/>
      <c r="E2" s="57"/>
      <c r="F2" s="45"/>
      <c r="G2" s="46"/>
      <c r="H2" s="45"/>
      <c r="I2" s="45"/>
      <c r="J2" s="45"/>
      <c r="K2" s="45"/>
    </row>
    <row r="3">
      <c r="A3" s="8" t="s">
        <v>387</v>
      </c>
      <c r="B3" s="45" t="s">
        <v>389</v>
      </c>
      <c r="C3" s="45"/>
      <c r="D3" s="50" t="s">
        <v>269</v>
      </c>
      <c r="E3" s="51"/>
      <c r="F3" s="45">
        <v>2.4</v>
      </c>
      <c r="G3" s="46" t="s">
        <v>390</v>
      </c>
      <c r="H3" s="45"/>
      <c r="I3" s="45"/>
      <c r="J3" s="45"/>
      <c r="K3" s="45"/>
    </row>
    <row r="4">
      <c r="A4" s="8" t="s">
        <v>387</v>
      </c>
      <c r="B4" s="45" t="s">
        <v>391</v>
      </c>
      <c r="C4" s="45"/>
      <c r="D4" s="50" t="s">
        <v>269</v>
      </c>
      <c r="E4" s="51"/>
      <c r="F4" s="46">
        <v>0.5</v>
      </c>
      <c r="G4" s="46" t="s">
        <v>392</v>
      </c>
      <c r="H4" s="45"/>
      <c r="I4" s="45"/>
      <c r="J4" s="45"/>
      <c r="K4" s="45"/>
    </row>
    <row r="5">
      <c r="A5" s="8" t="s">
        <v>387</v>
      </c>
      <c r="B5" s="45" t="s">
        <v>393</v>
      </c>
      <c r="C5" s="45"/>
      <c r="D5" s="50" t="s">
        <v>252</v>
      </c>
      <c r="E5" s="51"/>
      <c r="F5" s="46">
        <v>0.3</v>
      </c>
      <c r="G5" s="46" t="s">
        <v>394</v>
      </c>
      <c r="H5" s="45"/>
      <c r="I5" s="45"/>
      <c r="J5" s="46"/>
      <c r="K5" s="45"/>
    </row>
    <row r="6">
      <c r="A6" s="8" t="s">
        <v>387</v>
      </c>
      <c r="B6" s="45" t="s">
        <v>395</v>
      </c>
      <c r="C6" s="45"/>
      <c r="D6" s="50" t="s">
        <v>259</v>
      </c>
      <c r="E6" s="51" t="s">
        <v>214</v>
      </c>
      <c r="F6" s="46">
        <v>0.6</v>
      </c>
      <c r="G6" s="46" t="s">
        <v>396</v>
      </c>
      <c r="H6" s="45"/>
      <c r="I6" s="45"/>
      <c r="J6" s="48"/>
      <c r="K6" s="47"/>
    </row>
    <row r="7">
      <c r="A7" s="8" t="s">
        <v>387</v>
      </c>
      <c r="B7" s="45" t="s">
        <v>397</v>
      </c>
      <c r="C7" s="45"/>
      <c r="D7" s="50" t="s">
        <v>275</v>
      </c>
      <c r="E7" s="51" t="s">
        <v>214</v>
      </c>
      <c r="F7" s="46">
        <v>0.7</v>
      </c>
      <c r="G7" s="46" t="s">
        <v>398</v>
      </c>
      <c r="H7" s="45"/>
      <c r="I7" s="45"/>
      <c r="J7" s="48"/>
      <c r="K7" s="47"/>
    </row>
    <row r="8">
      <c r="A8" s="8" t="s">
        <v>387</v>
      </c>
      <c r="B8" s="45" t="s">
        <v>399</v>
      </c>
      <c r="C8" s="45"/>
      <c r="D8" s="50" t="s">
        <v>213</v>
      </c>
      <c r="E8" s="51" t="s">
        <v>217</v>
      </c>
      <c r="F8" s="53">
        <v>7.6</v>
      </c>
      <c r="G8" s="46" t="s">
        <v>400</v>
      </c>
      <c r="H8" s="45">
        <v>12.1</v>
      </c>
      <c r="I8" s="46" t="s">
        <v>401</v>
      </c>
      <c r="J8" s="48"/>
      <c r="K8" s="47"/>
    </row>
    <row r="9">
      <c r="A9" s="8" t="s">
        <v>387</v>
      </c>
      <c r="B9" s="45" t="s">
        <v>402</v>
      </c>
      <c r="C9" s="45"/>
      <c r="D9" s="50" t="s">
        <v>259</v>
      </c>
      <c r="E9" s="51"/>
      <c r="F9" s="46">
        <v>3.2</v>
      </c>
      <c r="G9" s="46" t="s">
        <v>403</v>
      </c>
      <c r="H9" s="45"/>
      <c r="I9" s="45"/>
      <c r="J9" s="48"/>
      <c r="K9" s="47"/>
    </row>
    <row r="10">
      <c r="A10" s="8" t="s">
        <v>387</v>
      </c>
      <c r="B10" s="45" t="s">
        <v>404</v>
      </c>
      <c r="C10" s="45"/>
      <c r="D10" s="50" t="s">
        <v>259</v>
      </c>
      <c r="E10" s="51"/>
      <c r="F10" s="46">
        <v>1.8</v>
      </c>
      <c r="G10" s="46" t="s">
        <v>335</v>
      </c>
      <c r="H10" s="45"/>
      <c r="I10" s="45"/>
      <c r="J10" s="48"/>
      <c r="K10" s="47"/>
    </row>
    <row r="11">
      <c r="A11" s="8" t="s">
        <v>387</v>
      </c>
      <c r="B11" s="45" t="s">
        <v>405</v>
      </c>
      <c r="C11" s="45"/>
      <c r="D11" s="50" t="s">
        <v>213</v>
      </c>
      <c r="E11" s="51" t="s">
        <v>217</v>
      </c>
      <c r="F11" s="46">
        <v>0.9</v>
      </c>
      <c r="G11" s="46" t="s">
        <v>406</v>
      </c>
      <c r="H11" s="45"/>
      <c r="I11" s="45"/>
      <c r="J11" s="47"/>
      <c r="K11" s="47"/>
    </row>
    <row r="12">
      <c r="A12" s="8" t="s">
        <v>387</v>
      </c>
      <c r="B12" s="45" t="s">
        <v>407</v>
      </c>
      <c r="C12" s="45"/>
      <c r="D12" s="50" t="s">
        <v>259</v>
      </c>
      <c r="E12" s="51"/>
      <c r="F12" s="46">
        <v>0.3</v>
      </c>
      <c r="G12" s="46" t="s">
        <v>347</v>
      </c>
      <c r="H12" s="45"/>
      <c r="I12" s="45"/>
      <c r="J12" s="48"/>
      <c r="K12" s="47"/>
    </row>
    <row r="13">
      <c r="A13" s="8" t="s">
        <v>387</v>
      </c>
      <c r="B13" s="8" t="s">
        <v>408</v>
      </c>
      <c r="C13" s="8"/>
      <c r="D13" s="75" t="s">
        <v>224</v>
      </c>
      <c r="E13" s="58"/>
      <c r="F13" s="8">
        <v>0.3</v>
      </c>
      <c r="G13" s="76" t="s">
        <v>409</v>
      </c>
      <c r="H13" s="45"/>
      <c r="I13" s="45"/>
    </row>
    <row r="14">
      <c r="A14" s="8" t="s">
        <v>387</v>
      </c>
      <c r="B14" s="8" t="s">
        <v>410</v>
      </c>
      <c r="C14" s="8"/>
      <c r="D14" s="77" t="s">
        <v>259</v>
      </c>
      <c r="E14" s="58"/>
      <c r="F14" s="8">
        <v>0.6</v>
      </c>
      <c r="G14" s="76" t="s">
        <v>411</v>
      </c>
      <c r="H14" s="45"/>
      <c r="I14" s="45"/>
    </row>
    <row r="15">
      <c r="A15" s="8" t="s">
        <v>387</v>
      </c>
      <c r="B15" s="8" t="s">
        <v>412</v>
      </c>
      <c r="C15" s="8"/>
      <c r="D15" s="77" t="s">
        <v>228</v>
      </c>
      <c r="E15" s="58" t="s">
        <v>413</v>
      </c>
      <c r="F15" s="8">
        <v>0.5</v>
      </c>
      <c r="G15" s="76" t="s">
        <v>414</v>
      </c>
      <c r="H15" s="45"/>
      <c r="I15" s="45"/>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row r="995">
      <c r="D995" s="44"/>
    </row>
    <row r="996">
      <c r="D996" s="44"/>
    </row>
    <row r="997">
      <c r="D997" s="44"/>
    </row>
    <row r="998">
      <c r="D998" s="44"/>
    </row>
    <row r="999">
      <c r="D999" s="44"/>
    </row>
    <row r="1000">
      <c r="D1000" s="44"/>
    </row>
    <row r="1001">
      <c r="D1001" s="4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1.5"/>
    <col customWidth="1" min="2" max="3" width="26.13"/>
    <col customWidth="1" min="4" max="4" width="25.75"/>
    <col customWidth="1" min="5" max="5" width="19.88"/>
    <col customWidth="1" min="8" max="8" width="18.25"/>
    <col customWidth="1" min="9" max="9" width="17.25"/>
    <col customWidth="1" min="10" max="10" width="16.25"/>
    <col customWidth="1" min="11" max="11" width="15.63"/>
  </cols>
  <sheetData>
    <row r="1">
      <c r="A1" s="24" t="s">
        <v>0</v>
      </c>
      <c r="B1" s="2" t="s">
        <v>176</v>
      </c>
      <c r="C1" s="78" t="s">
        <v>177</v>
      </c>
      <c r="D1" s="24"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8" t="s">
        <v>415</v>
      </c>
      <c r="B2" s="56" t="s">
        <v>267</v>
      </c>
      <c r="C2" s="45" t="s">
        <v>416</v>
      </c>
      <c r="D2" s="68" t="s">
        <v>417</v>
      </c>
      <c r="E2" s="51"/>
      <c r="F2" s="45">
        <v>0.4</v>
      </c>
      <c r="G2" s="46" t="s">
        <v>418</v>
      </c>
      <c r="H2" s="45"/>
      <c r="I2" s="45"/>
      <c r="J2" s="45"/>
      <c r="K2" s="45"/>
    </row>
    <row r="3">
      <c r="A3" s="8" t="s">
        <v>415</v>
      </c>
      <c r="B3" s="56" t="s">
        <v>267</v>
      </c>
      <c r="C3" s="45" t="s">
        <v>419</v>
      </c>
      <c r="D3" s="50" t="s">
        <v>244</v>
      </c>
      <c r="E3" s="51"/>
      <c r="F3" s="46">
        <v>1.6</v>
      </c>
      <c r="G3" s="46" t="s">
        <v>420</v>
      </c>
      <c r="H3" s="45"/>
      <c r="I3" s="45"/>
      <c r="J3" s="45"/>
      <c r="K3" s="45"/>
    </row>
    <row r="4">
      <c r="A4" s="8" t="s">
        <v>415</v>
      </c>
      <c r="B4" s="56" t="s">
        <v>267</v>
      </c>
      <c r="C4" s="45" t="s">
        <v>421</v>
      </c>
      <c r="D4" s="79" t="s">
        <v>269</v>
      </c>
      <c r="E4" s="51"/>
      <c r="F4" s="46">
        <v>1.3</v>
      </c>
      <c r="G4" s="46" t="s">
        <v>422</v>
      </c>
      <c r="H4" s="46"/>
      <c r="I4" s="45"/>
      <c r="J4" s="46"/>
      <c r="K4" s="45"/>
    </row>
    <row r="5">
      <c r="A5" s="8" t="s">
        <v>415</v>
      </c>
      <c r="B5" s="56" t="s">
        <v>423</v>
      </c>
      <c r="C5" s="45" t="s">
        <v>424</v>
      </c>
      <c r="D5" s="50" t="s">
        <v>279</v>
      </c>
      <c r="E5" s="51" t="s">
        <v>368</v>
      </c>
      <c r="F5" s="46">
        <v>0.4</v>
      </c>
      <c r="G5" s="46" t="s">
        <v>425</v>
      </c>
      <c r="H5" s="46"/>
      <c r="I5" s="45"/>
      <c r="J5" s="48"/>
      <c r="K5" s="47"/>
    </row>
    <row r="6">
      <c r="A6" s="8" t="s">
        <v>415</v>
      </c>
      <c r="B6" s="56" t="s">
        <v>426</v>
      </c>
      <c r="C6" s="45" t="s">
        <v>427</v>
      </c>
      <c r="D6" s="50" t="s">
        <v>224</v>
      </c>
      <c r="E6" s="80"/>
      <c r="F6" s="46">
        <v>0.5</v>
      </c>
      <c r="G6" s="46" t="s">
        <v>428</v>
      </c>
      <c r="H6" s="45"/>
      <c r="I6" s="45"/>
      <c r="J6" s="47"/>
      <c r="K6" s="47"/>
    </row>
    <row r="7">
      <c r="A7" s="8" t="s">
        <v>415</v>
      </c>
      <c r="B7" s="56" t="s">
        <v>426</v>
      </c>
      <c r="C7" s="8" t="s">
        <v>429</v>
      </c>
      <c r="D7" s="75" t="s">
        <v>430</v>
      </c>
      <c r="E7" s="58"/>
      <c r="F7" s="8">
        <v>0.8</v>
      </c>
      <c r="G7" s="76" t="s">
        <v>431</v>
      </c>
    </row>
    <row r="8">
      <c r="A8" s="8" t="s">
        <v>415</v>
      </c>
      <c r="B8" s="56" t="s">
        <v>426</v>
      </c>
      <c r="C8" s="8" t="s">
        <v>432</v>
      </c>
      <c r="D8" s="77" t="s">
        <v>204</v>
      </c>
      <c r="E8" s="58" t="s">
        <v>433</v>
      </c>
      <c r="F8" s="8">
        <v>1.5</v>
      </c>
      <c r="G8" s="76" t="s">
        <v>434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3" width="30.25"/>
    <col customWidth="1" min="4" max="4" width="17.88"/>
    <col customWidth="1" min="5" max="5" width="30.25"/>
    <col customWidth="1" min="8" max="8" width="18.25"/>
    <col customWidth="1" min="9" max="9" width="17.25"/>
    <col customWidth="1" min="10" max="10" width="15.63"/>
  </cols>
  <sheetData>
    <row r="1">
      <c r="A1" s="24" t="s">
        <v>0</v>
      </c>
      <c r="B1" s="2" t="s">
        <v>176</v>
      </c>
      <c r="C1" s="78" t="s">
        <v>177</v>
      </c>
      <c r="D1" s="25" t="s">
        <v>178</v>
      </c>
      <c r="E1" s="24" t="s">
        <v>179</v>
      </c>
      <c r="F1" s="24" t="s">
        <v>180</v>
      </c>
      <c r="G1" s="24" t="s">
        <v>181</v>
      </c>
      <c r="H1" s="24" t="s">
        <v>182</v>
      </c>
      <c r="I1" s="24" t="s">
        <v>183</v>
      </c>
      <c r="J1" s="24"/>
      <c r="K1" s="49"/>
      <c r="L1" s="49"/>
      <c r="M1" s="49"/>
      <c r="N1" s="49"/>
      <c r="O1" s="49"/>
      <c r="P1" s="49"/>
      <c r="Q1" s="49"/>
      <c r="R1" s="49"/>
      <c r="S1" s="49"/>
      <c r="T1" s="49"/>
      <c r="U1" s="49"/>
      <c r="V1" s="49"/>
      <c r="W1" s="49"/>
      <c r="X1" s="49"/>
      <c r="Y1" s="49"/>
      <c r="Z1" s="49"/>
      <c r="AA1" s="49"/>
      <c r="AB1" s="49"/>
      <c r="AC1" s="49"/>
    </row>
    <row r="2">
      <c r="A2" s="8" t="s">
        <v>435</v>
      </c>
      <c r="B2" s="56" t="s">
        <v>436</v>
      </c>
      <c r="C2" s="45" t="s">
        <v>437</v>
      </c>
      <c r="D2" s="50" t="s">
        <v>259</v>
      </c>
      <c r="E2" s="45"/>
      <c r="F2" s="45">
        <v>1.9</v>
      </c>
      <c r="G2" s="45" t="s">
        <v>438</v>
      </c>
      <c r="H2" s="45"/>
      <c r="I2" s="45"/>
      <c r="J2" s="45"/>
    </row>
    <row r="3">
      <c r="A3" s="8" t="s">
        <v>435</v>
      </c>
      <c r="B3" s="56" t="s">
        <v>436</v>
      </c>
      <c r="C3" s="45" t="s">
        <v>439</v>
      </c>
      <c r="D3" s="50" t="s">
        <v>259</v>
      </c>
      <c r="E3" s="45"/>
      <c r="F3" s="46">
        <v>1.0</v>
      </c>
      <c r="G3" s="46" t="s">
        <v>302</v>
      </c>
      <c r="H3" s="45"/>
      <c r="I3" s="45"/>
      <c r="J3" s="45"/>
    </row>
    <row r="4">
      <c r="A4" s="8" t="s">
        <v>435</v>
      </c>
      <c r="B4" s="56" t="s">
        <v>440</v>
      </c>
      <c r="C4" s="45" t="s">
        <v>441</v>
      </c>
      <c r="D4" s="50" t="s">
        <v>259</v>
      </c>
      <c r="E4" s="45"/>
      <c r="F4" s="46">
        <v>2.2</v>
      </c>
      <c r="G4" s="46" t="s">
        <v>442</v>
      </c>
      <c r="H4" s="46"/>
      <c r="I4" s="45"/>
      <c r="J4" s="47"/>
    </row>
    <row r="5">
      <c r="A5" s="8" t="s">
        <v>435</v>
      </c>
      <c r="B5" s="56" t="s">
        <v>440</v>
      </c>
      <c r="C5" s="45" t="s">
        <v>443</v>
      </c>
      <c r="D5" s="50" t="s">
        <v>259</v>
      </c>
      <c r="E5" s="45"/>
      <c r="F5" s="46">
        <v>1.0</v>
      </c>
      <c r="G5" s="46"/>
      <c r="H5" s="46"/>
      <c r="I5" s="45"/>
      <c r="J5" s="47"/>
    </row>
    <row r="6">
      <c r="A6" s="8" t="s">
        <v>435</v>
      </c>
      <c r="B6" s="56" t="s">
        <v>444</v>
      </c>
      <c r="C6" s="45" t="s">
        <v>437</v>
      </c>
      <c r="D6" s="50" t="s">
        <v>232</v>
      </c>
      <c r="E6" s="45" t="s">
        <v>445</v>
      </c>
      <c r="F6" s="46">
        <v>1.8</v>
      </c>
      <c r="G6" s="46" t="s">
        <v>446</v>
      </c>
      <c r="H6" s="81">
        <v>2.6</v>
      </c>
      <c r="I6" s="81" t="s">
        <v>447</v>
      </c>
      <c r="J6" s="47"/>
    </row>
    <row r="7">
      <c r="A7" s="8" t="s">
        <v>435</v>
      </c>
      <c r="B7" s="56" t="s">
        <v>444</v>
      </c>
      <c r="C7" s="45" t="s">
        <v>439</v>
      </c>
      <c r="D7" s="50" t="s">
        <v>228</v>
      </c>
      <c r="E7" s="45"/>
      <c r="F7" s="46">
        <v>1.0</v>
      </c>
      <c r="G7" s="46"/>
      <c r="H7" s="46"/>
      <c r="I7" s="46"/>
      <c r="J7" s="47"/>
    </row>
    <row r="8">
      <c r="A8" s="8" t="s">
        <v>435</v>
      </c>
      <c r="B8" s="56" t="s">
        <v>448</v>
      </c>
      <c r="C8" s="45" t="s">
        <v>437</v>
      </c>
      <c r="D8" s="50" t="s">
        <v>259</v>
      </c>
      <c r="E8" s="45"/>
      <c r="F8" s="46">
        <v>2.8</v>
      </c>
      <c r="G8" s="46" t="s">
        <v>449</v>
      </c>
      <c r="H8" s="48"/>
      <c r="I8" s="48"/>
      <c r="J8" s="47"/>
    </row>
    <row r="9">
      <c r="A9" s="8" t="s">
        <v>435</v>
      </c>
      <c r="B9" s="60" t="s">
        <v>448</v>
      </c>
      <c r="C9" s="8" t="s">
        <v>439</v>
      </c>
      <c r="D9" s="77" t="s">
        <v>259</v>
      </c>
      <c r="E9" s="58" t="s">
        <v>445</v>
      </c>
      <c r="F9" s="8">
        <v>1.0</v>
      </c>
      <c r="H9" s="81">
        <v>11.2</v>
      </c>
      <c r="I9" s="81" t="s">
        <v>450</v>
      </c>
    </row>
    <row r="10">
      <c r="A10" s="8" t="s">
        <v>435</v>
      </c>
      <c r="B10" s="82" t="s">
        <v>451</v>
      </c>
      <c r="C10" s="8" t="s">
        <v>437</v>
      </c>
      <c r="D10" s="83" t="s">
        <v>379</v>
      </c>
      <c r="E10" s="8" t="s">
        <v>445</v>
      </c>
      <c r="F10" s="8">
        <v>1.6</v>
      </c>
      <c r="G10" s="8" t="s">
        <v>449</v>
      </c>
    </row>
    <row r="11">
      <c r="A11" s="8" t="s">
        <v>435</v>
      </c>
      <c r="B11" s="82" t="s">
        <v>451</v>
      </c>
      <c r="C11" s="8" t="s">
        <v>439</v>
      </c>
      <c r="D11" s="75" t="s">
        <v>377</v>
      </c>
      <c r="E11" s="8"/>
      <c r="F11" s="8">
        <v>1.0</v>
      </c>
    </row>
    <row r="12">
      <c r="A12" s="8" t="s">
        <v>435</v>
      </c>
      <c r="B12" s="82" t="s">
        <v>452</v>
      </c>
      <c r="C12" s="8" t="s">
        <v>216</v>
      </c>
      <c r="D12" s="77" t="s">
        <v>259</v>
      </c>
      <c r="E12" s="58" t="s">
        <v>445</v>
      </c>
      <c r="F12" s="8">
        <v>1.4</v>
      </c>
      <c r="G12" s="8" t="s">
        <v>453</v>
      </c>
    </row>
    <row r="13">
      <c r="A13" s="8" t="s">
        <v>435</v>
      </c>
      <c r="B13" s="82" t="s">
        <v>452</v>
      </c>
      <c r="C13" s="8" t="s">
        <v>219</v>
      </c>
      <c r="D13" s="77" t="s">
        <v>259</v>
      </c>
      <c r="E13" s="8" t="s">
        <v>445</v>
      </c>
      <c r="F13" s="8">
        <v>4.0</v>
      </c>
      <c r="G13" s="8" t="s">
        <v>454</v>
      </c>
    </row>
    <row r="14">
      <c r="A14" s="8" t="s">
        <v>435</v>
      </c>
      <c r="B14" s="82" t="s">
        <v>452</v>
      </c>
      <c r="C14" s="8" t="s">
        <v>455</v>
      </c>
      <c r="D14" s="77" t="s">
        <v>259</v>
      </c>
      <c r="E14" s="8" t="s">
        <v>445</v>
      </c>
      <c r="F14" s="8">
        <v>2.8</v>
      </c>
      <c r="G14" s="8" t="s">
        <v>456</v>
      </c>
    </row>
    <row r="15">
      <c r="A15" s="8" t="s">
        <v>435</v>
      </c>
      <c r="B15" s="82" t="s">
        <v>452</v>
      </c>
      <c r="C15" s="8" t="s">
        <v>457</v>
      </c>
      <c r="D15" s="77" t="s">
        <v>259</v>
      </c>
      <c r="E15" s="8"/>
      <c r="F15" s="8">
        <v>1.0</v>
      </c>
    </row>
    <row r="16">
      <c r="A16" s="8" t="s">
        <v>435</v>
      </c>
      <c r="B16" s="82" t="s">
        <v>458</v>
      </c>
      <c r="C16" s="8" t="s">
        <v>459</v>
      </c>
      <c r="D16" s="77" t="s">
        <v>259</v>
      </c>
      <c r="E16" s="8"/>
      <c r="F16" s="8">
        <v>1.8</v>
      </c>
      <c r="G16" s="8" t="s">
        <v>460</v>
      </c>
    </row>
    <row r="17">
      <c r="A17" s="8" t="s">
        <v>435</v>
      </c>
      <c r="B17" s="82" t="s">
        <v>458</v>
      </c>
      <c r="C17" s="8" t="s">
        <v>461</v>
      </c>
      <c r="D17" s="77" t="s">
        <v>259</v>
      </c>
      <c r="E17" s="8"/>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30.25"/>
    <col customWidth="1" min="3" max="3" width="27.0"/>
    <col customWidth="1" min="4" max="4" width="20.38"/>
    <col customWidth="1" min="5" max="5" width="30.25"/>
    <col customWidth="1" min="8" max="8" width="18.25"/>
    <col customWidth="1" min="9" max="9" width="17.25"/>
    <col customWidth="1" min="10" max="10" width="16.25"/>
    <col customWidth="1" min="11" max="11" width="15.63"/>
  </cols>
  <sheetData>
    <row r="1">
      <c r="A1" s="24" t="s">
        <v>0</v>
      </c>
      <c r="B1" s="2" t="s">
        <v>176</v>
      </c>
      <c r="C1" s="24" t="s">
        <v>177</v>
      </c>
      <c r="D1" s="24" t="s">
        <v>178</v>
      </c>
      <c r="E1" s="24" t="s">
        <v>179</v>
      </c>
      <c r="F1" s="24" t="s">
        <v>180</v>
      </c>
      <c r="G1" s="24" t="s">
        <v>181</v>
      </c>
      <c r="H1" s="24" t="s">
        <v>182</v>
      </c>
      <c r="I1" s="24" t="s">
        <v>183</v>
      </c>
      <c r="J1" s="84"/>
      <c r="K1" s="84"/>
      <c r="L1" s="49"/>
      <c r="M1" s="49"/>
      <c r="N1" s="49"/>
      <c r="O1" s="49"/>
      <c r="P1" s="49"/>
      <c r="Q1" s="49"/>
      <c r="R1" s="49"/>
      <c r="S1" s="49"/>
      <c r="T1" s="49"/>
      <c r="U1" s="49"/>
      <c r="V1" s="49"/>
      <c r="W1" s="49"/>
      <c r="X1" s="49"/>
      <c r="Y1" s="49"/>
      <c r="Z1" s="49"/>
      <c r="AA1" s="49"/>
      <c r="AB1" s="49"/>
      <c r="AC1" s="49"/>
      <c r="AD1" s="49"/>
    </row>
    <row r="2">
      <c r="A2" s="8" t="s">
        <v>462</v>
      </c>
      <c r="B2" s="56" t="s">
        <v>463</v>
      </c>
      <c r="C2" s="45" t="s">
        <v>464</v>
      </c>
      <c r="D2" s="50" t="s">
        <v>259</v>
      </c>
      <c r="E2" s="45"/>
      <c r="F2" s="45">
        <v>0.7</v>
      </c>
      <c r="G2" s="46" t="s">
        <v>465</v>
      </c>
      <c r="H2" s="45"/>
      <c r="I2" s="45"/>
      <c r="J2" s="45"/>
      <c r="K2" s="45"/>
    </row>
    <row r="3">
      <c r="A3" s="8" t="s">
        <v>462</v>
      </c>
      <c r="B3" s="56" t="s">
        <v>463</v>
      </c>
      <c r="C3" s="45" t="s">
        <v>466</v>
      </c>
      <c r="D3" s="50" t="s">
        <v>275</v>
      </c>
      <c r="E3" s="45" t="s">
        <v>214</v>
      </c>
      <c r="F3" s="46">
        <v>0.4</v>
      </c>
      <c r="G3" s="46" t="s">
        <v>467</v>
      </c>
      <c r="H3" s="45"/>
      <c r="I3" s="45"/>
      <c r="J3" s="45"/>
      <c r="K3" s="45"/>
    </row>
    <row r="4">
      <c r="A4" s="8" t="s">
        <v>462</v>
      </c>
      <c r="B4" s="56" t="s">
        <v>463</v>
      </c>
      <c r="C4" s="45" t="s">
        <v>349</v>
      </c>
      <c r="D4" s="50" t="s">
        <v>213</v>
      </c>
      <c r="E4" s="45" t="s">
        <v>217</v>
      </c>
      <c r="F4" s="46">
        <v>2.1</v>
      </c>
      <c r="G4" s="46" t="s">
        <v>468</v>
      </c>
      <c r="H4" s="46"/>
      <c r="I4" s="45"/>
      <c r="J4" s="46"/>
      <c r="K4" s="45"/>
    </row>
    <row r="5">
      <c r="A5" s="8" t="s">
        <v>462</v>
      </c>
      <c r="B5" s="56" t="s">
        <v>469</v>
      </c>
      <c r="C5" s="45" t="s">
        <v>464</v>
      </c>
      <c r="D5" s="50" t="s">
        <v>269</v>
      </c>
      <c r="E5" s="45"/>
      <c r="F5" s="46">
        <v>0.6</v>
      </c>
      <c r="G5" s="46" t="s">
        <v>470</v>
      </c>
      <c r="H5" s="46"/>
      <c r="I5" s="45"/>
      <c r="J5" s="48"/>
      <c r="K5" s="47"/>
    </row>
    <row r="6">
      <c r="A6" s="8" t="s">
        <v>462</v>
      </c>
      <c r="B6" s="56" t="s">
        <v>469</v>
      </c>
      <c r="C6" s="45" t="s">
        <v>466</v>
      </c>
      <c r="D6" s="50" t="s">
        <v>275</v>
      </c>
      <c r="E6" s="45" t="s">
        <v>214</v>
      </c>
      <c r="F6" s="46">
        <v>0.5</v>
      </c>
      <c r="G6" s="46" t="s">
        <v>471</v>
      </c>
      <c r="H6" s="46"/>
      <c r="I6" s="45"/>
      <c r="J6" s="48"/>
      <c r="K6" s="47"/>
    </row>
    <row r="7">
      <c r="A7" s="8" t="s">
        <v>462</v>
      </c>
      <c r="B7" s="56" t="s">
        <v>469</v>
      </c>
      <c r="C7" s="45" t="s">
        <v>349</v>
      </c>
      <c r="D7" s="50" t="s">
        <v>213</v>
      </c>
      <c r="E7" s="45" t="s">
        <v>217</v>
      </c>
      <c r="F7" s="46">
        <v>3.0</v>
      </c>
      <c r="G7" s="46" t="s">
        <v>472</v>
      </c>
      <c r="H7" s="46"/>
      <c r="I7" s="45"/>
      <c r="J7" s="48"/>
      <c r="K7" s="47"/>
    </row>
    <row r="8">
      <c r="A8" s="8" t="s">
        <v>462</v>
      </c>
      <c r="B8" s="56" t="s">
        <v>473</v>
      </c>
      <c r="C8" s="45" t="s">
        <v>474</v>
      </c>
      <c r="D8" s="50" t="s">
        <v>244</v>
      </c>
      <c r="E8" s="45"/>
      <c r="F8" s="46">
        <v>1.9</v>
      </c>
      <c r="G8" s="46" t="s">
        <v>475</v>
      </c>
      <c r="H8" s="45"/>
      <c r="I8" s="45"/>
      <c r="J8" s="47"/>
      <c r="K8" s="47"/>
    </row>
    <row r="9">
      <c r="A9" s="8" t="s">
        <v>462</v>
      </c>
      <c r="B9" s="56" t="s">
        <v>473</v>
      </c>
      <c r="C9" s="45" t="s">
        <v>476</v>
      </c>
      <c r="D9" s="50" t="s">
        <v>244</v>
      </c>
      <c r="E9" s="45"/>
      <c r="F9" s="46">
        <v>2.5</v>
      </c>
      <c r="G9" s="46" t="s">
        <v>477</v>
      </c>
      <c r="H9" s="46">
        <v>3.0</v>
      </c>
      <c r="I9" s="45" t="s">
        <v>478</v>
      </c>
      <c r="J9" s="48"/>
      <c r="K9" s="47"/>
    </row>
    <row r="10">
      <c r="A10" s="8" t="s">
        <v>462</v>
      </c>
      <c r="B10" s="82" t="s">
        <v>479</v>
      </c>
      <c r="C10" s="8" t="s">
        <v>480</v>
      </c>
      <c r="D10" s="77" t="s">
        <v>259</v>
      </c>
      <c r="E10" s="8"/>
      <c r="F10" s="8">
        <v>0.9</v>
      </c>
      <c r="G10" s="76" t="s">
        <v>481</v>
      </c>
    </row>
    <row r="11">
      <c r="A11" s="8" t="s">
        <v>462</v>
      </c>
      <c r="B11" s="82" t="s">
        <v>479</v>
      </c>
      <c r="C11" s="8" t="s">
        <v>482</v>
      </c>
      <c r="D11" s="77" t="s">
        <v>279</v>
      </c>
      <c r="E11" s="8"/>
      <c r="F11" s="8">
        <v>0.2</v>
      </c>
      <c r="G11" s="76" t="s">
        <v>483</v>
      </c>
    </row>
    <row r="12">
      <c r="A12" s="8" t="s">
        <v>462</v>
      </c>
      <c r="B12" s="82" t="s">
        <v>479</v>
      </c>
      <c r="C12" s="8" t="s">
        <v>484</v>
      </c>
      <c r="D12" s="77" t="s">
        <v>259</v>
      </c>
      <c r="E12" s="8" t="s">
        <v>368</v>
      </c>
      <c r="F12" s="8">
        <v>0.08</v>
      </c>
      <c r="G12" s="76" t="s">
        <v>485</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38"/>
    <col customWidth="1" min="2" max="3" width="25.38"/>
    <col customWidth="1" min="4" max="4" width="26.25"/>
    <col customWidth="1" min="5" max="5" width="20.75"/>
    <col customWidth="1" min="8" max="8" width="18.25"/>
    <col customWidth="1" min="9" max="9" width="17.25"/>
    <col customWidth="1" min="10" max="10" width="16.25"/>
    <col customWidth="1" min="11" max="11" width="15.63"/>
  </cols>
  <sheetData>
    <row r="1">
      <c r="A1" s="24" t="s">
        <v>0</v>
      </c>
      <c r="B1" s="2" t="s">
        <v>176</v>
      </c>
      <c r="C1" s="24" t="s">
        <v>177</v>
      </c>
      <c r="D1" s="24"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45" t="s">
        <v>486</v>
      </c>
      <c r="B2" s="45" t="s">
        <v>487</v>
      </c>
      <c r="C2" s="45"/>
      <c r="D2" s="45" t="s">
        <v>213</v>
      </c>
      <c r="E2" s="53" t="s">
        <v>344</v>
      </c>
      <c r="F2" s="45">
        <v>4.5</v>
      </c>
      <c r="G2" s="46" t="s">
        <v>488</v>
      </c>
      <c r="H2" s="53">
        <v>3.9</v>
      </c>
      <c r="I2" s="53" t="s">
        <v>489</v>
      </c>
      <c r="J2" s="45"/>
      <c r="K2" s="45"/>
    </row>
    <row r="3">
      <c r="A3" s="45" t="s">
        <v>486</v>
      </c>
      <c r="B3" s="45" t="s">
        <v>490</v>
      </c>
      <c r="C3" s="45"/>
      <c r="D3" s="45" t="s">
        <v>204</v>
      </c>
      <c r="E3" s="51" t="s">
        <v>491</v>
      </c>
      <c r="F3" s="45">
        <v>2.4</v>
      </c>
      <c r="G3" s="46" t="s">
        <v>492</v>
      </c>
      <c r="H3" s="46"/>
      <c r="I3" s="46"/>
      <c r="J3" s="45"/>
      <c r="K3" s="45"/>
    </row>
    <row r="4">
      <c r="A4" s="51"/>
      <c r="B4" s="45"/>
      <c r="C4" s="45"/>
      <c r="D4" s="46"/>
      <c r="E4" s="46"/>
      <c r="F4" s="46"/>
      <c r="G4" s="46"/>
      <c r="H4" s="46"/>
      <c r="I4" s="45"/>
      <c r="J4" s="46"/>
      <c r="K4" s="45"/>
    </row>
    <row r="5">
      <c r="A5" s="56"/>
      <c r="B5" s="56"/>
      <c r="C5" s="56"/>
      <c r="D5" s="46"/>
      <c r="E5" s="46"/>
      <c r="F5" s="46"/>
      <c r="G5" s="46"/>
      <c r="H5" s="46"/>
      <c r="I5" s="45"/>
      <c r="J5" s="48"/>
      <c r="K5" s="47"/>
    </row>
    <row r="6">
      <c r="A6" s="45"/>
      <c r="B6" s="45"/>
      <c r="C6" s="45"/>
      <c r="D6" s="46"/>
      <c r="E6" s="46"/>
      <c r="F6" s="46"/>
      <c r="G6" s="46"/>
      <c r="H6" s="46"/>
      <c r="I6" s="45"/>
      <c r="J6" s="48"/>
      <c r="K6" s="47"/>
    </row>
    <row r="7">
      <c r="A7" s="45"/>
      <c r="B7" s="45"/>
      <c r="C7" s="45"/>
      <c r="D7" s="46"/>
      <c r="E7" s="46"/>
      <c r="F7" s="46"/>
      <c r="G7" s="46"/>
      <c r="H7" s="46"/>
      <c r="I7" s="45"/>
      <c r="J7" s="48"/>
      <c r="K7" s="47"/>
    </row>
    <row r="8">
      <c r="A8" s="45"/>
      <c r="B8" s="45"/>
      <c r="C8" s="45"/>
      <c r="D8" s="46"/>
      <c r="E8" s="46"/>
      <c r="F8" s="46"/>
      <c r="G8" s="46"/>
      <c r="H8" s="46"/>
      <c r="I8" s="45"/>
      <c r="J8" s="48"/>
      <c r="K8" s="47"/>
    </row>
    <row r="9">
      <c r="A9" s="56"/>
      <c r="B9" s="56"/>
      <c r="C9" s="56"/>
      <c r="D9" s="46"/>
      <c r="E9" s="46"/>
      <c r="F9" s="46"/>
      <c r="G9" s="46"/>
      <c r="H9" s="46"/>
      <c r="I9" s="45"/>
      <c r="J9" s="48"/>
      <c r="K9" s="47"/>
    </row>
    <row r="10">
      <c r="A10" s="45"/>
      <c r="B10" s="45"/>
      <c r="C10" s="45"/>
      <c r="D10" s="46"/>
      <c r="E10" s="46"/>
      <c r="F10" s="46"/>
      <c r="G10" s="46"/>
      <c r="H10" s="45"/>
      <c r="I10" s="45"/>
      <c r="J10" s="47"/>
      <c r="K10" s="47"/>
    </row>
    <row r="11">
      <c r="A11" s="45"/>
      <c r="B11" s="45"/>
      <c r="C11" s="45"/>
      <c r="D11" s="46"/>
      <c r="E11" s="46"/>
      <c r="F11" s="46"/>
      <c r="G11" s="46"/>
      <c r="H11" s="48"/>
      <c r="I11" s="47"/>
      <c r="J11" s="48"/>
      <c r="K11" s="47"/>
    </row>
    <row r="12">
      <c r="A12" s="82"/>
      <c r="B12" s="82"/>
      <c r="C12" s="8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9.63"/>
    <col customWidth="1" min="2" max="2" width="25.38"/>
    <col customWidth="1" min="3" max="3" width="20.63"/>
    <col customWidth="1" min="4" max="4" width="19.0"/>
    <col customWidth="1" min="5" max="5" width="18.38"/>
    <col customWidth="1" min="8" max="8" width="18.25"/>
    <col customWidth="1" min="9" max="9" width="17.25"/>
    <col customWidth="1" min="10" max="10" width="16.25"/>
    <col customWidth="1" min="11" max="11" width="15.63"/>
  </cols>
  <sheetData>
    <row r="1">
      <c r="A1" s="24" t="s">
        <v>0</v>
      </c>
      <c r="B1" s="2" t="s">
        <v>176</v>
      </c>
      <c r="C1" s="24" t="s">
        <v>177</v>
      </c>
      <c r="D1" s="25"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45" t="s">
        <v>493</v>
      </c>
      <c r="B2" s="56" t="s">
        <v>494</v>
      </c>
      <c r="C2" s="45" t="s">
        <v>464</v>
      </c>
      <c r="D2" s="50" t="s">
        <v>269</v>
      </c>
      <c r="E2" s="45"/>
      <c r="F2" s="45">
        <v>1.0</v>
      </c>
      <c r="G2" s="45" t="s">
        <v>302</v>
      </c>
      <c r="H2" s="45"/>
      <c r="I2" s="45"/>
      <c r="J2" s="45"/>
      <c r="K2" s="45"/>
    </row>
    <row r="3">
      <c r="A3" s="45" t="s">
        <v>493</v>
      </c>
      <c r="B3" s="56" t="s">
        <v>494</v>
      </c>
      <c r="C3" s="45" t="s">
        <v>495</v>
      </c>
      <c r="D3" s="50" t="s">
        <v>259</v>
      </c>
      <c r="E3" s="46"/>
      <c r="F3" s="46">
        <v>1.04</v>
      </c>
      <c r="G3" s="46" t="s">
        <v>496</v>
      </c>
      <c r="H3" s="45"/>
      <c r="I3" s="45"/>
      <c r="J3" s="45"/>
      <c r="K3" s="45"/>
    </row>
    <row r="4">
      <c r="A4" s="45" t="s">
        <v>493</v>
      </c>
      <c r="B4" s="56" t="s">
        <v>494</v>
      </c>
      <c r="C4" s="45" t="s">
        <v>497</v>
      </c>
      <c r="D4" s="50" t="s">
        <v>259</v>
      </c>
      <c r="E4" s="46"/>
      <c r="F4" s="46">
        <v>0.22</v>
      </c>
      <c r="G4" s="46" t="s">
        <v>498</v>
      </c>
      <c r="H4" s="46"/>
      <c r="I4" s="45"/>
      <c r="J4" s="46"/>
      <c r="K4" s="45"/>
    </row>
    <row r="5">
      <c r="A5" s="45" t="s">
        <v>493</v>
      </c>
      <c r="B5" s="56" t="s">
        <v>494</v>
      </c>
      <c r="C5" s="69" t="s">
        <v>499</v>
      </c>
      <c r="D5" s="50" t="s">
        <v>259</v>
      </c>
      <c r="E5" s="46"/>
      <c r="F5" s="46">
        <v>2.98</v>
      </c>
      <c r="G5" s="46" t="s">
        <v>500</v>
      </c>
      <c r="H5" s="46"/>
      <c r="I5" s="45"/>
      <c r="J5" s="48"/>
      <c r="K5" s="47"/>
    </row>
    <row r="6">
      <c r="A6" s="45" t="s">
        <v>493</v>
      </c>
      <c r="B6" s="56" t="s">
        <v>494</v>
      </c>
      <c r="C6" s="45" t="s">
        <v>501</v>
      </c>
      <c r="D6" s="50" t="s">
        <v>259</v>
      </c>
      <c r="E6" s="46"/>
      <c r="F6" s="46">
        <v>0.37</v>
      </c>
      <c r="G6" s="46" t="s">
        <v>502</v>
      </c>
      <c r="H6" s="46"/>
      <c r="I6" s="45"/>
      <c r="J6" s="48"/>
      <c r="K6" s="47"/>
    </row>
    <row r="7">
      <c r="A7" s="45" t="s">
        <v>493</v>
      </c>
      <c r="B7" s="56" t="s">
        <v>185</v>
      </c>
      <c r="C7" s="45" t="s">
        <v>503</v>
      </c>
      <c r="D7" s="50" t="s">
        <v>232</v>
      </c>
      <c r="E7" s="53" t="s">
        <v>445</v>
      </c>
      <c r="F7" s="46">
        <v>32.31</v>
      </c>
      <c r="G7" s="46" t="s">
        <v>504</v>
      </c>
      <c r="H7" s="53">
        <v>29.8</v>
      </c>
      <c r="I7" s="53" t="s">
        <v>505</v>
      </c>
      <c r="J7" s="48"/>
      <c r="K7" s="47"/>
    </row>
    <row r="8">
      <c r="A8" s="56"/>
      <c r="B8" s="56"/>
      <c r="C8" s="56"/>
      <c r="D8" s="50"/>
      <c r="E8" s="46"/>
      <c r="F8" s="46"/>
      <c r="G8" s="46"/>
      <c r="H8" s="46"/>
      <c r="I8" s="45"/>
      <c r="J8" s="48"/>
      <c r="K8" s="47"/>
    </row>
    <row r="9">
      <c r="A9" s="45"/>
      <c r="B9" s="45"/>
      <c r="C9" s="45"/>
      <c r="D9" s="50"/>
      <c r="E9" s="46"/>
      <c r="F9" s="46"/>
      <c r="G9" s="46"/>
      <c r="H9" s="45"/>
      <c r="I9" s="45"/>
      <c r="J9" s="47"/>
      <c r="K9" s="47"/>
    </row>
    <row r="10">
      <c r="A10" s="45"/>
      <c r="B10" s="45"/>
      <c r="C10" s="45"/>
      <c r="D10" s="50"/>
      <c r="E10" s="46"/>
      <c r="F10" s="46"/>
      <c r="G10" s="46"/>
      <c r="H10" s="48"/>
      <c r="I10" s="47"/>
      <c r="J10" s="48"/>
      <c r="K10" s="47"/>
    </row>
    <row r="11">
      <c r="A11" s="82"/>
      <c r="B11" s="82"/>
      <c r="C11" s="82"/>
      <c r="D11" s="44"/>
    </row>
    <row r="12">
      <c r="D12" s="44"/>
    </row>
    <row r="13">
      <c r="D13" s="44"/>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row r="995">
      <c r="D995" s="44"/>
    </row>
    <row r="996">
      <c r="D996" s="44"/>
    </row>
    <row r="997">
      <c r="D997" s="44"/>
    </row>
    <row r="998">
      <c r="D998" s="44"/>
    </row>
    <row r="999">
      <c r="D999" s="4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13"/>
    <col customWidth="1" min="2" max="2" width="25.5"/>
    <col customWidth="1" min="3" max="3" width="18.75"/>
    <col customWidth="1" min="4" max="4" width="32.38"/>
    <col customWidth="1" min="5" max="5" width="18.0"/>
    <col customWidth="1" min="6" max="6" width="9.25"/>
    <col customWidth="1" min="7" max="7" width="10.75"/>
    <col customWidth="1" min="8" max="8" width="9.13"/>
    <col customWidth="1" min="9" max="9" width="12.38"/>
  </cols>
  <sheetData>
    <row r="1">
      <c r="A1" s="24" t="s">
        <v>0</v>
      </c>
      <c r="B1" s="2" t="s">
        <v>176</v>
      </c>
      <c r="C1" s="24" t="s">
        <v>177</v>
      </c>
      <c r="D1" s="24" t="s">
        <v>178</v>
      </c>
      <c r="E1" s="25" t="s">
        <v>179</v>
      </c>
      <c r="F1" s="24" t="s">
        <v>180</v>
      </c>
      <c r="G1" s="24" t="s">
        <v>181</v>
      </c>
      <c r="H1" s="24" t="s">
        <v>182</v>
      </c>
      <c r="I1" s="24" t="s">
        <v>183</v>
      </c>
      <c r="J1" s="24"/>
      <c r="K1" s="3"/>
      <c r="L1" s="3"/>
      <c r="M1" s="3"/>
      <c r="N1" s="3"/>
      <c r="O1" s="3"/>
      <c r="P1" s="3"/>
      <c r="Q1" s="3"/>
      <c r="R1" s="3"/>
      <c r="S1" s="3"/>
      <c r="T1" s="3"/>
      <c r="U1" s="3"/>
      <c r="V1" s="3"/>
      <c r="W1" s="3"/>
      <c r="X1" s="3"/>
      <c r="Y1" s="3"/>
      <c r="Z1" s="3"/>
      <c r="AA1" s="3"/>
      <c r="AB1" s="3"/>
    </row>
    <row r="2">
      <c r="A2" s="26" t="s">
        <v>184</v>
      </c>
      <c r="B2" s="27" t="s">
        <v>185</v>
      </c>
      <c r="C2" s="26" t="s">
        <v>186</v>
      </c>
      <c r="D2" s="28" t="s">
        <v>187</v>
      </c>
      <c r="E2" s="29" t="s">
        <v>188</v>
      </c>
      <c r="F2" s="30">
        <v>1.0</v>
      </c>
      <c r="G2" s="31"/>
      <c r="H2" s="30">
        <v>1.0</v>
      </c>
      <c r="I2" s="31"/>
      <c r="J2" s="32"/>
    </row>
    <row r="3">
      <c r="A3" s="26" t="s">
        <v>184</v>
      </c>
      <c r="B3" s="27" t="s">
        <v>185</v>
      </c>
      <c r="C3" s="26" t="s">
        <v>189</v>
      </c>
      <c r="D3" s="28" t="s">
        <v>190</v>
      </c>
      <c r="E3" s="29" t="s">
        <v>191</v>
      </c>
      <c r="F3" s="30">
        <v>3.84</v>
      </c>
      <c r="G3" s="26" t="s">
        <v>192</v>
      </c>
      <c r="H3" s="30">
        <v>3.16</v>
      </c>
      <c r="I3" s="26" t="s">
        <v>193</v>
      </c>
      <c r="J3" s="32"/>
    </row>
    <row r="4">
      <c r="A4" s="26" t="s">
        <v>184</v>
      </c>
      <c r="B4" s="27" t="s">
        <v>185</v>
      </c>
      <c r="C4" s="26" t="s">
        <v>194</v>
      </c>
      <c r="D4" s="33" t="s">
        <v>187</v>
      </c>
      <c r="E4" s="29" t="s">
        <v>195</v>
      </c>
      <c r="F4" s="30">
        <v>0.61</v>
      </c>
      <c r="G4" s="26" t="s">
        <v>196</v>
      </c>
      <c r="H4" s="30">
        <v>0.6</v>
      </c>
      <c r="I4" s="26" t="s">
        <v>197</v>
      </c>
      <c r="J4" s="34"/>
    </row>
    <row r="5">
      <c r="A5" s="26" t="s">
        <v>184</v>
      </c>
      <c r="B5" s="27" t="s">
        <v>198</v>
      </c>
      <c r="C5" s="26" t="s">
        <v>199</v>
      </c>
      <c r="D5" s="33" t="s">
        <v>187</v>
      </c>
      <c r="E5" s="29" t="s">
        <v>195</v>
      </c>
      <c r="F5" s="35">
        <v>0.26</v>
      </c>
      <c r="G5" s="36" t="s">
        <v>200</v>
      </c>
      <c r="H5" s="30">
        <v>0.38</v>
      </c>
      <c r="I5" s="26" t="s">
        <v>201</v>
      </c>
      <c r="J5" s="34"/>
    </row>
    <row r="6">
      <c r="A6" s="26" t="s">
        <v>184</v>
      </c>
      <c r="B6" s="27" t="s">
        <v>202</v>
      </c>
      <c r="C6" s="32" t="s">
        <v>203</v>
      </c>
      <c r="D6" s="37" t="s">
        <v>204</v>
      </c>
      <c r="E6" s="38" t="s">
        <v>205</v>
      </c>
      <c r="F6" s="32">
        <v>1.0</v>
      </c>
      <c r="G6" s="34"/>
      <c r="H6" s="34"/>
      <c r="I6" s="34"/>
      <c r="J6" s="34"/>
    </row>
    <row r="7">
      <c r="A7" s="26" t="s">
        <v>184</v>
      </c>
      <c r="B7" s="27" t="s">
        <v>202</v>
      </c>
      <c r="C7" s="32" t="s">
        <v>206</v>
      </c>
      <c r="D7" s="37" t="s">
        <v>204</v>
      </c>
      <c r="E7" s="38" t="s">
        <v>205</v>
      </c>
      <c r="F7" s="32">
        <v>0.98</v>
      </c>
      <c r="G7" s="32" t="s">
        <v>207</v>
      </c>
      <c r="H7" s="34"/>
      <c r="I7" s="34"/>
      <c r="J7" s="34"/>
    </row>
    <row r="8">
      <c r="A8" s="26" t="s">
        <v>184</v>
      </c>
      <c r="B8" s="27" t="s">
        <v>202</v>
      </c>
      <c r="C8" s="32" t="s">
        <v>208</v>
      </c>
      <c r="D8" s="37" t="s">
        <v>204</v>
      </c>
      <c r="E8" s="38" t="s">
        <v>205</v>
      </c>
      <c r="F8" s="32">
        <v>0.77</v>
      </c>
      <c r="G8" s="32" t="s">
        <v>209</v>
      </c>
      <c r="H8" s="34"/>
      <c r="I8" s="34"/>
      <c r="J8" s="34"/>
    </row>
    <row r="9">
      <c r="A9" s="26" t="s">
        <v>184</v>
      </c>
      <c r="B9" s="39" t="s">
        <v>210</v>
      </c>
      <c r="C9" s="26" t="s">
        <v>194</v>
      </c>
      <c r="D9" s="37" t="s">
        <v>211</v>
      </c>
      <c r="E9" s="38" t="s">
        <v>188</v>
      </c>
      <c r="F9" s="32">
        <v>1.0</v>
      </c>
      <c r="G9" s="32" t="s">
        <v>212</v>
      </c>
      <c r="H9" s="34"/>
      <c r="I9" s="34"/>
      <c r="J9" s="34"/>
    </row>
    <row r="10">
      <c r="A10" s="26" t="s">
        <v>184</v>
      </c>
      <c r="B10" s="39" t="s">
        <v>210</v>
      </c>
      <c r="C10" s="26" t="s">
        <v>186</v>
      </c>
      <c r="D10" s="37" t="s">
        <v>213</v>
      </c>
      <c r="E10" s="40" t="s">
        <v>214</v>
      </c>
      <c r="F10" s="32">
        <v>0.85</v>
      </c>
      <c r="G10" s="32" t="s">
        <v>215</v>
      </c>
      <c r="H10" s="34"/>
      <c r="I10" s="34"/>
      <c r="J10" s="34"/>
    </row>
    <row r="11">
      <c r="A11" s="26" t="s">
        <v>184</v>
      </c>
      <c r="B11" s="39" t="s">
        <v>210</v>
      </c>
      <c r="C11" s="26" t="s">
        <v>216</v>
      </c>
      <c r="D11" s="37" t="s">
        <v>213</v>
      </c>
      <c r="E11" s="40" t="s">
        <v>217</v>
      </c>
      <c r="F11" s="32">
        <v>1.31</v>
      </c>
      <c r="G11" s="32" t="s">
        <v>218</v>
      </c>
      <c r="H11" s="34"/>
      <c r="I11" s="34"/>
      <c r="J11" s="34"/>
    </row>
    <row r="12">
      <c r="A12" s="26" t="s">
        <v>184</v>
      </c>
      <c r="B12" s="39" t="s">
        <v>210</v>
      </c>
      <c r="C12" s="26" t="s">
        <v>219</v>
      </c>
      <c r="D12" s="37" t="s">
        <v>213</v>
      </c>
      <c r="E12" s="40" t="s">
        <v>217</v>
      </c>
      <c r="F12" s="32">
        <v>1.68</v>
      </c>
      <c r="G12" s="32" t="s">
        <v>220</v>
      </c>
      <c r="H12" s="34"/>
      <c r="I12" s="34"/>
      <c r="J12" s="34"/>
    </row>
    <row r="13">
      <c r="A13" s="26" t="s">
        <v>184</v>
      </c>
      <c r="B13" s="39" t="s">
        <v>221</v>
      </c>
      <c r="C13" s="32" t="s">
        <v>186</v>
      </c>
      <c r="D13" s="37" t="s">
        <v>222</v>
      </c>
      <c r="E13" s="41" t="s">
        <v>191</v>
      </c>
      <c r="F13" s="32">
        <v>1.0</v>
      </c>
      <c r="G13" s="32" t="s">
        <v>212</v>
      </c>
      <c r="H13" s="34"/>
      <c r="I13" s="34"/>
      <c r="J13" s="34"/>
    </row>
    <row r="14">
      <c r="A14" s="26" t="s">
        <v>184</v>
      </c>
      <c r="B14" s="39" t="s">
        <v>221</v>
      </c>
      <c r="C14" s="32" t="s">
        <v>223</v>
      </c>
      <c r="D14" s="37" t="s">
        <v>224</v>
      </c>
      <c r="E14" s="41" t="s">
        <v>191</v>
      </c>
      <c r="F14" s="32">
        <v>1.15</v>
      </c>
      <c r="G14" s="32" t="s">
        <v>225</v>
      </c>
      <c r="H14" s="34"/>
      <c r="I14" s="34"/>
      <c r="J14" s="34"/>
    </row>
    <row r="15">
      <c r="A15" s="26" t="s">
        <v>184</v>
      </c>
      <c r="B15" s="39" t="s">
        <v>221</v>
      </c>
      <c r="C15" s="32" t="s">
        <v>194</v>
      </c>
      <c r="D15" s="37" t="s">
        <v>224</v>
      </c>
      <c r="E15" s="41" t="s">
        <v>191</v>
      </c>
      <c r="F15" s="32">
        <v>1.21</v>
      </c>
      <c r="G15" s="32" t="s">
        <v>226</v>
      </c>
      <c r="H15" s="34"/>
      <c r="I15" s="34"/>
      <c r="J15" s="34"/>
    </row>
    <row r="16">
      <c r="A16" s="26" t="s">
        <v>184</v>
      </c>
      <c r="B16" s="39" t="s">
        <v>227</v>
      </c>
      <c r="C16" s="32" t="s">
        <v>194</v>
      </c>
      <c r="D16" s="28" t="s">
        <v>228</v>
      </c>
      <c r="E16" s="38" t="s">
        <v>188</v>
      </c>
      <c r="F16" s="32">
        <v>1.0</v>
      </c>
      <c r="G16" s="32" t="s">
        <v>212</v>
      </c>
      <c r="H16" s="34"/>
      <c r="I16" s="34"/>
      <c r="J16" s="34"/>
    </row>
    <row r="17">
      <c r="A17" s="26" t="s">
        <v>184</v>
      </c>
      <c r="B17" s="39" t="s">
        <v>227</v>
      </c>
      <c r="C17" s="32" t="s">
        <v>186</v>
      </c>
      <c r="D17" s="42" t="s">
        <v>228</v>
      </c>
      <c r="E17" s="38" t="s">
        <v>195</v>
      </c>
      <c r="F17" s="32">
        <v>1.98</v>
      </c>
      <c r="G17" s="32" t="s">
        <v>229</v>
      </c>
      <c r="H17" s="34"/>
      <c r="I17" s="34"/>
      <c r="J17" s="34"/>
    </row>
    <row r="18">
      <c r="A18" s="26" t="s">
        <v>184</v>
      </c>
      <c r="B18" s="39" t="s">
        <v>227</v>
      </c>
      <c r="C18" s="32" t="s">
        <v>216</v>
      </c>
      <c r="D18" s="42" t="s">
        <v>228</v>
      </c>
      <c r="E18" s="38" t="s">
        <v>230</v>
      </c>
      <c r="F18" s="32">
        <v>2.37</v>
      </c>
      <c r="G18" s="32" t="s">
        <v>231</v>
      </c>
      <c r="H18" s="34"/>
      <c r="I18" s="34"/>
      <c r="J18" s="34"/>
    </row>
    <row r="19">
      <c r="A19" s="26" t="s">
        <v>184</v>
      </c>
      <c r="B19" s="39" t="s">
        <v>227</v>
      </c>
      <c r="C19" s="32" t="s">
        <v>219</v>
      </c>
      <c r="D19" s="37" t="s">
        <v>232</v>
      </c>
      <c r="E19" s="38" t="s">
        <v>230</v>
      </c>
      <c r="F19" s="32">
        <v>4.4</v>
      </c>
      <c r="G19" s="32" t="s">
        <v>233</v>
      </c>
      <c r="H19" s="34"/>
      <c r="I19" s="34"/>
      <c r="J19" s="34"/>
    </row>
    <row r="20">
      <c r="A20" s="26" t="s">
        <v>184</v>
      </c>
      <c r="B20" s="39" t="s">
        <v>234</v>
      </c>
      <c r="C20" s="32" t="s">
        <v>235</v>
      </c>
      <c r="D20" s="37" t="s">
        <v>236</v>
      </c>
      <c r="E20" s="38" t="s">
        <v>188</v>
      </c>
      <c r="F20" s="32">
        <v>1.0</v>
      </c>
      <c r="G20" s="32" t="s">
        <v>212</v>
      </c>
      <c r="H20" s="34"/>
      <c r="I20" s="34"/>
      <c r="J20" s="32"/>
    </row>
    <row r="21">
      <c r="A21" s="26" t="s">
        <v>184</v>
      </c>
      <c r="B21" s="39" t="s">
        <v>234</v>
      </c>
      <c r="C21" s="32" t="s">
        <v>237</v>
      </c>
      <c r="D21" s="37" t="s">
        <v>236</v>
      </c>
      <c r="E21" s="38" t="s">
        <v>238</v>
      </c>
      <c r="F21" s="32">
        <v>2.53</v>
      </c>
      <c r="G21" s="32" t="s">
        <v>239</v>
      </c>
      <c r="H21" s="34"/>
      <c r="I21" s="34"/>
      <c r="J21" s="34"/>
    </row>
    <row r="22">
      <c r="A22" s="26" t="s">
        <v>184</v>
      </c>
      <c r="B22" s="39" t="s">
        <v>234</v>
      </c>
      <c r="C22" s="43" t="s">
        <v>240</v>
      </c>
      <c r="D22" s="37" t="s">
        <v>236</v>
      </c>
      <c r="E22" s="38" t="s">
        <v>238</v>
      </c>
      <c r="F22" s="32">
        <v>3.86</v>
      </c>
      <c r="G22" s="32" t="s">
        <v>241</v>
      </c>
      <c r="H22" s="34"/>
      <c r="I22" s="34"/>
      <c r="J22" s="34"/>
    </row>
    <row r="23">
      <c r="E23" s="44"/>
    </row>
    <row r="24">
      <c r="E24" s="44"/>
    </row>
    <row r="25">
      <c r="E25" s="44"/>
    </row>
    <row r="26">
      <c r="E26" s="44"/>
    </row>
    <row r="27">
      <c r="E27" s="44"/>
    </row>
    <row r="28">
      <c r="E28" s="44"/>
    </row>
    <row r="29">
      <c r="E29" s="44"/>
    </row>
    <row r="30">
      <c r="E30" s="44"/>
    </row>
    <row r="31">
      <c r="E31" s="44"/>
    </row>
    <row r="32">
      <c r="E32" s="44"/>
    </row>
    <row r="33">
      <c r="E33" s="44"/>
    </row>
    <row r="34">
      <c r="E34" s="44"/>
    </row>
    <row r="35">
      <c r="E35" s="44"/>
    </row>
    <row r="36">
      <c r="E36" s="44"/>
    </row>
    <row r="37">
      <c r="E37" s="44"/>
    </row>
    <row r="38">
      <c r="E38" s="44"/>
    </row>
    <row r="39">
      <c r="E39" s="44"/>
    </row>
    <row r="40">
      <c r="E40" s="44"/>
    </row>
    <row r="41">
      <c r="E41" s="44"/>
    </row>
    <row r="42">
      <c r="E42" s="44"/>
    </row>
    <row r="43">
      <c r="E43" s="44"/>
    </row>
    <row r="44">
      <c r="E44" s="44"/>
    </row>
    <row r="45">
      <c r="E45" s="44"/>
    </row>
    <row r="46">
      <c r="E46" s="44"/>
    </row>
    <row r="47">
      <c r="E47" s="44"/>
    </row>
    <row r="48">
      <c r="E48" s="44"/>
    </row>
    <row r="49">
      <c r="E49" s="44"/>
    </row>
    <row r="50">
      <c r="E50" s="44"/>
    </row>
    <row r="51">
      <c r="E51" s="44"/>
    </row>
    <row r="52">
      <c r="E52" s="44"/>
    </row>
    <row r="53">
      <c r="E53" s="44"/>
    </row>
    <row r="54">
      <c r="E54" s="44"/>
    </row>
    <row r="55">
      <c r="E55" s="44"/>
    </row>
    <row r="56">
      <c r="E56" s="44"/>
    </row>
    <row r="57">
      <c r="E57" s="44"/>
    </row>
    <row r="58">
      <c r="E58" s="44"/>
    </row>
    <row r="59">
      <c r="E59" s="44"/>
    </row>
    <row r="60">
      <c r="E60" s="44"/>
    </row>
    <row r="61">
      <c r="E61" s="44"/>
    </row>
    <row r="62">
      <c r="E62" s="44"/>
    </row>
    <row r="63">
      <c r="E63" s="44"/>
    </row>
    <row r="64">
      <c r="E64" s="44"/>
    </row>
    <row r="65">
      <c r="E65" s="44"/>
    </row>
    <row r="66">
      <c r="E66" s="44"/>
    </row>
    <row r="67">
      <c r="E67" s="44"/>
    </row>
    <row r="68">
      <c r="E68" s="44"/>
    </row>
    <row r="69">
      <c r="E69" s="44"/>
    </row>
    <row r="70">
      <c r="E70" s="44"/>
    </row>
    <row r="71">
      <c r="E71" s="44"/>
    </row>
    <row r="72">
      <c r="E72" s="44"/>
    </row>
    <row r="73">
      <c r="E73" s="44"/>
    </row>
    <row r="74">
      <c r="E74" s="44"/>
    </row>
    <row r="75">
      <c r="E75" s="44"/>
    </row>
    <row r="76">
      <c r="E76" s="44"/>
    </row>
    <row r="77">
      <c r="E77" s="44"/>
    </row>
    <row r="78">
      <c r="E78" s="44"/>
    </row>
    <row r="79">
      <c r="E79" s="44"/>
    </row>
    <row r="80">
      <c r="E80" s="44"/>
    </row>
    <row r="81">
      <c r="E81" s="44"/>
    </row>
    <row r="82">
      <c r="E82" s="44"/>
    </row>
    <row r="83">
      <c r="E83" s="44"/>
    </row>
    <row r="84">
      <c r="E84" s="44"/>
    </row>
    <row r="85">
      <c r="E85" s="44"/>
    </row>
    <row r="86">
      <c r="E86" s="44"/>
    </row>
    <row r="87">
      <c r="E87" s="44"/>
    </row>
    <row r="88">
      <c r="E88" s="44"/>
    </row>
    <row r="89">
      <c r="E89" s="44"/>
    </row>
    <row r="90">
      <c r="E90" s="44"/>
    </row>
    <row r="91">
      <c r="E91" s="44"/>
    </row>
    <row r="92">
      <c r="E92" s="44"/>
    </row>
    <row r="93">
      <c r="E93" s="44"/>
    </row>
    <row r="94">
      <c r="E94" s="44"/>
    </row>
    <row r="95">
      <c r="E95" s="44"/>
    </row>
    <row r="96">
      <c r="E96" s="44"/>
    </row>
    <row r="97">
      <c r="E97" s="44"/>
    </row>
    <row r="98">
      <c r="E98" s="44"/>
    </row>
    <row r="99">
      <c r="E99" s="44"/>
    </row>
    <row r="100">
      <c r="E100" s="44"/>
    </row>
    <row r="101">
      <c r="E101" s="44"/>
    </row>
    <row r="102">
      <c r="E102" s="44"/>
    </row>
    <row r="103">
      <c r="E103" s="44"/>
    </row>
    <row r="104">
      <c r="E104" s="44"/>
    </row>
    <row r="105">
      <c r="E105" s="44"/>
    </row>
    <row r="106">
      <c r="E106" s="44"/>
    </row>
    <row r="107">
      <c r="E107" s="44"/>
    </row>
    <row r="108">
      <c r="E108" s="44"/>
    </row>
    <row r="109">
      <c r="E109" s="44"/>
    </row>
    <row r="110">
      <c r="E110" s="44"/>
    </row>
    <row r="111">
      <c r="E111" s="44"/>
    </row>
    <row r="112">
      <c r="E112" s="44"/>
    </row>
    <row r="113">
      <c r="E113" s="44"/>
    </row>
    <row r="114">
      <c r="E114" s="44"/>
    </row>
    <row r="115">
      <c r="E115" s="44"/>
    </row>
    <row r="116">
      <c r="E116" s="44"/>
    </row>
    <row r="117">
      <c r="E117" s="44"/>
    </row>
    <row r="118">
      <c r="E118" s="44"/>
    </row>
    <row r="119">
      <c r="E119" s="44"/>
    </row>
    <row r="120">
      <c r="E120" s="44"/>
    </row>
    <row r="121">
      <c r="E121" s="44"/>
    </row>
    <row r="122">
      <c r="E122" s="44"/>
    </row>
    <row r="123">
      <c r="E123" s="44"/>
    </row>
    <row r="124">
      <c r="E124" s="44"/>
    </row>
    <row r="125">
      <c r="E125" s="44"/>
    </row>
    <row r="126">
      <c r="E126" s="44"/>
    </row>
    <row r="127">
      <c r="E127" s="44"/>
    </row>
    <row r="128">
      <c r="E128" s="44"/>
    </row>
    <row r="129">
      <c r="E129" s="44"/>
    </row>
    <row r="130">
      <c r="E130" s="44"/>
    </row>
    <row r="131">
      <c r="E131" s="44"/>
    </row>
    <row r="132">
      <c r="E132" s="44"/>
    </row>
    <row r="133">
      <c r="E133" s="44"/>
    </row>
    <row r="134">
      <c r="E134" s="44"/>
    </row>
    <row r="135">
      <c r="E135" s="44"/>
    </row>
    <row r="136">
      <c r="E136" s="44"/>
    </row>
    <row r="137">
      <c r="E137" s="44"/>
    </row>
    <row r="138">
      <c r="E138" s="44"/>
    </row>
    <row r="139">
      <c r="E139" s="44"/>
    </row>
    <row r="140">
      <c r="E140" s="44"/>
    </row>
    <row r="141">
      <c r="E141" s="44"/>
    </row>
    <row r="142">
      <c r="E142" s="44"/>
    </row>
    <row r="143">
      <c r="E143" s="44"/>
    </row>
    <row r="144">
      <c r="E144" s="44"/>
    </row>
    <row r="145">
      <c r="E145" s="44"/>
    </row>
    <row r="146">
      <c r="E146" s="44"/>
    </row>
    <row r="147">
      <c r="E147" s="44"/>
    </row>
    <row r="148">
      <c r="E148" s="44"/>
    </row>
    <row r="149">
      <c r="E149" s="44"/>
    </row>
    <row r="150">
      <c r="E150" s="44"/>
    </row>
    <row r="151">
      <c r="E151" s="44"/>
    </row>
    <row r="152">
      <c r="E152" s="44"/>
    </row>
    <row r="153">
      <c r="E153" s="44"/>
    </row>
    <row r="154">
      <c r="E154" s="44"/>
    </row>
    <row r="155">
      <c r="E155" s="44"/>
    </row>
    <row r="156">
      <c r="E156" s="44"/>
    </row>
    <row r="157">
      <c r="E157" s="44"/>
    </row>
    <row r="158">
      <c r="E158" s="44"/>
    </row>
    <row r="159">
      <c r="E159" s="44"/>
    </row>
    <row r="160">
      <c r="E160" s="44"/>
    </row>
    <row r="161">
      <c r="E161" s="44"/>
    </row>
    <row r="162">
      <c r="E162" s="44"/>
    </row>
    <row r="163">
      <c r="E163" s="44"/>
    </row>
    <row r="164">
      <c r="E164" s="44"/>
    </row>
    <row r="165">
      <c r="E165" s="44"/>
    </row>
    <row r="166">
      <c r="E166" s="44"/>
    </row>
    <row r="167">
      <c r="E167" s="44"/>
    </row>
    <row r="168">
      <c r="E168" s="44"/>
    </row>
    <row r="169">
      <c r="E169" s="44"/>
    </row>
    <row r="170">
      <c r="E170" s="44"/>
    </row>
    <row r="171">
      <c r="E171" s="44"/>
    </row>
    <row r="172">
      <c r="E172" s="44"/>
    </row>
    <row r="173">
      <c r="E173" s="44"/>
    </row>
    <row r="174">
      <c r="E174" s="44"/>
    </row>
    <row r="175">
      <c r="E175" s="44"/>
    </row>
    <row r="176">
      <c r="E176" s="44"/>
    </row>
    <row r="177">
      <c r="E177" s="44"/>
    </row>
    <row r="178">
      <c r="E178" s="44"/>
    </row>
    <row r="179">
      <c r="E179" s="44"/>
    </row>
    <row r="180">
      <c r="E180" s="44"/>
    </row>
    <row r="181">
      <c r="E181" s="44"/>
    </row>
    <row r="182">
      <c r="E182" s="44"/>
    </row>
    <row r="183">
      <c r="E183" s="44"/>
    </row>
    <row r="184">
      <c r="E184" s="44"/>
    </row>
    <row r="185">
      <c r="E185" s="44"/>
    </row>
    <row r="186">
      <c r="E186" s="44"/>
    </row>
    <row r="187">
      <c r="E187" s="44"/>
    </row>
    <row r="188">
      <c r="E188" s="44"/>
    </row>
    <row r="189">
      <c r="E189" s="44"/>
    </row>
    <row r="190">
      <c r="E190" s="44"/>
    </row>
    <row r="191">
      <c r="E191" s="44"/>
    </row>
    <row r="192">
      <c r="E192" s="44"/>
    </row>
    <row r="193">
      <c r="E193" s="44"/>
    </row>
    <row r="194">
      <c r="E194" s="44"/>
    </row>
    <row r="195">
      <c r="E195" s="44"/>
    </row>
    <row r="196">
      <c r="E196" s="44"/>
    </row>
    <row r="197">
      <c r="E197" s="44"/>
    </row>
    <row r="198">
      <c r="E198" s="44"/>
    </row>
    <row r="199">
      <c r="E199" s="44"/>
    </row>
    <row r="200">
      <c r="E200" s="44"/>
    </row>
    <row r="201">
      <c r="E201" s="44"/>
    </row>
    <row r="202">
      <c r="E202" s="44"/>
    </row>
    <row r="203">
      <c r="E203" s="44"/>
    </row>
    <row r="204">
      <c r="E204" s="44"/>
    </row>
    <row r="205">
      <c r="E205" s="44"/>
    </row>
    <row r="206">
      <c r="E206" s="44"/>
    </row>
    <row r="207">
      <c r="E207" s="44"/>
    </row>
    <row r="208">
      <c r="E208" s="44"/>
    </row>
    <row r="209">
      <c r="E209" s="44"/>
    </row>
    <row r="210">
      <c r="E210" s="44"/>
    </row>
    <row r="211">
      <c r="E211" s="44"/>
    </row>
    <row r="212">
      <c r="E212" s="44"/>
    </row>
    <row r="213">
      <c r="E213" s="44"/>
    </row>
    <row r="214">
      <c r="E214" s="44"/>
    </row>
    <row r="215">
      <c r="E215" s="44"/>
    </row>
    <row r="216">
      <c r="E216" s="44"/>
    </row>
    <row r="217">
      <c r="E217" s="44"/>
    </row>
    <row r="218">
      <c r="E218" s="44"/>
    </row>
    <row r="219">
      <c r="E219" s="44"/>
    </row>
    <row r="220">
      <c r="E220" s="44"/>
    </row>
    <row r="221">
      <c r="E221" s="44"/>
    </row>
    <row r="222">
      <c r="E222" s="44"/>
    </row>
    <row r="223">
      <c r="E223" s="44"/>
    </row>
    <row r="224">
      <c r="E224" s="44"/>
    </row>
    <row r="225">
      <c r="E225" s="44"/>
    </row>
    <row r="226">
      <c r="E226" s="44"/>
    </row>
    <row r="227">
      <c r="E227" s="44"/>
    </row>
    <row r="228">
      <c r="E228" s="44"/>
    </row>
    <row r="229">
      <c r="E229" s="44"/>
    </row>
    <row r="230">
      <c r="E230" s="44"/>
    </row>
    <row r="231">
      <c r="E231" s="44"/>
    </row>
    <row r="232">
      <c r="E232" s="44"/>
    </row>
    <row r="233">
      <c r="E233" s="44"/>
    </row>
    <row r="234">
      <c r="E234" s="44"/>
    </row>
    <row r="235">
      <c r="E235" s="44"/>
    </row>
    <row r="236">
      <c r="E236" s="44"/>
    </row>
    <row r="237">
      <c r="E237" s="44"/>
    </row>
    <row r="238">
      <c r="E238" s="44"/>
    </row>
    <row r="239">
      <c r="E239" s="44"/>
    </row>
    <row r="240">
      <c r="E240" s="44"/>
    </row>
    <row r="241">
      <c r="E241" s="44"/>
    </row>
    <row r="242">
      <c r="E242" s="44"/>
    </row>
    <row r="243">
      <c r="E243" s="44"/>
    </row>
    <row r="244">
      <c r="E244" s="44"/>
    </row>
    <row r="245">
      <c r="E245" s="44"/>
    </row>
    <row r="246">
      <c r="E246" s="44"/>
    </row>
    <row r="247">
      <c r="E247" s="44"/>
    </row>
    <row r="248">
      <c r="E248" s="44"/>
    </row>
    <row r="249">
      <c r="E249" s="44"/>
    </row>
    <row r="250">
      <c r="E250" s="44"/>
    </row>
    <row r="251">
      <c r="E251" s="44"/>
    </row>
    <row r="252">
      <c r="E252" s="44"/>
    </row>
    <row r="253">
      <c r="E253" s="44"/>
    </row>
    <row r="254">
      <c r="E254" s="44"/>
    </row>
    <row r="255">
      <c r="E255" s="44"/>
    </row>
    <row r="256">
      <c r="E256" s="44"/>
    </row>
    <row r="257">
      <c r="E257" s="44"/>
    </row>
    <row r="258">
      <c r="E258" s="44"/>
    </row>
    <row r="259">
      <c r="E259" s="44"/>
    </row>
    <row r="260">
      <c r="E260" s="44"/>
    </row>
    <row r="261">
      <c r="E261" s="44"/>
    </row>
    <row r="262">
      <c r="E262" s="44"/>
    </row>
    <row r="263">
      <c r="E263" s="44"/>
    </row>
    <row r="264">
      <c r="E264" s="44"/>
    </row>
    <row r="265">
      <c r="E265" s="44"/>
    </row>
    <row r="266">
      <c r="E266" s="44"/>
    </row>
    <row r="267">
      <c r="E267" s="44"/>
    </row>
    <row r="268">
      <c r="E268" s="44"/>
    </row>
    <row r="269">
      <c r="E269" s="44"/>
    </row>
    <row r="270">
      <c r="E270" s="44"/>
    </row>
    <row r="271">
      <c r="E271" s="44"/>
    </row>
    <row r="272">
      <c r="E272" s="44"/>
    </row>
    <row r="273">
      <c r="E273" s="44"/>
    </row>
    <row r="274">
      <c r="E274" s="44"/>
    </row>
    <row r="275">
      <c r="E275" s="44"/>
    </row>
    <row r="276">
      <c r="E276" s="44"/>
    </row>
    <row r="277">
      <c r="E277" s="44"/>
    </row>
    <row r="278">
      <c r="E278" s="44"/>
    </row>
    <row r="279">
      <c r="E279" s="44"/>
    </row>
    <row r="280">
      <c r="E280" s="44"/>
    </row>
    <row r="281">
      <c r="E281" s="44"/>
    </row>
    <row r="282">
      <c r="E282" s="44"/>
    </row>
    <row r="283">
      <c r="E283" s="44"/>
    </row>
    <row r="284">
      <c r="E284" s="44"/>
    </row>
    <row r="285">
      <c r="E285" s="44"/>
    </row>
    <row r="286">
      <c r="E286" s="44"/>
    </row>
    <row r="287">
      <c r="E287" s="44"/>
    </row>
    <row r="288">
      <c r="E288" s="44"/>
    </row>
    <row r="289">
      <c r="E289" s="44"/>
    </row>
    <row r="290">
      <c r="E290" s="44"/>
    </row>
    <row r="291">
      <c r="E291" s="44"/>
    </row>
    <row r="292">
      <c r="E292" s="44"/>
    </row>
    <row r="293">
      <c r="E293" s="44"/>
    </row>
    <row r="294">
      <c r="E294" s="44"/>
    </row>
    <row r="295">
      <c r="E295" s="44"/>
    </row>
    <row r="296">
      <c r="E296" s="44"/>
    </row>
    <row r="297">
      <c r="E297" s="44"/>
    </row>
    <row r="298">
      <c r="E298" s="44"/>
    </row>
    <row r="299">
      <c r="E299" s="44"/>
    </row>
    <row r="300">
      <c r="E300" s="44"/>
    </row>
    <row r="301">
      <c r="E301" s="44"/>
    </row>
    <row r="302">
      <c r="E302" s="44"/>
    </row>
    <row r="303">
      <c r="E303" s="44"/>
    </row>
    <row r="304">
      <c r="E304" s="44"/>
    </row>
    <row r="305">
      <c r="E305" s="44"/>
    </row>
    <row r="306">
      <c r="E306" s="44"/>
    </row>
    <row r="307">
      <c r="E307" s="44"/>
    </row>
    <row r="308">
      <c r="E308" s="44"/>
    </row>
    <row r="309">
      <c r="E309" s="44"/>
    </row>
    <row r="310">
      <c r="E310" s="44"/>
    </row>
    <row r="311">
      <c r="E311" s="44"/>
    </row>
    <row r="312">
      <c r="E312" s="44"/>
    </row>
    <row r="313">
      <c r="E313" s="44"/>
    </row>
    <row r="314">
      <c r="E314" s="44"/>
    </row>
    <row r="315">
      <c r="E315" s="44"/>
    </row>
    <row r="316">
      <c r="E316" s="44"/>
    </row>
    <row r="317">
      <c r="E317" s="44"/>
    </row>
    <row r="318">
      <c r="E318" s="44"/>
    </row>
    <row r="319">
      <c r="E319" s="44"/>
    </row>
    <row r="320">
      <c r="E320" s="44"/>
    </row>
    <row r="321">
      <c r="E321" s="44"/>
    </row>
    <row r="322">
      <c r="E322" s="44"/>
    </row>
    <row r="323">
      <c r="E323" s="44"/>
    </row>
    <row r="324">
      <c r="E324" s="44"/>
    </row>
    <row r="325">
      <c r="E325" s="44"/>
    </row>
    <row r="326">
      <c r="E326" s="44"/>
    </row>
    <row r="327">
      <c r="E327" s="44"/>
    </row>
    <row r="328">
      <c r="E328" s="44"/>
    </row>
    <row r="329">
      <c r="E329" s="44"/>
    </row>
    <row r="330">
      <c r="E330" s="44"/>
    </row>
    <row r="331">
      <c r="E331" s="44"/>
    </row>
    <row r="332">
      <c r="E332" s="44"/>
    </row>
    <row r="333">
      <c r="E333" s="44"/>
    </row>
    <row r="334">
      <c r="E334" s="44"/>
    </row>
    <row r="335">
      <c r="E335" s="44"/>
    </row>
    <row r="336">
      <c r="E336" s="44"/>
    </row>
    <row r="337">
      <c r="E337" s="44"/>
    </row>
    <row r="338">
      <c r="E338" s="44"/>
    </row>
    <row r="339">
      <c r="E339" s="44"/>
    </row>
    <row r="340">
      <c r="E340" s="44"/>
    </row>
    <row r="341">
      <c r="E341" s="44"/>
    </row>
    <row r="342">
      <c r="E342" s="44"/>
    </row>
    <row r="343">
      <c r="E343" s="44"/>
    </row>
    <row r="344">
      <c r="E344" s="44"/>
    </row>
    <row r="345">
      <c r="E345" s="44"/>
    </row>
    <row r="346">
      <c r="E346" s="44"/>
    </row>
    <row r="347">
      <c r="E347" s="44"/>
    </row>
    <row r="348">
      <c r="E348" s="44"/>
    </row>
    <row r="349">
      <c r="E349" s="44"/>
    </row>
    <row r="350">
      <c r="E350" s="44"/>
    </row>
    <row r="351">
      <c r="E351" s="44"/>
    </row>
    <row r="352">
      <c r="E352" s="44"/>
    </row>
    <row r="353">
      <c r="E353" s="44"/>
    </row>
    <row r="354">
      <c r="E354" s="44"/>
    </row>
    <row r="355">
      <c r="E355" s="44"/>
    </row>
    <row r="356">
      <c r="E356" s="44"/>
    </row>
    <row r="357">
      <c r="E357" s="44"/>
    </row>
    <row r="358">
      <c r="E358" s="44"/>
    </row>
    <row r="359">
      <c r="E359" s="44"/>
    </row>
    <row r="360">
      <c r="E360" s="44"/>
    </row>
    <row r="361">
      <c r="E361" s="44"/>
    </row>
    <row r="362">
      <c r="E362" s="44"/>
    </row>
    <row r="363">
      <c r="E363" s="44"/>
    </row>
    <row r="364">
      <c r="E364" s="44"/>
    </row>
    <row r="365">
      <c r="E365" s="44"/>
    </row>
    <row r="366">
      <c r="E366" s="44"/>
    </row>
    <row r="367">
      <c r="E367" s="44"/>
    </row>
    <row r="368">
      <c r="E368" s="44"/>
    </row>
    <row r="369">
      <c r="E369" s="44"/>
    </row>
    <row r="370">
      <c r="E370" s="44"/>
    </row>
    <row r="371">
      <c r="E371" s="44"/>
    </row>
    <row r="372">
      <c r="E372" s="44"/>
    </row>
    <row r="373">
      <c r="E373" s="44"/>
    </row>
    <row r="374">
      <c r="E374" s="44"/>
    </row>
    <row r="375">
      <c r="E375" s="44"/>
    </row>
    <row r="376">
      <c r="E376" s="44"/>
    </row>
    <row r="377">
      <c r="E377" s="44"/>
    </row>
    <row r="378">
      <c r="E378" s="44"/>
    </row>
    <row r="379">
      <c r="E379" s="44"/>
    </row>
    <row r="380">
      <c r="E380" s="44"/>
    </row>
    <row r="381">
      <c r="E381" s="44"/>
    </row>
    <row r="382">
      <c r="E382" s="44"/>
    </row>
    <row r="383">
      <c r="E383" s="44"/>
    </row>
    <row r="384">
      <c r="E384" s="44"/>
    </row>
    <row r="385">
      <c r="E385" s="44"/>
    </row>
    <row r="386">
      <c r="E386" s="44"/>
    </row>
    <row r="387">
      <c r="E387" s="44"/>
    </row>
    <row r="388">
      <c r="E388" s="44"/>
    </row>
    <row r="389">
      <c r="E389" s="44"/>
    </row>
    <row r="390">
      <c r="E390" s="44"/>
    </row>
    <row r="391">
      <c r="E391" s="44"/>
    </row>
    <row r="392">
      <c r="E392" s="44"/>
    </row>
    <row r="393">
      <c r="E393" s="44"/>
    </row>
    <row r="394">
      <c r="E394" s="44"/>
    </row>
    <row r="395">
      <c r="E395" s="44"/>
    </row>
    <row r="396">
      <c r="E396" s="44"/>
    </row>
    <row r="397">
      <c r="E397" s="44"/>
    </row>
    <row r="398">
      <c r="E398" s="44"/>
    </row>
    <row r="399">
      <c r="E399" s="44"/>
    </row>
    <row r="400">
      <c r="E400" s="44"/>
    </row>
    <row r="401">
      <c r="E401" s="44"/>
    </row>
    <row r="402">
      <c r="E402" s="44"/>
    </row>
    <row r="403">
      <c r="E403" s="44"/>
    </row>
    <row r="404">
      <c r="E404" s="44"/>
    </row>
    <row r="405">
      <c r="E405" s="44"/>
    </row>
    <row r="406">
      <c r="E406" s="44"/>
    </row>
    <row r="407">
      <c r="E407" s="44"/>
    </row>
    <row r="408">
      <c r="E408" s="44"/>
    </row>
    <row r="409">
      <c r="E409" s="44"/>
    </row>
    <row r="410">
      <c r="E410" s="44"/>
    </row>
    <row r="411">
      <c r="E411" s="44"/>
    </row>
    <row r="412">
      <c r="E412" s="44"/>
    </row>
    <row r="413">
      <c r="E413" s="44"/>
    </row>
    <row r="414">
      <c r="E414" s="44"/>
    </row>
    <row r="415">
      <c r="E415" s="44"/>
    </row>
    <row r="416">
      <c r="E416" s="44"/>
    </row>
    <row r="417">
      <c r="E417" s="44"/>
    </row>
    <row r="418">
      <c r="E418" s="44"/>
    </row>
    <row r="419">
      <c r="E419" s="44"/>
    </row>
    <row r="420">
      <c r="E420" s="44"/>
    </row>
    <row r="421">
      <c r="E421" s="44"/>
    </row>
    <row r="422">
      <c r="E422" s="44"/>
    </row>
    <row r="423">
      <c r="E423" s="44"/>
    </row>
    <row r="424">
      <c r="E424" s="44"/>
    </row>
    <row r="425">
      <c r="E425" s="44"/>
    </row>
    <row r="426">
      <c r="E426" s="44"/>
    </row>
    <row r="427">
      <c r="E427" s="44"/>
    </row>
    <row r="428">
      <c r="E428" s="44"/>
    </row>
    <row r="429">
      <c r="E429" s="44"/>
    </row>
    <row r="430">
      <c r="E430" s="44"/>
    </row>
    <row r="431">
      <c r="E431" s="44"/>
    </row>
    <row r="432">
      <c r="E432" s="44"/>
    </row>
    <row r="433">
      <c r="E433" s="44"/>
    </row>
    <row r="434">
      <c r="E434" s="44"/>
    </row>
    <row r="435">
      <c r="E435" s="44"/>
    </row>
    <row r="436">
      <c r="E436" s="44"/>
    </row>
    <row r="437">
      <c r="E437" s="44"/>
    </row>
    <row r="438">
      <c r="E438" s="44"/>
    </row>
    <row r="439">
      <c r="E439" s="44"/>
    </row>
    <row r="440">
      <c r="E440" s="44"/>
    </row>
    <row r="441">
      <c r="E441" s="44"/>
    </row>
    <row r="442">
      <c r="E442" s="44"/>
    </row>
    <row r="443">
      <c r="E443" s="44"/>
    </row>
    <row r="444">
      <c r="E444" s="44"/>
    </row>
    <row r="445">
      <c r="E445" s="44"/>
    </row>
    <row r="446">
      <c r="E446" s="44"/>
    </row>
    <row r="447">
      <c r="E447" s="44"/>
    </row>
    <row r="448">
      <c r="E448" s="44"/>
    </row>
    <row r="449">
      <c r="E449" s="44"/>
    </row>
    <row r="450">
      <c r="E450" s="44"/>
    </row>
    <row r="451">
      <c r="E451" s="44"/>
    </row>
    <row r="452">
      <c r="E452" s="44"/>
    </row>
    <row r="453">
      <c r="E453" s="44"/>
    </row>
    <row r="454">
      <c r="E454" s="44"/>
    </row>
    <row r="455">
      <c r="E455" s="44"/>
    </row>
    <row r="456">
      <c r="E456" s="44"/>
    </row>
    <row r="457">
      <c r="E457" s="44"/>
    </row>
    <row r="458">
      <c r="E458" s="44"/>
    </row>
    <row r="459">
      <c r="E459" s="44"/>
    </row>
    <row r="460">
      <c r="E460" s="44"/>
    </row>
    <row r="461">
      <c r="E461" s="44"/>
    </row>
    <row r="462">
      <c r="E462" s="44"/>
    </row>
    <row r="463">
      <c r="E463" s="44"/>
    </row>
    <row r="464">
      <c r="E464" s="44"/>
    </row>
    <row r="465">
      <c r="E465" s="44"/>
    </row>
    <row r="466">
      <c r="E466" s="44"/>
    </row>
    <row r="467">
      <c r="E467" s="44"/>
    </row>
    <row r="468">
      <c r="E468" s="44"/>
    </row>
    <row r="469">
      <c r="E469" s="44"/>
    </row>
    <row r="470">
      <c r="E470" s="44"/>
    </row>
    <row r="471">
      <c r="E471" s="44"/>
    </row>
    <row r="472">
      <c r="E472" s="44"/>
    </row>
    <row r="473">
      <c r="E473" s="44"/>
    </row>
    <row r="474">
      <c r="E474" s="44"/>
    </row>
    <row r="475">
      <c r="E475" s="44"/>
    </row>
    <row r="476">
      <c r="E476" s="44"/>
    </row>
    <row r="477">
      <c r="E477" s="44"/>
    </row>
    <row r="478">
      <c r="E478" s="44"/>
    </row>
    <row r="479">
      <c r="E479" s="44"/>
    </row>
    <row r="480">
      <c r="E480" s="44"/>
    </row>
    <row r="481">
      <c r="E481" s="44"/>
    </row>
    <row r="482">
      <c r="E482" s="44"/>
    </row>
    <row r="483">
      <c r="E483" s="44"/>
    </row>
    <row r="484">
      <c r="E484" s="44"/>
    </row>
    <row r="485">
      <c r="E485" s="44"/>
    </row>
    <row r="486">
      <c r="E486" s="44"/>
    </row>
    <row r="487">
      <c r="E487" s="44"/>
    </row>
    <row r="488">
      <c r="E488" s="44"/>
    </row>
    <row r="489">
      <c r="E489" s="44"/>
    </row>
    <row r="490">
      <c r="E490" s="44"/>
    </row>
    <row r="491">
      <c r="E491" s="44"/>
    </row>
    <row r="492">
      <c r="E492" s="44"/>
    </row>
    <row r="493">
      <c r="E493" s="44"/>
    </row>
    <row r="494">
      <c r="E494" s="44"/>
    </row>
    <row r="495">
      <c r="E495" s="44"/>
    </row>
    <row r="496">
      <c r="E496" s="44"/>
    </row>
    <row r="497">
      <c r="E497" s="44"/>
    </row>
    <row r="498">
      <c r="E498" s="44"/>
    </row>
    <row r="499">
      <c r="E499" s="44"/>
    </row>
    <row r="500">
      <c r="E500" s="44"/>
    </row>
    <row r="501">
      <c r="E501" s="44"/>
    </row>
    <row r="502">
      <c r="E502" s="44"/>
    </row>
    <row r="503">
      <c r="E503" s="44"/>
    </row>
    <row r="504">
      <c r="E504" s="44"/>
    </row>
    <row r="505">
      <c r="E505" s="44"/>
    </row>
    <row r="506">
      <c r="E506" s="44"/>
    </row>
    <row r="507">
      <c r="E507" s="44"/>
    </row>
    <row r="508">
      <c r="E508" s="44"/>
    </row>
    <row r="509">
      <c r="E509" s="44"/>
    </row>
    <row r="510">
      <c r="E510" s="44"/>
    </row>
    <row r="511">
      <c r="E511" s="44"/>
    </row>
    <row r="512">
      <c r="E512" s="44"/>
    </row>
    <row r="513">
      <c r="E513" s="44"/>
    </row>
    <row r="514">
      <c r="E514" s="44"/>
    </row>
    <row r="515">
      <c r="E515" s="44"/>
    </row>
    <row r="516">
      <c r="E516" s="44"/>
    </row>
    <row r="517">
      <c r="E517" s="44"/>
    </row>
    <row r="518">
      <c r="E518" s="44"/>
    </row>
    <row r="519">
      <c r="E519" s="44"/>
    </row>
    <row r="520">
      <c r="E520" s="44"/>
    </row>
    <row r="521">
      <c r="E521" s="44"/>
    </row>
    <row r="522">
      <c r="E522" s="44"/>
    </row>
    <row r="523">
      <c r="E523" s="44"/>
    </row>
    <row r="524">
      <c r="E524" s="44"/>
    </row>
    <row r="525">
      <c r="E525" s="44"/>
    </row>
    <row r="526">
      <c r="E526" s="44"/>
    </row>
    <row r="527">
      <c r="E527" s="44"/>
    </row>
    <row r="528">
      <c r="E528" s="44"/>
    </row>
    <row r="529">
      <c r="E529" s="44"/>
    </row>
    <row r="530">
      <c r="E530" s="44"/>
    </row>
    <row r="531">
      <c r="E531" s="44"/>
    </row>
    <row r="532">
      <c r="E532" s="44"/>
    </row>
    <row r="533">
      <c r="E533" s="44"/>
    </row>
    <row r="534">
      <c r="E534" s="44"/>
    </row>
    <row r="535">
      <c r="E535" s="44"/>
    </row>
    <row r="536">
      <c r="E536" s="44"/>
    </row>
    <row r="537">
      <c r="E537" s="44"/>
    </row>
    <row r="538">
      <c r="E538" s="44"/>
    </row>
    <row r="539">
      <c r="E539" s="44"/>
    </row>
    <row r="540">
      <c r="E540" s="44"/>
    </row>
    <row r="541">
      <c r="E541" s="44"/>
    </row>
    <row r="542">
      <c r="E542" s="44"/>
    </row>
    <row r="543">
      <c r="E543" s="44"/>
    </row>
    <row r="544">
      <c r="E544" s="44"/>
    </row>
    <row r="545">
      <c r="E545" s="44"/>
    </row>
    <row r="546">
      <c r="E546" s="44"/>
    </row>
    <row r="547">
      <c r="E547" s="44"/>
    </row>
    <row r="548">
      <c r="E548" s="44"/>
    </row>
    <row r="549">
      <c r="E549" s="44"/>
    </row>
    <row r="550">
      <c r="E550" s="44"/>
    </row>
    <row r="551">
      <c r="E551" s="44"/>
    </row>
    <row r="552">
      <c r="E552" s="44"/>
    </row>
    <row r="553">
      <c r="E553" s="44"/>
    </row>
    <row r="554">
      <c r="E554" s="44"/>
    </row>
    <row r="555">
      <c r="E555" s="44"/>
    </row>
    <row r="556">
      <c r="E556" s="44"/>
    </row>
    <row r="557">
      <c r="E557" s="44"/>
    </row>
    <row r="558">
      <c r="E558" s="44"/>
    </row>
    <row r="559">
      <c r="E559" s="44"/>
    </row>
    <row r="560">
      <c r="E560" s="44"/>
    </row>
    <row r="561">
      <c r="E561" s="44"/>
    </row>
    <row r="562">
      <c r="E562" s="44"/>
    </row>
    <row r="563">
      <c r="E563" s="44"/>
    </row>
    <row r="564">
      <c r="E564" s="44"/>
    </row>
    <row r="565">
      <c r="E565" s="44"/>
    </row>
    <row r="566">
      <c r="E566" s="44"/>
    </row>
    <row r="567">
      <c r="E567" s="44"/>
    </row>
    <row r="568">
      <c r="E568" s="44"/>
    </row>
    <row r="569">
      <c r="E569" s="44"/>
    </row>
    <row r="570">
      <c r="E570" s="44"/>
    </row>
    <row r="571">
      <c r="E571" s="44"/>
    </row>
    <row r="572">
      <c r="E572" s="44"/>
    </row>
    <row r="573">
      <c r="E573" s="44"/>
    </row>
    <row r="574">
      <c r="E574" s="44"/>
    </row>
    <row r="575">
      <c r="E575" s="44"/>
    </row>
    <row r="576">
      <c r="E576" s="44"/>
    </row>
    <row r="577">
      <c r="E577" s="44"/>
    </row>
    <row r="578">
      <c r="E578" s="44"/>
    </row>
    <row r="579">
      <c r="E579" s="44"/>
    </row>
    <row r="580">
      <c r="E580" s="44"/>
    </row>
    <row r="581">
      <c r="E581" s="44"/>
    </row>
    <row r="582">
      <c r="E582" s="44"/>
    </row>
    <row r="583">
      <c r="E583" s="44"/>
    </row>
    <row r="584">
      <c r="E584" s="44"/>
    </row>
    <row r="585">
      <c r="E585" s="44"/>
    </row>
    <row r="586">
      <c r="E586" s="44"/>
    </row>
    <row r="587">
      <c r="E587" s="44"/>
    </row>
    <row r="588">
      <c r="E588" s="44"/>
    </row>
    <row r="589">
      <c r="E589" s="44"/>
    </row>
    <row r="590">
      <c r="E590" s="44"/>
    </row>
    <row r="591">
      <c r="E591" s="44"/>
    </row>
    <row r="592">
      <c r="E592" s="44"/>
    </row>
    <row r="593">
      <c r="E593" s="44"/>
    </row>
    <row r="594">
      <c r="E594" s="44"/>
    </row>
    <row r="595">
      <c r="E595" s="44"/>
    </row>
    <row r="596">
      <c r="E596" s="44"/>
    </row>
    <row r="597">
      <c r="E597" s="44"/>
    </row>
    <row r="598">
      <c r="E598" s="44"/>
    </row>
    <row r="599">
      <c r="E599" s="44"/>
    </row>
    <row r="600">
      <c r="E600" s="44"/>
    </row>
    <row r="601">
      <c r="E601" s="44"/>
    </row>
    <row r="602">
      <c r="E602" s="44"/>
    </row>
    <row r="603">
      <c r="E603" s="44"/>
    </row>
    <row r="604">
      <c r="E604" s="44"/>
    </row>
    <row r="605">
      <c r="E605" s="44"/>
    </row>
    <row r="606">
      <c r="E606" s="44"/>
    </row>
    <row r="607">
      <c r="E607" s="44"/>
    </row>
    <row r="608">
      <c r="E608" s="44"/>
    </row>
    <row r="609">
      <c r="E609" s="44"/>
    </row>
    <row r="610">
      <c r="E610" s="44"/>
    </row>
    <row r="611">
      <c r="E611" s="44"/>
    </row>
    <row r="612">
      <c r="E612" s="44"/>
    </row>
    <row r="613">
      <c r="E613" s="44"/>
    </row>
    <row r="614">
      <c r="E614" s="44"/>
    </row>
    <row r="615">
      <c r="E615" s="44"/>
    </row>
    <row r="616">
      <c r="E616" s="44"/>
    </row>
    <row r="617">
      <c r="E617" s="44"/>
    </row>
    <row r="618">
      <c r="E618" s="44"/>
    </row>
    <row r="619">
      <c r="E619" s="44"/>
    </row>
    <row r="620">
      <c r="E620" s="44"/>
    </row>
    <row r="621">
      <c r="E621" s="44"/>
    </row>
    <row r="622">
      <c r="E622" s="44"/>
    </row>
    <row r="623">
      <c r="E623" s="44"/>
    </row>
    <row r="624">
      <c r="E624" s="44"/>
    </row>
    <row r="625">
      <c r="E625" s="44"/>
    </row>
    <row r="626">
      <c r="E626" s="44"/>
    </row>
    <row r="627">
      <c r="E627" s="44"/>
    </row>
    <row r="628">
      <c r="E628" s="44"/>
    </row>
    <row r="629">
      <c r="E629" s="44"/>
    </row>
    <row r="630">
      <c r="E630" s="44"/>
    </row>
    <row r="631">
      <c r="E631" s="44"/>
    </row>
    <row r="632">
      <c r="E632" s="44"/>
    </row>
    <row r="633">
      <c r="E633" s="44"/>
    </row>
    <row r="634">
      <c r="E634" s="44"/>
    </row>
    <row r="635">
      <c r="E635" s="44"/>
    </row>
    <row r="636">
      <c r="E636" s="44"/>
    </row>
    <row r="637">
      <c r="E637" s="44"/>
    </row>
    <row r="638">
      <c r="E638" s="44"/>
    </row>
    <row r="639">
      <c r="E639" s="44"/>
    </row>
    <row r="640">
      <c r="E640" s="44"/>
    </row>
    <row r="641">
      <c r="E641" s="44"/>
    </row>
    <row r="642">
      <c r="E642" s="44"/>
    </row>
    <row r="643">
      <c r="E643" s="44"/>
    </row>
    <row r="644">
      <c r="E644" s="44"/>
    </row>
    <row r="645">
      <c r="E645" s="44"/>
    </row>
    <row r="646">
      <c r="E646" s="44"/>
    </row>
    <row r="647">
      <c r="E647" s="44"/>
    </row>
    <row r="648">
      <c r="E648" s="44"/>
    </row>
    <row r="649">
      <c r="E649" s="44"/>
    </row>
    <row r="650">
      <c r="E650" s="44"/>
    </row>
    <row r="651">
      <c r="E651" s="44"/>
    </row>
    <row r="652">
      <c r="E652" s="44"/>
    </row>
    <row r="653">
      <c r="E653" s="44"/>
    </row>
    <row r="654">
      <c r="E654" s="44"/>
    </row>
    <row r="655">
      <c r="E655" s="44"/>
    </row>
    <row r="656">
      <c r="E656" s="44"/>
    </row>
    <row r="657">
      <c r="E657" s="44"/>
    </row>
    <row r="658">
      <c r="E658" s="44"/>
    </row>
    <row r="659">
      <c r="E659" s="44"/>
    </row>
    <row r="660">
      <c r="E660" s="44"/>
    </row>
    <row r="661">
      <c r="E661" s="44"/>
    </row>
    <row r="662">
      <c r="E662" s="44"/>
    </row>
    <row r="663">
      <c r="E663" s="44"/>
    </row>
    <row r="664">
      <c r="E664" s="44"/>
    </row>
    <row r="665">
      <c r="E665" s="44"/>
    </row>
    <row r="666">
      <c r="E666" s="44"/>
    </row>
    <row r="667">
      <c r="E667" s="44"/>
    </row>
    <row r="668">
      <c r="E668" s="44"/>
    </row>
    <row r="669">
      <c r="E669" s="44"/>
    </row>
    <row r="670">
      <c r="E670" s="44"/>
    </row>
    <row r="671">
      <c r="E671" s="44"/>
    </row>
    <row r="672">
      <c r="E672" s="44"/>
    </row>
    <row r="673">
      <c r="E673" s="44"/>
    </row>
    <row r="674">
      <c r="E674" s="44"/>
    </row>
    <row r="675">
      <c r="E675" s="44"/>
    </row>
    <row r="676">
      <c r="E676" s="44"/>
    </row>
    <row r="677">
      <c r="E677" s="44"/>
    </row>
    <row r="678">
      <c r="E678" s="44"/>
    </row>
    <row r="679">
      <c r="E679" s="44"/>
    </row>
    <row r="680">
      <c r="E680" s="44"/>
    </row>
    <row r="681">
      <c r="E681" s="44"/>
    </row>
    <row r="682">
      <c r="E682" s="44"/>
    </row>
    <row r="683">
      <c r="E683" s="44"/>
    </row>
    <row r="684">
      <c r="E684" s="44"/>
    </row>
    <row r="685">
      <c r="E685" s="44"/>
    </row>
    <row r="686">
      <c r="E686" s="44"/>
    </row>
    <row r="687">
      <c r="E687" s="44"/>
    </row>
    <row r="688">
      <c r="E688" s="44"/>
    </row>
    <row r="689">
      <c r="E689" s="44"/>
    </row>
    <row r="690">
      <c r="E690" s="44"/>
    </row>
    <row r="691">
      <c r="E691" s="44"/>
    </row>
    <row r="692">
      <c r="E692" s="44"/>
    </row>
    <row r="693">
      <c r="E693" s="44"/>
    </row>
    <row r="694">
      <c r="E694" s="44"/>
    </row>
    <row r="695">
      <c r="E695" s="44"/>
    </row>
    <row r="696">
      <c r="E696" s="44"/>
    </row>
    <row r="697">
      <c r="E697" s="44"/>
    </row>
    <row r="698">
      <c r="E698" s="44"/>
    </row>
    <row r="699">
      <c r="E699" s="44"/>
    </row>
    <row r="700">
      <c r="E700" s="44"/>
    </row>
    <row r="701">
      <c r="E701" s="44"/>
    </row>
    <row r="702">
      <c r="E702" s="44"/>
    </row>
    <row r="703">
      <c r="E703" s="44"/>
    </row>
    <row r="704">
      <c r="E704" s="44"/>
    </row>
    <row r="705">
      <c r="E705" s="44"/>
    </row>
    <row r="706">
      <c r="E706" s="44"/>
    </row>
    <row r="707">
      <c r="E707" s="44"/>
    </row>
    <row r="708">
      <c r="E708" s="44"/>
    </row>
    <row r="709">
      <c r="E709" s="44"/>
    </row>
    <row r="710">
      <c r="E710" s="44"/>
    </row>
    <row r="711">
      <c r="E711" s="44"/>
    </row>
    <row r="712">
      <c r="E712" s="44"/>
    </row>
    <row r="713">
      <c r="E713" s="44"/>
    </row>
    <row r="714">
      <c r="E714" s="44"/>
    </row>
    <row r="715">
      <c r="E715" s="44"/>
    </row>
    <row r="716">
      <c r="E716" s="44"/>
    </row>
    <row r="717">
      <c r="E717" s="44"/>
    </row>
    <row r="718">
      <c r="E718" s="44"/>
    </row>
    <row r="719">
      <c r="E719" s="44"/>
    </row>
    <row r="720">
      <c r="E720" s="44"/>
    </row>
    <row r="721">
      <c r="E721" s="44"/>
    </row>
    <row r="722">
      <c r="E722" s="44"/>
    </row>
    <row r="723">
      <c r="E723" s="44"/>
    </row>
    <row r="724">
      <c r="E724" s="44"/>
    </row>
    <row r="725">
      <c r="E725" s="44"/>
    </row>
    <row r="726">
      <c r="E726" s="44"/>
    </row>
    <row r="727">
      <c r="E727" s="44"/>
    </row>
    <row r="728">
      <c r="E728" s="44"/>
    </row>
    <row r="729">
      <c r="E729" s="44"/>
    </row>
    <row r="730">
      <c r="E730" s="44"/>
    </row>
    <row r="731">
      <c r="E731" s="44"/>
    </row>
    <row r="732">
      <c r="E732" s="44"/>
    </row>
    <row r="733">
      <c r="E733" s="44"/>
    </row>
    <row r="734">
      <c r="E734" s="44"/>
    </row>
    <row r="735">
      <c r="E735" s="44"/>
    </row>
    <row r="736">
      <c r="E736" s="44"/>
    </row>
    <row r="737">
      <c r="E737" s="44"/>
    </row>
    <row r="738">
      <c r="E738" s="44"/>
    </row>
    <row r="739">
      <c r="E739" s="44"/>
    </row>
    <row r="740">
      <c r="E740" s="44"/>
    </row>
    <row r="741">
      <c r="E741" s="44"/>
    </row>
    <row r="742">
      <c r="E742" s="44"/>
    </row>
    <row r="743">
      <c r="E743" s="44"/>
    </row>
    <row r="744">
      <c r="E744" s="44"/>
    </row>
    <row r="745">
      <c r="E745" s="44"/>
    </row>
    <row r="746">
      <c r="E746" s="44"/>
    </row>
    <row r="747">
      <c r="E747" s="44"/>
    </row>
    <row r="748">
      <c r="E748" s="44"/>
    </row>
    <row r="749">
      <c r="E749" s="44"/>
    </row>
    <row r="750">
      <c r="E750" s="44"/>
    </row>
    <row r="751">
      <c r="E751" s="44"/>
    </row>
    <row r="752">
      <c r="E752" s="44"/>
    </row>
    <row r="753">
      <c r="E753" s="44"/>
    </row>
    <row r="754">
      <c r="E754" s="44"/>
    </row>
    <row r="755">
      <c r="E755" s="44"/>
    </row>
    <row r="756">
      <c r="E756" s="44"/>
    </row>
    <row r="757">
      <c r="E757" s="44"/>
    </row>
    <row r="758">
      <c r="E758" s="44"/>
    </row>
    <row r="759">
      <c r="E759" s="44"/>
    </row>
    <row r="760">
      <c r="E760" s="44"/>
    </row>
    <row r="761">
      <c r="E761" s="44"/>
    </row>
    <row r="762">
      <c r="E762" s="44"/>
    </row>
    <row r="763">
      <c r="E763" s="44"/>
    </row>
    <row r="764">
      <c r="E764" s="44"/>
    </row>
    <row r="765">
      <c r="E765" s="44"/>
    </row>
    <row r="766">
      <c r="E766" s="44"/>
    </row>
    <row r="767">
      <c r="E767" s="44"/>
    </row>
    <row r="768">
      <c r="E768" s="44"/>
    </row>
    <row r="769">
      <c r="E769" s="44"/>
    </row>
    <row r="770">
      <c r="E770" s="44"/>
    </row>
    <row r="771">
      <c r="E771" s="44"/>
    </row>
    <row r="772">
      <c r="E772" s="44"/>
    </row>
    <row r="773">
      <c r="E773" s="44"/>
    </row>
    <row r="774">
      <c r="E774" s="44"/>
    </row>
    <row r="775">
      <c r="E775" s="44"/>
    </row>
    <row r="776">
      <c r="E776" s="44"/>
    </row>
    <row r="777">
      <c r="E777" s="44"/>
    </row>
    <row r="778">
      <c r="E778" s="44"/>
    </row>
    <row r="779">
      <c r="E779" s="44"/>
    </row>
    <row r="780">
      <c r="E780" s="44"/>
    </row>
    <row r="781">
      <c r="E781" s="44"/>
    </row>
    <row r="782">
      <c r="E782" s="44"/>
    </row>
    <row r="783">
      <c r="E783" s="44"/>
    </row>
    <row r="784">
      <c r="E784" s="44"/>
    </row>
    <row r="785">
      <c r="E785" s="44"/>
    </row>
    <row r="786">
      <c r="E786" s="44"/>
    </row>
    <row r="787">
      <c r="E787" s="44"/>
    </row>
    <row r="788">
      <c r="E788" s="44"/>
    </row>
    <row r="789">
      <c r="E789" s="44"/>
    </row>
    <row r="790">
      <c r="E790" s="44"/>
    </row>
    <row r="791">
      <c r="E791" s="44"/>
    </row>
    <row r="792">
      <c r="E792" s="44"/>
    </row>
    <row r="793">
      <c r="E793" s="44"/>
    </row>
    <row r="794">
      <c r="E794" s="44"/>
    </row>
    <row r="795">
      <c r="E795" s="44"/>
    </row>
    <row r="796">
      <c r="E796" s="44"/>
    </row>
    <row r="797">
      <c r="E797" s="44"/>
    </row>
    <row r="798">
      <c r="E798" s="44"/>
    </row>
    <row r="799">
      <c r="E799" s="44"/>
    </row>
    <row r="800">
      <c r="E800" s="44"/>
    </row>
    <row r="801">
      <c r="E801" s="44"/>
    </row>
    <row r="802">
      <c r="E802" s="44"/>
    </row>
    <row r="803">
      <c r="E803" s="44"/>
    </row>
    <row r="804">
      <c r="E804" s="44"/>
    </row>
    <row r="805">
      <c r="E805" s="44"/>
    </row>
    <row r="806">
      <c r="E806" s="44"/>
    </row>
    <row r="807">
      <c r="E807" s="44"/>
    </row>
    <row r="808">
      <c r="E808" s="44"/>
    </row>
    <row r="809">
      <c r="E809" s="44"/>
    </row>
    <row r="810">
      <c r="E810" s="44"/>
    </row>
    <row r="811">
      <c r="E811" s="44"/>
    </row>
    <row r="812">
      <c r="E812" s="44"/>
    </row>
    <row r="813">
      <c r="E813" s="44"/>
    </row>
    <row r="814">
      <c r="E814" s="44"/>
    </row>
    <row r="815">
      <c r="E815" s="44"/>
    </row>
    <row r="816">
      <c r="E816" s="44"/>
    </row>
    <row r="817">
      <c r="E817" s="44"/>
    </row>
    <row r="818">
      <c r="E818" s="44"/>
    </row>
    <row r="819">
      <c r="E819" s="44"/>
    </row>
    <row r="820">
      <c r="E820" s="44"/>
    </row>
    <row r="821">
      <c r="E821" s="44"/>
    </row>
    <row r="822">
      <c r="E822" s="44"/>
    </row>
    <row r="823">
      <c r="E823" s="44"/>
    </row>
    <row r="824">
      <c r="E824" s="44"/>
    </row>
    <row r="825">
      <c r="E825" s="44"/>
    </row>
    <row r="826">
      <c r="E826" s="44"/>
    </row>
    <row r="827">
      <c r="E827" s="44"/>
    </row>
    <row r="828">
      <c r="E828" s="44"/>
    </row>
    <row r="829">
      <c r="E829" s="44"/>
    </row>
    <row r="830">
      <c r="E830" s="44"/>
    </row>
    <row r="831">
      <c r="E831" s="44"/>
    </row>
    <row r="832">
      <c r="E832" s="44"/>
    </row>
    <row r="833">
      <c r="E833" s="44"/>
    </row>
    <row r="834">
      <c r="E834" s="44"/>
    </row>
    <row r="835">
      <c r="E835" s="44"/>
    </row>
    <row r="836">
      <c r="E836" s="44"/>
    </row>
    <row r="837">
      <c r="E837" s="44"/>
    </row>
    <row r="838">
      <c r="E838" s="44"/>
    </row>
    <row r="839">
      <c r="E839" s="44"/>
    </row>
    <row r="840">
      <c r="E840" s="44"/>
    </row>
    <row r="841">
      <c r="E841" s="44"/>
    </row>
    <row r="842">
      <c r="E842" s="44"/>
    </row>
    <row r="843">
      <c r="E843" s="44"/>
    </row>
    <row r="844">
      <c r="E844" s="44"/>
    </row>
    <row r="845">
      <c r="E845" s="44"/>
    </row>
    <row r="846">
      <c r="E846" s="44"/>
    </row>
    <row r="847">
      <c r="E847" s="44"/>
    </row>
    <row r="848">
      <c r="E848" s="44"/>
    </row>
    <row r="849">
      <c r="E849" s="44"/>
    </row>
    <row r="850">
      <c r="E850" s="44"/>
    </row>
    <row r="851">
      <c r="E851" s="44"/>
    </row>
    <row r="852">
      <c r="E852" s="44"/>
    </row>
    <row r="853">
      <c r="E853" s="44"/>
    </row>
    <row r="854">
      <c r="E854" s="44"/>
    </row>
    <row r="855">
      <c r="E855" s="44"/>
    </row>
    <row r="856">
      <c r="E856" s="44"/>
    </row>
    <row r="857">
      <c r="E857" s="44"/>
    </row>
    <row r="858">
      <c r="E858" s="44"/>
    </row>
    <row r="859">
      <c r="E859" s="44"/>
    </row>
    <row r="860">
      <c r="E860" s="44"/>
    </row>
    <row r="861">
      <c r="E861" s="44"/>
    </row>
    <row r="862">
      <c r="E862" s="44"/>
    </row>
    <row r="863">
      <c r="E863" s="44"/>
    </row>
    <row r="864">
      <c r="E864" s="44"/>
    </row>
    <row r="865">
      <c r="E865" s="44"/>
    </row>
    <row r="866">
      <c r="E866" s="44"/>
    </row>
    <row r="867">
      <c r="E867" s="44"/>
    </row>
    <row r="868">
      <c r="E868" s="44"/>
    </row>
    <row r="869">
      <c r="E869" s="44"/>
    </row>
    <row r="870">
      <c r="E870" s="44"/>
    </row>
    <row r="871">
      <c r="E871" s="44"/>
    </row>
    <row r="872">
      <c r="E872" s="44"/>
    </row>
    <row r="873">
      <c r="E873" s="44"/>
    </row>
    <row r="874">
      <c r="E874" s="44"/>
    </row>
    <row r="875">
      <c r="E875" s="44"/>
    </row>
    <row r="876">
      <c r="E876" s="44"/>
    </row>
    <row r="877">
      <c r="E877" s="44"/>
    </row>
    <row r="878">
      <c r="E878" s="44"/>
    </row>
    <row r="879">
      <c r="E879" s="44"/>
    </row>
    <row r="880">
      <c r="E880" s="44"/>
    </row>
    <row r="881">
      <c r="E881" s="44"/>
    </row>
    <row r="882">
      <c r="E882" s="44"/>
    </row>
    <row r="883">
      <c r="E883" s="44"/>
    </row>
    <row r="884">
      <c r="E884" s="44"/>
    </row>
    <row r="885">
      <c r="E885" s="44"/>
    </row>
    <row r="886">
      <c r="E886" s="44"/>
    </row>
    <row r="887">
      <c r="E887" s="44"/>
    </row>
    <row r="888">
      <c r="E888" s="44"/>
    </row>
    <row r="889">
      <c r="E889" s="44"/>
    </row>
    <row r="890">
      <c r="E890" s="44"/>
    </row>
    <row r="891">
      <c r="E891" s="44"/>
    </row>
    <row r="892">
      <c r="E892" s="44"/>
    </row>
    <row r="893">
      <c r="E893" s="44"/>
    </row>
    <row r="894">
      <c r="E894" s="44"/>
    </row>
    <row r="895">
      <c r="E895" s="44"/>
    </row>
    <row r="896">
      <c r="E896" s="44"/>
    </row>
    <row r="897">
      <c r="E897" s="44"/>
    </row>
    <row r="898">
      <c r="E898" s="44"/>
    </row>
    <row r="899">
      <c r="E899" s="44"/>
    </row>
    <row r="900">
      <c r="E900" s="44"/>
    </row>
    <row r="901">
      <c r="E901" s="44"/>
    </row>
    <row r="902">
      <c r="E902" s="44"/>
    </row>
    <row r="903">
      <c r="E903" s="44"/>
    </row>
    <row r="904">
      <c r="E904" s="44"/>
    </row>
    <row r="905">
      <c r="E905" s="44"/>
    </row>
    <row r="906">
      <c r="E906" s="44"/>
    </row>
    <row r="907">
      <c r="E907" s="44"/>
    </row>
    <row r="908">
      <c r="E908" s="44"/>
    </row>
    <row r="909">
      <c r="E909" s="44"/>
    </row>
    <row r="910">
      <c r="E910" s="44"/>
    </row>
    <row r="911">
      <c r="E911" s="44"/>
    </row>
    <row r="912">
      <c r="E912" s="44"/>
    </row>
    <row r="913">
      <c r="E913" s="44"/>
    </row>
    <row r="914">
      <c r="E914" s="44"/>
    </row>
    <row r="915">
      <c r="E915" s="44"/>
    </row>
    <row r="916">
      <c r="E916" s="44"/>
    </row>
    <row r="917">
      <c r="E917" s="44"/>
    </row>
    <row r="918">
      <c r="E918" s="44"/>
    </row>
    <row r="919">
      <c r="E919" s="44"/>
    </row>
    <row r="920">
      <c r="E920" s="44"/>
    </row>
    <row r="921">
      <c r="E921" s="44"/>
    </row>
    <row r="922">
      <c r="E922" s="44"/>
    </row>
    <row r="923">
      <c r="E923" s="44"/>
    </row>
    <row r="924">
      <c r="E924" s="44"/>
    </row>
    <row r="925">
      <c r="E925" s="44"/>
    </row>
    <row r="926">
      <c r="E926" s="44"/>
    </row>
    <row r="927">
      <c r="E927" s="44"/>
    </row>
    <row r="928">
      <c r="E928" s="44"/>
    </row>
    <row r="929">
      <c r="E929" s="44"/>
    </row>
    <row r="930">
      <c r="E930" s="44"/>
    </row>
    <row r="931">
      <c r="E931" s="44"/>
    </row>
    <row r="932">
      <c r="E932" s="44"/>
    </row>
    <row r="933">
      <c r="E933" s="44"/>
    </row>
    <row r="934">
      <c r="E934" s="44"/>
    </row>
    <row r="935">
      <c r="E935" s="44"/>
    </row>
    <row r="936">
      <c r="E936" s="44"/>
    </row>
    <row r="937">
      <c r="E937" s="44"/>
    </row>
    <row r="938">
      <c r="E938" s="44"/>
    </row>
    <row r="939">
      <c r="E939" s="44"/>
    </row>
    <row r="940">
      <c r="E940" s="44"/>
    </row>
    <row r="941">
      <c r="E941" s="44"/>
    </row>
    <row r="942">
      <c r="E942" s="44"/>
    </row>
    <row r="943">
      <c r="E943" s="44"/>
    </row>
    <row r="944">
      <c r="E944" s="44"/>
    </row>
    <row r="945">
      <c r="E945" s="44"/>
    </row>
    <row r="946">
      <c r="E946" s="44"/>
    </row>
    <row r="947">
      <c r="E947" s="44"/>
    </row>
    <row r="948">
      <c r="E948" s="44"/>
    </row>
    <row r="949">
      <c r="E949" s="44"/>
    </row>
    <row r="950">
      <c r="E950" s="44"/>
    </row>
    <row r="951">
      <c r="E951" s="44"/>
    </row>
    <row r="952">
      <c r="E952" s="44"/>
    </row>
    <row r="953">
      <c r="E953" s="44"/>
    </row>
    <row r="954">
      <c r="E954" s="44"/>
    </row>
    <row r="955">
      <c r="E955" s="44"/>
    </row>
    <row r="956">
      <c r="E956" s="44"/>
    </row>
    <row r="957">
      <c r="E957" s="44"/>
    </row>
    <row r="958">
      <c r="E958" s="44"/>
    </row>
    <row r="959">
      <c r="E959" s="44"/>
    </row>
    <row r="960">
      <c r="E960" s="44"/>
    </row>
    <row r="961">
      <c r="E961" s="44"/>
    </row>
    <row r="962">
      <c r="E962" s="44"/>
    </row>
    <row r="963">
      <c r="E963" s="44"/>
    </row>
    <row r="964">
      <c r="E964" s="44"/>
    </row>
    <row r="965">
      <c r="E965" s="44"/>
    </row>
    <row r="966">
      <c r="E966" s="44"/>
    </row>
    <row r="967">
      <c r="E967" s="44"/>
    </row>
    <row r="968">
      <c r="E968" s="44"/>
    </row>
    <row r="969">
      <c r="E969" s="44"/>
    </row>
    <row r="970">
      <c r="E970" s="4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7.5"/>
    <col customWidth="1" min="2" max="3" width="30.25"/>
    <col customWidth="1" min="4" max="4" width="27.0"/>
    <col customWidth="1" min="5" max="5" width="25.75"/>
    <col customWidth="1" min="6" max="6" width="15.5"/>
    <col customWidth="1" min="7" max="7" width="12.75"/>
    <col customWidth="1" min="8" max="8" width="18.25"/>
    <col customWidth="1" min="9" max="9" width="17.25"/>
    <col customWidth="1" min="10" max="10" width="16.25"/>
    <col customWidth="1" min="11" max="11" width="15.63"/>
  </cols>
  <sheetData>
    <row r="1">
      <c r="A1" s="24" t="s">
        <v>0</v>
      </c>
      <c r="B1" s="2" t="s">
        <v>176</v>
      </c>
      <c r="C1" s="24" t="s">
        <v>177</v>
      </c>
      <c r="D1" s="24"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45" t="s">
        <v>506</v>
      </c>
      <c r="B2" s="45" t="s">
        <v>507</v>
      </c>
      <c r="C2" s="45"/>
      <c r="D2" s="74" t="s">
        <v>232</v>
      </c>
      <c r="E2" s="51" t="s">
        <v>445</v>
      </c>
      <c r="F2" s="46">
        <v>1.88</v>
      </c>
      <c r="G2" s="46" t="s">
        <v>508</v>
      </c>
      <c r="H2" s="46">
        <v>1.91</v>
      </c>
      <c r="I2" s="46" t="s">
        <v>509</v>
      </c>
      <c r="J2" s="45"/>
      <c r="K2" s="45"/>
    </row>
    <row r="3">
      <c r="A3" s="45" t="s">
        <v>506</v>
      </c>
      <c r="B3" s="69" t="s">
        <v>510</v>
      </c>
      <c r="C3" s="69"/>
      <c r="D3" s="50" t="s">
        <v>269</v>
      </c>
      <c r="E3" s="46"/>
      <c r="F3" s="46">
        <v>0.44</v>
      </c>
      <c r="G3" s="46" t="s">
        <v>511</v>
      </c>
      <c r="H3" s="46"/>
      <c r="I3" s="46"/>
      <c r="J3" s="48"/>
      <c r="K3" s="47"/>
    </row>
    <row r="4">
      <c r="A4" s="45" t="s">
        <v>506</v>
      </c>
      <c r="B4" s="45" t="s">
        <v>512</v>
      </c>
      <c r="C4" s="45"/>
      <c r="D4" s="50" t="s">
        <v>259</v>
      </c>
      <c r="E4" s="46"/>
      <c r="F4" s="46">
        <v>0.73</v>
      </c>
      <c r="G4" s="46" t="s">
        <v>513</v>
      </c>
      <c r="H4" s="46"/>
      <c r="I4" s="46"/>
      <c r="J4" s="48"/>
      <c r="K4" s="47"/>
    </row>
    <row r="5">
      <c r="A5" s="45"/>
      <c r="B5" s="45"/>
      <c r="C5" s="45"/>
      <c r="D5" s="46"/>
      <c r="E5" s="46"/>
      <c r="F5" s="46"/>
      <c r="G5" s="46"/>
      <c r="H5" s="46"/>
      <c r="I5" s="45"/>
      <c r="J5" s="48"/>
      <c r="K5" s="47"/>
    </row>
    <row r="6">
      <c r="A6" s="45"/>
      <c r="B6" s="56"/>
      <c r="C6" s="56"/>
      <c r="D6" s="46"/>
      <c r="E6" s="46"/>
      <c r="F6" s="46"/>
      <c r="G6" s="46"/>
      <c r="H6" s="46"/>
      <c r="I6" s="45"/>
      <c r="J6" s="48"/>
      <c r="K6" s="47"/>
    </row>
    <row r="7">
      <c r="A7" s="45"/>
      <c r="B7" s="45"/>
      <c r="C7" s="45"/>
      <c r="D7" s="74"/>
      <c r="H7" s="45"/>
      <c r="I7" s="45"/>
      <c r="J7" s="47"/>
      <c r="K7" s="47"/>
    </row>
    <row r="8">
      <c r="A8" s="51"/>
      <c r="B8" s="57"/>
      <c r="C8" s="85"/>
      <c r="D8" s="86"/>
      <c r="E8" s="51"/>
      <c r="F8" s="58"/>
      <c r="G8" s="58"/>
      <c r="H8" s="85"/>
      <c r="I8" s="85"/>
      <c r="J8" s="85"/>
      <c r="K8" s="85"/>
      <c r="L8" s="85"/>
      <c r="M8" s="85"/>
      <c r="N8" s="85"/>
      <c r="O8" s="85"/>
      <c r="P8" s="85"/>
      <c r="Q8" s="85"/>
      <c r="R8" s="85"/>
      <c r="S8" s="85"/>
      <c r="T8" s="85"/>
      <c r="U8" s="85"/>
      <c r="V8" s="85"/>
      <c r="W8" s="85"/>
      <c r="X8" s="85"/>
      <c r="Y8" s="85"/>
      <c r="Z8" s="85"/>
      <c r="AA8" s="85"/>
      <c r="AB8" s="85"/>
      <c r="AC8" s="85"/>
      <c r="AD8" s="85"/>
    </row>
    <row r="9">
      <c r="A9" s="51"/>
      <c r="B9" s="51"/>
      <c r="C9" s="85"/>
      <c r="D9" s="87"/>
      <c r="E9" s="51"/>
      <c r="F9" s="58"/>
      <c r="G9" s="58"/>
      <c r="H9" s="85"/>
      <c r="I9" s="85"/>
      <c r="J9" s="85"/>
      <c r="K9" s="85"/>
      <c r="L9" s="85"/>
      <c r="M9" s="85"/>
      <c r="N9" s="85"/>
      <c r="O9" s="85"/>
      <c r="P9" s="85"/>
      <c r="Q9" s="85"/>
      <c r="R9" s="85"/>
      <c r="S9" s="85"/>
      <c r="T9" s="85"/>
      <c r="U9" s="85"/>
      <c r="V9" s="85"/>
      <c r="W9" s="85"/>
      <c r="X9" s="85"/>
      <c r="Y9" s="85"/>
      <c r="Z9" s="85"/>
      <c r="AA9" s="85"/>
      <c r="AB9" s="85"/>
      <c r="AC9" s="85"/>
      <c r="AD9" s="85"/>
    </row>
    <row r="10">
      <c r="D10" s="86"/>
    </row>
    <row r="11">
      <c r="G11" s="88"/>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9" t="s">
        <v>0</v>
      </c>
      <c r="B1" s="89" t="s">
        <v>176</v>
      </c>
      <c r="C1" s="89" t="s">
        <v>177</v>
      </c>
      <c r="D1" s="89" t="s">
        <v>178</v>
      </c>
      <c r="E1" s="89" t="s">
        <v>179</v>
      </c>
      <c r="F1" s="24" t="s">
        <v>180</v>
      </c>
      <c r="G1" s="24" t="s">
        <v>181</v>
      </c>
      <c r="H1" s="89" t="s">
        <v>182</v>
      </c>
      <c r="I1" s="89" t="s">
        <v>183</v>
      </c>
      <c r="J1" s="90"/>
      <c r="K1" s="90"/>
      <c r="L1" s="90"/>
      <c r="M1" s="90"/>
      <c r="N1" s="90"/>
      <c r="O1" s="90"/>
      <c r="P1" s="90"/>
      <c r="Q1" s="90"/>
      <c r="R1" s="90"/>
      <c r="S1" s="90"/>
      <c r="T1" s="90"/>
      <c r="U1" s="90"/>
      <c r="V1" s="90"/>
      <c r="W1" s="90"/>
      <c r="X1" s="90"/>
      <c r="Y1" s="90"/>
      <c r="Z1" s="90"/>
    </row>
    <row r="2">
      <c r="A2" s="45" t="s">
        <v>514</v>
      </c>
      <c r="B2" s="91" t="s">
        <v>515</v>
      </c>
      <c r="C2" s="47" t="s">
        <v>437</v>
      </c>
      <c r="D2" s="47" t="s">
        <v>259</v>
      </c>
      <c r="E2" s="47"/>
      <c r="F2" s="48"/>
      <c r="G2" s="48"/>
      <c r="H2" s="45" t="s">
        <v>302</v>
      </c>
      <c r="I2" s="47"/>
      <c r="J2" s="47"/>
      <c r="K2" s="47"/>
      <c r="L2" s="47"/>
      <c r="M2" s="47"/>
      <c r="N2" s="47"/>
      <c r="O2" s="47"/>
      <c r="P2" s="47"/>
      <c r="Q2" s="47"/>
      <c r="R2" s="47"/>
      <c r="S2" s="47"/>
      <c r="T2" s="47"/>
      <c r="U2" s="47"/>
      <c r="V2" s="47"/>
      <c r="W2" s="47"/>
      <c r="X2" s="47"/>
      <c r="Y2" s="47"/>
      <c r="Z2" s="47"/>
    </row>
    <row r="3">
      <c r="A3" s="45" t="s">
        <v>514</v>
      </c>
      <c r="B3" s="91" t="s">
        <v>515</v>
      </c>
      <c r="C3" s="47" t="s">
        <v>516</v>
      </c>
      <c r="D3" s="92" t="s">
        <v>517</v>
      </c>
      <c r="E3" s="47"/>
      <c r="F3" s="48"/>
      <c r="G3" s="48"/>
      <c r="H3" s="48">
        <v>4.29</v>
      </c>
      <c r="I3" s="47" t="s">
        <v>518</v>
      </c>
      <c r="J3" s="47"/>
      <c r="K3" s="47"/>
      <c r="L3" s="47"/>
      <c r="M3" s="47"/>
      <c r="N3" s="47"/>
      <c r="O3" s="47"/>
      <c r="P3" s="47"/>
      <c r="Q3" s="47"/>
      <c r="R3" s="47"/>
      <c r="S3" s="47"/>
      <c r="T3" s="47"/>
      <c r="U3" s="47"/>
      <c r="V3" s="47"/>
      <c r="W3" s="47"/>
      <c r="X3" s="47"/>
      <c r="Y3" s="47"/>
      <c r="Z3" s="47"/>
    </row>
    <row r="4">
      <c r="A4" s="45" t="s">
        <v>514</v>
      </c>
      <c r="B4" s="91" t="s">
        <v>519</v>
      </c>
      <c r="C4" s="47" t="s">
        <v>219</v>
      </c>
      <c r="D4" s="47" t="s">
        <v>379</v>
      </c>
      <c r="E4" s="47"/>
      <c r="F4" s="48"/>
      <c r="G4" s="48"/>
      <c r="H4" s="45" t="s">
        <v>302</v>
      </c>
      <c r="I4" s="47"/>
      <c r="J4" s="47"/>
      <c r="K4" s="47"/>
      <c r="L4" s="47"/>
      <c r="M4" s="47"/>
      <c r="N4" s="47"/>
      <c r="O4" s="47"/>
      <c r="P4" s="47"/>
      <c r="Q4" s="47"/>
      <c r="R4" s="47"/>
      <c r="S4" s="47"/>
      <c r="T4" s="47"/>
      <c r="U4" s="47"/>
      <c r="V4" s="47"/>
      <c r="W4" s="47"/>
      <c r="X4" s="47"/>
      <c r="Y4" s="47"/>
      <c r="Z4" s="47"/>
    </row>
    <row r="5">
      <c r="A5" s="45" t="s">
        <v>514</v>
      </c>
      <c r="B5" s="91" t="s">
        <v>519</v>
      </c>
      <c r="C5" s="47" t="s">
        <v>216</v>
      </c>
      <c r="D5" s="47" t="s">
        <v>259</v>
      </c>
      <c r="E5" s="47"/>
      <c r="F5" s="48"/>
      <c r="G5" s="48"/>
      <c r="H5" s="48">
        <v>1.27</v>
      </c>
      <c r="I5" s="47" t="s">
        <v>520</v>
      </c>
      <c r="J5" s="47"/>
      <c r="K5" s="47"/>
      <c r="L5" s="47"/>
      <c r="M5" s="47"/>
      <c r="N5" s="47"/>
      <c r="O5" s="47"/>
      <c r="P5" s="47"/>
      <c r="Q5" s="47"/>
      <c r="R5" s="47"/>
      <c r="S5" s="47"/>
      <c r="T5" s="47"/>
      <c r="U5" s="47"/>
      <c r="V5" s="47"/>
      <c r="W5" s="47"/>
      <c r="X5" s="47"/>
      <c r="Y5" s="47"/>
      <c r="Z5" s="47"/>
    </row>
    <row r="6">
      <c r="A6" s="45" t="s">
        <v>514</v>
      </c>
      <c r="B6" s="91" t="s">
        <v>519</v>
      </c>
      <c r="C6" s="47" t="s">
        <v>194</v>
      </c>
      <c r="D6" s="47" t="s">
        <v>377</v>
      </c>
      <c r="E6" s="47"/>
      <c r="F6" s="48"/>
      <c r="G6" s="48"/>
      <c r="H6" s="48">
        <v>2.71</v>
      </c>
      <c r="I6" s="47" t="s">
        <v>521</v>
      </c>
      <c r="J6" s="47"/>
      <c r="K6" s="47"/>
      <c r="L6" s="47"/>
      <c r="M6" s="47"/>
      <c r="N6" s="47"/>
      <c r="O6" s="47"/>
      <c r="P6" s="47"/>
      <c r="Q6" s="47"/>
      <c r="R6" s="47"/>
      <c r="S6" s="47"/>
      <c r="T6" s="47"/>
      <c r="U6" s="47"/>
      <c r="V6" s="47"/>
      <c r="W6" s="47"/>
      <c r="X6" s="47"/>
      <c r="Y6" s="47"/>
      <c r="Z6" s="47"/>
    </row>
    <row r="7">
      <c r="A7" s="47"/>
      <c r="B7" s="47"/>
      <c r="C7" s="47"/>
      <c r="D7" s="47"/>
      <c r="E7" s="47"/>
      <c r="F7" s="47"/>
      <c r="G7" s="47"/>
      <c r="H7" s="47"/>
      <c r="I7" s="47"/>
      <c r="J7" s="47"/>
      <c r="K7" s="47"/>
      <c r="L7" s="47"/>
      <c r="M7" s="47"/>
      <c r="N7" s="47"/>
      <c r="O7" s="47"/>
      <c r="P7" s="47"/>
      <c r="Q7" s="47"/>
      <c r="R7" s="47"/>
      <c r="S7" s="47"/>
      <c r="T7" s="47"/>
      <c r="U7" s="47"/>
      <c r="V7" s="47"/>
      <c r="W7" s="47"/>
      <c r="X7" s="47"/>
      <c r="Y7" s="47"/>
      <c r="Z7" s="47"/>
    </row>
    <row r="8">
      <c r="A8" s="47"/>
      <c r="B8" s="47"/>
      <c r="C8" s="47"/>
      <c r="D8" s="47"/>
      <c r="E8" s="47"/>
      <c r="F8" s="47"/>
      <c r="G8" s="47"/>
      <c r="H8" s="47"/>
      <c r="I8" s="47"/>
      <c r="J8" s="47"/>
      <c r="K8" s="47"/>
      <c r="L8" s="47"/>
      <c r="M8" s="47"/>
      <c r="N8" s="47"/>
      <c r="O8" s="47"/>
      <c r="P8" s="47"/>
      <c r="Q8" s="47"/>
      <c r="R8" s="47"/>
      <c r="S8" s="47"/>
      <c r="T8" s="47"/>
      <c r="U8" s="47"/>
      <c r="V8" s="47"/>
      <c r="W8" s="47"/>
      <c r="X8" s="47"/>
      <c r="Y8" s="47"/>
      <c r="Z8" s="47"/>
    </row>
    <row r="9">
      <c r="A9" s="47"/>
      <c r="B9" s="47"/>
      <c r="C9" s="47"/>
      <c r="D9" s="47"/>
      <c r="E9" s="47"/>
      <c r="F9" s="47"/>
      <c r="G9" s="47"/>
      <c r="H9" s="47"/>
      <c r="I9" s="47"/>
      <c r="J9" s="47"/>
      <c r="K9" s="47"/>
      <c r="L9" s="47"/>
      <c r="M9" s="47"/>
      <c r="N9" s="47"/>
      <c r="O9" s="47"/>
      <c r="P9" s="47"/>
      <c r="Q9" s="47"/>
      <c r="R9" s="47"/>
      <c r="S9" s="47"/>
      <c r="T9" s="47"/>
      <c r="U9" s="47"/>
      <c r="V9" s="47"/>
      <c r="W9" s="47"/>
      <c r="X9" s="47"/>
      <c r="Y9" s="47"/>
      <c r="Z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sheetData>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9" t="s">
        <v>0</v>
      </c>
      <c r="B1" s="89" t="s">
        <v>176</v>
      </c>
      <c r="C1" s="89" t="s">
        <v>177</v>
      </c>
      <c r="D1" s="89" t="s">
        <v>178</v>
      </c>
      <c r="E1" s="89" t="s">
        <v>179</v>
      </c>
      <c r="F1" s="89" t="s">
        <v>180</v>
      </c>
      <c r="G1" s="89" t="s">
        <v>181</v>
      </c>
      <c r="H1" s="89" t="s">
        <v>182</v>
      </c>
      <c r="I1" s="89" t="s">
        <v>183</v>
      </c>
      <c r="J1" s="90"/>
      <c r="K1" s="90"/>
      <c r="L1" s="90"/>
      <c r="M1" s="90"/>
      <c r="N1" s="90"/>
      <c r="O1" s="90"/>
      <c r="P1" s="90"/>
      <c r="Q1" s="90"/>
      <c r="R1" s="90"/>
      <c r="S1" s="90"/>
      <c r="T1" s="90"/>
      <c r="U1" s="90"/>
      <c r="V1" s="90"/>
      <c r="W1" s="90"/>
      <c r="X1" s="90"/>
      <c r="Y1" s="90"/>
      <c r="Z1" s="90"/>
    </row>
    <row r="2">
      <c r="A2" s="45" t="s">
        <v>522</v>
      </c>
      <c r="B2" s="92" t="s">
        <v>523</v>
      </c>
      <c r="C2" s="47"/>
      <c r="D2" s="47" t="s">
        <v>259</v>
      </c>
      <c r="E2" s="47"/>
      <c r="F2" s="48">
        <v>4.3</v>
      </c>
      <c r="G2" s="47" t="s">
        <v>524</v>
      </c>
      <c r="H2" s="48">
        <v>4.6</v>
      </c>
      <c r="I2" s="47" t="s">
        <v>525</v>
      </c>
      <c r="J2" s="47"/>
      <c r="K2" s="47"/>
      <c r="L2" s="47"/>
      <c r="M2" s="47"/>
      <c r="N2" s="47"/>
      <c r="O2" s="47"/>
      <c r="P2" s="47"/>
      <c r="Q2" s="47"/>
      <c r="R2" s="47"/>
      <c r="S2" s="47"/>
      <c r="T2" s="47"/>
      <c r="U2" s="47"/>
      <c r="V2" s="47"/>
      <c r="W2" s="47"/>
      <c r="X2" s="47"/>
      <c r="Y2" s="47"/>
      <c r="Z2" s="47"/>
    </row>
    <row r="3">
      <c r="A3" s="45" t="s">
        <v>522</v>
      </c>
      <c r="B3" s="92" t="s">
        <v>526</v>
      </c>
      <c r="C3" s="47"/>
      <c r="D3" s="47" t="s">
        <v>259</v>
      </c>
      <c r="E3" s="47"/>
      <c r="F3" s="48">
        <v>3.7</v>
      </c>
      <c r="G3" s="47" t="s">
        <v>527</v>
      </c>
      <c r="H3" s="48">
        <v>3.2</v>
      </c>
      <c r="I3" s="47" t="s">
        <v>528</v>
      </c>
      <c r="J3" s="47"/>
      <c r="K3" s="47"/>
      <c r="L3" s="47"/>
      <c r="M3" s="47"/>
      <c r="N3" s="47"/>
      <c r="O3" s="47"/>
      <c r="P3" s="47"/>
      <c r="Q3" s="47"/>
      <c r="R3" s="47"/>
      <c r="S3" s="47"/>
      <c r="T3" s="47"/>
      <c r="U3" s="47"/>
      <c r="V3" s="47"/>
      <c r="W3" s="47"/>
      <c r="X3" s="47"/>
      <c r="Y3" s="47"/>
      <c r="Z3" s="47"/>
    </row>
    <row r="4">
      <c r="A4" s="45" t="s">
        <v>522</v>
      </c>
      <c r="B4" s="92" t="s">
        <v>529</v>
      </c>
      <c r="C4" s="47"/>
      <c r="D4" s="47" t="s">
        <v>259</v>
      </c>
      <c r="E4" s="47"/>
      <c r="F4" s="48">
        <v>2.6</v>
      </c>
      <c r="G4" s="47" t="s">
        <v>530</v>
      </c>
      <c r="H4" s="48">
        <v>2.4</v>
      </c>
      <c r="I4" s="47" t="s">
        <v>531</v>
      </c>
      <c r="J4" s="47"/>
      <c r="K4" s="47"/>
      <c r="L4" s="47"/>
      <c r="M4" s="47"/>
      <c r="N4" s="47"/>
      <c r="O4" s="47"/>
      <c r="P4" s="47"/>
      <c r="Q4" s="47"/>
      <c r="R4" s="47"/>
      <c r="S4" s="47"/>
      <c r="T4" s="47"/>
      <c r="U4" s="47"/>
      <c r="V4" s="47"/>
      <c r="W4" s="47"/>
      <c r="X4" s="47"/>
      <c r="Y4" s="47"/>
      <c r="Z4" s="47"/>
    </row>
    <row r="5">
      <c r="A5" s="45" t="s">
        <v>522</v>
      </c>
      <c r="B5" s="92" t="s">
        <v>532</v>
      </c>
      <c r="C5" s="47"/>
      <c r="D5" s="47" t="s">
        <v>259</v>
      </c>
      <c r="E5" s="47"/>
      <c r="F5" s="48">
        <v>1.2</v>
      </c>
      <c r="G5" s="47" t="s">
        <v>533</v>
      </c>
      <c r="H5" s="48">
        <v>1.2</v>
      </c>
      <c r="I5" s="47" t="s">
        <v>534</v>
      </c>
      <c r="J5" s="47"/>
      <c r="K5" s="47"/>
      <c r="L5" s="47"/>
      <c r="M5" s="47"/>
      <c r="N5" s="47"/>
      <c r="O5" s="47"/>
      <c r="P5" s="47"/>
      <c r="Q5" s="47"/>
      <c r="R5" s="47"/>
      <c r="S5" s="47"/>
      <c r="T5" s="47"/>
      <c r="U5" s="47"/>
      <c r="V5" s="47"/>
      <c r="W5" s="47"/>
      <c r="X5" s="47"/>
      <c r="Y5" s="47"/>
      <c r="Z5" s="47"/>
    </row>
    <row r="6">
      <c r="A6" s="45" t="s">
        <v>522</v>
      </c>
      <c r="B6" s="92" t="s">
        <v>535</v>
      </c>
      <c r="C6" s="47"/>
      <c r="D6" s="47" t="s">
        <v>259</v>
      </c>
      <c r="E6" s="47"/>
      <c r="F6" s="48">
        <v>0.74</v>
      </c>
      <c r="G6" s="47" t="s">
        <v>536</v>
      </c>
      <c r="H6" s="48">
        <v>0.8</v>
      </c>
      <c r="I6" s="47" t="s">
        <v>537</v>
      </c>
      <c r="J6" s="47"/>
      <c r="K6" s="47"/>
      <c r="L6" s="47"/>
      <c r="M6" s="47"/>
      <c r="N6" s="47"/>
      <c r="O6" s="47"/>
      <c r="P6" s="47"/>
      <c r="Q6" s="47"/>
      <c r="R6" s="47"/>
      <c r="S6" s="47"/>
      <c r="T6" s="47"/>
      <c r="U6" s="47"/>
      <c r="V6" s="47"/>
      <c r="W6" s="47"/>
      <c r="X6" s="47"/>
      <c r="Y6" s="47"/>
      <c r="Z6" s="47"/>
    </row>
    <row r="7">
      <c r="A7" s="45" t="s">
        <v>522</v>
      </c>
      <c r="B7" s="92" t="s">
        <v>538</v>
      </c>
      <c r="C7" s="47"/>
      <c r="D7" s="47" t="s">
        <v>259</v>
      </c>
      <c r="E7" s="47"/>
      <c r="F7" s="48">
        <v>1.0</v>
      </c>
      <c r="G7" s="47" t="s">
        <v>539</v>
      </c>
      <c r="H7" s="48">
        <v>0.6</v>
      </c>
      <c r="I7" s="93" t="s">
        <v>540</v>
      </c>
      <c r="J7" s="47"/>
      <c r="K7" s="47"/>
      <c r="L7" s="47"/>
      <c r="M7" s="47"/>
      <c r="N7" s="47"/>
      <c r="O7" s="47"/>
      <c r="P7" s="47"/>
      <c r="Q7" s="47"/>
      <c r="R7" s="47"/>
      <c r="S7" s="47"/>
      <c r="T7" s="47"/>
      <c r="U7" s="47"/>
      <c r="V7" s="47"/>
      <c r="W7" s="47"/>
      <c r="X7" s="47"/>
      <c r="Y7" s="47"/>
      <c r="Z7" s="47"/>
    </row>
    <row r="8">
      <c r="A8" s="45" t="s">
        <v>522</v>
      </c>
      <c r="B8" s="92" t="s">
        <v>541</v>
      </c>
      <c r="C8" s="47"/>
      <c r="D8" s="47" t="s">
        <v>228</v>
      </c>
      <c r="E8" s="47"/>
      <c r="F8" s="48">
        <v>0.5</v>
      </c>
      <c r="G8" s="47" t="s">
        <v>542</v>
      </c>
      <c r="H8" s="48">
        <v>0.6</v>
      </c>
      <c r="I8" s="47" t="s">
        <v>543</v>
      </c>
      <c r="J8" s="47"/>
      <c r="K8" s="47"/>
      <c r="L8" s="47"/>
      <c r="M8" s="47"/>
      <c r="N8" s="47"/>
      <c r="O8" s="47"/>
      <c r="P8" s="47"/>
      <c r="Q8" s="47"/>
      <c r="R8" s="47"/>
      <c r="S8" s="47"/>
      <c r="T8" s="47"/>
      <c r="U8" s="47"/>
      <c r="V8" s="47"/>
      <c r="W8" s="47"/>
      <c r="X8" s="47"/>
      <c r="Y8" s="47"/>
      <c r="Z8" s="47"/>
    </row>
    <row r="9">
      <c r="A9" s="47"/>
      <c r="B9" s="47"/>
      <c r="C9" s="47"/>
      <c r="D9" s="47"/>
      <c r="E9" s="47"/>
      <c r="F9" s="47"/>
      <c r="G9" s="47"/>
      <c r="H9" s="47"/>
      <c r="I9" s="47"/>
      <c r="J9" s="47"/>
      <c r="K9" s="47"/>
      <c r="L9" s="47"/>
      <c r="M9" s="47"/>
      <c r="N9" s="47"/>
      <c r="O9" s="47"/>
      <c r="P9" s="47"/>
      <c r="Q9" s="47"/>
      <c r="R9" s="47"/>
      <c r="S9" s="47"/>
      <c r="T9" s="47"/>
      <c r="U9" s="47"/>
      <c r="V9" s="47"/>
      <c r="W9" s="47"/>
      <c r="X9" s="47"/>
      <c r="Y9" s="47"/>
      <c r="Z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9" t="s">
        <v>0</v>
      </c>
      <c r="B1" s="89" t="s">
        <v>176</v>
      </c>
      <c r="C1" s="94" t="s">
        <v>177</v>
      </c>
      <c r="D1" s="89" t="s">
        <v>178</v>
      </c>
      <c r="E1" s="89" t="s">
        <v>179</v>
      </c>
      <c r="F1" s="89" t="s">
        <v>180</v>
      </c>
      <c r="G1" s="89" t="s">
        <v>181</v>
      </c>
      <c r="H1" s="89" t="s">
        <v>182</v>
      </c>
      <c r="I1" s="89" t="s">
        <v>183</v>
      </c>
      <c r="J1" s="89"/>
      <c r="K1" s="90"/>
      <c r="L1" s="90"/>
      <c r="M1" s="90"/>
      <c r="N1" s="90"/>
      <c r="O1" s="90"/>
      <c r="P1" s="90"/>
      <c r="Q1" s="90"/>
      <c r="R1" s="90"/>
      <c r="S1" s="90"/>
      <c r="T1" s="90"/>
      <c r="U1" s="90"/>
      <c r="V1" s="90"/>
      <c r="W1" s="90"/>
      <c r="X1" s="90"/>
      <c r="Y1" s="90"/>
      <c r="Z1" s="90"/>
      <c r="AA1" s="90"/>
      <c r="AB1" s="90"/>
      <c r="AC1" s="90"/>
    </row>
    <row r="2">
      <c r="A2" s="45" t="s">
        <v>544</v>
      </c>
      <c r="B2" s="47" t="s">
        <v>545</v>
      </c>
      <c r="C2" s="95" t="s">
        <v>546</v>
      </c>
      <c r="D2" s="92" t="s">
        <v>517</v>
      </c>
      <c r="E2" s="47"/>
      <c r="F2" s="47" t="s">
        <v>302</v>
      </c>
      <c r="G2" s="47"/>
      <c r="H2" s="47"/>
      <c r="I2" s="47"/>
      <c r="J2" s="47"/>
      <c r="K2" s="47"/>
      <c r="L2" s="47"/>
      <c r="M2" s="47"/>
      <c r="N2" s="47"/>
      <c r="O2" s="47"/>
      <c r="P2" s="47"/>
      <c r="Q2" s="47"/>
      <c r="R2" s="47"/>
      <c r="S2" s="47"/>
      <c r="T2" s="47"/>
      <c r="U2" s="47"/>
      <c r="V2" s="47"/>
      <c r="W2" s="47"/>
      <c r="X2" s="47"/>
      <c r="Y2" s="47"/>
      <c r="Z2" s="47"/>
      <c r="AA2" s="47"/>
      <c r="AB2" s="47"/>
      <c r="AC2" s="47"/>
    </row>
    <row r="3">
      <c r="A3" s="45" t="s">
        <v>544</v>
      </c>
      <c r="B3" s="47" t="s">
        <v>545</v>
      </c>
      <c r="C3" s="95" t="s">
        <v>547</v>
      </c>
      <c r="D3" s="92" t="s">
        <v>517</v>
      </c>
      <c r="E3" s="47"/>
      <c r="F3" s="48">
        <v>0.5</v>
      </c>
      <c r="G3" s="47" t="s">
        <v>548</v>
      </c>
      <c r="H3" s="47"/>
      <c r="I3" s="47"/>
      <c r="J3" s="47"/>
      <c r="K3" s="47"/>
      <c r="L3" s="47"/>
      <c r="M3" s="47"/>
      <c r="N3" s="47"/>
      <c r="O3" s="47"/>
      <c r="P3" s="47"/>
      <c r="Q3" s="47"/>
      <c r="R3" s="47"/>
      <c r="S3" s="47"/>
      <c r="T3" s="47"/>
      <c r="U3" s="47"/>
      <c r="V3" s="47"/>
      <c r="W3" s="47"/>
      <c r="X3" s="47"/>
      <c r="Y3" s="47"/>
      <c r="Z3" s="47"/>
      <c r="AA3" s="47"/>
      <c r="AB3" s="47"/>
      <c r="AC3" s="47"/>
    </row>
    <row r="4">
      <c r="A4" s="45" t="s">
        <v>544</v>
      </c>
      <c r="B4" s="47" t="s">
        <v>545</v>
      </c>
      <c r="C4" s="95" t="s">
        <v>549</v>
      </c>
      <c r="D4" s="92" t="s">
        <v>517</v>
      </c>
      <c r="E4" s="47"/>
      <c r="F4" s="48">
        <v>1.67</v>
      </c>
      <c r="G4" s="47" t="s">
        <v>550</v>
      </c>
      <c r="H4" s="47"/>
      <c r="I4" s="47"/>
      <c r="J4" s="47"/>
      <c r="K4" s="47"/>
      <c r="L4" s="47"/>
      <c r="M4" s="47"/>
      <c r="N4" s="47"/>
      <c r="O4" s="47"/>
      <c r="P4" s="47"/>
      <c r="Q4" s="47"/>
      <c r="R4" s="47"/>
      <c r="S4" s="47"/>
      <c r="T4" s="47"/>
      <c r="U4" s="47"/>
      <c r="V4" s="47"/>
      <c r="W4" s="47"/>
      <c r="X4" s="47"/>
      <c r="Y4" s="47"/>
      <c r="Z4" s="47"/>
      <c r="AA4" s="47"/>
      <c r="AB4" s="47"/>
      <c r="AC4" s="47"/>
    </row>
    <row r="5">
      <c r="A5" s="45" t="s">
        <v>544</v>
      </c>
      <c r="B5" s="47" t="s">
        <v>545</v>
      </c>
      <c r="C5" s="95" t="s">
        <v>551</v>
      </c>
      <c r="D5" s="47" t="s">
        <v>244</v>
      </c>
      <c r="E5" s="47"/>
      <c r="F5" s="48">
        <v>1.28</v>
      </c>
      <c r="G5" s="47" t="s">
        <v>552</v>
      </c>
      <c r="H5" s="47"/>
      <c r="I5" s="47"/>
      <c r="J5" s="47"/>
      <c r="K5" s="47"/>
      <c r="L5" s="47"/>
      <c r="M5" s="47"/>
      <c r="N5" s="47"/>
      <c r="O5" s="47"/>
      <c r="P5" s="47"/>
      <c r="Q5" s="47"/>
      <c r="R5" s="47"/>
      <c r="S5" s="47"/>
      <c r="T5" s="47"/>
      <c r="U5" s="47"/>
      <c r="V5" s="47"/>
      <c r="W5" s="47"/>
      <c r="X5" s="47"/>
      <c r="Y5" s="47"/>
      <c r="Z5" s="47"/>
      <c r="AA5" s="47"/>
      <c r="AB5" s="47"/>
      <c r="AC5" s="47"/>
    </row>
    <row r="6">
      <c r="A6" s="45" t="s">
        <v>544</v>
      </c>
      <c r="B6" s="47" t="s">
        <v>553</v>
      </c>
      <c r="C6" s="95" t="s">
        <v>554</v>
      </c>
      <c r="D6" s="47" t="s">
        <v>259</v>
      </c>
      <c r="E6" s="47"/>
      <c r="F6" s="48">
        <v>2.96</v>
      </c>
      <c r="G6" s="47" t="s">
        <v>555</v>
      </c>
      <c r="H6" s="47"/>
      <c r="I6" s="47"/>
      <c r="J6" s="47"/>
      <c r="K6" s="47"/>
      <c r="L6" s="47"/>
      <c r="M6" s="47"/>
      <c r="N6" s="47"/>
      <c r="O6" s="47"/>
      <c r="P6" s="47"/>
      <c r="Q6" s="47"/>
      <c r="R6" s="47"/>
      <c r="S6" s="47"/>
      <c r="T6" s="47"/>
      <c r="U6" s="47"/>
      <c r="V6" s="47"/>
      <c r="W6" s="47"/>
      <c r="X6" s="47"/>
      <c r="Y6" s="47"/>
      <c r="Z6" s="47"/>
      <c r="AA6" s="47"/>
      <c r="AB6" s="47"/>
      <c r="AC6" s="47"/>
    </row>
    <row r="7">
      <c r="A7" s="45" t="s">
        <v>544</v>
      </c>
      <c r="B7" s="47" t="s">
        <v>553</v>
      </c>
      <c r="C7" s="95" t="s">
        <v>556</v>
      </c>
      <c r="D7" s="47" t="s">
        <v>259</v>
      </c>
      <c r="E7" s="47"/>
      <c r="F7" s="48">
        <v>2.4</v>
      </c>
      <c r="G7" s="47" t="s">
        <v>557</v>
      </c>
      <c r="H7" s="48">
        <v>2.17</v>
      </c>
      <c r="I7" s="47" t="s">
        <v>558</v>
      </c>
      <c r="J7" s="47"/>
      <c r="K7" s="47"/>
      <c r="L7" s="47"/>
      <c r="M7" s="47"/>
      <c r="N7" s="47"/>
      <c r="O7" s="47"/>
      <c r="P7" s="47"/>
      <c r="Q7" s="47"/>
      <c r="R7" s="47"/>
      <c r="S7" s="47"/>
      <c r="T7" s="47"/>
      <c r="U7" s="47"/>
      <c r="V7" s="47"/>
      <c r="W7" s="47"/>
      <c r="X7" s="47"/>
      <c r="Y7" s="47"/>
      <c r="Z7" s="47"/>
      <c r="AA7" s="47"/>
      <c r="AB7" s="47"/>
      <c r="AC7" s="47"/>
    </row>
    <row r="8">
      <c r="A8" s="45" t="s">
        <v>544</v>
      </c>
      <c r="B8" s="47" t="s">
        <v>553</v>
      </c>
      <c r="C8" s="95" t="s">
        <v>559</v>
      </c>
      <c r="D8" s="96" t="s">
        <v>275</v>
      </c>
      <c r="E8" s="47"/>
      <c r="F8" s="48">
        <v>0.89</v>
      </c>
      <c r="G8" s="47" t="s">
        <v>560</v>
      </c>
      <c r="H8" s="47"/>
      <c r="I8" s="47"/>
      <c r="J8" s="47"/>
      <c r="K8" s="47"/>
      <c r="L8" s="47"/>
      <c r="M8" s="47"/>
      <c r="N8" s="47"/>
      <c r="O8" s="47"/>
      <c r="P8" s="47"/>
      <c r="Q8" s="47"/>
      <c r="R8" s="47"/>
      <c r="S8" s="47"/>
      <c r="T8" s="47"/>
      <c r="U8" s="47"/>
      <c r="V8" s="47"/>
      <c r="W8" s="47"/>
      <c r="X8" s="47"/>
      <c r="Y8" s="47"/>
      <c r="Z8" s="47"/>
      <c r="AA8" s="47"/>
      <c r="AB8" s="47"/>
      <c r="AC8" s="47"/>
    </row>
    <row r="9">
      <c r="A9" s="45" t="s">
        <v>544</v>
      </c>
      <c r="B9" s="47" t="s">
        <v>553</v>
      </c>
      <c r="C9" s="95" t="s">
        <v>561</v>
      </c>
      <c r="D9" s="47" t="s">
        <v>259</v>
      </c>
      <c r="E9" s="47"/>
      <c r="F9" s="48">
        <v>1.16</v>
      </c>
      <c r="G9" s="47" t="s">
        <v>562</v>
      </c>
      <c r="H9" s="47"/>
      <c r="I9" s="47"/>
      <c r="J9" s="47"/>
      <c r="K9" s="47"/>
      <c r="L9" s="47"/>
      <c r="M9" s="47"/>
      <c r="N9" s="47"/>
      <c r="O9" s="47"/>
      <c r="P9" s="47"/>
      <c r="Q9" s="47"/>
      <c r="R9" s="47"/>
      <c r="S9" s="47"/>
      <c r="T9" s="47"/>
      <c r="U9" s="47"/>
      <c r="V9" s="47"/>
      <c r="W9" s="47"/>
      <c r="X9" s="47"/>
      <c r="Y9" s="47"/>
      <c r="Z9" s="47"/>
      <c r="AA9" s="47"/>
      <c r="AB9" s="47"/>
      <c r="AC9" s="47"/>
    </row>
    <row r="10">
      <c r="A10" s="45" t="s">
        <v>544</v>
      </c>
      <c r="B10" s="47" t="s">
        <v>553</v>
      </c>
      <c r="C10" s="95" t="s">
        <v>563</v>
      </c>
      <c r="D10" s="92" t="s">
        <v>213</v>
      </c>
      <c r="E10" s="47"/>
      <c r="F10" s="48">
        <v>1.8</v>
      </c>
      <c r="G10" s="47" t="s">
        <v>564</v>
      </c>
      <c r="H10" s="47"/>
      <c r="I10" s="47"/>
      <c r="J10" s="47"/>
      <c r="K10" s="47"/>
      <c r="L10" s="47"/>
      <c r="M10" s="47"/>
      <c r="N10" s="47"/>
      <c r="O10" s="47"/>
      <c r="P10" s="47"/>
      <c r="Q10" s="47"/>
      <c r="R10" s="47"/>
      <c r="S10" s="47"/>
      <c r="T10" s="47"/>
      <c r="U10" s="47"/>
      <c r="V10" s="47"/>
      <c r="W10" s="47"/>
      <c r="X10" s="47"/>
      <c r="Y10" s="47"/>
      <c r="Z10" s="47"/>
      <c r="AA10" s="47"/>
      <c r="AB10" s="47"/>
      <c r="AC10" s="47"/>
    </row>
    <row r="11">
      <c r="A11" s="45" t="s">
        <v>544</v>
      </c>
      <c r="B11" s="47" t="s">
        <v>553</v>
      </c>
      <c r="C11" s="95" t="s">
        <v>565</v>
      </c>
      <c r="D11" s="47" t="s">
        <v>259</v>
      </c>
      <c r="E11" s="47"/>
      <c r="F11" s="47" t="s">
        <v>302</v>
      </c>
      <c r="G11" s="47"/>
      <c r="H11" s="47"/>
      <c r="I11" s="47"/>
      <c r="J11" s="47"/>
      <c r="K11" s="47"/>
      <c r="L11" s="47"/>
      <c r="M11" s="47"/>
      <c r="N11" s="47"/>
      <c r="O11" s="47"/>
      <c r="P11" s="47"/>
      <c r="Q11" s="47"/>
      <c r="R11" s="47"/>
      <c r="S11" s="47"/>
      <c r="T11" s="47"/>
      <c r="U11" s="47"/>
      <c r="V11" s="47"/>
      <c r="W11" s="47"/>
      <c r="X11" s="47"/>
      <c r="Y11" s="47"/>
      <c r="Z11" s="47"/>
      <c r="AA11" s="47"/>
      <c r="AB11" s="47"/>
      <c r="AC11" s="47"/>
    </row>
    <row r="12">
      <c r="A12" s="45" t="s">
        <v>544</v>
      </c>
      <c r="B12" s="47" t="s">
        <v>553</v>
      </c>
      <c r="C12" s="95" t="s">
        <v>566</v>
      </c>
      <c r="D12" s="47" t="s">
        <v>259</v>
      </c>
      <c r="E12" s="47"/>
      <c r="F12" s="48">
        <v>1.31</v>
      </c>
      <c r="G12" s="47" t="s">
        <v>567</v>
      </c>
      <c r="H12" s="47"/>
      <c r="I12" s="47"/>
      <c r="J12" s="47"/>
      <c r="K12" s="47"/>
      <c r="L12" s="47"/>
      <c r="M12" s="47"/>
      <c r="N12" s="47"/>
      <c r="O12" s="47"/>
      <c r="P12" s="47"/>
      <c r="Q12" s="47"/>
      <c r="R12" s="47"/>
      <c r="S12" s="47"/>
      <c r="T12" s="47"/>
      <c r="U12" s="47"/>
      <c r="V12" s="47"/>
      <c r="W12" s="47"/>
      <c r="X12" s="47"/>
      <c r="Y12" s="47"/>
      <c r="Z12" s="47"/>
      <c r="AA12" s="47"/>
      <c r="AB12" s="47"/>
      <c r="AC12" s="47"/>
    </row>
    <row r="13">
      <c r="A13" s="45" t="s">
        <v>544</v>
      </c>
      <c r="B13" s="47" t="s">
        <v>553</v>
      </c>
      <c r="C13" s="95" t="s">
        <v>568</v>
      </c>
      <c r="D13" s="47" t="s">
        <v>244</v>
      </c>
      <c r="E13" s="47"/>
      <c r="F13" s="48">
        <v>3.04</v>
      </c>
      <c r="G13" s="47" t="s">
        <v>569</v>
      </c>
      <c r="H13" s="48">
        <v>3.61</v>
      </c>
      <c r="I13" s="47" t="s">
        <v>570</v>
      </c>
      <c r="J13" s="47"/>
      <c r="K13" s="47"/>
      <c r="L13" s="47"/>
      <c r="M13" s="47"/>
      <c r="N13" s="47"/>
      <c r="O13" s="47"/>
      <c r="P13" s="47"/>
      <c r="Q13" s="47"/>
      <c r="R13" s="47"/>
      <c r="S13" s="47"/>
      <c r="T13" s="47"/>
      <c r="U13" s="47"/>
      <c r="V13" s="47"/>
      <c r="W13" s="47"/>
      <c r="X13" s="47"/>
      <c r="Y13" s="47"/>
      <c r="Z13" s="47"/>
      <c r="AA13" s="47"/>
      <c r="AB13" s="47"/>
      <c r="AC13" s="47"/>
    </row>
    <row r="14">
      <c r="A14" s="45" t="s">
        <v>544</v>
      </c>
      <c r="B14" s="47" t="s">
        <v>553</v>
      </c>
      <c r="C14" s="95" t="s">
        <v>571</v>
      </c>
      <c r="D14" s="47" t="s">
        <v>259</v>
      </c>
      <c r="E14" s="47"/>
      <c r="F14" s="48">
        <v>1.51</v>
      </c>
      <c r="G14" s="47" t="s">
        <v>572</v>
      </c>
      <c r="H14" s="47"/>
      <c r="I14" s="47"/>
      <c r="J14" s="47"/>
      <c r="K14" s="47"/>
      <c r="L14" s="47"/>
      <c r="M14" s="47"/>
      <c r="N14" s="47"/>
      <c r="O14" s="47"/>
      <c r="P14" s="47"/>
      <c r="Q14" s="47"/>
      <c r="R14" s="47"/>
      <c r="S14" s="47"/>
      <c r="T14" s="47"/>
      <c r="U14" s="47"/>
      <c r="V14" s="47"/>
      <c r="W14" s="47"/>
      <c r="X14" s="47"/>
      <c r="Y14" s="47"/>
      <c r="Z14" s="47"/>
      <c r="AA14" s="47"/>
      <c r="AB14" s="47"/>
      <c r="AC14" s="47"/>
    </row>
    <row r="15">
      <c r="A15" s="45" t="s">
        <v>544</v>
      </c>
      <c r="B15" s="47" t="s">
        <v>553</v>
      </c>
      <c r="C15" s="95" t="s">
        <v>573</v>
      </c>
      <c r="D15" s="47" t="s">
        <v>259</v>
      </c>
      <c r="E15" s="47"/>
      <c r="F15" s="48">
        <v>1.14</v>
      </c>
      <c r="G15" s="47" t="s">
        <v>574</v>
      </c>
      <c r="H15" s="47"/>
      <c r="I15" s="47"/>
      <c r="J15" s="47"/>
      <c r="K15" s="47"/>
      <c r="L15" s="47"/>
      <c r="M15" s="47"/>
      <c r="N15" s="47"/>
      <c r="O15" s="47"/>
      <c r="P15" s="47"/>
      <c r="Q15" s="47"/>
      <c r="R15" s="47"/>
      <c r="S15" s="47"/>
      <c r="T15" s="47"/>
      <c r="U15" s="47"/>
      <c r="V15" s="47"/>
      <c r="W15" s="47"/>
      <c r="X15" s="47"/>
      <c r="Y15" s="47"/>
      <c r="Z15" s="47"/>
      <c r="AA15" s="47"/>
      <c r="AB15" s="47"/>
      <c r="AC15" s="47"/>
    </row>
    <row r="16">
      <c r="A16" s="45" t="s">
        <v>544</v>
      </c>
      <c r="B16" s="47" t="s">
        <v>553</v>
      </c>
      <c r="C16" s="95" t="s">
        <v>575</v>
      </c>
      <c r="D16" s="47" t="s">
        <v>259</v>
      </c>
      <c r="E16" s="47"/>
      <c r="F16" s="48">
        <v>1.34</v>
      </c>
      <c r="G16" s="47" t="s">
        <v>576</v>
      </c>
      <c r="H16" s="47"/>
      <c r="I16" s="47"/>
      <c r="J16" s="47"/>
      <c r="K16" s="47"/>
      <c r="L16" s="47"/>
      <c r="M16" s="47"/>
      <c r="N16" s="47"/>
      <c r="O16" s="47"/>
      <c r="P16" s="47"/>
      <c r="Q16" s="47"/>
      <c r="R16" s="47"/>
      <c r="S16" s="47"/>
      <c r="T16" s="47"/>
      <c r="U16" s="47"/>
      <c r="V16" s="47"/>
      <c r="W16" s="47"/>
      <c r="X16" s="47"/>
      <c r="Y16" s="47"/>
      <c r="Z16" s="47"/>
      <c r="AA16" s="47"/>
      <c r="AB16" s="47"/>
      <c r="AC16" s="47"/>
    </row>
    <row r="17">
      <c r="A17" s="45" t="s">
        <v>544</v>
      </c>
      <c r="B17" s="47" t="s">
        <v>553</v>
      </c>
      <c r="C17" s="95" t="s">
        <v>577</v>
      </c>
      <c r="D17" s="47" t="s">
        <v>259</v>
      </c>
      <c r="E17" s="47"/>
      <c r="F17" s="48">
        <v>0.68</v>
      </c>
      <c r="G17" s="47" t="s">
        <v>578</v>
      </c>
      <c r="H17" s="47"/>
      <c r="I17" s="47"/>
      <c r="J17" s="97"/>
      <c r="K17" s="98"/>
      <c r="L17" s="47"/>
      <c r="M17" s="47"/>
      <c r="N17" s="47"/>
      <c r="O17" s="47"/>
      <c r="P17" s="47"/>
      <c r="Q17" s="47"/>
      <c r="R17" s="47"/>
      <c r="S17" s="47"/>
      <c r="T17" s="47"/>
      <c r="U17" s="47"/>
      <c r="V17" s="47"/>
      <c r="W17" s="47"/>
      <c r="X17" s="47"/>
      <c r="Y17" s="47"/>
      <c r="Z17" s="47"/>
      <c r="AA17" s="47"/>
      <c r="AB17" s="47"/>
      <c r="AC17" s="47"/>
    </row>
    <row r="18">
      <c r="A18" s="45" t="s">
        <v>544</v>
      </c>
      <c r="B18" s="47" t="s">
        <v>579</v>
      </c>
      <c r="C18" s="95" t="s">
        <v>580</v>
      </c>
      <c r="D18" s="47" t="s">
        <v>259</v>
      </c>
      <c r="E18" s="47"/>
      <c r="F18" s="48">
        <v>1.3</v>
      </c>
      <c r="G18" s="47" t="s">
        <v>581</v>
      </c>
      <c r="H18" s="47"/>
      <c r="I18" s="47"/>
      <c r="J18" s="47"/>
      <c r="K18" s="47"/>
      <c r="L18" s="47"/>
      <c r="M18" s="47"/>
      <c r="N18" s="47"/>
      <c r="O18" s="47"/>
      <c r="P18" s="47"/>
      <c r="Q18" s="47"/>
      <c r="R18" s="47"/>
      <c r="S18" s="47"/>
      <c r="T18" s="47"/>
      <c r="U18" s="47"/>
      <c r="V18" s="47"/>
      <c r="W18" s="47"/>
      <c r="X18" s="47"/>
      <c r="Y18" s="47"/>
      <c r="Z18" s="47"/>
      <c r="AA18" s="47"/>
      <c r="AB18" s="47"/>
      <c r="AC18" s="47"/>
    </row>
    <row r="19">
      <c r="A19" s="45" t="s">
        <v>544</v>
      </c>
      <c r="B19" s="47" t="s">
        <v>579</v>
      </c>
      <c r="C19" s="95" t="s">
        <v>582</v>
      </c>
      <c r="D19" s="47" t="s">
        <v>259</v>
      </c>
      <c r="E19" s="47"/>
      <c r="F19" s="48">
        <v>1.53</v>
      </c>
      <c r="G19" s="47" t="s">
        <v>583</v>
      </c>
      <c r="H19" s="47"/>
      <c r="I19" s="47"/>
      <c r="J19" s="47"/>
      <c r="K19" s="47"/>
      <c r="L19" s="47"/>
      <c r="M19" s="47"/>
      <c r="N19" s="47"/>
      <c r="O19" s="47"/>
      <c r="P19" s="47"/>
      <c r="Q19" s="47"/>
      <c r="R19" s="47"/>
      <c r="S19" s="47"/>
      <c r="T19" s="47"/>
      <c r="U19" s="47"/>
      <c r="V19" s="47"/>
      <c r="W19" s="47"/>
      <c r="X19" s="47"/>
      <c r="Y19" s="47"/>
      <c r="Z19" s="47"/>
      <c r="AA19" s="47"/>
      <c r="AB19" s="47"/>
      <c r="AC19" s="47"/>
    </row>
    <row r="20">
      <c r="A20" s="45" t="s">
        <v>544</v>
      </c>
      <c r="B20" s="47" t="s">
        <v>579</v>
      </c>
      <c r="C20" s="95" t="s">
        <v>584</v>
      </c>
      <c r="D20" s="47" t="s">
        <v>259</v>
      </c>
      <c r="E20" s="47"/>
      <c r="F20" s="48">
        <v>2.8</v>
      </c>
      <c r="G20" s="47" t="s">
        <v>585</v>
      </c>
      <c r="H20" s="48">
        <v>4.3</v>
      </c>
      <c r="I20" s="47" t="s">
        <v>586</v>
      </c>
      <c r="J20" s="47"/>
      <c r="K20" s="47"/>
      <c r="L20" s="47"/>
      <c r="M20" s="47"/>
      <c r="N20" s="47"/>
      <c r="O20" s="47"/>
      <c r="P20" s="47"/>
      <c r="Q20" s="47"/>
      <c r="R20" s="47"/>
      <c r="S20" s="47"/>
      <c r="T20" s="47"/>
      <c r="U20" s="47"/>
      <c r="V20" s="47"/>
      <c r="W20" s="47"/>
      <c r="X20" s="47"/>
      <c r="Y20" s="47"/>
      <c r="Z20" s="47"/>
      <c r="AA20" s="47"/>
      <c r="AB20" s="47"/>
      <c r="AC20" s="47"/>
    </row>
    <row r="21">
      <c r="A21" s="45" t="s">
        <v>544</v>
      </c>
      <c r="B21" s="47" t="s">
        <v>579</v>
      </c>
      <c r="C21" s="95" t="s">
        <v>587</v>
      </c>
      <c r="D21" s="92" t="s">
        <v>588</v>
      </c>
      <c r="E21" s="47"/>
      <c r="F21" s="47" t="s">
        <v>302</v>
      </c>
      <c r="G21" s="47"/>
      <c r="H21" s="47" t="s">
        <v>302</v>
      </c>
      <c r="I21" s="47"/>
      <c r="J21" s="47"/>
      <c r="K21" s="47"/>
      <c r="L21" s="47"/>
      <c r="M21" s="47"/>
      <c r="N21" s="47"/>
      <c r="O21" s="47"/>
      <c r="P21" s="47"/>
      <c r="Q21" s="47"/>
      <c r="R21" s="47"/>
      <c r="S21" s="47"/>
      <c r="T21" s="47"/>
      <c r="U21" s="47"/>
      <c r="V21" s="47"/>
      <c r="W21" s="47"/>
      <c r="X21" s="47"/>
      <c r="Y21" s="47"/>
      <c r="Z21" s="47"/>
      <c r="AA21" s="47"/>
      <c r="AB21" s="47"/>
      <c r="AC21" s="47"/>
    </row>
    <row r="22">
      <c r="A22" s="45" t="s">
        <v>544</v>
      </c>
      <c r="B22" s="47" t="s">
        <v>579</v>
      </c>
      <c r="C22" s="95" t="s">
        <v>589</v>
      </c>
      <c r="D22" s="47" t="s">
        <v>236</v>
      </c>
      <c r="E22" s="47"/>
      <c r="F22" s="48">
        <v>26.62</v>
      </c>
      <c r="G22" s="47" t="s">
        <v>590</v>
      </c>
      <c r="H22" s="48">
        <v>49.47</v>
      </c>
      <c r="I22" s="47" t="s">
        <v>591</v>
      </c>
      <c r="J22" s="47"/>
      <c r="K22" s="47"/>
      <c r="L22" s="47"/>
      <c r="M22" s="47"/>
      <c r="N22" s="47"/>
      <c r="O22" s="47"/>
      <c r="P22" s="47"/>
      <c r="Q22" s="47"/>
      <c r="R22" s="47"/>
      <c r="S22" s="47"/>
      <c r="T22" s="47"/>
      <c r="U22" s="47"/>
      <c r="V22" s="47"/>
      <c r="W22" s="47"/>
      <c r="X22" s="47"/>
      <c r="Y22" s="47"/>
      <c r="Z22" s="47"/>
      <c r="AA22" s="47"/>
      <c r="AB22" s="47"/>
      <c r="AC22" s="47"/>
    </row>
    <row r="23">
      <c r="A23" s="45" t="s">
        <v>544</v>
      </c>
      <c r="B23" s="47" t="s">
        <v>579</v>
      </c>
      <c r="C23" s="95" t="s">
        <v>592</v>
      </c>
      <c r="D23" s="92" t="s">
        <v>204</v>
      </c>
      <c r="E23" s="47"/>
      <c r="F23" s="48">
        <v>14.17</v>
      </c>
      <c r="G23" s="47" t="s">
        <v>593</v>
      </c>
      <c r="H23" s="48">
        <v>9.87</v>
      </c>
      <c r="I23" s="47" t="s">
        <v>594</v>
      </c>
      <c r="J23" s="47"/>
      <c r="K23" s="47"/>
      <c r="L23" s="47"/>
      <c r="M23" s="47"/>
      <c r="N23" s="47"/>
      <c r="O23" s="47"/>
      <c r="P23" s="47"/>
      <c r="Q23" s="47"/>
      <c r="R23" s="47"/>
      <c r="S23" s="47"/>
      <c r="T23" s="47"/>
      <c r="U23" s="47"/>
      <c r="V23" s="47"/>
      <c r="W23" s="47"/>
      <c r="X23" s="47"/>
      <c r="Y23" s="47"/>
      <c r="Z23" s="47"/>
      <c r="AA23" s="47"/>
      <c r="AB23" s="47"/>
      <c r="AC23" s="47"/>
    </row>
    <row r="24">
      <c r="A24" s="45" t="s">
        <v>544</v>
      </c>
      <c r="B24" s="47" t="s">
        <v>579</v>
      </c>
      <c r="C24" s="95" t="s">
        <v>595</v>
      </c>
      <c r="D24" s="47" t="s">
        <v>259</v>
      </c>
      <c r="E24" s="47"/>
      <c r="F24" s="48">
        <v>5.28</v>
      </c>
      <c r="G24" s="47" t="s">
        <v>596</v>
      </c>
      <c r="H24" s="48">
        <v>6.0</v>
      </c>
      <c r="I24" s="47" t="s">
        <v>597</v>
      </c>
      <c r="J24" s="47"/>
      <c r="K24" s="47"/>
      <c r="L24" s="47"/>
      <c r="M24" s="47"/>
      <c r="N24" s="47"/>
      <c r="O24" s="47"/>
      <c r="P24" s="47"/>
      <c r="Q24" s="47"/>
      <c r="R24" s="47"/>
      <c r="S24" s="47"/>
      <c r="T24" s="47"/>
      <c r="U24" s="47"/>
      <c r="V24" s="47"/>
      <c r="W24" s="47"/>
      <c r="X24" s="47"/>
      <c r="Y24" s="47"/>
      <c r="Z24" s="47"/>
      <c r="AA24" s="47"/>
      <c r="AB24" s="47"/>
      <c r="AC24" s="47"/>
    </row>
    <row r="25">
      <c r="A25" s="45" t="s">
        <v>544</v>
      </c>
      <c r="B25" s="47" t="s">
        <v>579</v>
      </c>
      <c r="C25" s="95" t="s">
        <v>598</v>
      </c>
      <c r="D25" s="92" t="s">
        <v>599</v>
      </c>
      <c r="E25" s="47"/>
      <c r="F25" s="48">
        <v>4.4</v>
      </c>
      <c r="G25" s="47" t="s">
        <v>600</v>
      </c>
      <c r="H25" s="48">
        <v>5.55</v>
      </c>
      <c r="I25" s="47" t="s">
        <v>601</v>
      </c>
      <c r="J25" s="47"/>
      <c r="K25" s="47"/>
      <c r="L25" s="47"/>
      <c r="M25" s="47"/>
      <c r="N25" s="47"/>
      <c r="O25" s="47"/>
      <c r="P25" s="47"/>
      <c r="Q25" s="47"/>
      <c r="R25" s="47"/>
      <c r="S25" s="47"/>
      <c r="T25" s="47"/>
      <c r="U25" s="47"/>
      <c r="V25" s="47"/>
      <c r="W25" s="47"/>
      <c r="X25" s="47"/>
      <c r="Y25" s="47"/>
      <c r="Z25" s="47"/>
      <c r="AA25" s="47"/>
      <c r="AB25" s="47"/>
      <c r="AC25" s="47"/>
    </row>
    <row r="26">
      <c r="A26" s="45" t="s">
        <v>544</v>
      </c>
      <c r="B26" s="47" t="s">
        <v>579</v>
      </c>
      <c r="C26" s="95" t="s">
        <v>602</v>
      </c>
      <c r="D26" s="47" t="s">
        <v>259</v>
      </c>
      <c r="E26" s="47"/>
      <c r="F26" s="48">
        <v>2.41</v>
      </c>
      <c r="G26" s="47" t="s">
        <v>603</v>
      </c>
      <c r="H26" s="99">
        <v>3.73</v>
      </c>
      <c r="I26" s="47" t="s">
        <v>604</v>
      </c>
      <c r="J26" s="47"/>
      <c r="K26" s="47"/>
      <c r="L26" s="47"/>
      <c r="M26" s="47"/>
      <c r="N26" s="47"/>
      <c r="O26" s="47"/>
      <c r="P26" s="47"/>
      <c r="Q26" s="47"/>
      <c r="R26" s="47"/>
      <c r="S26" s="47"/>
      <c r="T26" s="47"/>
      <c r="U26" s="47"/>
      <c r="V26" s="47"/>
      <c r="W26" s="47"/>
      <c r="X26" s="47"/>
      <c r="Y26" s="47"/>
      <c r="Z26" s="47"/>
      <c r="AA26" s="47"/>
      <c r="AB26" s="47"/>
      <c r="AC26" s="47"/>
    </row>
    <row r="27">
      <c r="A27" s="45" t="s">
        <v>544</v>
      </c>
      <c r="B27" s="47" t="s">
        <v>579</v>
      </c>
      <c r="C27" s="95" t="s">
        <v>605</v>
      </c>
      <c r="D27" s="47" t="s">
        <v>259</v>
      </c>
      <c r="E27" s="47"/>
      <c r="F27" s="48">
        <v>0.64</v>
      </c>
      <c r="G27" s="47" t="s">
        <v>606</v>
      </c>
      <c r="H27" s="47"/>
      <c r="I27" s="47"/>
      <c r="J27" s="47"/>
      <c r="K27" s="47"/>
      <c r="L27" s="47"/>
      <c r="M27" s="47"/>
      <c r="N27" s="47"/>
      <c r="O27" s="47"/>
      <c r="P27" s="47"/>
      <c r="Q27" s="47"/>
      <c r="R27" s="47"/>
      <c r="S27" s="47"/>
      <c r="T27" s="47"/>
      <c r="U27" s="47"/>
      <c r="V27" s="47"/>
      <c r="W27" s="47"/>
      <c r="X27" s="47"/>
      <c r="Y27" s="47"/>
      <c r="Z27" s="47"/>
      <c r="AA27" s="47"/>
      <c r="AB27" s="47"/>
      <c r="AC27" s="47"/>
    </row>
    <row r="28">
      <c r="A28" s="45" t="s">
        <v>544</v>
      </c>
      <c r="B28" s="47" t="s">
        <v>579</v>
      </c>
      <c r="C28" s="95" t="s">
        <v>607</v>
      </c>
      <c r="D28" s="100" t="s">
        <v>259</v>
      </c>
      <c r="E28" s="47"/>
      <c r="F28" s="48">
        <v>0.41</v>
      </c>
      <c r="G28" s="47" t="s">
        <v>608</v>
      </c>
      <c r="H28" s="99">
        <v>0.57</v>
      </c>
      <c r="I28" s="47" t="s">
        <v>609</v>
      </c>
      <c r="J28" s="47"/>
      <c r="K28" s="47"/>
      <c r="L28" s="47"/>
      <c r="M28" s="47"/>
      <c r="N28" s="47"/>
      <c r="O28" s="47"/>
      <c r="P28" s="47"/>
      <c r="Q28" s="47"/>
      <c r="R28" s="47"/>
      <c r="S28" s="47"/>
      <c r="T28" s="47"/>
      <c r="U28" s="47"/>
      <c r="V28" s="47"/>
      <c r="W28" s="47"/>
      <c r="X28" s="47"/>
      <c r="Y28" s="47"/>
      <c r="Z28" s="47"/>
      <c r="AA28" s="47"/>
      <c r="AB28" s="47"/>
      <c r="AC28" s="47"/>
    </row>
    <row r="29">
      <c r="A29" s="45" t="s">
        <v>544</v>
      </c>
      <c r="B29" s="47" t="s">
        <v>579</v>
      </c>
      <c r="C29" s="95" t="s">
        <v>610</v>
      </c>
      <c r="D29" s="92" t="s">
        <v>377</v>
      </c>
      <c r="E29" s="47"/>
      <c r="F29" s="48">
        <v>0.38</v>
      </c>
      <c r="G29" s="47" t="s">
        <v>611</v>
      </c>
      <c r="H29" s="48">
        <v>0.61</v>
      </c>
      <c r="I29" s="47" t="s">
        <v>612</v>
      </c>
      <c r="J29" s="47"/>
      <c r="K29" s="47"/>
      <c r="L29" s="47"/>
      <c r="M29" s="47"/>
      <c r="N29" s="47"/>
      <c r="O29" s="47"/>
      <c r="P29" s="47"/>
      <c r="Q29" s="47"/>
      <c r="R29" s="47"/>
      <c r="S29" s="47"/>
      <c r="T29" s="47"/>
      <c r="U29" s="47"/>
      <c r="V29" s="47"/>
      <c r="W29" s="47"/>
      <c r="X29" s="47"/>
      <c r="Y29" s="47"/>
      <c r="Z29" s="47"/>
      <c r="AA29" s="47"/>
      <c r="AB29" s="47"/>
      <c r="AC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25"/>
  </cols>
  <sheetData>
    <row r="1">
      <c r="A1" s="89" t="s">
        <v>0</v>
      </c>
      <c r="B1" s="89" t="s">
        <v>176</v>
      </c>
      <c r="C1" s="89" t="s">
        <v>177</v>
      </c>
      <c r="D1" s="89" t="s">
        <v>178</v>
      </c>
      <c r="E1" s="89" t="s">
        <v>179</v>
      </c>
      <c r="F1" s="89" t="s">
        <v>180</v>
      </c>
      <c r="G1" s="89" t="s">
        <v>181</v>
      </c>
      <c r="H1" s="89" t="s">
        <v>182</v>
      </c>
      <c r="I1" s="89" t="s">
        <v>183</v>
      </c>
      <c r="J1" s="90"/>
      <c r="K1" s="90"/>
      <c r="L1" s="90"/>
      <c r="M1" s="90"/>
      <c r="N1" s="90"/>
      <c r="O1" s="90"/>
      <c r="P1" s="90"/>
      <c r="Q1" s="90"/>
      <c r="R1" s="90"/>
      <c r="S1" s="90"/>
      <c r="T1" s="90"/>
      <c r="U1" s="90"/>
      <c r="V1" s="90"/>
      <c r="W1" s="90"/>
      <c r="X1" s="90"/>
      <c r="Y1" s="90"/>
      <c r="Z1" s="90"/>
    </row>
    <row r="2">
      <c r="A2" s="45" t="s">
        <v>613</v>
      </c>
      <c r="B2" s="95" t="s">
        <v>614</v>
      </c>
      <c r="C2" s="47" t="s">
        <v>437</v>
      </c>
      <c r="D2" s="92" t="s">
        <v>275</v>
      </c>
      <c r="E2" s="47"/>
      <c r="F2" s="47"/>
      <c r="G2" s="47"/>
      <c r="H2" s="47" t="s">
        <v>615</v>
      </c>
      <c r="I2" s="47"/>
      <c r="J2" s="47"/>
      <c r="K2" s="47"/>
      <c r="L2" s="47"/>
      <c r="M2" s="47"/>
      <c r="N2" s="47"/>
      <c r="O2" s="47"/>
      <c r="P2" s="47"/>
      <c r="Q2" s="47"/>
      <c r="R2" s="47"/>
      <c r="S2" s="47"/>
      <c r="T2" s="47"/>
      <c r="U2" s="47"/>
      <c r="V2" s="47"/>
      <c r="W2" s="47"/>
      <c r="X2" s="47"/>
      <c r="Y2" s="47"/>
      <c r="Z2" s="47"/>
    </row>
    <row r="3">
      <c r="A3" s="45" t="s">
        <v>613</v>
      </c>
      <c r="B3" s="95" t="s">
        <v>614</v>
      </c>
      <c r="C3" s="47" t="s">
        <v>516</v>
      </c>
      <c r="D3" s="92" t="s">
        <v>275</v>
      </c>
      <c r="E3" s="47"/>
      <c r="F3" s="47"/>
      <c r="G3" s="47"/>
      <c r="H3" s="48">
        <v>9.23</v>
      </c>
      <c r="I3" s="93" t="s">
        <v>616</v>
      </c>
      <c r="J3" s="47"/>
      <c r="K3" s="47"/>
      <c r="L3" s="47"/>
      <c r="M3" s="47"/>
      <c r="N3" s="47"/>
      <c r="O3" s="47"/>
      <c r="P3" s="47"/>
      <c r="Q3" s="47"/>
      <c r="R3" s="47"/>
      <c r="S3" s="47"/>
      <c r="T3" s="47"/>
      <c r="U3" s="47"/>
      <c r="V3" s="47"/>
      <c r="W3" s="47"/>
      <c r="X3" s="47"/>
      <c r="Y3" s="47"/>
      <c r="Z3" s="47"/>
    </row>
    <row r="4">
      <c r="A4" s="45" t="s">
        <v>613</v>
      </c>
      <c r="B4" s="47" t="s">
        <v>617</v>
      </c>
      <c r="C4" s="47" t="s">
        <v>437</v>
      </c>
      <c r="D4" s="92" t="s">
        <v>377</v>
      </c>
      <c r="E4" s="47"/>
      <c r="F4" s="47"/>
      <c r="G4" s="47"/>
      <c r="H4" s="47" t="s">
        <v>615</v>
      </c>
      <c r="I4" s="47"/>
      <c r="J4" s="47"/>
      <c r="K4" s="47"/>
      <c r="L4" s="47"/>
      <c r="M4" s="47"/>
      <c r="N4" s="47"/>
      <c r="O4" s="47"/>
      <c r="P4" s="47"/>
      <c r="Q4" s="47"/>
      <c r="R4" s="47"/>
      <c r="S4" s="47"/>
      <c r="T4" s="47"/>
      <c r="U4" s="47"/>
      <c r="V4" s="47"/>
      <c r="W4" s="47"/>
      <c r="X4" s="47"/>
      <c r="Y4" s="47"/>
      <c r="Z4" s="47"/>
    </row>
    <row r="5">
      <c r="A5" s="45" t="s">
        <v>613</v>
      </c>
      <c r="B5" s="47" t="s">
        <v>617</v>
      </c>
      <c r="C5" s="47" t="s">
        <v>516</v>
      </c>
      <c r="D5" s="92" t="s">
        <v>377</v>
      </c>
      <c r="E5" s="47"/>
      <c r="F5" s="47"/>
      <c r="G5" s="47"/>
      <c r="H5" s="48">
        <v>1.81</v>
      </c>
      <c r="I5" s="47" t="s">
        <v>618</v>
      </c>
      <c r="J5" s="47"/>
      <c r="K5" s="47"/>
      <c r="L5" s="47"/>
      <c r="M5" s="47"/>
      <c r="N5" s="47"/>
      <c r="O5" s="47"/>
      <c r="P5" s="47"/>
      <c r="Q5" s="47"/>
      <c r="R5" s="47"/>
      <c r="S5" s="47"/>
      <c r="T5" s="47"/>
      <c r="U5" s="47"/>
      <c r="V5" s="47"/>
      <c r="W5" s="47"/>
      <c r="X5" s="47"/>
      <c r="Y5" s="47"/>
      <c r="Z5" s="47"/>
    </row>
    <row r="6">
      <c r="A6" s="47"/>
      <c r="B6" s="47"/>
      <c r="C6" s="47"/>
      <c r="D6" s="47"/>
      <c r="E6" s="47"/>
      <c r="F6" s="47"/>
      <c r="G6" s="47"/>
      <c r="H6" s="47"/>
      <c r="I6" s="47"/>
      <c r="J6" s="47"/>
      <c r="K6" s="47"/>
      <c r="L6" s="47"/>
      <c r="M6" s="47"/>
      <c r="N6" s="47"/>
      <c r="O6" s="47"/>
      <c r="P6" s="47"/>
      <c r="Q6" s="47"/>
      <c r="R6" s="47"/>
      <c r="S6" s="47"/>
      <c r="T6" s="47"/>
      <c r="U6" s="47"/>
      <c r="V6" s="47"/>
      <c r="W6" s="47"/>
      <c r="X6" s="47"/>
      <c r="Y6" s="47"/>
      <c r="Z6" s="47"/>
    </row>
    <row r="7">
      <c r="A7" s="47"/>
      <c r="B7" s="47"/>
      <c r="C7" s="47"/>
      <c r="D7" s="47"/>
      <c r="E7" s="47"/>
      <c r="F7" s="47"/>
      <c r="G7" s="47"/>
      <c r="H7" s="47"/>
      <c r="I7" s="47"/>
      <c r="J7" s="47"/>
      <c r="K7" s="47"/>
      <c r="L7" s="47"/>
      <c r="M7" s="47"/>
      <c r="N7" s="47"/>
      <c r="O7" s="47"/>
      <c r="P7" s="47"/>
      <c r="Q7" s="47"/>
      <c r="R7" s="47"/>
      <c r="S7" s="47"/>
      <c r="T7" s="47"/>
      <c r="U7" s="47"/>
      <c r="V7" s="47"/>
      <c r="W7" s="47"/>
      <c r="X7" s="47"/>
      <c r="Y7" s="47"/>
      <c r="Z7" s="47"/>
    </row>
    <row r="8">
      <c r="A8" s="47"/>
      <c r="B8" s="47"/>
      <c r="C8" s="47"/>
      <c r="D8" s="47"/>
      <c r="E8" s="47"/>
      <c r="F8" s="47"/>
      <c r="G8" s="47"/>
      <c r="H8" s="47"/>
      <c r="I8" s="47"/>
      <c r="J8" s="47"/>
      <c r="K8" s="47"/>
      <c r="L8" s="47"/>
      <c r="M8" s="47"/>
      <c r="N8" s="47"/>
      <c r="O8" s="47"/>
      <c r="P8" s="47"/>
      <c r="Q8" s="47"/>
      <c r="R8" s="47"/>
      <c r="S8" s="47"/>
      <c r="T8" s="47"/>
      <c r="U8" s="47"/>
      <c r="V8" s="47"/>
      <c r="W8" s="47"/>
      <c r="X8" s="47"/>
      <c r="Y8" s="47"/>
      <c r="Z8" s="47"/>
    </row>
    <row r="9">
      <c r="A9" s="47"/>
      <c r="B9" s="47"/>
      <c r="C9" s="47"/>
      <c r="D9" s="47"/>
      <c r="E9" s="47"/>
      <c r="F9" s="47"/>
      <c r="G9" s="47"/>
      <c r="H9" s="47"/>
      <c r="I9" s="47"/>
      <c r="J9" s="47"/>
      <c r="K9" s="47"/>
      <c r="L9" s="47"/>
      <c r="M9" s="47"/>
      <c r="N9" s="47"/>
      <c r="O9" s="47"/>
      <c r="P9" s="47"/>
      <c r="Q9" s="47"/>
      <c r="R9" s="47"/>
      <c r="S9" s="47"/>
      <c r="T9" s="47"/>
      <c r="U9" s="47"/>
      <c r="V9" s="47"/>
      <c r="W9" s="47"/>
      <c r="X9" s="47"/>
      <c r="Y9" s="47"/>
      <c r="Z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9.38"/>
    <col customWidth="1" min="2" max="4" width="22.5"/>
    <col customWidth="1" min="5" max="5" width="18.25"/>
    <col customWidth="1" min="6" max="6" width="16.25"/>
    <col customWidth="1" min="7" max="7" width="15.63"/>
  </cols>
  <sheetData>
    <row r="1">
      <c r="A1" s="24" t="s">
        <v>0</v>
      </c>
      <c r="B1" s="2" t="s">
        <v>176</v>
      </c>
      <c r="C1" s="24" t="s">
        <v>177</v>
      </c>
      <c r="D1" s="24" t="s">
        <v>178</v>
      </c>
      <c r="E1" s="24" t="s">
        <v>179</v>
      </c>
      <c r="F1" s="24" t="s">
        <v>180</v>
      </c>
      <c r="G1" s="24" t="s">
        <v>181</v>
      </c>
      <c r="H1" s="24" t="s">
        <v>182</v>
      </c>
      <c r="I1" s="24" t="s">
        <v>183</v>
      </c>
      <c r="J1" s="3"/>
      <c r="K1" s="3"/>
      <c r="L1" s="3"/>
      <c r="M1" s="3"/>
      <c r="N1" s="3"/>
      <c r="O1" s="3"/>
      <c r="P1" s="3"/>
      <c r="Q1" s="3"/>
      <c r="R1" s="3"/>
      <c r="S1" s="3"/>
      <c r="T1" s="3"/>
      <c r="U1" s="3"/>
      <c r="V1" s="3"/>
      <c r="W1" s="3"/>
      <c r="X1" s="3"/>
      <c r="Y1" s="3"/>
      <c r="Z1" s="3"/>
    </row>
    <row r="2">
      <c r="A2" s="45" t="s">
        <v>242</v>
      </c>
      <c r="B2" s="45" t="s">
        <v>243</v>
      </c>
      <c r="C2" s="45"/>
      <c r="D2" s="45" t="s">
        <v>244</v>
      </c>
      <c r="E2" s="45"/>
      <c r="F2" s="45">
        <v>9.26</v>
      </c>
      <c r="G2" s="45" t="s">
        <v>245</v>
      </c>
      <c r="H2" s="8">
        <v>12.5</v>
      </c>
      <c r="I2" s="8" t="s">
        <v>246</v>
      </c>
    </row>
    <row r="3">
      <c r="A3" s="45" t="s">
        <v>242</v>
      </c>
      <c r="B3" s="45" t="s">
        <v>247</v>
      </c>
      <c r="C3" s="45"/>
      <c r="D3" s="45" t="s">
        <v>187</v>
      </c>
      <c r="E3" s="45"/>
      <c r="F3" s="45">
        <v>0.15</v>
      </c>
      <c r="G3" s="45" t="s">
        <v>248</v>
      </c>
      <c r="H3" s="8">
        <v>0.15</v>
      </c>
      <c r="I3" s="8" t="s">
        <v>249</v>
      </c>
    </row>
    <row r="4">
      <c r="A4" s="45"/>
      <c r="B4" s="45"/>
      <c r="C4" s="45"/>
      <c r="D4" s="46"/>
      <c r="E4" s="46"/>
      <c r="F4" s="46"/>
      <c r="G4" s="47"/>
    </row>
    <row r="5">
      <c r="A5" s="45"/>
      <c r="B5" s="45"/>
      <c r="C5" s="45"/>
      <c r="D5" s="46"/>
      <c r="E5" s="46"/>
      <c r="F5" s="46"/>
      <c r="G5" s="45"/>
    </row>
    <row r="6">
      <c r="A6" s="45"/>
      <c r="B6" s="45"/>
      <c r="C6" s="45"/>
      <c r="D6" s="46"/>
      <c r="E6" s="46"/>
      <c r="F6" s="46"/>
      <c r="G6" s="45"/>
    </row>
    <row r="7">
      <c r="A7" s="45"/>
      <c r="B7" s="45"/>
      <c r="C7" s="45"/>
      <c r="D7" s="48"/>
      <c r="E7" s="48"/>
      <c r="F7" s="48"/>
      <c r="G7" s="47"/>
    </row>
    <row r="8">
      <c r="A8" s="45"/>
      <c r="B8" s="45"/>
      <c r="C8" s="45"/>
      <c r="D8" s="46"/>
      <c r="E8" s="46"/>
      <c r="F8" s="48"/>
      <c r="G8" s="47"/>
    </row>
    <row r="9">
      <c r="A9" s="45"/>
      <c r="B9" s="45"/>
      <c r="C9" s="45"/>
      <c r="D9" s="46"/>
      <c r="E9" s="46"/>
      <c r="F9" s="48"/>
      <c r="G9" s="47"/>
    </row>
    <row r="10">
      <c r="A10" s="45"/>
      <c r="B10" s="45"/>
      <c r="C10" s="45"/>
      <c r="D10" s="45"/>
      <c r="E10" s="45"/>
      <c r="F10" s="47"/>
      <c r="G10" s="47"/>
    </row>
    <row r="11">
      <c r="A11" s="45"/>
      <c r="B11" s="45"/>
      <c r="C11" s="45"/>
      <c r="D11" s="48"/>
      <c r="E11" s="48"/>
      <c r="F11" s="48"/>
      <c r="G11" s="4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4.63"/>
    <col customWidth="1" min="2" max="3" width="24.0"/>
    <col customWidth="1" min="4" max="4" width="32.88"/>
    <col customWidth="1" min="5" max="5" width="21.63"/>
    <col customWidth="1" min="6" max="6" width="18.25"/>
    <col customWidth="1" min="7" max="7" width="17.25"/>
    <col customWidth="1" min="8" max="8" width="9.38"/>
    <col customWidth="1" min="9" max="9" width="15.63"/>
  </cols>
  <sheetData>
    <row r="1">
      <c r="A1" s="24" t="s">
        <v>0</v>
      </c>
      <c r="B1" s="2" t="s">
        <v>176</v>
      </c>
      <c r="C1" s="24" t="s">
        <v>177</v>
      </c>
      <c r="D1" s="25" t="s">
        <v>178</v>
      </c>
      <c r="E1" s="24" t="s">
        <v>179</v>
      </c>
      <c r="F1" s="24" t="s">
        <v>180</v>
      </c>
      <c r="G1" s="24" t="s">
        <v>181</v>
      </c>
      <c r="H1" s="24" t="s">
        <v>182</v>
      </c>
      <c r="I1" s="24" t="s">
        <v>183</v>
      </c>
      <c r="J1" s="49"/>
      <c r="K1" s="49"/>
      <c r="L1" s="49"/>
      <c r="M1" s="49"/>
      <c r="N1" s="49"/>
      <c r="O1" s="49"/>
      <c r="P1" s="49"/>
      <c r="Q1" s="49"/>
      <c r="R1" s="49"/>
      <c r="S1" s="49"/>
      <c r="T1" s="49"/>
      <c r="U1" s="49"/>
      <c r="V1" s="49"/>
      <c r="W1" s="49"/>
      <c r="X1" s="49"/>
      <c r="Y1" s="49"/>
      <c r="Z1" s="49"/>
      <c r="AA1" s="49"/>
      <c r="AB1" s="49"/>
    </row>
    <row r="2">
      <c r="A2" s="45" t="s">
        <v>250</v>
      </c>
      <c r="B2" s="45" t="s">
        <v>251</v>
      </c>
      <c r="C2" s="45"/>
      <c r="D2" s="50" t="s">
        <v>252</v>
      </c>
      <c r="E2" s="45"/>
      <c r="F2" s="45">
        <v>2.43</v>
      </c>
      <c r="G2" s="45" t="s">
        <v>253</v>
      </c>
      <c r="H2" s="45">
        <v>1.99</v>
      </c>
      <c r="I2" s="45" t="s">
        <v>254</v>
      </c>
    </row>
    <row r="3">
      <c r="A3" s="45" t="s">
        <v>250</v>
      </c>
      <c r="B3" s="45" t="s">
        <v>255</v>
      </c>
      <c r="C3" s="45"/>
      <c r="D3" s="50" t="s">
        <v>232</v>
      </c>
      <c r="E3" s="46"/>
      <c r="F3" s="45">
        <v>1.69</v>
      </c>
      <c r="G3" s="45" t="s">
        <v>256</v>
      </c>
      <c r="H3" s="45">
        <v>1.82</v>
      </c>
      <c r="I3" s="45" t="s">
        <v>257</v>
      </c>
    </row>
    <row r="4">
      <c r="A4" s="45" t="s">
        <v>250</v>
      </c>
      <c r="B4" s="45" t="s">
        <v>258</v>
      </c>
      <c r="C4" s="45"/>
      <c r="D4" s="50" t="s">
        <v>259</v>
      </c>
      <c r="E4" s="46"/>
      <c r="F4" s="46">
        <v>1.4</v>
      </c>
      <c r="G4" s="45" t="s">
        <v>260</v>
      </c>
      <c r="H4" s="46">
        <v>1.4</v>
      </c>
      <c r="I4" s="45" t="s">
        <v>261</v>
      </c>
    </row>
    <row r="5">
      <c r="A5" s="45" t="s">
        <v>250</v>
      </c>
      <c r="B5" s="51" t="s">
        <v>262</v>
      </c>
      <c r="C5" s="51"/>
      <c r="D5" s="52" t="s">
        <v>263</v>
      </c>
      <c r="E5" s="53"/>
      <c r="F5" s="53">
        <v>1.8</v>
      </c>
      <c r="G5" s="51" t="s">
        <v>264</v>
      </c>
      <c r="H5" s="53">
        <v>1.27</v>
      </c>
      <c r="I5" s="51" t="s">
        <v>265</v>
      </c>
    </row>
    <row r="6">
      <c r="A6" s="47"/>
      <c r="B6" s="47"/>
      <c r="C6" s="47"/>
      <c r="D6" s="54"/>
      <c r="E6" s="48"/>
      <c r="F6" s="48"/>
      <c r="G6" s="47"/>
      <c r="H6" s="48"/>
      <c r="I6" s="47"/>
    </row>
    <row r="7">
      <c r="A7" s="47"/>
      <c r="B7" s="47"/>
      <c r="C7" s="47"/>
      <c r="D7" s="54"/>
      <c r="E7" s="48"/>
      <c r="F7" s="48"/>
      <c r="G7" s="47"/>
      <c r="H7" s="48"/>
      <c r="I7" s="47"/>
    </row>
    <row r="8">
      <c r="A8" s="47"/>
      <c r="B8" s="47"/>
      <c r="C8" s="47"/>
      <c r="D8" s="54"/>
      <c r="E8" s="48"/>
      <c r="F8" s="48"/>
      <c r="G8" s="47"/>
      <c r="H8" s="48"/>
      <c r="I8" s="47"/>
    </row>
    <row r="9">
      <c r="A9" s="47"/>
      <c r="B9" s="47"/>
      <c r="C9" s="47"/>
      <c r="D9" s="54"/>
      <c r="E9" s="48"/>
      <c r="F9" s="48"/>
      <c r="G9" s="47"/>
      <c r="H9" s="48"/>
      <c r="I9" s="47"/>
    </row>
    <row r="10">
      <c r="A10" s="47"/>
      <c r="B10" s="47"/>
      <c r="C10" s="47"/>
      <c r="D10" s="54"/>
      <c r="E10" s="48"/>
      <c r="F10" s="47"/>
      <c r="G10" s="47"/>
      <c r="H10" s="47"/>
      <c r="I10" s="47"/>
    </row>
    <row r="11">
      <c r="A11" s="47"/>
      <c r="B11" s="47"/>
      <c r="C11" s="47"/>
      <c r="D11" s="54"/>
      <c r="E11" s="48"/>
      <c r="F11" s="48"/>
      <c r="G11" s="47"/>
      <c r="H11" s="48"/>
      <c r="I11" s="47"/>
    </row>
    <row r="12">
      <c r="D12" s="44"/>
    </row>
    <row r="13">
      <c r="D13" s="44"/>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row r="995">
      <c r="D995" s="44"/>
    </row>
    <row r="996">
      <c r="D996" s="44"/>
    </row>
    <row r="997">
      <c r="D997" s="44"/>
    </row>
    <row r="998">
      <c r="D998" s="44"/>
    </row>
    <row r="999">
      <c r="D999" s="44"/>
    </row>
    <row r="1000">
      <c r="D1000" s="4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13"/>
    <col customWidth="1" min="2" max="2" width="30.25"/>
    <col customWidth="1" min="3" max="3" width="22.5"/>
    <col customWidth="1" min="4" max="4" width="41.38"/>
    <col customWidth="1" min="5" max="5" width="22.13"/>
    <col customWidth="1" min="6" max="6" width="18.25"/>
    <col customWidth="1" min="7" max="7" width="15.63"/>
    <col customWidth="1" min="8" max="8" width="16.25"/>
    <col customWidth="1" min="9" max="9" width="15.63"/>
  </cols>
  <sheetData>
    <row r="1">
      <c r="A1" s="24" t="s">
        <v>0</v>
      </c>
      <c r="B1" s="2" t="s">
        <v>176</v>
      </c>
      <c r="C1" s="24" t="s">
        <v>177</v>
      </c>
      <c r="D1" s="25" t="s">
        <v>178</v>
      </c>
      <c r="E1" s="24" t="s">
        <v>179</v>
      </c>
      <c r="F1" s="24" t="s">
        <v>180</v>
      </c>
      <c r="G1" s="24" t="s">
        <v>181</v>
      </c>
      <c r="H1" s="24" t="s">
        <v>182</v>
      </c>
      <c r="I1" s="24" t="s">
        <v>183</v>
      </c>
      <c r="J1" s="24"/>
      <c r="K1" s="24"/>
      <c r="L1" s="55"/>
      <c r="M1" s="49"/>
      <c r="N1" s="49"/>
      <c r="O1" s="49"/>
      <c r="P1" s="49"/>
      <c r="Q1" s="49"/>
      <c r="R1" s="49"/>
      <c r="S1" s="49"/>
      <c r="T1" s="49"/>
      <c r="U1" s="49"/>
      <c r="V1" s="49"/>
      <c r="W1" s="49"/>
      <c r="X1" s="49"/>
      <c r="Y1" s="49"/>
      <c r="Z1" s="49"/>
      <c r="AA1" s="49"/>
    </row>
    <row r="2">
      <c r="A2" s="45" t="s">
        <v>266</v>
      </c>
      <c r="B2" s="56" t="s">
        <v>267</v>
      </c>
      <c r="C2" s="45" t="s">
        <v>268</v>
      </c>
      <c r="D2" s="50" t="s">
        <v>269</v>
      </c>
      <c r="E2" s="45" t="s">
        <v>270</v>
      </c>
      <c r="F2" s="45">
        <v>7.3</v>
      </c>
      <c r="G2" s="45" t="s">
        <v>271</v>
      </c>
      <c r="H2" s="45"/>
      <c r="I2" s="45"/>
      <c r="J2" s="45"/>
    </row>
    <row r="3">
      <c r="A3" s="45" t="s">
        <v>266</v>
      </c>
      <c r="B3" s="56" t="s">
        <v>267</v>
      </c>
      <c r="C3" s="45" t="s">
        <v>272</v>
      </c>
      <c r="D3" s="50" t="s">
        <v>269</v>
      </c>
      <c r="E3" s="45" t="s">
        <v>270</v>
      </c>
      <c r="F3" s="45">
        <v>0.25</v>
      </c>
      <c r="G3" s="45" t="s">
        <v>273</v>
      </c>
      <c r="H3" s="45"/>
      <c r="I3" s="45"/>
    </row>
    <row r="4">
      <c r="A4" s="45" t="s">
        <v>266</v>
      </c>
      <c r="B4" s="56" t="s">
        <v>267</v>
      </c>
      <c r="C4" s="45" t="s">
        <v>274</v>
      </c>
      <c r="D4" s="50" t="s">
        <v>275</v>
      </c>
      <c r="E4" s="46" t="s">
        <v>276</v>
      </c>
      <c r="F4" s="46">
        <v>0.44</v>
      </c>
      <c r="G4" s="45" t="s">
        <v>277</v>
      </c>
      <c r="H4" s="46"/>
      <c r="I4" s="45"/>
    </row>
    <row r="5">
      <c r="A5" s="45" t="s">
        <v>266</v>
      </c>
      <c r="B5" s="56" t="s">
        <v>267</v>
      </c>
      <c r="C5" s="45" t="s">
        <v>278</v>
      </c>
      <c r="D5" s="50" t="s">
        <v>279</v>
      </c>
      <c r="E5" s="46" t="s">
        <v>280</v>
      </c>
      <c r="F5" s="46">
        <v>0.25</v>
      </c>
      <c r="G5" s="45" t="s">
        <v>273</v>
      </c>
      <c r="H5" s="48"/>
      <c r="I5" s="47"/>
    </row>
    <row r="6">
      <c r="A6" s="45" t="s">
        <v>266</v>
      </c>
      <c r="B6" s="56" t="s">
        <v>267</v>
      </c>
      <c r="C6" s="45" t="s">
        <v>281</v>
      </c>
      <c r="D6" s="50" t="s">
        <v>279</v>
      </c>
      <c r="E6" s="46" t="s">
        <v>280</v>
      </c>
      <c r="F6" s="46">
        <v>0.35</v>
      </c>
      <c r="G6" s="45" t="s">
        <v>282</v>
      </c>
      <c r="H6" s="48"/>
      <c r="I6" s="47"/>
    </row>
    <row r="7">
      <c r="A7" s="45" t="s">
        <v>266</v>
      </c>
      <c r="B7" s="56" t="s">
        <v>283</v>
      </c>
      <c r="C7" s="45" t="s">
        <v>284</v>
      </c>
      <c r="D7" s="50" t="s">
        <v>187</v>
      </c>
      <c r="E7" s="46" t="s">
        <v>195</v>
      </c>
      <c r="F7" s="46">
        <v>1.9</v>
      </c>
      <c r="G7" s="45" t="s">
        <v>285</v>
      </c>
      <c r="H7" s="48"/>
      <c r="I7" s="47"/>
    </row>
    <row r="8">
      <c r="A8" s="45" t="s">
        <v>266</v>
      </c>
      <c r="B8" s="56" t="s">
        <v>283</v>
      </c>
      <c r="C8" s="45" t="s">
        <v>286</v>
      </c>
      <c r="D8" s="50" t="s">
        <v>187</v>
      </c>
      <c r="E8" s="46" t="s">
        <v>195</v>
      </c>
      <c r="F8" s="46">
        <v>0.3</v>
      </c>
      <c r="G8" s="45" t="s">
        <v>287</v>
      </c>
      <c r="H8" s="48"/>
      <c r="I8" s="47"/>
    </row>
    <row r="9">
      <c r="A9" s="45" t="s">
        <v>266</v>
      </c>
      <c r="B9" s="56" t="s">
        <v>283</v>
      </c>
      <c r="C9" s="45" t="s">
        <v>288</v>
      </c>
      <c r="D9" s="50" t="s">
        <v>187</v>
      </c>
      <c r="E9" s="46" t="s">
        <v>195</v>
      </c>
      <c r="F9" s="45">
        <v>0.08</v>
      </c>
      <c r="G9" s="45" t="s">
        <v>289</v>
      </c>
      <c r="H9" s="47"/>
      <c r="I9" s="47"/>
    </row>
    <row r="10">
      <c r="A10" s="45"/>
      <c r="B10" s="57"/>
      <c r="C10" s="58"/>
      <c r="D10" s="52"/>
      <c r="E10" s="53"/>
      <c r="F10" s="59"/>
      <c r="G10" s="51"/>
    </row>
    <row r="11">
      <c r="A11" s="45"/>
      <c r="B11" s="60"/>
      <c r="C11" s="58"/>
      <c r="D11" s="52"/>
      <c r="E11" s="58"/>
      <c r="F11" s="61"/>
      <c r="G11" s="62"/>
    </row>
    <row r="12">
      <c r="A12" s="45"/>
      <c r="B12" s="60"/>
      <c r="C12" s="58"/>
      <c r="D12" s="52"/>
      <c r="E12" s="58"/>
      <c r="F12" s="61"/>
      <c r="G12" s="62"/>
    </row>
    <row r="13">
      <c r="A13" s="45"/>
      <c r="B13" s="60"/>
      <c r="C13" s="58"/>
      <c r="D13" s="52"/>
      <c r="E13" s="58"/>
      <c r="F13" s="61"/>
      <c r="G13" s="63"/>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row r="995">
      <c r="D995" s="44"/>
    </row>
    <row r="996">
      <c r="D996" s="44"/>
    </row>
    <row r="997">
      <c r="D997" s="44"/>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0.75"/>
    <col customWidth="1" min="2" max="2" width="27.25"/>
    <col customWidth="1" min="3" max="3" width="25.13"/>
    <col customWidth="1" min="4" max="4" width="19.63"/>
    <col customWidth="1" min="5" max="5" width="18.5"/>
    <col customWidth="1" min="6" max="6" width="18.25"/>
    <col customWidth="1" min="7" max="7" width="17.25"/>
    <col customWidth="1" min="8" max="8" width="16.25"/>
    <col customWidth="1" min="9" max="9" width="15.63"/>
  </cols>
  <sheetData>
    <row r="1">
      <c r="A1" s="24" t="s">
        <v>0</v>
      </c>
      <c r="B1" s="2" t="s">
        <v>176</v>
      </c>
      <c r="C1" s="24" t="s">
        <v>177</v>
      </c>
      <c r="D1" s="24"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row>
    <row r="2">
      <c r="A2" s="45" t="s">
        <v>290</v>
      </c>
      <c r="B2" s="45" t="s">
        <v>291</v>
      </c>
      <c r="C2" s="45"/>
      <c r="D2" s="50" t="s">
        <v>259</v>
      </c>
      <c r="E2" s="45"/>
      <c r="F2" s="45">
        <v>4.295</v>
      </c>
      <c r="G2" s="45" t="s">
        <v>292</v>
      </c>
      <c r="H2" s="45"/>
      <c r="I2" s="45"/>
    </row>
    <row r="3">
      <c r="A3" s="45" t="s">
        <v>290</v>
      </c>
      <c r="B3" s="45" t="s">
        <v>293</v>
      </c>
      <c r="C3" s="45"/>
      <c r="D3" s="50" t="s">
        <v>259</v>
      </c>
      <c r="E3" s="45"/>
      <c r="F3" s="45">
        <v>4.658</v>
      </c>
      <c r="G3" s="45" t="s">
        <v>294</v>
      </c>
      <c r="H3" s="45"/>
      <c r="I3" s="45"/>
      <c r="J3" s="45"/>
    </row>
    <row r="4">
      <c r="A4" s="45" t="s">
        <v>290</v>
      </c>
      <c r="B4" s="45" t="s">
        <v>295</v>
      </c>
      <c r="C4" s="45"/>
      <c r="D4" s="50" t="s">
        <v>259</v>
      </c>
      <c r="E4" s="46"/>
      <c r="F4" s="45">
        <v>4.337</v>
      </c>
      <c r="G4" s="45" t="s">
        <v>296</v>
      </c>
      <c r="H4" s="45"/>
      <c r="I4" s="45"/>
    </row>
    <row r="5">
      <c r="A5" s="45" t="s">
        <v>290</v>
      </c>
      <c r="B5" s="45" t="s">
        <v>297</v>
      </c>
      <c r="C5" s="45"/>
      <c r="D5" s="50" t="s">
        <v>259</v>
      </c>
      <c r="E5" s="46"/>
      <c r="F5" s="46">
        <v>5.768</v>
      </c>
      <c r="G5" s="45" t="s">
        <v>298</v>
      </c>
      <c r="H5" s="46"/>
      <c r="I5" s="45"/>
    </row>
    <row r="6">
      <c r="A6" s="45"/>
      <c r="B6" s="45"/>
      <c r="C6" s="45"/>
      <c r="D6" s="46"/>
      <c r="E6" s="46"/>
      <c r="F6" s="46"/>
      <c r="G6" s="45"/>
      <c r="H6" s="48"/>
      <c r="I6" s="47"/>
    </row>
    <row r="7">
      <c r="A7" s="45"/>
      <c r="B7" s="45"/>
      <c r="C7" s="45"/>
      <c r="D7" s="46"/>
      <c r="E7" s="46"/>
      <c r="F7" s="46"/>
      <c r="G7" s="45"/>
      <c r="H7" s="48"/>
      <c r="I7" s="47"/>
    </row>
    <row r="8">
      <c r="A8" s="51"/>
      <c r="B8" s="51" t="s">
        <v>299</v>
      </c>
      <c r="C8" s="51"/>
      <c r="D8" s="48"/>
      <c r="E8" s="48"/>
      <c r="F8" s="48"/>
      <c r="G8" s="47"/>
      <c r="H8" s="48"/>
      <c r="I8" s="47"/>
    </row>
    <row r="9">
      <c r="A9" s="45"/>
      <c r="B9" s="45"/>
      <c r="C9" s="45"/>
      <c r="D9" s="46"/>
      <c r="E9" s="46"/>
      <c r="F9" s="46"/>
      <c r="G9" s="45"/>
      <c r="H9" s="48"/>
      <c r="I9" s="47"/>
    </row>
    <row r="10">
      <c r="A10" s="45"/>
      <c r="B10" s="45"/>
      <c r="C10" s="45"/>
      <c r="D10" s="46"/>
      <c r="E10" s="46"/>
      <c r="F10" s="46"/>
      <c r="G10" s="45"/>
      <c r="H10" s="48"/>
      <c r="I10" s="47"/>
    </row>
    <row r="11">
      <c r="A11" s="45"/>
      <c r="B11" s="45"/>
      <c r="C11" s="45"/>
      <c r="D11" s="46"/>
      <c r="E11" s="46"/>
      <c r="F11" s="45"/>
      <c r="G11" s="45"/>
      <c r="H11" s="47"/>
      <c r="I11" s="47"/>
    </row>
    <row r="12">
      <c r="A12" s="47"/>
      <c r="B12" s="47"/>
      <c r="C12" s="47"/>
      <c r="D12" s="48"/>
      <c r="E12" s="48"/>
      <c r="F12" s="48"/>
      <c r="G12" s="47"/>
      <c r="H12" s="48"/>
      <c r="I12" s="4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1.38"/>
    <col customWidth="1" min="2" max="3" width="24.63"/>
    <col customWidth="1" min="4" max="4" width="18.5"/>
    <col customWidth="1" min="5" max="5" width="17.13"/>
    <col customWidth="1" min="6" max="6" width="18.25"/>
    <col customWidth="1" min="7" max="7" width="17.25"/>
  </cols>
  <sheetData>
    <row r="1">
      <c r="A1" s="24" t="s">
        <v>0</v>
      </c>
      <c r="B1" s="2" t="s">
        <v>176</v>
      </c>
      <c r="C1" s="24" t="s">
        <v>177</v>
      </c>
      <c r="D1" s="24" t="s">
        <v>178</v>
      </c>
      <c r="E1" s="24" t="s">
        <v>179</v>
      </c>
      <c r="F1" s="24" t="s">
        <v>180</v>
      </c>
      <c r="G1" s="24" t="s">
        <v>181</v>
      </c>
      <c r="H1" s="24" t="s">
        <v>182</v>
      </c>
      <c r="I1" s="24" t="s">
        <v>183</v>
      </c>
      <c r="J1" s="49"/>
      <c r="K1" s="49"/>
      <c r="L1" s="49"/>
      <c r="M1" s="49"/>
      <c r="N1" s="49"/>
      <c r="O1" s="49"/>
      <c r="P1" s="49"/>
      <c r="Q1" s="49"/>
      <c r="R1" s="49"/>
      <c r="S1" s="49"/>
      <c r="T1" s="49"/>
      <c r="U1" s="49"/>
      <c r="V1" s="49"/>
      <c r="W1" s="49"/>
      <c r="X1" s="49"/>
      <c r="Y1" s="49"/>
      <c r="Z1" s="49"/>
    </row>
    <row r="2">
      <c r="A2" s="45" t="s">
        <v>300</v>
      </c>
      <c r="B2" s="45" t="s">
        <v>301</v>
      </c>
      <c r="C2" s="45">
        <v>0.0</v>
      </c>
      <c r="D2" s="50" t="s">
        <v>259</v>
      </c>
      <c r="E2" s="64"/>
      <c r="F2" s="45">
        <v>1.0</v>
      </c>
      <c r="G2" s="45" t="s">
        <v>302</v>
      </c>
    </row>
    <row r="3">
      <c r="A3" s="45" t="s">
        <v>300</v>
      </c>
      <c r="B3" s="45" t="s">
        <v>301</v>
      </c>
      <c r="C3" s="45">
        <v>1.0</v>
      </c>
      <c r="D3" s="50" t="s">
        <v>259</v>
      </c>
      <c r="E3" s="65"/>
      <c r="F3" s="45">
        <v>1.9</v>
      </c>
      <c r="G3" s="45" t="s">
        <v>303</v>
      </c>
    </row>
    <row r="4">
      <c r="A4" s="45" t="s">
        <v>300</v>
      </c>
      <c r="B4" s="45" t="s">
        <v>301</v>
      </c>
      <c r="C4" s="45">
        <v>2.0</v>
      </c>
      <c r="D4" s="66" t="s">
        <v>259</v>
      </c>
      <c r="E4" s="65"/>
      <c r="F4" s="46">
        <v>3.0</v>
      </c>
      <c r="G4" s="45" t="s">
        <v>304</v>
      </c>
    </row>
    <row r="5">
      <c r="A5" s="45" t="s">
        <v>300</v>
      </c>
      <c r="B5" s="45" t="s">
        <v>301</v>
      </c>
      <c r="C5" s="67">
        <v>44259.0</v>
      </c>
      <c r="D5" s="66" t="s">
        <v>259</v>
      </c>
      <c r="E5" s="65"/>
      <c r="F5" s="46">
        <v>29.0</v>
      </c>
      <c r="G5" s="45" t="s">
        <v>305</v>
      </c>
    </row>
    <row r="6">
      <c r="A6" s="45"/>
      <c r="B6" s="45"/>
      <c r="C6" s="45"/>
      <c r="D6" s="48"/>
      <c r="E6" s="48"/>
      <c r="F6" s="46"/>
      <c r="G6" s="45"/>
    </row>
    <row r="7">
      <c r="A7" s="45"/>
      <c r="B7" s="45"/>
      <c r="C7" s="45"/>
      <c r="D7" s="48"/>
      <c r="E7" s="48"/>
      <c r="F7" s="45"/>
      <c r="G7" s="45"/>
    </row>
    <row r="8">
      <c r="A8" s="47"/>
      <c r="B8" s="47"/>
      <c r="C8" s="47"/>
      <c r="D8" s="48"/>
      <c r="E8" s="48"/>
      <c r="F8" s="48"/>
      <c r="G8" s="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4.38"/>
    <col customWidth="1" min="2" max="3" width="26.5"/>
    <col customWidth="1" min="4" max="4" width="20.88"/>
    <col customWidth="1" min="5" max="5" width="18.38"/>
    <col customWidth="1" min="8" max="8" width="18.25"/>
    <col customWidth="1" min="9" max="9" width="17.25"/>
    <col customWidth="1" min="10" max="10" width="16.25"/>
    <col customWidth="1" min="11" max="11" width="15.63"/>
  </cols>
  <sheetData>
    <row r="1">
      <c r="A1" s="24" t="s">
        <v>0</v>
      </c>
      <c r="B1" s="2" t="s">
        <v>176</v>
      </c>
      <c r="C1" s="24" t="s">
        <v>177</v>
      </c>
      <c r="D1" s="25"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45" t="s">
        <v>306</v>
      </c>
      <c r="B2" s="45" t="s">
        <v>307</v>
      </c>
      <c r="C2" s="45"/>
      <c r="D2" s="50" t="s">
        <v>259</v>
      </c>
      <c r="E2" s="46"/>
      <c r="F2" s="46">
        <v>3.7</v>
      </c>
      <c r="G2" s="46" t="s">
        <v>308</v>
      </c>
      <c r="H2" s="45">
        <v>4.17</v>
      </c>
      <c r="I2" s="45" t="s">
        <v>309</v>
      </c>
      <c r="J2" s="45"/>
      <c r="K2" s="45"/>
    </row>
    <row r="3">
      <c r="A3" s="45" t="s">
        <v>306</v>
      </c>
      <c r="B3" s="45" t="s">
        <v>310</v>
      </c>
      <c r="C3" s="45"/>
      <c r="D3" s="50" t="s">
        <v>259</v>
      </c>
      <c r="E3" s="46"/>
      <c r="F3" s="46">
        <v>3.09</v>
      </c>
      <c r="G3" s="46" t="s">
        <v>311</v>
      </c>
      <c r="H3" s="46">
        <v>2.56</v>
      </c>
      <c r="I3" s="45" t="s">
        <v>312</v>
      </c>
      <c r="J3" s="46"/>
      <c r="K3" s="45"/>
    </row>
    <row r="4">
      <c r="A4" s="45" t="s">
        <v>306</v>
      </c>
      <c r="B4" s="45" t="s">
        <v>313</v>
      </c>
      <c r="C4" s="45"/>
      <c r="D4" s="50" t="s">
        <v>279</v>
      </c>
      <c r="E4" s="46"/>
      <c r="F4" s="46">
        <v>0.22</v>
      </c>
      <c r="G4" s="46" t="s">
        <v>314</v>
      </c>
      <c r="H4" s="46"/>
      <c r="I4" s="45"/>
      <c r="J4" s="48"/>
      <c r="K4" s="47"/>
    </row>
    <row r="5">
      <c r="A5" s="45" t="s">
        <v>306</v>
      </c>
      <c r="B5" s="56" t="s">
        <v>315</v>
      </c>
      <c r="C5" s="45" t="s">
        <v>316</v>
      </c>
      <c r="D5" s="68" t="s">
        <v>224</v>
      </c>
      <c r="E5" s="46"/>
      <c r="F5" s="46">
        <v>1.0</v>
      </c>
      <c r="G5" s="46" t="s">
        <v>317</v>
      </c>
      <c r="H5" s="48"/>
      <c r="I5" s="47"/>
      <c r="J5" s="48"/>
      <c r="K5" s="47"/>
    </row>
    <row r="6">
      <c r="A6" s="45" t="s">
        <v>306</v>
      </c>
      <c r="B6" s="56" t="s">
        <v>315</v>
      </c>
      <c r="C6" s="45" t="s">
        <v>318</v>
      </c>
      <c r="D6" s="68" t="s">
        <v>224</v>
      </c>
      <c r="E6" s="46"/>
      <c r="F6" s="46">
        <v>8.52</v>
      </c>
      <c r="G6" s="46" t="s">
        <v>319</v>
      </c>
      <c r="H6" s="46">
        <v>7.26</v>
      </c>
      <c r="I6" s="45" t="s">
        <v>320</v>
      </c>
      <c r="J6" s="48"/>
      <c r="K6" s="47"/>
    </row>
    <row r="7">
      <c r="A7" s="45"/>
      <c r="B7" s="45"/>
      <c r="C7" s="45"/>
      <c r="D7" s="54"/>
      <c r="E7" s="48"/>
      <c r="F7" s="48"/>
      <c r="G7" s="48"/>
      <c r="H7" s="45"/>
      <c r="I7" s="45"/>
      <c r="J7" s="47"/>
      <c r="K7" s="47"/>
    </row>
    <row r="8">
      <c r="D8" s="44"/>
    </row>
    <row r="9">
      <c r="D9" s="44"/>
    </row>
    <row r="10">
      <c r="D10" s="44"/>
    </row>
    <row r="11">
      <c r="D11" s="44"/>
    </row>
    <row r="12">
      <c r="D12" s="44"/>
    </row>
    <row r="13">
      <c r="D13" s="44"/>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row r="988">
      <c r="D988" s="44"/>
    </row>
    <row r="989">
      <c r="D989" s="44"/>
    </row>
    <row r="990">
      <c r="D990" s="44"/>
    </row>
    <row r="991">
      <c r="D991" s="44"/>
    </row>
    <row r="992">
      <c r="D992" s="44"/>
    </row>
    <row r="993">
      <c r="D993" s="44"/>
    </row>
    <row r="994">
      <c r="D994" s="44"/>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7.5"/>
    <col customWidth="1" min="2" max="2" width="36.13"/>
    <col customWidth="1" min="3" max="3" width="19.13"/>
    <col customWidth="1" min="4" max="4" width="19.25"/>
    <col customWidth="1" min="5" max="5" width="18.0"/>
    <col customWidth="1" min="8" max="8" width="18.25"/>
    <col customWidth="1" min="9" max="9" width="17.25"/>
    <col customWidth="1" min="10" max="10" width="16.25"/>
    <col customWidth="1" min="11" max="11" width="15.63"/>
  </cols>
  <sheetData>
    <row r="1">
      <c r="A1" s="24" t="s">
        <v>0</v>
      </c>
      <c r="B1" s="2" t="s">
        <v>176</v>
      </c>
      <c r="C1" s="24" t="s">
        <v>177</v>
      </c>
      <c r="D1" s="25" t="s">
        <v>178</v>
      </c>
      <c r="E1" s="24" t="s">
        <v>179</v>
      </c>
      <c r="F1" s="24" t="s">
        <v>180</v>
      </c>
      <c r="G1" s="24" t="s">
        <v>181</v>
      </c>
      <c r="H1" s="24" t="s">
        <v>182</v>
      </c>
      <c r="I1" s="24" t="s">
        <v>183</v>
      </c>
      <c r="J1" s="24"/>
      <c r="K1" s="24"/>
      <c r="L1" s="49"/>
      <c r="M1" s="49"/>
      <c r="N1" s="49"/>
      <c r="O1" s="49"/>
      <c r="P1" s="49"/>
      <c r="Q1" s="49"/>
      <c r="R1" s="49"/>
      <c r="S1" s="49"/>
      <c r="T1" s="49"/>
      <c r="U1" s="49"/>
      <c r="V1" s="49"/>
      <c r="W1" s="49"/>
      <c r="X1" s="49"/>
      <c r="Y1" s="49"/>
      <c r="Z1" s="49"/>
      <c r="AA1" s="49"/>
      <c r="AB1" s="49"/>
      <c r="AC1" s="49"/>
      <c r="AD1" s="49"/>
    </row>
    <row r="2">
      <c r="A2" s="45" t="s">
        <v>321</v>
      </c>
      <c r="B2" s="56" t="s">
        <v>322</v>
      </c>
      <c r="C2" s="45" t="s">
        <v>323</v>
      </c>
      <c r="D2" s="50" t="s">
        <v>213</v>
      </c>
      <c r="E2" s="46"/>
      <c r="F2" s="46">
        <v>1.1</v>
      </c>
      <c r="G2" s="46" t="s">
        <v>324</v>
      </c>
      <c r="H2" s="45"/>
      <c r="I2" s="45"/>
      <c r="J2" s="45"/>
      <c r="K2" s="45"/>
    </row>
    <row r="3">
      <c r="A3" s="45" t="s">
        <v>321</v>
      </c>
      <c r="B3" s="56" t="s">
        <v>322</v>
      </c>
      <c r="C3" s="45" t="s">
        <v>325</v>
      </c>
      <c r="D3" s="50" t="s">
        <v>275</v>
      </c>
      <c r="E3" s="46"/>
      <c r="F3" s="46">
        <v>0.9</v>
      </c>
      <c r="G3" s="46" t="s">
        <v>326</v>
      </c>
      <c r="H3" s="46"/>
      <c r="I3" s="45"/>
      <c r="J3" s="46"/>
      <c r="K3" s="45"/>
    </row>
    <row r="4">
      <c r="A4" s="45" t="s">
        <v>321</v>
      </c>
      <c r="B4" s="56" t="s">
        <v>327</v>
      </c>
      <c r="C4" s="69" t="s">
        <v>328</v>
      </c>
      <c r="D4" s="50" t="s">
        <v>259</v>
      </c>
      <c r="E4" s="46"/>
      <c r="F4" s="46">
        <v>1.5</v>
      </c>
      <c r="G4" s="46" t="s">
        <v>329</v>
      </c>
      <c r="H4" s="46"/>
      <c r="I4" s="45"/>
      <c r="J4" s="48"/>
      <c r="K4" s="47"/>
    </row>
    <row r="5">
      <c r="A5" s="45" t="s">
        <v>321</v>
      </c>
      <c r="B5" s="56" t="s">
        <v>327</v>
      </c>
      <c r="C5" s="45" t="s">
        <v>330</v>
      </c>
      <c r="D5" s="50" t="s">
        <v>259</v>
      </c>
      <c r="E5" s="46"/>
      <c r="F5" s="46">
        <v>13.1</v>
      </c>
      <c r="G5" s="46" t="s">
        <v>331</v>
      </c>
      <c r="H5" s="48"/>
      <c r="I5" s="47"/>
      <c r="J5" s="48"/>
      <c r="K5" s="47"/>
    </row>
    <row r="6">
      <c r="A6" s="45" t="s">
        <v>321</v>
      </c>
      <c r="B6" s="56" t="s">
        <v>327</v>
      </c>
      <c r="C6" s="45" t="s">
        <v>332</v>
      </c>
      <c r="D6" s="50" t="s">
        <v>259</v>
      </c>
      <c r="E6" s="46"/>
      <c r="F6" s="46">
        <v>0.6</v>
      </c>
      <c r="G6" s="46" t="s">
        <v>333</v>
      </c>
      <c r="H6" s="46"/>
      <c r="I6" s="45"/>
      <c r="J6" s="48"/>
      <c r="K6" s="47"/>
    </row>
    <row r="7">
      <c r="A7" s="45" t="s">
        <v>321</v>
      </c>
      <c r="B7" s="56" t="s">
        <v>327</v>
      </c>
      <c r="C7" s="45" t="s">
        <v>334</v>
      </c>
      <c r="D7" s="50" t="s">
        <v>259</v>
      </c>
      <c r="E7" s="46"/>
      <c r="F7" s="46">
        <v>1.8</v>
      </c>
      <c r="G7" s="46" t="s">
        <v>335</v>
      </c>
      <c r="H7" s="46"/>
      <c r="I7" s="45"/>
      <c r="J7" s="48"/>
      <c r="K7" s="47"/>
    </row>
    <row r="8">
      <c r="A8" s="45" t="s">
        <v>321</v>
      </c>
      <c r="B8" s="56" t="s">
        <v>327</v>
      </c>
      <c r="C8" s="45" t="s">
        <v>336</v>
      </c>
      <c r="D8" s="50" t="s">
        <v>259</v>
      </c>
      <c r="E8" s="46"/>
      <c r="F8" s="46">
        <v>0.9</v>
      </c>
      <c r="G8" s="46" t="s">
        <v>337</v>
      </c>
      <c r="H8" s="45"/>
      <c r="I8" s="45"/>
      <c r="J8" s="47"/>
      <c r="K8" s="47"/>
    </row>
    <row r="9">
      <c r="A9" s="45" t="s">
        <v>321</v>
      </c>
      <c r="B9" s="56" t="s">
        <v>327</v>
      </c>
      <c r="C9" s="45" t="s">
        <v>338</v>
      </c>
      <c r="D9" s="50" t="s">
        <v>259</v>
      </c>
      <c r="E9" s="46"/>
      <c r="F9" s="46">
        <v>0.1</v>
      </c>
      <c r="G9" s="46" t="s">
        <v>339</v>
      </c>
      <c r="H9" s="46"/>
      <c r="I9" s="47"/>
      <c r="J9" s="48"/>
      <c r="K9" s="47"/>
    </row>
    <row r="10">
      <c r="A10" s="45"/>
      <c r="D10" s="44"/>
    </row>
    <row r="11">
      <c r="D11" s="44"/>
    </row>
    <row r="12">
      <c r="D12" s="44"/>
    </row>
    <row r="13">
      <c r="D13" s="44"/>
    </row>
    <row r="14">
      <c r="D14" s="44"/>
    </row>
    <row r="15">
      <c r="D15" s="44"/>
    </row>
    <row r="16">
      <c r="D16" s="44"/>
    </row>
    <row r="17">
      <c r="D17" s="44"/>
    </row>
    <row r="18">
      <c r="D18" s="44"/>
    </row>
    <row r="19">
      <c r="D19" s="44"/>
    </row>
    <row r="20">
      <c r="D20" s="44"/>
    </row>
    <row r="21">
      <c r="D21" s="44"/>
    </row>
    <row r="22">
      <c r="D22" s="44"/>
    </row>
    <row r="23">
      <c r="D23" s="44"/>
    </row>
    <row r="24">
      <c r="D24" s="44"/>
    </row>
    <row r="25">
      <c r="D25" s="44"/>
    </row>
    <row r="26">
      <c r="D26" s="44"/>
    </row>
    <row r="27">
      <c r="D27" s="44"/>
    </row>
    <row r="28">
      <c r="D28" s="44"/>
    </row>
    <row r="29">
      <c r="D29" s="44"/>
    </row>
    <row r="30">
      <c r="D30" s="44"/>
    </row>
    <row r="31">
      <c r="D31" s="44"/>
    </row>
    <row r="32">
      <c r="D32" s="44"/>
    </row>
    <row r="33">
      <c r="D33" s="44"/>
    </row>
    <row r="34">
      <c r="D34" s="44"/>
    </row>
    <row r="35">
      <c r="D35" s="44"/>
    </row>
    <row r="36">
      <c r="D36" s="44"/>
    </row>
    <row r="37">
      <c r="D37" s="44"/>
    </row>
    <row r="38">
      <c r="D38" s="44"/>
    </row>
    <row r="39">
      <c r="D39" s="44"/>
    </row>
    <row r="40">
      <c r="D40" s="44"/>
    </row>
    <row r="41">
      <c r="D41" s="44"/>
    </row>
    <row r="42">
      <c r="D42" s="44"/>
    </row>
    <row r="43">
      <c r="D43" s="44"/>
    </row>
    <row r="44">
      <c r="D44" s="44"/>
    </row>
    <row r="45">
      <c r="D45" s="44"/>
    </row>
    <row r="46">
      <c r="D46" s="44"/>
    </row>
    <row r="47">
      <c r="D47" s="44"/>
    </row>
    <row r="48">
      <c r="D48" s="44"/>
    </row>
    <row r="49">
      <c r="D49" s="44"/>
    </row>
    <row r="50">
      <c r="D50" s="44"/>
    </row>
    <row r="51">
      <c r="D51" s="44"/>
    </row>
    <row r="52">
      <c r="D52" s="44"/>
    </row>
    <row r="53">
      <c r="D53" s="44"/>
    </row>
    <row r="54">
      <c r="D54" s="44"/>
    </row>
    <row r="55">
      <c r="D55" s="44"/>
    </row>
    <row r="56">
      <c r="D56" s="44"/>
    </row>
    <row r="57">
      <c r="D57" s="44"/>
    </row>
    <row r="58">
      <c r="D58" s="44"/>
    </row>
    <row r="59">
      <c r="D59" s="44"/>
    </row>
    <row r="60">
      <c r="D60" s="44"/>
    </row>
    <row r="61">
      <c r="D61" s="44"/>
    </row>
    <row r="62">
      <c r="D62" s="44"/>
    </row>
    <row r="63">
      <c r="D63" s="44"/>
    </row>
    <row r="64">
      <c r="D64" s="44"/>
    </row>
    <row r="65">
      <c r="D65" s="44"/>
    </row>
    <row r="66">
      <c r="D66" s="44"/>
    </row>
    <row r="67">
      <c r="D67" s="44"/>
    </row>
    <row r="68">
      <c r="D68" s="44"/>
    </row>
    <row r="69">
      <c r="D69" s="44"/>
    </row>
    <row r="70">
      <c r="D70" s="44"/>
    </row>
    <row r="71">
      <c r="D71" s="44"/>
    </row>
    <row r="72">
      <c r="D72" s="44"/>
    </row>
    <row r="73">
      <c r="D73" s="44"/>
    </row>
    <row r="74">
      <c r="D74" s="44"/>
    </row>
    <row r="75">
      <c r="D75" s="44"/>
    </row>
    <row r="76">
      <c r="D76" s="44"/>
    </row>
    <row r="77">
      <c r="D77" s="44"/>
    </row>
    <row r="78">
      <c r="D78" s="44"/>
    </row>
    <row r="79">
      <c r="D79" s="44"/>
    </row>
    <row r="80">
      <c r="D80" s="44"/>
    </row>
    <row r="81">
      <c r="D81" s="44"/>
    </row>
    <row r="82">
      <c r="D82" s="44"/>
    </row>
    <row r="83">
      <c r="D83" s="44"/>
    </row>
    <row r="84">
      <c r="D84" s="44"/>
    </row>
    <row r="85">
      <c r="D85" s="44"/>
    </row>
    <row r="86">
      <c r="D86" s="44"/>
    </row>
    <row r="87">
      <c r="D87" s="44"/>
    </row>
    <row r="88">
      <c r="D88" s="44"/>
    </row>
    <row r="89">
      <c r="D89" s="44"/>
    </row>
    <row r="90">
      <c r="D90" s="44"/>
    </row>
    <row r="91">
      <c r="D91" s="44"/>
    </row>
    <row r="92">
      <c r="D92" s="44"/>
    </row>
    <row r="93">
      <c r="D93" s="44"/>
    </row>
    <row r="94">
      <c r="D94" s="44"/>
    </row>
    <row r="95">
      <c r="D95" s="44"/>
    </row>
    <row r="96">
      <c r="D96" s="44"/>
    </row>
    <row r="97">
      <c r="D97" s="44"/>
    </row>
    <row r="98">
      <c r="D98" s="44"/>
    </row>
    <row r="99">
      <c r="D99" s="44"/>
    </row>
    <row r="100">
      <c r="D100" s="44"/>
    </row>
    <row r="101">
      <c r="D101" s="44"/>
    </row>
    <row r="102">
      <c r="D102" s="44"/>
    </row>
    <row r="103">
      <c r="D103" s="44"/>
    </row>
    <row r="104">
      <c r="D104" s="44"/>
    </row>
    <row r="105">
      <c r="D105" s="44"/>
    </row>
    <row r="106">
      <c r="D106" s="44"/>
    </row>
    <row r="107">
      <c r="D107" s="44"/>
    </row>
    <row r="108">
      <c r="D108" s="44"/>
    </row>
    <row r="109">
      <c r="D109" s="44"/>
    </row>
    <row r="110">
      <c r="D110" s="44"/>
    </row>
    <row r="111">
      <c r="D111" s="44"/>
    </row>
    <row r="112">
      <c r="D112" s="44"/>
    </row>
    <row r="113">
      <c r="D113" s="44"/>
    </row>
    <row r="114">
      <c r="D114" s="44"/>
    </row>
    <row r="115">
      <c r="D115" s="44"/>
    </row>
    <row r="116">
      <c r="D116" s="44"/>
    </row>
    <row r="117">
      <c r="D117" s="44"/>
    </row>
    <row r="118">
      <c r="D118" s="44"/>
    </row>
    <row r="119">
      <c r="D119" s="44"/>
    </row>
    <row r="120">
      <c r="D120" s="44"/>
    </row>
    <row r="121">
      <c r="D121" s="44"/>
    </row>
    <row r="122">
      <c r="D122" s="44"/>
    </row>
    <row r="123">
      <c r="D123" s="44"/>
    </row>
    <row r="124">
      <c r="D124" s="44"/>
    </row>
    <row r="125">
      <c r="D125" s="44"/>
    </row>
    <row r="126">
      <c r="D126" s="44"/>
    </row>
    <row r="127">
      <c r="D127" s="44"/>
    </row>
    <row r="128">
      <c r="D128" s="44"/>
    </row>
    <row r="129">
      <c r="D129" s="44"/>
    </row>
    <row r="130">
      <c r="D130" s="44"/>
    </row>
    <row r="131">
      <c r="D131" s="44"/>
    </row>
    <row r="132">
      <c r="D132" s="44"/>
    </row>
    <row r="133">
      <c r="D133" s="44"/>
    </row>
    <row r="134">
      <c r="D134" s="44"/>
    </row>
    <row r="135">
      <c r="D135" s="44"/>
    </row>
    <row r="136">
      <c r="D136" s="44"/>
    </row>
    <row r="137">
      <c r="D137" s="44"/>
    </row>
    <row r="138">
      <c r="D138" s="44"/>
    </row>
    <row r="139">
      <c r="D139" s="44"/>
    </row>
    <row r="140">
      <c r="D140" s="44"/>
    </row>
    <row r="141">
      <c r="D141" s="44"/>
    </row>
    <row r="142">
      <c r="D142" s="44"/>
    </row>
    <row r="143">
      <c r="D143" s="44"/>
    </row>
    <row r="144">
      <c r="D144" s="44"/>
    </row>
    <row r="145">
      <c r="D145" s="44"/>
    </row>
    <row r="146">
      <c r="D146" s="44"/>
    </row>
    <row r="147">
      <c r="D147" s="44"/>
    </row>
    <row r="148">
      <c r="D148" s="44"/>
    </row>
    <row r="149">
      <c r="D149" s="44"/>
    </row>
    <row r="150">
      <c r="D150" s="44"/>
    </row>
    <row r="151">
      <c r="D151" s="44"/>
    </row>
    <row r="152">
      <c r="D152" s="44"/>
    </row>
    <row r="153">
      <c r="D153" s="44"/>
    </row>
    <row r="154">
      <c r="D154" s="44"/>
    </row>
    <row r="155">
      <c r="D155" s="44"/>
    </row>
    <row r="156">
      <c r="D156" s="44"/>
    </row>
    <row r="157">
      <c r="D157" s="44"/>
    </row>
    <row r="158">
      <c r="D158" s="44"/>
    </row>
    <row r="159">
      <c r="D159" s="44"/>
    </row>
    <row r="160">
      <c r="D160" s="44"/>
    </row>
    <row r="161">
      <c r="D161" s="44"/>
    </row>
    <row r="162">
      <c r="D162" s="44"/>
    </row>
    <row r="163">
      <c r="D163" s="44"/>
    </row>
    <row r="164">
      <c r="D164" s="44"/>
    </row>
    <row r="165">
      <c r="D165" s="44"/>
    </row>
    <row r="166">
      <c r="D166" s="44"/>
    </row>
    <row r="167">
      <c r="D167" s="44"/>
    </row>
    <row r="168">
      <c r="D168" s="44"/>
    </row>
    <row r="169">
      <c r="D169" s="44"/>
    </row>
    <row r="170">
      <c r="D170" s="44"/>
    </row>
    <row r="171">
      <c r="D171" s="44"/>
    </row>
    <row r="172">
      <c r="D172" s="44"/>
    </row>
    <row r="173">
      <c r="D173" s="44"/>
    </row>
    <row r="174">
      <c r="D174" s="44"/>
    </row>
    <row r="175">
      <c r="D175" s="44"/>
    </row>
    <row r="176">
      <c r="D176" s="44"/>
    </row>
    <row r="177">
      <c r="D177" s="44"/>
    </row>
    <row r="178">
      <c r="D178" s="44"/>
    </row>
    <row r="179">
      <c r="D179" s="44"/>
    </row>
    <row r="180">
      <c r="D180" s="44"/>
    </row>
    <row r="181">
      <c r="D181" s="44"/>
    </row>
    <row r="182">
      <c r="D182" s="44"/>
    </row>
    <row r="183">
      <c r="D183" s="44"/>
    </row>
    <row r="184">
      <c r="D184" s="44"/>
    </row>
    <row r="185">
      <c r="D185" s="44"/>
    </row>
    <row r="186">
      <c r="D186" s="44"/>
    </row>
    <row r="187">
      <c r="D187" s="44"/>
    </row>
    <row r="188">
      <c r="D188" s="44"/>
    </row>
    <row r="189">
      <c r="D189" s="44"/>
    </row>
    <row r="190">
      <c r="D190" s="44"/>
    </row>
    <row r="191">
      <c r="D191" s="44"/>
    </row>
    <row r="192">
      <c r="D192" s="44"/>
    </row>
    <row r="193">
      <c r="D193" s="44"/>
    </row>
    <row r="194">
      <c r="D194" s="44"/>
    </row>
    <row r="195">
      <c r="D195" s="44"/>
    </row>
    <row r="196">
      <c r="D196" s="44"/>
    </row>
    <row r="197">
      <c r="D197" s="44"/>
    </row>
    <row r="198">
      <c r="D198" s="44"/>
    </row>
    <row r="199">
      <c r="D199" s="44"/>
    </row>
    <row r="200">
      <c r="D200" s="44"/>
    </row>
    <row r="201">
      <c r="D201" s="44"/>
    </row>
    <row r="202">
      <c r="D202" s="44"/>
    </row>
    <row r="203">
      <c r="D203" s="44"/>
    </row>
    <row r="204">
      <c r="D204" s="44"/>
    </row>
    <row r="205">
      <c r="D205" s="44"/>
    </row>
    <row r="206">
      <c r="D206" s="44"/>
    </row>
    <row r="207">
      <c r="D207" s="44"/>
    </row>
    <row r="208">
      <c r="D208" s="44"/>
    </row>
    <row r="209">
      <c r="D209" s="44"/>
    </row>
    <row r="210">
      <c r="D210" s="44"/>
    </row>
    <row r="211">
      <c r="D211" s="44"/>
    </row>
    <row r="212">
      <c r="D212" s="44"/>
    </row>
    <row r="213">
      <c r="D213" s="44"/>
    </row>
    <row r="214">
      <c r="D214" s="44"/>
    </row>
    <row r="215">
      <c r="D215" s="44"/>
    </row>
    <row r="216">
      <c r="D216" s="44"/>
    </row>
    <row r="217">
      <c r="D217" s="44"/>
    </row>
    <row r="218">
      <c r="D218" s="44"/>
    </row>
    <row r="219">
      <c r="D219" s="44"/>
    </row>
    <row r="220">
      <c r="D220" s="44"/>
    </row>
    <row r="221">
      <c r="D221" s="44"/>
    </row>
    <row r="222">
      <c r="D222" s="44"/>
    </row>
    <row r="223">
      <c r="D223" s="44"/>
    </row>
    <row r="224">
      <c r="D224" s="44"/>
    </row>
    <row r="225">
      <c r="D225" s="44"/>
    </row>
    <row r="226">
      <c r="D226" s="44"/>
    </row>
    <row r="227">
      <c r="D227" s="44"/>
    </row>
    <row r="228">
      <c r="D228" s="44"/>
    </row>
    <row r="229">
      <c r="D229" s="44"/>
    </row>
    <row r="230">
      <c r="D230" s="44"/>
    </row>
    <row r="231">
      <c r="D231" s="44"/>
    </row>
    <row r="232">
      <c r="D232" s="44"/>
    </row>
    <row r="233">
      <c r="D233" s="44"/>
    </row>
    <row r="234">
      <c r="D234" s="44"/>
    </row>
    <row r="235">
      <c r="D235" s="44"/>
    </row>
    <row r="236">
      <c r="D236" s="44"/>
    </row>
    <row r="237">
      <c r="D237" s="44"/>
    </row>
    <row r="238">
      <c r="D238" s="44"/>
    </row>
    <row r="239">
      <c r="D239" s="44"/>
    </row>
    <row r="240">
      <c r="D240" s="44"/>
    </row>
    <row r="241">
      <c r="D241" s="44"/>
    </row>
    <row r="242">
      <c r="D242" s="44"/>
    </row>
    <row r="243">
      <c r="D243" s="44"/>
    </row>
    <row r="244">
      <c r="D244" s="44"/>
    </row>
    <row r="245">
      <c r="D245" s="44"/>
    </row>
    <row r="246">
      <c r="D246" s="44"/>
    </row>
    <row r="247">
      <c r="D247" s="44"/>
    </row>
    <row r="248">
      <c r="D248" s="44"/>
    </row>
    <row r="249">
      <c r="D249" s="44"/>
    </row>
    <row r="250">
      <c r="D250" s="44"/>
    </row>
    <row r="251">
      <c r="D251" s="44"/>
    </row>
    <row r="252">
      <c r="D252" s="44"/>
    </row>
    <row r="253">
      <c r="D253" s="44"/>
    </row>
    <row r="254">
      <c r="D254" s="44"/>
    </row>
    <row r="255">
      <c r="D255" s="44"/>
    </row>
    <row r="256">
      <c r="D256" s="44"/>
    </row>
    <row r="257">
      <c r="D257" s="44"/>
    </row>
    <row r="258">
      <c r="D258" s="44"/>
    </row>
    <row r="259">
      <c r="D259" s="44"/>
    </row>
    <row r="260">
      <c r="D260" s="44"/>
    </row>
    <row r="261">
      <c r="D261" s="44"/>
    </row>
    <row r="262">
      <c r="D262" s="44"/>
    </row>
    <row r="263">
      <c r="D263" s="44"/>
    </row>
    <row r="264">
      <c r="D264" s="44"/>
    </row>
    <row r="265">
      <c r="D265" s="44"/>
    </row>
    <row r="266">
      <c r="D266" s="44"/>
    </row>
    <row r="267">
      <c r="D267" s="44"/>
    </row>
    <row r="268">
      <c r="D268" s="44"/>
    </row>
    <row r="269">
      <c r="D269" s="44"/>
    </row>
    <row r="270">
      <c r="D270" s="44"/>
    </row>
    <row r="271">
      <c r="D271" s="44"/>
    </row>
    <row r="272">
      <c r="D272" s="44"/>
    </row>
    <row r="273">
      <c r="D273" s="44"/>
    </row>
    <row r="274">
      <c r="D274" s="44"/>
    </row>
    <row r="275">
      <c r="D275" s="44"/>
    </row>
    <row r="276">
      <c r="D276" s="44"/>
    </row>
    <row r="277">
      <c r="D277" s="44"/>
    </row>
    <row r="278">
      <c r="D278" s="44"/>
    </row>
    <row r="279">
      <c r="D279" s="44"/>
    </row>
    <row r="280">
      <c r="D280" s="44"/>
    </row>
    <row r="281">
      <c r="D281" s="44"/>
    </row>
    <row r="282">
      <c r="D282" s="44"/>
    </row>
    <row r="283">
      <c r="D283" s="44"/>
    </row>
    <row r="284">
      <c r="D284" s="44"/>
    </row>
    <row r="285">
      <c r="D285" s="44"/>
    </row>
    <row r="286">
      <c r="D286" s="44"/>
    </row>
    <row r="287">
      <c r="D287" s="44"/>
    </row>
    <row r="288">
      <c r="D288" s="44"/>
    </row>
    <row r="289">
      <c r="D289" s="44"/>
    </row>
    <row r="290">
      <c r="D290" s="44"/>
    </row>
    <row r="291">
      <c r="D291" s="44"/>
    </row>
    <row r="292">
      <c r="D292" s="44"/>
    </row>
    <row r="293">
      <c r="D293" s="44"/>
    </row>
    <row r="294">
      <c r="D294" s="44"/>
    </row>
    <row r="295">
      <c r="D295" s="44"/>
    </row>
    <row r="296">
      <c r="D296" s="44"/>
    </row>
    <row r="297">
      <c r="D297" s="44"/>
    </row>
    <row r="298">
      <c r="D298" s="44"/>
    </row>
    <row r="299">
      <c r="D299" s="44"/>
    </row>
    <row r="300">
      <c r="D300" s="44"/>
    </row>
    <row r="301">
      <c r="D301" s="44"/>
    </row>
    <row r="302">
      <c r="D302" s="44"/>
    </row>
    <row r="303">
      <c r="D303" s="44"/>
    </row>
    <row r="304">
      <c r="D304" s="44"/>
    </row>
    <row r="305">
      <c r="D305" s="44"/>
    </row>
    <row r="306">
      <c r="D306" s="44"/>
    </row>
    <row r="307">
      <c r="D307" s="44"/>
    </row>
    <row r="308">
      <c r="D308" s="44"/>
    </row>
    <row r="309">
      <c r="D309" s="44"/>
    </row>
    <row r="310">
      <c r="D310" s="44"/>
    </row>
    <row r="311">
      <c r="D311" s="44"/>
    </row>
    <row r="312">
      <c r="D312" s="44"/>
    </row>
    <row r="313">
      <c r="D313" s="44"/>
    </row>
    <row r="314">
      <c r="D314" s="44"/>
    </row>
    <row r="315">
      <c r="D315" s="44"/>
    </row>
    <row r="316">
      <c r="D316" s="44"/>
    </row>
    <row r="317">
      <c r="D317" s="44"/>
    </row>
    <row r="318">
      <c r="D318" s="44"/>
    </row>
    <row r="319">
      <c r="D319" s="44"/>
    </row>
    <row r="320">
      <c r="D320" s="44"/>
    </row>
    <row r="321">
      <c r="D321" s="44"/>
    </row>
    <row r="322">
      <c r="D322" s="44"/>
    </row>
    <row r="323">
      <c r="D323" s="44"/>
    </row>
    <row r="324">
      <c r="D324" s="44"/>
    </row>
    <row r="325">
      <c r="D325" s="44"/>
    </row>
    <row r="326">
      <c r="D326" s="44"/>
    </row>
    <row r="327">
      <c r="D327" s="44"/>
    </row>
    <row r="328">
      <c r="D328" s="44"/>
    </row>
    <row r="329">
      <c r="D329" s="44"/>
    </row>
    <row r="330">
      <c r="D330" s="44"/>
    </row>
    <row r="331">
      <c r="D331" s="44"/>
    </row>
    <row r="332">
      <c r="D332" s="44"/>
    </row>
    <row r="333">
      <c r="D333" s="44"/>
    </row>
    <row r="334">
      <c r="D334" s="44"/>
    </row>
    <row r="335">
      <c r="D335" s="44"/>
    </row>
    <row r="336">
      <c r="D336" s="44"/>
    </row>
    <row r="337">
      <c r="D337" s="44"/>
    </row>
    <row r="338">
      <c r="D338" s="44"/>
    </row>
    <row r="339">
      <c r="D339" s="44"/>
    </row>
    <row r="340">
      <c r="D340" s="44"/>
    </row>
    <row r="341">
      <c r="D341" s="44"/>
    </row>
    <row r="342">
      <c r="D342" s="44"/>
    </row>
    <row r="343">
      <c r="D343" s="44"/>
    </row>
    <row r="344">
      <c r="D344" s="44"/>
    </row>
    <row r="345">
      <c r="D345" s="44"/>
    </row>
    <row r="346">
      <c r="D346" s="44"/>
    </row>
    <row r="347">
      <c r="D347" s="44"/>
    </row>
    <row r="348">
      <c r="D348" s="44"/>
    </row>
    <row r="349">
      <c r="D349" s="44"/>
    </row>
    <row r="350">
      <c r="D350" s="44"/>
    </row>
    <row r="351">
      <c r="D351" s="44"/>
    </row>
    <row r="352">
      <c r="D352" s="44"/>
    </row>
    <row r="353">
      <c r="D353" s="44"/>
    </row>
    <row r="354">
      <c r="D354" s="44"/>
    </row>
    <row r="355">
      <c r="D355" s="44"/>
    </row>
    <row r="356">
      <c r="D356" s="44"/>
    </row>
    <row r="357">
      <c r="D357" s="44"/>
    </row>
    <row r="358">
      <c r="D358" s="44"/>
    </row>
    <row r="359">
      <c r="D359" s="44"/>
    </row>
    <row r="360">
      <c r="D360" s="44"/>
    </row>
    <row r="361">
      <c r="D361" s="44"/>
    </row>
    <row r="362">
      <c r="D362" s="44"/>
    </row>
    <row r="363">
      <c r="D363" s="44"/>
    </row>
    <row r="364">
      <c r="D364" s="44"/>
    </row>
    <row r="365">
      <c r="D365" s="44"/>
    </row>
    <row r="366">
      <c r="D366" s="44"/>
    </row>
    <row r="367">
      <c r="D367" s="44"/>
    </row>
    <row r="368">
      <c r="D368" s="44"/>
    </row>
    <row r="369">
      <c r="D369" s="44"/>
    </row>
    <row r="370">
      <c r="D370" s="44"/>
    </row>
    <row r="371">
      <c r="D371" s="44"/>
    </row>
    <row r="372">
      <c r="D372" s="44"/>
    </row>
    <row r="373">
      <c r="D373" s="44"/>
    </row>
    <row r="374">
      <c r="D374" s="44"/>
    </row>
    <row r="375">
      <c r="D375" s="44"/>
    </row>
    <row r="376">
      <c r="D376" s="44"/>
    </row>
    <row r="377">
      <c r="D377" s="44"/>
    </row>
    <row r="378">
      <c r="D378" s="44"/>
    </row>
    <row r="379">
      <c r="D379" s="44"/>
    </row>
    <row r="380">
      <c r="D380" s="44"/>
    </row>
    <row r="381">
      <c r="D381" s="44"/>
    </row>
    <row r="382">
      <c r="D382" s="44"/>
    </row>
    <row r="383">
      <c r="D383" s="44"/>
    </row>
    <row r="384">
      <c r="D384" s="44"/>
    </row>
    <row r="385">
      <c r="D385" s="44"/>
    </row>
    <row r="386">
      <c r="D386" s="44"/>
    </row>
    <row r="387">
      <c r="D387" s="44"/>
    </row>
    <row r="388">
      <c r="D388" s="44"/>
    </row>
    <row r="389">
      <c r="D389" s="44"/>
    </row>
    <row r="390">
      <c r="D390" s="44"/>
    </row>
    <row r="391">
      <c r="D391" s="44"/>
    </row>
    <row r="392">
      <c r="D392" s="44"/>
    </row>
    <row r="393">
      <c r="D393" s="44"/>
    </row>
    <row r="394">
      <c r="D394" s="44"/>
    </row>
    <row r="395">
      <c r="D395" s="44"/>
    </row>
    <row r="396">
      <c r="D396" s="44"/>
    </row>
    <row r="397">
      <c r="D397" s="44"/>
    </row>
    <row r="398">
      <c r="D398" s="44"/>
    </row>
    <row r="399">
      <c r="D399" s="44"/>
    </row>
    <row r="400">
      <c r="D400" s="44"/>
    </row>
    <row r="401">
      <c r="D401" s="44"/>
    </row>
    <row r="402">
      <c r="D402" s="44"/>
    </row>
    <row r="403">
      <c r="D403" s="44"/>
    </row>
    <row r="404">
      <c r="D404" s="44"/>
    </row>
    <row r="405">
      <c r="D405" s="44"/>
    </row>
    <row r="406">
      <c r="D406" s="44"/>
    </row>
    <row r="407">
      <c r="D407" s="44"/>
    </row>
    <row r="408">
      <c r="D408" s="44"/>
    </row>
    <row r="409">
      <c r="D409" s="44"/>
    </row>
    <row r="410">
      <c r="D410" s="44"/>
    </row>
    <row r="411">
      <c r="D411" s="44"/>
    </row>
    <row r="412">
      <c r="D412" s="44"/>
    </row>
    <row r="413">
      <c r="D413" s="44"/>
    </row>
    <row r="414">
      <c r="D414" s="44"/>
    </row>
    <row r="415">
      <c r="D415" s="44"/>
    </row>
    <row r="416">
      <c r="D416" s="44"/>
    </row>
    <row r="417">
      <c r="D417" s="44"/>
    </row>
    <row r="418">
      <c r="D418" s="44"/>
    </row>
    <row r="419">
      <c r="D419" s="44"/>
    </row>
    <row r="420">
      <c r="D420" s="44"/>
    </row>
    <row r="421">
      <c r="D421" s="44"/>
    </row>
    <row r="422">
      <c r="D422" s="44"/>
    </row>
    <row r="423">
      <c r="D423" s="44"/>
    </row>
    <row r="424">
      <c r="D424" s="44"/>
    </row>
    <row r="425">
      <c r="D425" s="44"/>
    </row>
    <row r="426">
      <c r="D426" s="44"/>
    </row>
    <row r="427">
      <c r="D427" s="44"/>
    </row>
    <row r="428">
      <c r="D428" s="44"/>
    </row>
    <row r="429">
      <c r="D429" s="44"/>
    </row>
    <row r="430">
      <c r="D430" s="44"/>
    </row>
    <row r="431">
      <c r="D431" s="44"/>
    </row>
    <row r="432">
      <c r="D432" s="44"/>
    </row>
    <row r="433">
      <c r="D433" s="44"/>
    </row>
    <row r="434">
      <c r="D434" s="44"/>
    </row>
    <row r="435">
      <c r="D435" s="44"/>
    </row>
    <row r="436">
      <c r="D436" s="44"/>
    </row>
    <row r="437">
      <c r="D437" s="44"/>
    </row>
    <row r="438">
      <c r="D438" s="44"/>
    </row>
    <row r="439">
      <c r="D439" s="44"/>
    </row>
    <row r="440">
      <c r="D440" s="44"/>
    </row>
    <row r="441">
      <c r="D441" s="44"/>
    </row>
    <row r="442">
      <c r="D442" s="44"/>
    </row>
    <row r="443">
      <c r="D443" s="44"/>
    </row>
    <row r="444">
      <c r="D444" s="44"/>
    </row>
    <row r="445">
      <c r="D445" s="44"/>
    </row>
    <row r="446">
      <c r="D446" s="44"/>
    </row>
    <row r="447">
      <c r="D447" s="44"/>
    </row>
    <row r="448">
      <c r="D448" s="44"/>
    </row>
    <row r="449">
      <c r="D449" s="44"/>
    </row>
    <row r="450">
      <c r="D450" s="44"/>
    </row>
    <row r="451">
      <c r="D451" s="44"/>
    </row>
    <row r="452">
      <c r="D452" s="44"/>
    </row>
    <row r="453">
      <c r="D453" s="44"/>
    </row>
    <row r="454">
      <c r="D454" s="44"/>
    </row>
    <row r="455">
      <c r="D455" s="44"/>
    </row>
    <row r="456">
      <c r="D456" s="44"/>
    </row>
    <row r="457">
      <c r="D457" s="44"/>
    </row>
    <row r="458">
      <c r="D458" s="44"/>
    </row>
    <row r="459">
      <c r="D459" s="44"/>
    </row>
    <row r="460">
      <c r="D460" s="44"/>
    </row>
    <row r="461">
      <c r="D461" s="44"/>
    </row>
    <row r="462">
      <c r="D462" s="44"/>
    </row>
    <row r="463">
      <c r="D463" s="44"/>
    </row>
    <row r="464">
      <c r="D464" s="44"/>
    </row>
    <row r="465">
      <c r="D465" s="44"/>
    </row>
    <row r="466">
      <c r="D466" s="44"/>
    </row>
    <row r="467">
      <c r="D467" s="44"/>
    </row>
    <row r="468">
      <c r="D468" s="44"/>
    </row>
    <row r="469">
      <c r="D469" s="44"/>
    </row>
    <row r="470">
      <c r="D470" s="44"/>
    </row>
    <row r="471">
      <c r="D471" s="44"/>
    </row>
    <row r="472">
      <c r="D472" s="44"/>
    </row>
    <row r="473">
      <c r="D473" s="44"/>
    </row>
    <row r="474">
      <c r="D474" s="44"/>
    </row>
    <row r="475">
      <c r="D475" s="44"/>
    </row>
    <row r="476">
      <c r="D476" s="44"/>
    </row>
    <row r="477">
      <c r="D477" s="44"/>
    </row>
    <row r="478">
      <c r="D478" s="44"/>
    </row>
    <row r="479">
      <c r="D479" s="44"/>
    </row>
    <row r="480">
      <c r="D480" s="44"/>
    </row>
    <row r="481">
      <c r="D481" s="44"/>
    </row>
    <row r="482">
      <c r="D482" s="44"/>
    </row>
    <row r="483">
      <c r="D483" s="44"/>
    </row>
    <row r="484">
      <c r="D484" s="44"/>
    </row>
    <row r="485">
      <c r="D485" s="44"/>
    </row>
    <row r="486">
      <c r="D486" s="44"/>
    </row>
    <row r="487">
      <c r="D487" s="44"/>
    </row>
    <row r="488">
      <c r="D488" s="44"/>
    </row>
    <row r="489">
      <c r="D489" s="44"/>
    </row>
    <row r="490">
      <c r="D490" s="44"/>
    </row>
    <row r="491">
      <c r="D491" s="44"/>
    </row>
    <row r="492">
      <c r="D492" s="44"/>
    </row>
    <row r="493">
      <c r="D493" s="44"/>
    </row>
    <row r="494">
      <c r="D494" s="44"/>
    </row>
    <row r="495">
      <c r="D495" s="44"/>
    </row>
    <row r="496">
      <c r="D496" s="44"/>
    </row>
    <row r="497">
      <c r="D497" s="44"/>
    </row>
    <row r="498">
      <c r="D498" s="44"/>
    </row>
    <row r="499">
      <c r="D499" s="44"/>
    </row>
    <row r="500">
      <c r="D500" s="44"/>
    </row>
    <row r="501">
      <c r="D501" s="44"/>
    </row>
    <row r="502">
      <c r="D502" s="44"/>
    </row>
    <row r="503">
      <c r="D503" s="44"/>
    </row>
    <row r="504">
      <c r="D504" s="44"/>
    </row>
    <row r="505">
      <c r="D505" s="44"/>
    </row>
    <row r="506">
      <c r="D506" s="44"/>
    </row>
    <row r="507">
      <c r="D507" s="44"/>
    </row>
    <row r="508">
      <c r="D508" s="44"/>
    </row>
    <row r="509">
      <c r="D509" s="44"/>
    </row>
    <row r="510">
      <c r="D510" s="44"/>
    </row>
    <row r="511">
      <c r="D511" s="44"/>
    </row>
    <row r="512">
      <c r="D512" s="44"/>
    </row>
    <row r="513">
      <c r="D513" s="44"/>
    </row>
    <row r="514">
      <c r="D514" s="44"/>
    </row>
    <row r="515">
      <c r="D515" s="44"/>
    </row>
    <row r="516">
      <c r="D516" s="44"/>
    </row>
    <row r="517">
      <c r="D517" s="44"/>
    </row>
    <row r="518">
      <c r="D518" s="44"/>
    </row>
    <row r="519">
      <c r="D519" s="44"/>
    </row>
    <row r="520">
      <c r="D520" s="44"/>
    </row>
    <row r="521">
      <c r="D521" s="44"/>
    </row>
    <row r="522">
      <c r="D522" s="44"/>
    </row>
    <row r="523">
      <c r="D523" s="44"/>
    </row>
    <row r="524">
      <c r="D524" s="44"/>
    </row>
    <row r="525">
      <c r="D525" s="44"/>
    </row>
    <row r="526">
      <c r="D526" s="44"/>
    </row>
    <row r="527">
      <c r="D527" s="44"/>
    </row>
    <row r="528">
      <c r="D528" s="44"/>
    </row>
    <row r="529">
      <c r="D529" s="44"/>
    </row>
    <row r="530">
      <c r="D530" s="44"/>
    </row>
    <row r="531">
      <c r="D531" s="44"/>
    </row>
    <row r="532">
      <c r="D532" s="44"/>
    </row>
    <row r="533">
      <c r="D533" s="44"/>
    </row>
    <row r="534">
      <c r="D534" s="44"/>
    </row>
    <row r="535">
      <c r="D535" s="44"/>
    </row>
    <row r="536">
      <c r="D536" s="44"/>
    </row>
    <row r="537">
      <c r="D537" s="44"/>
    </row>
    <row r="538">
      <c r="D538" s="44"/>
    </row>
    <row r="539">
      <c r="D539" s="44"/>
    </row>
    <row r="540">
      <c r="D540" s="44"/>
    </row>
    <row r="541">
      <c r="D541" s="44"/>
    </row>
    <row r="542">
      <c r="D542" s="44"/>
    </row>
    <row r="543">
      <c r="D543" s="44"/>
    </row>
    <row r="544">
      <c r="D544" s="44"/>
    </row>
    <row r="545">
      <c r="D545" s="44"/>
    </row>
    <row r="546">
      <c r="D546" s="44"/>
    </row>
    <row r="547">
      <c r="D547" s="44"/>
    </row>
    <row r="548">
      <c r="D548" s="44"/>
    </row>
    <row r="549">
      <c r="D549" s="44"/>
    </row>
    <row r="550">
      <c r="D550" s="44"/>
    </row>
    <row r="551">
      <c r="D551" s="44"/>
    </row>
    <row r="552">
      <c r="D552" s="44"/>
    </row>
    <row r="553">
      <c r="D553" s="44"/>
    </row>
    <row r="554">
      <c r="D554" s="44"/>
    </row>
    <row r="555">
      <c r="D555" s="44"/>
    </row>
    <row r="556">
      <c r="D556" s="44"/>
    </row>
    <row r="557">
      <c r="D557" s="44"/>
    </row>
    <row r="558">
      <c r="D558" s="44"/>
    </row>
    <row r="559">
      <c r="D559" s="44"/>
    </row>
    <row r="560">
      <c r="D560" s="44"/>
    </row>
    <row r="561">
      <c r="D561" s="44"/>
    </row>
    <row r="562">
      <c r="D562" s="44"/>
    </row>
    <row r="563">
      <c r="D563" s="44"/>
    </row>
    <row r="564">
      <c r="D564" s="44"/>
    </row>
    <row r="565">
      <c r="D565" s="44"/>
    </row>
    <row r="566">
      <c r="D566" s="44"/>
    </row>
    <row r="567">
      <c r="D567" s="44"/>
    </row>
    <row r="568">
      <c r="D568" s="44"/>
    </row>
    <row r="569">
      <c r="D569" s="44"/>
    </row>
    <row r="570">
      <c r="D570" s="44"/>
    </row>
    <row r="571">
      <c r="D571" s="44"/>
    </row>
    <row r="572">
      <c r="D572" s="44"/>
    </row>
    <row r="573">
      <c r="D573" s="44"/>
    </row>
    <row r="574">
      <c r="D574" s="44"/>
    </row>
    <row r="575">
      <c r="D575" s="44"/>
    </row>
    <row r="576">
      <c r="D576" s="44"/>
    </row>
    <row r="577">
      <c r="D577" s="44"/>
    </row>
    <row r="578">
      <c r="D578" s="44"/>
    </row>
    <row r="579">
      <c r="D579" s="44"/>
    </row>
    <row r="580">
      <c r="D580" s="44"/>
    </row>
    <row r="581">
      <c r="D581" s="44"/>
    </row>
    <row r="582">
      <c r="D582" s="44"/>
    </row>
    <row r="583">
      <c r="D583" s="44"/>
    </row>
    <row r="584">
      <c r="D584" s="44"/>
    </row>
    <row r="585">
      <c r="D585" s="44"/>
    </row>
    <row r="586">
      <c r="D586" s="44"/>
    </row>
    <row r="587">
      <c r="D587" s="44"/>
    </row>
    <row r="588">
      <c r="D588" s="44"/>
    </row>
    <row r="589">
      <c r="D589" s="44"/>
    </row>
    <row r="590">
      <c r="D590" s="44"/>
    </row>
    <row r="591">
      <c r="D591" s="44"/>
    </row>
    <row r="592">
      <c r="D592" s="44"/>
    </row>
    <row r="593">
      <c r="D593" s="44"/>
    </row>
    <row r="594">
      <c r="D594" s="44"/>
    </row>
    <row r="595">
      <c r="D595" s="44"/>
    </row>
    <row r="596">
      <c r="D596" s="44"/>
    </row>
    <row r="597">
      <c r="D597" s="44"/>
    </row>
    <row r="598">
      <c r="D598" s="44"/>
    </row>
    <row r="599">
      <c r="D599" s="44"/>
    </row>
    <row r="600">
      <c r="D600" s="44"/>
    </row>
    <row r="601">
      <c r="D601" s="44"/>
    </row>
    <row r="602">
      <c r="D602" s="44"/>
    </row>
    <row r="603">
      <c r="D603" s="44"/>
    </row>
    <row r="604">
      <c r="D604" s="44"/>
    </row>
    <row r="605">
      <c r="D605" s="44"/>
    </row>
    <row r="606">
      <c r="D606" s="44"/>
    </row>
    <row r="607">
      <c r="D607" s="44"/>
    </row>
    <row r="608">
      <c r="D608" s="44"/>
    </row>
    <row r="609">
      <c r="D609" s="44"/>
    </row>
    <row r="610">
      <c r="D610" s="44"/>
    </row>
    <row r="611">
      <c r="D611" s="44"/>
    </row>
    <row r="612">
      <c r="D612" s="44"/>
    </row>
    <row r="613">
      <c r="D613" s="44"/>
    </row>
    <row r="614">
      <c r="D614" s="44"/>
    </row>
    <row r="615">
      <c r="D615" s="44"/>
    </row>
    <row r="616">
      <c r="D616" s="44"/>
    </row>
    <row r="617">
      <c r="D617" s="44"/>
    </row>
    <row r="618">
      <c r="D618" s="44"/>
    </row>
    <row r="619">
      <c r="D619" s="44"/>
    </row>
    <row r="620">
      <c r="D620" s="44"/>
    </row>
    <row r="621">
      <c r="D621" s="44"/>
    </row>
    <row r="622">
      <c r="D622" s="44"/>
    </row>
    <row r="623">
      <c r="D623" s="44"/>
    </row>
    <row r="624">
      <c r="D624" s="44"/>
    </row>
    <row r="625">
      <c r="D625" s="44"/>
    </row>
    <row r="626">
      <c r="D626" s="44"/>
    </row>
    <row r="627">
      <c r="D627" s="44"/>
    </row>
    <row r="628">
      <c r="D628" s="44"/>
    </row>
    <row r="629">
      <c r="D629" s="44"/>
    </row>
    <row r="630">
      <c r="D630" s="44"/>
    </row>
    <row r="631">
      <c r="D631" s="44"/>
    </row>
    <row r="632">
      <c r="D632" s="44"/>
    </row>
    <row r="633">
      <c r="D633" s="44"/>
    </row>
    <row r="634">
      <c r="D634" s="44"/>
    </row>
    <row r="635">
      <c r="D635" s="44"/>
    </row>
    <row r="636">
      <c r="D636" s="44"/>
    </row>
    <row r="637">
      <c r="D637" s="44"/>
    </row>
    <row r="638">
      <c r="D638" s="44"/>
    </row>
    <row r="639">
      <c r="D639" s="44"/>
    </row>
    <row r="640">
      <c r="D640" s="44"/>
    </row>
    <row r="641">
      <c r="D641" s="44"/>
    </row>
    <row r="642">
      <c r="D642" s="44"/>
    </row>
    <row r="643">
      <c r="D643" s="44"/>
    </row>
    <row r="644">
      <c r="D644" s="44"/>
    </row>
    <row r="645">
      <c r="D645" s="44"/>
    </row>
    <row r="646">
      <c r="D646" s="44"/>
    </row>
    <row r="647">
      <c r="D647" s="44"/>
    </row>
    <row r="648">
      <c r="D648" s="44"/>
    </row>
    <row r="649">
      <c r="D649" s="44"/>
    </row>
    <row r="650">
      <c r="D650" s="44"/>
    </row>
    <row r="651">
      <c r="D651" s="44"/>
    </row>
    <row r="652">
      <c r="D652" s="44"/>
    </row>
    <row r="653">
      <c r="D653" s="44"/>
    </row>
    <row r="654">
      <c r="D654" s="44"/>
    </row>
    <row r="655">
      <c r="D655" s="44"/>
    </row>
    <row r="656">
      <c r="D656" s="44"/>
    </row>
    <row r="657">
      <c r="D657" s="44"/>
    </row>
    <row r="658">
      <c r="D658" s="44"/>
    </row>
    <row r="659">
      <c r="D659" s="44"/>
    </row>
    <row r="660">
      <c r="D660" s="44"/>
    </row>
    <row r="661">
      <c r="D661" s="44"/>
    </row>
    <row r="662">
      <c r="D662" s="44"/>
    </row>
    <row r="663">
      <c r="D663" s="44"/>
    </row>
    <row r="664">
      <c r="D664" s="44"/>
    </row>
    <row r="665">
      <c r="D665" s="44"/>
    </row>
    <row r="666">
      <c r="D666" s="44"/>
    </row>
    <row r="667">
      <c r="D667" s="44"/>
    </row>
    <row r="668">
      <c r="D668" s="44"/>
    </row>
    <row r="669">
      <c r="D669" s="44"/>
    </row>
    <row r="670">
      <c r="D670" s="44"/>
    </row>
    <row r="671">
      <c r="D671" s="44"/>
    </row>
    <row r="672">
      <c r="D672" s="44"/>
    </row>
    <row r="673">
      <c r="D673" s="44"/>
    </row>
    <row r="674">
      <c r="D674" s="44"/>
    </row>
    <row r="675">
      <c r="D675" s="44"/>
    </row>
    <row r="676">
      <c r="D676" s="44"/>
    </row>
    <row r="677">
      <c r="D677" s="44"/>
    </row>
    <row r="678">
      <c r="D678" s="44"/>
    </row>
    <row r="679">
      <c r="D679" s="44"/>
    </row>
    <row r="680">
      <c r="D680" s="44"/>
    </row>
    <row r="681">
      <c r="D681" s="44"/>
    </row>
    <row r="682">
      <c r="D682" s="44"/>
    </row>
    <row r="683">
      <c r="D683" s="44"/>
    </row>
    <row r="684">
      <c r="D684" s="44"/>
    </row>
    <row r="685">
      <c r="D685" s="44"/>
    </row>
    <row r="686">
      <c r="D686" s="44"/>
    </row>
    <row r="687">
      <c r="D687" s="44"/>
    </row>
    <row r="688">
      <c r="D688" s="44"/>
    </row>
    <row r="689">
      <c r="D689" s="44"/>
    </row>
    <row r="690">
      <c r="D690" s="44"/>
    </row>
    <row r="691">
      <c r="D691" s="44"/>
    </row>
    <row r="692">
      <c r="D692" s="44"/>
    </row>
    <row r="693">
      <c r="D693" s="44"/>
    </row>
    <row r="694">
      <c r="D694" s="44"/>
    </row>
    <row r="695">
      <c r="D695" s="44"/>
    </row>
    <row r="696">
      <c r="D696" s="44"/>
    </row>
    <row r="697">
      <c r="D697" s="44"/>
    </row>
    <row r="698">
      <c r="D698" s="44"/>
    </row>
    <row r="699">
      <c r="D699" s="44"/>
    </row>
    <row r="700">
      <c r="D700" s="44"/>
    </row>
    <row r="701">
      <c r="D701" s="44"/>
    </row>
    <row r="702">
      <c r="D702" s="44"/>
    </row>
    <row r="703">
      <c r="D703" s="44"/>
    </row>
    <row r="704">
      <c r="D704" s="44"/>
    </row>
    <row r="705">
      <c r="D705" s="44"/>
    </row>
    <row r="706">
      <c r="D706" s="44"/>
    </row>
    <row r="707">
      <c r="D707" s="44"/>
    </row>
    <row r="708">
      <c r="D708" s="44"/>
    </row>
    <row r="709">
      <c r="D709" s="44"/>
    </row>
    <row r="710">
      <c r="D710" s="44"/>
    </row>
    <row r="711">
      <c r="D711" s="44"/>
    </row>
    <row r="712">
      <c r="D712" s="44"/>
    </row>
    <row r="713">
      <c r="D713" s="44"/>
    </row>
    <row r="714">
      <c r="D714" s="44"/>
    </row>
    <row r="715">
      <c r="D715" s="44"/>
    </row>
    <row r="716">
      <c r="D716" s="44"/>
    </row>
    <row r="717">
      <c r="D717" s="44"/>
    </row>
    <row r="718">
      <c r="D718" s="44"/>
    </row>
    <row r="719">
      <c r="D719" s="44"/>
    </row>
    <row r="720">
      <c r="D720" s="44"/>
    </row>
    <row r="721">
      <c r="D721" s="44"/>
    </row>
    <row r="722">
      <c r="D722" s="44"/>
    </row>
    <row r="723">
      <c r="D723" s="44"/>
    </row>
    <row r="724">
      <c r="D724" s="44"/>
    </row>
    <row r="725">
      <c r="D725" s="44"/>
    </row>
    <row r="726">
      <c r="D726" s="44"/>
    </row>
    <row r="727">
      <c r="D727" s="44"/>
    </row>
    <row r="728">
      <c r="D728" s="44"/>
    </row>
    <row r="729">
      <c r="D729" s="44"/>
    </row>
    <row r="730">
      <c r="D730" s="44"/>
    </row>
    <row r="731">
      <c r="D731" s="44"/>
    </row>
    <row r="732">
      <c r="D732" s="44"/>
    </row>
    <row r="733">
      <c r="D733" s="44"/>
    </row>
    <row r="734">
      <c r="D734" s="44"/>
    </row>
    <row r="735">
      <c r="D735" s="44"/>
    </row>
    <row r="736">
      <c r="D736" s="44"/>
    </row>
    <row r="737">
      <c r="D737" s="44"/>
    </row>
    <row r="738">
      <c r="D738" s="44"/>
    </row>
    <row r="739">
      <c r="D739" s="44"/>
    </row>
    <row r="740">
      <c r="D740" s="44"/>
    </row>
    <row r="741">
      <c r="D741" s="44"/>
    </row>
    <row r="742">
      <c r="D742" s="44"/>
    </row>
    <row r="743">
      <c r="D743" s="44"/>
    </row>
    <row r="744">
      <c r="D744" s="44"/>
    </row>
    <row r="745">
      <c r="D745" s="44"/>
    </row>
    <row r="746">
      <c r="D746" s="44"/>
    </row>
    <row r="747">
      <c r="D747" s="44"/>
    </row>
    <row r="748">
      <c r="D748" s="44"/>
    </row>
    <row r="749">
      <c r="D749" s="44"/>
    </row>
    <row r="750">
      <c r="D750" s="44"/>
    </row>
    <row r="751">
      <c r="D751" s="44"/>
    </row>
    <row r="752">
      <c r="D752" s="44"/>
    </row>
    <row r="753">
      <c r="D753" s="44"/>
    </row>
    <row r="754">
      <c r="D754" s="44"/>
    </row>
    <row r="755">
      <c r="D755" s="44"/>
    </row>
    <row r="756">
      <c r="D756" s="44"/>
    </row>
    <row r="757">
      <c r="D757" s="44"/>
    </row>
    <row r="758">
      <c r="D758" s="44"/>
    </row>
    <row r="759">
      <c r="D759" s="44"/>
    </row>
    <row r="760">
      <c r="D760" s="44"/>
    </row>
    <row r="761">
      <c r="D761" s="44"/>
    </row>
    <row r="762">
      <c r="D762" s="44"/>
    </row>
    <row r="763">
      <c r="D763" s="44"/>
    </row>
    <row r="764">
      <c r="D764" s="44"/>
    </row>
    <row r="765">
      <c r="D765" s="44"/>
    </row>
    <row r="766">
      <c r="D766" s="44"/>
    </row>
    <row r="767">
      <c r="D767" s="44"/>
    </row>
    <row r="768">
      <c r="D768" s="44"/>
    </row>
    <row r="769">
      <c r="D769" s="44"/>
    </row>
    <row r="770">
      <c r="D770" s="44"/>
    </row>
    <row r="771">
      <c r="D771" s="44"/>
    </row>
    <row r="772">
      <c r="D772" s="44"/>
    </row>
    <row r="773">
      <c r="D773" s="44"/>
    </row>
    <row r="774">
      <c r="D774" s="44"/>
    </row>
    <row r="775">
      <c r="D775" s="44"/>
    </row>
    <row r="776">
      <c r="D776" s="44"/>
    </row>
    <row r="777">
      <c r="D777" s="44"/>
    </row>
    <row r="778">
      <c r="D778" s="44"/>
    </row>
    <row r="779">
      <c r="D779" s="44"/>
    </row>
    <row r="780">
      <c r="D780" s="44"/>
    </row>
    <row r="781">
      <c r="D781" s="44"/>
    </row>
    <row r="782">
      <c r="D782" s="44"/>
    </row>
    <row r="783">
      <c r="D783" s="44"/>
    </row>
    <row r="784">
      <c r="D784" s="44"/>
    </row>
    <row r="785">
      <c r="D785" s="44"/>
    </row>
    <row r="786">
      <c r="D786" s="44"/>
    </row>
    <row r="787">
      <c r="D787" s="44"/>
    </row>
    <row r="788">
      <c r="D788" s="44"/>
    </row>
    <row r="789">
      <c r="D789" s="44"/>
    </row>
    <row r="790">
      <c r="D790" s="44"/>
    </row>
    <row r="791">
      <c r="D791" s="44"/>
    </row>
    <row r="792">
      <c r="D792" s="44"/>
    </row>
    <row r="793">
      <c r="D793" s="44"/>
    </row>
    <row r="794">
      <c r="D794" s="44"/>
    </row>
    <row r="795">
      <c r="D795" s="44"/>
    </row>
    <row r="796">
      <c r="D796" s="44"/>
    </row>
    <row r="797">
      <c r="D797" s="44"/>
    </row>
    <row r="798">
      <c r="D798" s="44"/>
    </row>
    <row r="799">
      <c r="D799" s="44"/>
    </row>
    <row r="800">
      <c r="D800" s="44"/>
    </row>
    <row r="801">
      <c r="D801" s="44"/>
    </row>
    <row r="802">
      <c r="D802" s="44"/>
    </row>
    <row r="803">
      <c r="D803" s="44"/>
    </row>
    <row r="804">
      <c r="D804" s="44"/>
    </row>
    <row r="805">
      <c r="D805" s="44"/>
    </row>
    <row r="806">
      <c r="D806" s="44"/>
    </row>
    <row r="807">
      <c r="D807" s="44"/>
    </row>
    <row r="808">
      <c r="D808" s="44"/>
    </row>
    <row r="809">
      <c r="D809" s="44"/>
    </row>
    <row r="810">
      <c r="D810" s="44"/>
    </row>
    <row r="811">
      <c r="D811" s="44"/>
    </row>
    <row r="812">
      <c r="D812" s="44"/>
    </row>
    <row r="813">
      <c r="D813" s="44"/>
    </row>
    <row r="814">
      <c r="D814" s="44"/>
    </row>
    <row r="815">
      <c r="D815" s="44"/>
    </row>
    <row r="816">
      <c r="D816" s="44"/>
    </row>
    <row r="817">
      <c r="D817" s="44"/>
    </row>
    <row r="818">
      <c r="D818" s="44"/>
    </row>
    <row r="819">
      <c r="D819" s="44"/>
    </row>
    <row r="820">
      <c r="D820" s="44"/>
    </row>
    <row r="821">
      <c r="D821" s="44"/>
    </row>
    <row r="822">
      <c r="D822" s="44"/>
    </row>
    <row r="823">
      <c r="D823" s="44"/>
    </row>
    <row r="824">
      <c r="D824" s="44"/>
    </row>
    <row r="825">
      <c r="D825" s="44"/>
    </row>
    <row r="826">
      <c r="D826" s="44"/>
    </row>
    <row r="827">
      <c r="D827" s="44"/>
    </row>
    <row r="828">
      <c r="D828" s="44"/>
    </row>
    <row r="829">
      <c r="D829" s="44"/>
    </row>
    <row r="830">
      <c r="D830" s="44"/>
    </row>
    <row r="831">
      <c r="D831" s="44"/>
    </row>
    <row r="832">
      <c r="D832" s="44"/>
    </row>
    <row r="833">
      <c r="D833" s="44"/>
    </row>
    <row r="834">
      <c r="D834" s="44"/>
    </row>
    <row r="835">
      <c r="D835" s="44"/>
    </row>
    <row r="836">
      <c r="D836" s="44"/>
    </row>
    <row r="837">
      <c r="D837" s="44"/>
    </row>
    <row r="838">
      <c r="D838" s="44"/>
    </row>
    <row r="839">
      <c r="D839" s="44"/>
    </row>
    <row r="840">
      <c r="D840" s="44"/>
    </row>
    <row r="841">
      <c r="D841" s="44"/>
    </row>
    <row r="842">
      <c r="D842" s="44"/>
    </row>
    <row r="843">
      <c r="D843" s="44"/>
    </row>
    <row r="844">
      <c r="D844" s="44"/>
    </row>
    <row r="845">
      <c r="D845" s="44"/>
    </row>
    <row r="846">
      <c r="D846" s="44"/>
    </row>
    <row r="847">
      <c r="D847" s="44"/>
    </row>
    <row r="848">
      <c r="D848" s="44"/>
    </row>
    <row r="849">
      <c r="D849" s="44"/>
    </row>
    <row r="850">
      <c r="D850" s="44"/>
    </row>
    <row r="851">
      <c r="D851" s="44"/>
    </row>
    <row r="852">
      <c r="D852" s="44"/>
    </row>
    <row r="853">
      <c r="D853" s="44"/>
    </row>
    <row r="854">
      <c r="D854" s="44"/>
    </row>
    <row r="855">
      <c r="D855" s="44"/>
    </row>
    <row r="856">
      <c r="D856" s="44"/>
    </row>
    <row r="857">
      <c r="D857" s="44"/>
    </row>
    <row r="858">
      <c r="D858" s="44"/>
    </row>
    <row r="859">
      <c r="D859" s="44"/>
    </row>
    <row r="860">
      <c r="D860" s="44"/>
    </row>
    <row r="861">
      <c r="D861" s="44"/>
    </row>
    <row r="862">
      <c r="D862" s="44"/>
    </row>
    <row r="863">
      <c r="D863" s="44"/>
    </row>
    <row r="864">
      <c r="D864" s="44"/>
    </row>
    <row r="865">
      <c r="D865" s="44"/>
    </row>
    <row r="866">
      <c r="D866" s="44"/>
    </row>
    <row r="867">
      <c r="D867" s="44"/>
    </row>
    <row r="868">
      <c r="D868" s="44"/>
    </row>
    <row r="869">
      <c r="D869" s="44"/>
    </row>
    <row r="870">
      <c r="D870" s="44"/>
    </row>
    <row r="871">
      <c r="D871" s="44"/>
    </row>
    <row r="872">
      <c r="D872" s="44"/>
    </row>
    <row r="873">
      <c r="D873" s="44"/>
    </row>
    <row r="874">
      <c r="D874" s="44"/>
    </row>
    <row r="875">
      <c r="D875" s="44"/>
    </row>
    <row r="876">
      <c r="D876" s="44"/>
    </row>
    <row r="877">
      <c r="D877" s="44"/>
    </row>
    <row r="878">
      <c r="D878" s="44"/>
    </row>
    <row r="879">
      <c r="D879" s="44"/>
    </row>
    <row r="880">
      <c r="D880" s="44"/>
    </row>
    <row r="881">
      <c r="D881" s="44"/>
    </row>
    <row r="882">
      <c r="D882" s="44"/>
    </row>
    <row r="883">
      <c r="D883" s="44"/>
    </row>
    <row r="884">
      <c r="D884" s="44"/>
    </row>
    <row r="885">
      <c r="D885" s="44"/>
    </row>
    <row r="886">
      <c r="D886" s="44"/>
    </row>
    <row r="887">
      <c r="D887" s="44"/>
    </row>
    <row r="888">
      <c r="D888" s="44"/>
    </row>
    <row r="889">
      <c r="D889" s="44"/>
    </row>
    <row r="890">
      <c r="D890" s="44"/>
    </row>
    <row r="891">
      <c r="D891" s="44"/>
    </row>
    <row r="892">
      <c r="D892" s="44"/>
    </row>
    <row r="893">
      <c r="D893" s="44"/>
    </row>
    <row r="894">
      <c r="D894" s="44"/>
    </row>
    <row r="895">
      <c r="D895" s="44"/>
    </row>
    <row r="896">
      <c r="D896" s="44"/>
    </row>
    <row r="897">
      <c r="D897" s="44"/>
    </row>
    <row r="898">
      <c r="D898" s="44"/>
    </row>
    <row r="899">
      <c r="D899" s="44"/>
    </row>
    <row r="900">
      <c r="D900" s="44"/>
    </row>
    <row r="901">
      <c r="D901" s="44"/>
    </row>
    <row r="902">
      <c r="D902" s="44"/>
    </row>
    <row r="903">
      <c r="D903" s="44"/>
    </row>
    <row r="904">
      <c r="D904" s="44"/>
    </row>
    <row r="905">
      <c r="D905" s="44"/>
    </row>
    <row r="906">
      <c r="D906" s="44"/>
    </row>
    <row r="907">
      <c r="D907" s="44"/>
    </row>
    <row r="908">
      <c r="D908" s="44"/>
    </row>
    <row r="909">
      <c r="D909" s="44"/>
    </row>
    <row r="910">
      <c r="D910" s="44"/>
    </row>
    <row r="911">
      <c r="D911" s="44"/>
    </row>
    <row r="912">
      <c r="D912" s="44"/>
    </row>
    <row r="913">
      <c r="D913" s="44"/>
    </row>
    <row r="914">
      <c r="D914" s="44"/>
    </row>
    <row r="915">
      <c r="D915" s="44"/>
    </row>
    <row r="916">
      <c r="D916" s="44"/>
    </row>
    <row r="917">
      <c r="D917" s="44"/>
    </row>
    <row r="918">
      <c r="D918" s="44"/>
    </row>
    <row r="919">
      <c r="D919" s="44"/>
    </row>
    <row r="920">
      <c r="D920" s="44"/>
    </row>
    <row r="921">
      <c r="D921" s="44"/>
    </row>
    <row r="922">
      <c r="D922" s="44"/>
    </row>
    <row r="923">
      <c r="D923" s="44"/>
    </row>
    <row r="924">
      <c r="D924" s="44"/>
    </row>
    <row r="925">
      <c r="D925" s="44"/>
    </row>
    <row r="926">
      <c r="D926" s="44"/>
    </row>
    <row r="927">
      <c r="D927" s="44"/>
    </row>
    <row r="928">
      <c r="D928" s="44"/>
    </row>
    <row r="929">
      <c r="D929" s="44"/>
    </row>
    <row r="930">
      <c r="D930" s="44"/>
    </row>
    <row r="931">
      <c r="D931" s="44"/>
    </row>
    <row r="932">
      <c r="D932" s="44"/>
    </row>
    <row r="933">
      <c r="D933" s="44"/>
    </row>
    <row r="934">
      <c r="D934" s="44"/>
    </row>
    <row r="935">
      <c r="D935" s="44"/>
    </row>
    <row r="936">
      <c r="D936" s="44"/>
    </row>
    <row r="937">
      <c r="D937" s="44"/>
    </row>
    <row r="938">
      <c r="D938" s="44"/>
    </row>
    <row r="939">
      <c r="D939" s="44"/>
    </row>
    <row r="940">
      <c r="D940" s="44"/>
    </row>
    <row r="941">
      <c r="D941" s="44"/>
    </row>
    <row r="942">
      <c r="D942" s="44"/>
    </row>
    <row r="943">
      <c r="D943" s="44"/>
    </row>
    <row r="944">
      <c r="D944" s="44"/>
    </row>
    <row r="945">
      <c r="D945" s="44"/>
    </row>
    <row r="946">
      <c r="D946" s="44"/>
    </row>
    <row r="947">
      <c r="D947" s="44"/>
    </row>
    <row r="948">
      <c r="D948" s="44"/>
    </row>
    <row r="949">
      <c r="D949" s="44"/>
    </row>
    <row r="950">
      <c r="D950" s="44"/>
    </row>
    <row r="951">
      <c r="D951" s="44"/>
    </row>
    <row r="952">
      <c r="D952" s="44"/>
    </row>
    <row r="953">
      <c r="D953" s="44"/>
    </row>
    <row r="954">
      <c r="D954" s="44"/>
    </row>
    <row r="955">
      <c r="D955" s="44"/>
    </row>
    <row r="956">
      <c r="D956" s="44"/>
    </row>
    <row r="957">
      <c r="D957" s="44"/>
    </row>
    <row r="958">
      <c r="D958" s="44"/>
    </row>
    <row r="959">
      <c r="D959" s="44"/>
    </row>
    <row r="960">
      <c r="D960" s="44"/>
    </row>
    <row r="961">
      <c r="D961" s="44"/>
    </row>
    <row r="962">
      <c r="D962" s="44"/>
    </row>
    <row r="963">
      <c r="D963" s="44"/>
    </row>
    <row r="964">
      <c r="D964" s="44"/>
    </row>
    <row r="965">
      <c r="D965" s="44"/>
    </row>
    <row r="966">
      <c r="D966" s="44"/>
    </row>
    <row r="967">
      <c r="D967" s="44"/>
    </row>
    <row r="968">
      <c r="D968" s="44"/>
    </row>
    <row r="969">
      <c r="D969" s="44"/>
    </row>
    <row r="970">
      <c r="D970" s="44"/>
    </row>
    <row r="971">
      <c r="D971" s="44"/>
    </row>
    <row r="972">
      <c r="D972" s="44"/>
    </row>
    <row r="973">
      <c r="D973" s="44"/>
    </row>
    <row r="974">
      <c r="D974" s="44"/>
    </row>
    <row r="975">
      <c r="D975" s="44"/>
    </row>
    <row r="976">
      <c r="D976" s="44"/>
    </row>
    <row r="977">
      <c r="D977" s="44"/>
    </row>
    <row r="978">
      <c r="D978" s="44"/>
    </row>
    <row r="979">
      <c r="D979" s="44"/>
    </row>
    <row r="980">
      <c r="D980" s="44"/>
    </row>
    <row r="981">
      <c r="D981" s="44"/>
    </row>
    <row r="982">
      <c r="D982" s="44"/>
    </row>
    <row r="983">
      <c r="D983" s="44"/>
    </row>
    <row r="984">
      <c r="D984" s="44"/>
    </row>
    <row r="985">
      <c r="D985" s="44"/>
    </row>
    <row r="986">
      <c r="D986" s="44"/>
    </row>
    <row r="987">
      <c r="D987" s="44"/>
    </row>
  </sheetData>
  <drawing r:id="rId1"/>
</worksheet>
</file>