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3" i="1" l="1"/>
  <c r="K4" i="1" s="1"/>
  <c r="H7" i="1" s="1"/>
  <c r="I3" i="1"/>
  <c r="J3" i="1" s="1"/>
  <c r="F3" i="1"/>
  <c r="F4" i="1" s="1"/>
  <c r="D3" i="1"/>
  <c r="E3" i="1" s="1"/>
  <c r="I4" i="1" l="1"/>
  <c r="J4" i="1" s="1"/>
  <c r="H6" i="1" s="1"/>
  <c r="D5" i="1"/>
  <c r="E5" i="1" s="1"/>
  <c r="F5" i="1"/>
  <c r="C7" i="1" s="1"/>
  <c r="D4" i="1"/>
  <c r="E4" i="1" s="1"/>
  <c r="C6" i="1" l="1"/>
</calcChain>
</file>

<file path=xl/sharedStrings.xml><?xml version="1.0" encoding="utf-8"?>
<sst xmlns="http://schemas.openxmlformats.org/spreadsheetml/2006/main" count="17" uniqueCount="11">
  <si>
    <t>Gallons to Remove</t>
  </si>
  <si>
    <t>City Options</t>
  </si>
  <si>
    <t>Size</t>
  </si>
  <si>
    <t>Price</t>
  </si>
  <si>
    <t>Trash left</t>
  </si>
  <si>
    <t>PricePer</t>
  </si>
  <si>
    <t>Trash Laft</t>
  </si>
  <si>
    <t>Quant</t>
  </si>
  <si>
    <t>Private Options</t>
  </si>
  <si>
    <t>Total Cost</t>
  </si>
  <si>
    <t>Trash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</si>
</sst>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zoomScale="85" zoomScaleNormal="85" workbookViewId="0">
      <selection activeCell="J3" sqref="J3"/>
    </sheetView>
  </sheetViews>
  <sheetFormatPr defaultRowHeight="15" x14ac:dyDescent="0.25"/>
  <cols>
    <col min="1" max="1" width="18.140625" customWidth="1"/>
    <col min="2" max="2" width="10.7109375" customWidth="1"/>
    <col min="4" max="4" width="10.5703125" customWidth="1"/>
    <col min="5" max="5" width="8.28515625" customWidth="1"/>
    <col min="6" max="6" width="10.140625" customWidth="1"/>
    <col min="7" max="7" width="10.140625" style="1" customWidth="1"/>
    <col min="9" max="9" width="9.140625" style="1"/>
    <col min="11" max="11" width="10.28515625" style="1" customWidth="1"/>
  </cols>
  <sheetData>
    <row r="1" spans="1:11" x14ac:dyDescent="0.25">
      <c r="B1" s="19" t="s">
        <v>1</v>
      </c>
      <c r="C1" s="20"/>
      <c r="D1" s="20"/>
      <c r="E1" s="20"/>
      <c r="F1" s="20"/>
      <c r="G1" s="19" t="s">
        <v>8</v>
      </c>
      <c r="H1" s="20"/>
      <c r="I1" s="20"/>
      <c r="J1" s="20"/>
      <c r="K1" s="21"/>
    </row>
    <row r="2" spans="1:11" x14ac:dyDescent="0.25">
      <c r="A2" s="18" t="s">
        <v>0</v>
      </c>
      <c r="B2" s="4" t="s">
        <v>2</v>
      </c>
      <c r="C2" s="2" t="s">
        <v>5</v>
      </c>
      <c r="D2" s="2" t="s">
        <v>7</v>
      </c>
      <c r="E2" s="2" t="s">
        <v>3</v>
      </c>
      <c r="F2" s="2" t="s">
        <v>4</v>
      </c>
      <c r="G2" s="4" t="s">
        <v>2</v>
      </c>
      <c r="H2" s="2" t="s">
        <v>5</v>
      </c>
      <c r="I2" s="2" t="s">
        <v>7</v>
      </c>
      <c r="J2" s="2" t="s">
        <v>3</v>
      </c>
      <c r="K2" s="5" t="s">
        <v>4</v>
      </c>
    </row>
    <row r="3" spans="1:11" x14ac:dyDescent="0.25">
      <c r="A3" s="1">
        <v>4237</v>
      </c>
      <c r="B3" s="12">
        <v>40</v>
      </c>
      <c r="C3" s="3">
        <v>4</v>
      </c>
      <c r="D3" s="14">
        <f>QUOTIENT(A3,B3)</f>
        <v>105</v>
      </c>
      <c r="E3" s="3">
        <f>D3*C3</f>
        <v>420</v>
      </c>
      <c r="F3" s="14">
        <f>MOD(A3,B3)</f>
        <v>37</v>
      </c>
      <c r="G3" s="12">
        <v>250</v>
      </c>
      <c r="H3" s="3">
        <v>25</v>
      </c>
      <c r="I3" s="14">
        <f>QUOTIENT(A3,G3)</f>
        <v>16</v>
      </c>
      <c r="J3" s="3">
        <f>I3*H3</f>
        <v>400</v>
      </c>
      <c r="K3" s="16">
        <f>MOD(A3,G3)</f>
        <v>237</v>
      </c>
    </row>
    <row r="4" spans="1:11" x14ac:dyDescent="0.25">
      <c r="B4" s="12">
        <v>24</v>
      </c>
      <c r="C4" s="3">
        <v>3</v>
      </c>
      <c r="D4" s="14">
        <f>QUOTIENT(F3,B4)</f>
        <v>1</v>
      </c>
      <c r="E4" s="3">
        <f>D4*C4</f>
        <v>3</v>
      </c>
      <c r="F4" s="14">
        <f>MOD(F3,B4)</f>
        <v>13</v>
      </c>
      <c r="G4" s="12">
        <v>50</v>
      </c>
      <c r="H4" s="3">
        <v>8</v>
      </c>
      <c r="I4" s="14">
        <f>QUOTIENT(K3,G4)</f>
        <v>4</v>
      </c>
      <c r="J4" s="3">
        <f>H4*I4</f>
        <v>32</v>
      </c>
      <c r="K4" s="16">
        <f>MOD(K3,G4)</f>
        <v>37</v>
      </c>
    </row>
    <row r="5" spans="1:11" ht="15.75" thickBot="1" x14ac:dyDescent="0.3">
      <c r="B5" s="13">
        <v>13</v>
      </c>
      <c r="C5" s="7">
        <v>2</v>
      </c>
      <c r="D5" s="15">
        <f>QUOTIENT(F4,B5)</f>
        <v>1</v>
      </c>
      <c r="E5" s="7">
        <f>C5*D5</f>
        <v>2</v>
      </c>
      <c r="F5" s="15">
        <f>MOD(F4,B5)</f>
        <v>0</v>
      </c>
      <c r="G5" s="13"/>
      <c r="H5" s="7"/>
      <c r="I5" s="15"/>
      <c r="J5" s="7"/>
      <c r="K5" s="17"/>
    </row>
    <row r="6" spans="1:11" x14ac:dyDescent="0.25">
      <c r="B6" s="9" t="s">
        <v>9</v>
      </c>
      <c r="C6" s="10">
        <f>SUM(E3:E5)</f>
        <v>425</v>
      </c>
      <c r="D6" s="10"/>
      <c r="E6" s="10"/>
      <c r="F6" s="11"/>
      <c r="G6" s="12" t="s">
        <v>9</v>
      </c>
      <c r="H6" s="3">
        <f>SUM(J3:J4)</f>
        <v>432</v>
      </c>
      <c r="I6" s="14"/>
      <c r="J6" s="3"/>
      <c r="K6" s="16"/>
    </row>
    <row r="7" spans="1:11" ht="15.75" thickBot="1" x14ac:dyDescent="0.3">
      <c r="B7" s="6" t="s">
        <v>6</v>
      </c>
      <c r="C7" s="7">
        <f>F5</f>
        <v>0</v>
      </c>
      <c r="D7" s="7"/>
      <c r="E7" s="7"/>
      <c r="F7" s="8"/>
      <c r="G7" s="13" t="s">
        <v>10</v>
      </c>
      <c r="H7" s="7">
        <f>K4</f>
        <v>37</v>
      </c>
      <c r="I7" s="15"/>
      <c r="J7" s="7"/>
      <c r="K7" s="17"/>
    </row>
  </sheetData>
  <mergeCells count="2">
    <mergeCell ref="B1:F1"/>
    <mergeCell ref="G1:K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2016-03-11T03:04:48Z</dcterms:modified>
</cp:coreProperties>
</file>