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ongkyung\Desktop\swat_bball\mensbasketballstatisticalanalysisworkinggroup\"/>
    </mc:Choice>
  </mc:AlternateContent>
  <bookViews>
    <workbookView xWindow="0" yWindow="0" windowWidth="19170" windowHeight="1827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R2" i="1"/>
  <c r="S2" i="1"/>
  <c r="T2" i="1"/>
  <c r="W2" i="1" s="1"/>
  <c r="U2" i="1"/>
  <c r="V2" i="1"/>
  <c r="X2" i="1"/>
  <c r="Y2" i="1"/>
  <c r="Z2" i="1"/>
  <c r="AA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 s="1"/>
  <c r="X5" i="1"/>
  <c r="Y5" i="1"/>
  <c r="Z5" i="1"/>
  <c r="AA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W6" i="1" s="1"/>
  <c r="U6" i="1"/>
  <c r="V6" i="1"/>
  <c r="X6" i="1"/>
  <c r="Y6" i="1"/>
  <c r="Z6" i="1"/>
  <c r="AA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 s="1"/>
  <c r="X9" i="1"/>
  <c r="Y9" i="1"/>
  <c r="Z9" i="1"/>
  <c r="AA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W10" i="1" s="1"/>
  <c r="U10" i="1"/>
  <c r="V10" i="1"/>
  <c r="X10" i="1"/>
  <c r="Y10" i="1"/>
  <c r="Z10" i="1"/>
  <c r="AA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</calcChain>
</file>

<file path=xl/sharedStrings.xml><?xml version="1.0" encoding="utf-8"?>
<sst xmlns="http://schemas.openxmlformats.org/spreadsheetml/2006/main" count="39" uniqueCount="39">
  <si>
    <t>Opponent</t>
  </si>
  <si>
    <t>Margin</t>
  </si>
  <si>
    <t>FG%</t>
  </si>
  <si>
    <t>3FGA</t>
  </si>
  <si>
    <t>3FG%</t>
  </si>
  <si>
    <t>FT%</t>
  </si>
  <si>
    <t>Opp FG%</t>
  </si>
  <si>
    <t>Opp 3PA</t>
  </si>
  <si>
    <t>3PA Mar</t>
  </si>
  <si>
    <t>OFF</t>
  </si>
  <si>
    <t>DEF</t>
  </si>
  <si>
    <t>TOT</t>
  </si>
  <si>
    <t>OFF %</t>
  </si>
  <si>
    <t>DEF %</t>
  </si>
  <si>
    <t>Reb % :</t>
  </si>
  <si>
    <t>PF</t>
  </si>
  <si>
    <t>Opp PF</t>
  </si>
  <si>
    <t>PF Mar</t>
  </si>
  <si>
    <t>AST</t>
  </si>
  <si>
    <t>TO</t>
  </si>
  <si>
    <t>A:TO</t>
  </si>
  <si>
    <t>Opp TO</t>
  </si>
  <si>
    <t>TO Mar</t>
  </si>
  <si>
    <t>BLK</t>
  </si>
  <si>
    <t>STL</t>
  </si>
  <si>
    <t>PTS</t>
  </si>
  <si>
    <t>Poss.</t>
  </si>
  <si>
    <t>Dickinson</t>
  </si>
  <si>
    <t>F&amp;M</t>
  </si>
  <si>
    <t>Gettysburg</t>
  </si>
  <si>
    <t>Haverford</t>
  </si>
  <si>
    <t>Hopkins</t>
  </si>
  <si>
    <t>McDaniel</t>
  </si>
  <si>
    <t>Muhlenburg</t>
  </si>
  <si>
    <t>Ursinus</t>
  </si>
  <si>
    <t>Washington</t>
  </si>
  <si>
    <t>Non-Conf</t>
  </si>
  <si>
    <t>Away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</si>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</sst>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3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Statistical%20Trends%202015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4">
          <cell r="P14">
            <v>12.083333333333334</v>
          </cell>
          <cell r="Q14">
            <v>28</v>
          </cell>
          <cell r="R14">
            <v>40.083333333333336</v>
          </cell>
          <cell r="S14">
            <v>0.38127426745051962</v>
          </cell>
          <cell r="T14">
            <v>0.79921260988478215</v>
          </cell>
          <cell r="U14">
            <v>1.1804868773353017</v>
          </cell>
          <cell r="V14">
            <v>18.75</v>
          </cell>
          <cell r="W14">
            <v>22.583333333333332</v>
          </cell>
          <cell r="X14">
            <v>-3.8333333333333321</v>
          </cell>
          <cell r="Y14">
            <v>12.416666666666666</v>
          </cell>
          <cell r="Z14">
            <v>16.416666666666668</v>
          </cell>
          <cell r="AA14">
            <v>0.75634517766497456</v>
          </cell>
          <cell r="AB14">
            <v>12.75</v>
          </cell>
          <cell r="AD14">
            <v>3.75</v>
          </cell>
          <cell r="AE14">
            <v>5.333333333333333</v>
          </cell>
          <cell r="AF14">
            <v>77.916666666666671</v>
          </cell>
          <cell r="AG14">
            <v>81.36363636363636</v>
          </cell>
        </row>
        <row r="27">
          <cell r="E27">
            <v>-2.8181818181818183</v>
          </cell>
          <cell r="G27">
            <v>0.43672727272727274</v>
          </cell>
          <cell r="I27">
            <v>17</v>
          </cell>
          <cell r="J27">
            <v>0.30136363636363639</v>
          </cell>
          <cell r="L27">
            <v>0.74336363636363634</v>
          </cell>
          <cell r="M27">
            <v>0.45400000000000007</v>
          </cell>
          <cell r="N27">
            <v>13.363636363636363</v>
          </cell>
          <cell r="O27">
            <v>3.6363636363636362</v>
          </cell>
          <cell r="P27">
            <v>11.454545454545455</v>
          </cell>
          <cell r="Q27">
            <v>22.636363636363637</v>
          </cell>
          <cell r="R27">
            <v>34.090909090909093</v>
          </cell>
          <cell r="S27">
            <v>0.36055048553254293</v>
          </cell>
          <cell r="T27">
            <v>0.72149422174316558</v>
          </cell>
          <cell r="U27">
            <v>1.0820447072757085</v>
          </cell>
          <cell r="V27">
            <v>19.818181818181817</v>
          </cell>
          <cell r="W27">
            <v>19.181818181818183</v>
          </cell>
          <cell r="X27">
            <v>0.63636363636363635</v>
          </cell>
          <cell r="Y27">
            <v>10.545454545454545</v>
          </cell>
          <cell r="Z27">
            <v>15.818181818181818</v>
          </cell>
          <cell r="AA27">
            <v>0.70174740120560553</v>
          </cell>
          <cell r="AB27">
            <v>12.454545454545455</v>
          </cell>
          <cell r="AD27">
            <v>4.1818181818181817</v>
          </cell>
          <cell r="AE27">
            <v>4.7272727272727275</v>
          </cell>
          <cell r="AF27">
            <v>65.545454545454547</v>
          </cell>
          <cell r="AG27">
            <v>76.36363636363636</v>
          </cell>
        </row>
        <row r="39">
          <cell r="E39">
            <v>14.9</v>
          </cell>
          <cell r="G39">
            <v>0.47329999999999994</v>
          </cell>
          <cell r="I39">
            <v>23.3</v>
          </cell>
          <cell r="J39">
            <v>0.40169999999999995</v>
          </cell>
          <cell r="L39">
            <v>0.76749999999999996</v>
          </cell>
          <cell r="M39">
            <v>0.40650000000000003</v>
          </cell>
          <cell r="N39">
            <v>23.1</v>
          </cell>
          <cell r="O39">
            <v>0.2</v>
          </cell>
          <cell r="P39">
            <v>10.9</v>
          </cell>
          <cell r="Q39">
            <v>28.1</v>
          </cell>
          <cell r="R39">
            <v>39</v>
          </cell>
          <cell r="S39">
            <v>0.33189680653752118</v>
          </cell>
          <cell r="T39">
            <v>0.78489426070450752</v>
          </cell>
          <cell r="U39">
            <v>1.1167910672420285</v>
          </cell>
          <cell r="V39">
            <v>14.4</v>
          </cell>
          <cell r="W39">
            <v>15.9</v>
          </cell>
          <cell r="X39">
            <v>-1.5</v>
          </cell>
          <cell r="Y39">
            <v>13.8</v>
          </cell>
          <cell r="Z39">
            <v>10.4</v>
          </cell>
          <cell r="AA39">
            <v>1.4716239316239315</v>
          </cell>
          <cell r="AB39">
            <v>11.7</v>
          </cell>
          <cell r="AD39">
            <v>3.9</v>
          </cell>
          <cell r="AE39">
            <v>5.2</v>
          </cell>
          <cell r="AF39">
            <v>77.900000000000006</v>
          </cell>
          <cell r="AG39">
            <v>76.599999999999994</v>
          </cell>
        </row>
        <row r="51">
          <cell r="E51">
            <v>14.1</v>
          </cell>
          <cell r="G51">
            <v>0.45199999999999996</v>
          </cell>
          <cell r="I51">
            <v>21.3</v>
          </cell>
          <cell r="J51">
            <v>0.33760000000000001</v>
          </cell>
          <cell r="L51">
            <v>0.70799999999999996</v>
          </cell>
          <cell r="M51">
            <v>0.39109999999999995</v>
          </cell>
          <cell r="N51">
            <v>20.9</v>
          </cell>
          <cell r="O51">
            <v>0.4</v>
          </cell>
          <cell r="P51">
            <v>13.4</v>
          </cell>
          <cell r="Q51">
            <v>30.7</v>
          </cell>
          <cell r="R51">
            <v>44.1</v>
          </cell>
          <cell r="S51">
            <v>0.37319349887655001</v>
          </cell>
          <cell r="T51">
            <v>0.79499914047782716</v>
          </cell>
          <cell r="U51">
            <v>1.1681926393543769</v>
          </cell>
          <cell r="V51">
            <v>15.8</v>
          </cell>
          <cell r="W51">
            <v>18.899999999999999</v>
          </cell>
          <cell r="X51">
            <v>-3.1</v>
          </cell>
          <cell r="Y51">
            <v>13.5</v>
          </cell>
          <cell r="Z51">
            <v>13.8</v>
          </cell>
          <cell r="AA51">
            <v>1.0487225552225552</v>
          </cell>
          <cell r="AB51">
            <v>13.1</v>
          </cell>
          <cell r="AD51">
            <v>4.8</v>
          </cell>
          <cell r="AE51">
            <v>5.9</v>
          </cell>
          <cell r="AF51">
            <v>76.3</v>
          </cell>
          <cell r="AG51">
            <v>83.555555555555557</v>
          </cell>
        </row>
        <row r="66">
          <cell r="E66">
            <v>2.9230769230769229</v>
          </cell>
          <cell r="G66">
            <v>0.44961538461538453</v>
          </cell>
          <cell r="I66">
            <v>19.692307692307693</v>
          </cell>
          <cell r="J66">
            <v>0.32792307692307693</v>
          </cell>
          <cell r="L66">
            <v>0.66384615384615386</v>
          </cell>
          <cell r="M66">
            <v>0.41515384615384604</v>
          </cell>
          <cell r="N66">
            <v>23.307692307692307</v>
          </cell>
          <cell r="O66">
            <v>-3.6153846153846154</v>
          </cell>
          <cell r="P66">
            <v>9.7692307692307701</v>
          </cell>
          <cell r="Q66">
            <v>26.692307692307693</v>
          </cell>
          <cell r="R66">
            <v>36.46153846153846</v>
          </cell>
          <cell r="S66">
            <v>0.2876754726212028</v>
          </cell>
          <cell r="T66">
            <v>0.76377841923954104</v>
          </cell>
          <cell r="U66">
            <v>1.0514538918607437</v>
          </cell>
          <cell r="V66">
            <v>16.692307692307693</v>
          </cell>
          <cell r="W66">
            <v>18.76923076923077</v>
          </cell>
          <cell r="X66">
            <v>-2.0769230769230771</v>
          </cell>
          <cell r="Y66">
            <v>11.307692307692308</v>
          </cell>
          <cell r="Z66">
            <v>12.846153846153847</v>
          </cell>
          <cell r="AA66">
            <v>0.97052665785697445</v>
          </cell>
          <cell r="AB66">
            <v>11</v>
          </cell>
          <cell r="AD66">
            <v>4.1538461538461542</v>
          </cell>
          <cell r="AE66">
            <v>4.7692307692307692</v>
          </cell>
          <cell r="AF66">
            <v>67.769230769230774</v>
          </cell>
          <cell r="AG66">
            <v>74.083333333333329</v>
          </cell>
        </row>
        <row r="78">
          <cell r="E78">
            <v>17.7</v>
          </cell>
          <cell r="G78">
            <v>0.49770000000000003</v>
          </cell>
          <cell r="I78">
            <v>23.2</v>
          </cell>
          <cell r="J78">
            <v>0.41749999999999998</v>
          </cell>
          <cell r="L78">
            <v>0.74139999999999995</v>
          </cell>
          <cell r="M78">
            <v>0.38929999999999998</v>
          </cell>
          <cell r="N78">
            <v>17.600000000000001</v>
          </cell>
          <cell r="O78">
            <v>5.6</v>
          </cell>
          <cell r="P78">
            <v>10</v>
          </cell>
          <cell r="Q78">
            <v>24.8</v>
          </cell>
          <cell r="R78">
            <v>34.799999999999997</v>
          </cell>
          <cell r="S78">
            <v>0.34089077216093344</v>
          </cell>
          <cell r="T78">
            <v>0.71624123685683194</v>
          </cell>
          <cell r="U78">
            <v>1.0571320090177652</v>
          </cell>
          <cell r="V78">
            <v>14.8</v>
          </cell>
          <cell r="W78">
            <v>14.8</v>
          </cell>
          <cell r="X78">
            <v>0</v>
          </cell>
          <cell r="Y78">
            <v>15.3</v>
          </cell>
          <cell r="Z78">
            <v>11.8</v>
          </cell>
          <cell r="AA78">
            <v>1.3663600288600288</v>
          </cell>
          <cell r="AB78">
            <v>10.4</v>
          </cell>
          <cell r="AD78">
            <v>5.0999999999999996</v>
          </cell>
          <cell r="AE78">
            <v>5</v>
          </cell>
          <cell r="AF78">
            <v>72.900000000000006</v>
          </cell>
          <cell r="AG78">
            <v>70</v>
          </cell>
        </row>
        <row r="91">
          <cell r="E91">
            <v>15.545454545454545</v>
          </cell>
          <cell r="G91">
            <v>0.47209090909090906</v>
          </cell>
          <cell r="I91">
            <v>23.727272727272727</v>
          </cell>
          <cell r="J91">
            <v>0.39736363636363642</v>
          </cell>
          <cell r="L91">
            <v>0.77872727272727282</v>
          </cell>
          <cell r="M91">
            <v>0.39100000000000001</v>
          </cell>
          <cell r="N91">
            <v>23.90909090909091</v>
          </cell>
          <cell r="O91">
            <v>-0.18181818181818182</v>
          </cell>
          <cell r="P91">
            <v>11.545454545454545</v>
          </cell>
          <cell r="Q91">
            <v>29.181818181818183</v>
          </cell>
          <cell r="R91">
            <v>40.727272727272727</v>
          </cell>
          <cell r="S91">
            <v>0.34581146486035724</v>
          </cell>
          <cell r="T91">
            <v>0.80870997918327381</v>
          </cell>
          <cell r="U91">
            <v>1.1545214440436311</v>
          </cell>
          <cell r="V91">
            <v>17.09090909090909</v>
          </cell>
          <cell r="W91">
            <v>16</v>
          </cell>
          <cell r="X91">
            <v>1.0909090909090908</v>
          </cell>
          <cell r="Y91">
            <v>17.181818181818183</v>
          </cell>
          <cell r="Z91">
            <v>13.818181818181818</v>
          </cell>
          <cell r="AA91">
            <v>1.3912241650209565</v>
          </cell>
          <cell r="AB91">
            <v>12.090909090909092</v>
          </cell>
          <cell r="AD91">
            <v>4</v>
          </cell>
          <cell r="AE91">
            <v>5.4545454545454541</v>
          </cell>
          <cell r="AF91">
            <v>79.818181818181813</v>
          </cell>
          <cell r="AG91">
            <v>81.5</v>
          </cell>
        </row>
        <row r="105">
          <cell r="E105">
            <v>9.9166666666666661</v>
          </cell>
          <cell r="G105">
            <v>0.45150000000000007</v>
          </cell>
          <cell r="I105">
            <v>26.166666666666668</v>
          </cell>
          <cell r="J105">
            <v>0.35733333333333334</v>
          </cell>
          <cell r="L105">
            <v>0.72575000000000001</v>
          </cell>
          <cell r="M105">
            <v>0.39991666666666664</v>
          </cell>
          <cell r="N105">
            <v>19.166666666666668</v>
          </cell>
          <cell r="O105">
            <v>7</v>
          </cell>
          <cell r="P105">
            <v>11</v>
          </cell>
          <cell r="Q105">
            <v>28.5</v>
          </cell>
          <cell r="R105">
            <v>39.5</v>
          </cell>
          <cell r="S105">
            <v>0.30637520435825677</v>
          </cell>
          <cell r="T105">
            <v>0.77549974334754401</v>
          </cell>
          <cell r="U105">
            <v>1.0818749477058009</v>
          </cell>
          <cell r="V105">
            <v>19.5</v>
          </cell>
          <cell r="W105">
            <v>17.5</v>
          </cell>
          <cell r="X105">
            <v>2</v>
          </cell>
          <cell r="Y105">
            <v>15.166666666666666</v>
          </cell>
          <cell r="Z105">
            <v>10.833333333333334</v>
          </cell>
          <cell r="AA105">
            <v>1.5968534937284939</v>
          </cell>
          <cell r="AB105">
            <v>10.5</v>
          </cell>
          <cell r="AD105">
            <v>5.333333333333333</v>
          </cell>
          <cell r="AE105">
            <v>4.5</v>
          </cell>
          <cell r="AF105">
            <v>77.166666666666671</v>
          </cell>
          <cell r="AG105">
            <v>81</v>
          </cell>
        </row>
        <row r="116">
          <cell r="AN116">
            <v>10.967213114754099</v>
          </cell>
          <cell r="AO116">
            <v>0.47039344262295085</v>
          </cell>
          <cell r="AP116">
            <v>29</v>
          </cell>
          <cell r="AQ116">
            <v>0.36498360655737699</v>
          </cell>
          <cell r="AR116">
            <v>0.71560655737704915</v>
          </cell>
          <cell r="AS116">
            <v>0.39931147540983608</v>
          </cell>
          <cell r="AT116">
            <v>20.704918032786885</v>
          </cell>
          <cell r="AU116">
            <v>1.639344262295082</v>
          </cell>
          <cell r="AV116">
            <v>11.229508196721312</v>
          </cell>
          <cell r="AW116">
            <v>28.639344262295083</v>
          </cell>
          <cell r="AX116">
            <v>39.868852459016395</v>
          </cell>
          <cell r="AY116">
            <v>0.3301193447882948</v>
          </cell>
          <cell r="AZ116">
            <v>0.75682510169379746</v>
          </cell>
          <cell r="BA116">
            <v>1.0869444464820923</v>
          </cell>
          <cell r="BB116">
            <v>19.032786885245901</v>
          </cell>
          <cell r="BC116">
            <v>19.114754098360656</v>
          </cell>
          <cell r="BD116">
            <v>-8.1967213114754092E-2</v>
          </cell>
          <cell r="BE116">
            <v>14.262295081967213</v>
          </cell>
          <cell r="BF116">
            <v>14.081967213114755</v>
          </cell>
          <cell r="BG116">
            <v>1.1358379790369839</v>
          </cell>
          <cell r="BH116">
            <v>12.114754098360656</v>
          </cell>
          <cell r="BI116">
            <v>-1.9672131147540988</v>
          </cell>
          <cell r="BJ116">
            <v>4.7540983606557381</v>
          </cell>
          <cell r="BK116">
            <v>5.1803278688524594</v>
          </cell>
          <cell r="BL116">
            <v>77.655737704918039</v>
          </cell>
          <cell r="BM116">
            <v>80.964285714285708</v>
          </cell>
        </row>
        <row r="118">
          <cell r="E118">
            <v>18.90909090909091</v>
          </cell>
          <cell r="G118">
            <v>0.49790909090909091</v>
          </cell>
          <cell r="I118">
            <v>20.363636363636363</v>
          </cell>
          <cell r="J118">
            <v>0.33654545454545454</v>
          </cell>
          <cell r="L118">
            <v>0.75854545454545463</v>
          </cell>
          <cell r="M118">
            <v>0.36036363636363639</v>
          </cell>
          <cell r="N118">
            <v>20.272727272727273</v>
          </cell>
          <cell r="O118">
            <v>9.0909090909090912E-2</v>
          </cell>
          <cell r="P118">
            <v>10.727272727272727</v>
          </cell>
          <cell r="Q118">
            <v>30.363636363636363</v>
          </cell>
          <cell r="R118">
            <v>41.090909090909093</v>
          </cell>
          <cell r="S118">
            <v>0.3630484088296107</v>
          </cell>
          <cell r="T118">
            <v>0.77729097195310892</v>
          </cell>
          <cell r="U118">
            <v>1.1403393807827198</v>
          </cell>
          <cell r="V118">
            <v>18.636363636363637</v>
          </cell>
          <cell r="W118">
            <v>19</v>
          </cell>
          <cell r="X118">
            <v>-0.36363636363636365</v>
          </cell>
          <cell r="Y118">
            <v>15.818181818181818</v>
          </cell>
          <cell r="Z118">
            <v>15.727272727272727</v>
          </cell>
          <cell r="AA118">
            <v>1.0129236948122395</v>
          </cell>
          <cell r="AB118">
            <v>12.727272727272727</v>
          </cell>
          <cell r="AD118">
            <v>5.0909090909090908</v>
          </cell>
          <cell r="AE118">
            <v>5.4545454545454541</v>
          </cell>
          <cell r="AF118">
            <v>77.818181818181813</v>
          </cell>
          <cell r="AG118">
            <v>79.727272727272734</v>
          </cell>
        </row>
        <row r="168">
          <cell r="E168">
            <v>12.416666666666666</v>
          </cell>
          <cell r="G168">
            <v>0.47952083333333334</v>
          </cell>
          <cell r="I168">
            <v>24.229166666666668</v>
          </cell>
          <cell r="J168">
            <v>0.38431250000000011</v>
          </cell>
          <cell r="L168">
            <v>0.69804166666666667</v>
          </cell>
          <cell r="M168">
            <v>0.38595833333333324</v>
          </cell>
          <cell r="N168">
            <v>22.041666666666668</v>
          </cell>
          <cell r="O168">
            <v>2.1875</v>
          </cell>
          <cell r="P168">
            <v>11.75</v>
          </cell>
          <cell r="Q168">
            <v>31.020833333333332</v>
          </cell>
          <cell r="R168">
            <v>42.770833333333336</v>
          </cell>
          <cell r="S168">
            <v>0.33177429455093399</v>
          </cell>
          <cell r="T168">
            <v>0.75785567331956294</v>
          </cell>
          <cell r="U168">
            <v>1.089629967870497</v>
          </cell>
          <cell r="V168">
            <v>19.208333333333332</v>
          </cell>
          <cell r="W168">
            <v>18.979166666666668</v>
          </cell>
          <cell r="X168">
            <v>0.22916666666666666</v>
          </cell>
          <cell r="Y168">
            <v>16.229166666666668</v>
          </cell>
          <cell r="Z168">
            <v>14.770833333333334</v>
          </cell>
          <cell r="AA168">
            <v>1.1854496643027024</v>
          </cell>
          <cell r="AB168">
            <v>12.041666666666666</v>
          </cell>
          <cell r="AD168">
            <v>5.9375</v>
          </cell>
          <cell r="AE168">
            <v>4.479166666666667</v>
          </cell>
          <cell r="AF168">
            <v>82.083333333333329</v>
          </cell>
          <cell r="AG168">
            <v>85.659574468085111</v>
          </cell>
        </row>
        <row r="203">
          <cell r="AN203">
            <v>12.779069767441861</v>
          </cell>
          <cell r="AO203">
            <v>0.47139534883720929</v>
          </cell>
          <cell r="AP203">
            <v>29.25</v>
          </cell>
          <cell r="AQ203">
            <v>0.37302325581395357</v>
          </cell>
          <cell r="AR203">
            <v>0.73284883720930227</v>
          </cell>
          <cell r="AS203">
            <v>0.39180232558139544</v>
          </cell>
          <cell r="AT203">
            <v>21.034883720930232</v>
          </cell>
          <cell r="AU203">
            <v>1.8953488372093024</v>
          </cell>
          <cell r="AV203">
            <v>11.686046511627907</v>
          </cell>
          <cell r="AW203">
            <v>29.046511627906977</v>
          </cell>
          <cell r="AX203">
            <v>40.732558139534881</v>
          </cell>
          <cell r="AY203">
            <v>0.35250415902354409</v>
          </cell>
          <cell r="AZ203">
            <v>0.77581878800925141</v>
          </cell>
          <cell r="BA203">
            <v>1.1283229470327956</v>
          </cell>
          <cell r="BB203">
            <v>17.174418604651162</v>
          </cell>
          <cell r="BC203">
            <v>17.813953488372093</v>
          </cell>
          <cell r="BD203">
            <v>-0.63953488372093026</v>
          </cell>
          <cell r="BE203">
            <v>15.232558139534884</v>
          </cell>
          <cell r="BF203">
            <v>13.744186046511627</v>
          </cell>
          <cell r="BG203">
            <v>1.2254073881077889</v>
          </cell>
          <cell r="BH203">
            <v>11.627906976744185</v>
          </cell>
          <cell r="BI203">
            <v>-2.1162790697674421</v>
          </cell>
          <cell r="BJ203">
            <v>5.0116279069767442</v>
          </cell>
          <cell r="BK203">
            <v>4.8488372093023253</v>
          </cell>
          <cell r="BL203">
            <v>77.232558139534888</v>
          </cell>
          <cell r="BM203">
            <v>80.80952380952381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topLeftCell="L1" workbookViewId="0">
      <selection sqref="A1:AA14"/>
    </sheetView>
  </sheetViews>
  <sheetFormatPr defaultRowHeight="16.5" x14ac:dyDescent="0.3"/>
  <sheetData>
    <row r="1" spans="1:27" ht="17.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3">
      <c r="A2" s="3" t="s">
        <v>27</v>
      </c>
      <c r="B2" s="4">
        <v>10.9</v>
      </c>
      <c r="C2" s="4">
        <v>0.46300000000000002</v>
      </c>
      <c r="D2" s="4">
        <v>19.5</v>
      </c>
      <c r="E2" s="4">
        <v>0.38300000000000001</v>
      </c>
      <c r="F2" s="4">
        <v>0.78600000000000003</v>
      </c>
      <c r="G2" s="4">
        <v>0.41799999999999998</v>
      </c>
      <c r="H2" s="4">
        <v>20.8</v>
      </c>
      <c r="I2" s="4">
        <v>-1.3</v>
      </c>
      <c r="J2" s="5">
        <f>[1]Sheet2!P14</f>
        <v>12.083333333333334</v>
      </c>
      <c r="K2" s="4">
        <f>[1]Sheet2!Q14</f>
        <v>28</v>
      </c>
      <c r="L2" s="5">
        <f>[1]Sheet2!R14</f>
        <v>40.083333333333336</v>
      </c>
      <c r="M2" s="6">
        <f>[1]Sheet2!S14</f>
        <v>0.38127426745051962</v>
      </c>
      <c r="N2" s="6">
        <f>[1]Sheet2!T14</f>
        <v>0.79921260988478215</v>
      </c>
      <c r="O2" s="6">
        <f>[1]Sheet2!U14</f>
        <v>1.1804868773353017</v>
      </c>
      <c r="P2" s="5">
        <f>[1]Sheet2!V14</f>
        <v>18.75</v>
      </c>
      <c r="Q2" s="5">
        <f>[1]Sheet2!W14</f>
        <v>22.583333333333332</v>
      </c>
      <c r="R2" s="5">
        <f>[1]Sheet2!X14</f>
        <v>-3.8333333333333321</v>
      </c>
      <c r="S2" s="5">
        <f>[1]Sheet2!Y14</f>
        <v>12.416666666666666</v>
      </c>
      <c r="T2" s="5">
        <f>[1]Sheet2!Z14</f>
        <v>16.416666666666668</v>
      </c>
      <c r="U2" s="6">
        <f>[1]Sheet2!AA14</f>
        <v>0.75634517766497456</v>
      </c>
      <c r="V2" s="5">
        <f>[1]Sheet2!AB14</f>
        <v>12.75</v>
      </c>
      <c r="W2" s="5">
        <f>V2-T2</f>
        <v>-3.6666666666666679</v>
      </c>
      <c r="X2" s="5">
        <f>[1]Sheet2!AD14</f>
        <v>3.75</v>
      </c>
      <c r="Y2" s="5">
        <f>[1]Sheet2!AE14</f>
        <v>5.333333333333333</v>
      </c>
      <c r="Z2" s="5">
        <f>[1]Sheet2!AF14</f>
        <v>77.916666666666671</v>
      </c>
      <c r="AA2" s="5">
        <f>[1]Sheet2!AG14</f>
        <v>81.36363636363636</v>
      </c>
    </row>
    <row r="3" spans="1:27" x14ac:dyDescent="0.3">
      <c r="A3" s="3" t="s">
        <v>28</v>
      </c>
      <c r="B3" s="5">
        <f>[1]Sheet2!E27</f>
        <v>-2.8181818181818183</v>
      </c>
      <c r="C3" s="7">
        <f>[1]Sheet2!G27</f>
        <v>0.43672727272727274</v>
      </c>
      <c r="D3" s="5">
        <f>[1]Sheet2!I27</f>
        <v>17</v>
      </c>
      <c r="E3" s="7">
        <f>[1]Sheet2!J27</f>
        <v>0.30136363636363639</v>
      </c>
      <c r="F3" s="7">
        <f>[1]Sheet2!L27</f>
        <v>0.74336363636363634</v>
      </c>
      <c r="G3" s="7">
        <f>[1]Sheet2!M27</f>
        <v>0.45400000000000007</v>
      </c>
      <c r="H3" s="5">
        <f>[1]Sheet2!N27</f>
        <v>13.363636363636363</v>
      </c>
      <c r="I3" s="5">
        <f>[1]Sheet2!O27</f>
        <v>3.6363636363636362</v>
      </c>
      <c r="J3" s="5">
        <f>[1]Sheet2!P27</f>
        <v>11.454545454545455</v>
      </c>
      <c r="K3" s="5">
        <f>[1]Sheet2!Q27</f>
        <v>22.636363636363637</v>
      </c>
      <c r="L3" s="5">
        <f>[1]Sheet2!R27</f>
        <v>34.090909090909093</v>
      </c>
      <c r="M3" s="6">
        <f>[1]Sheet2!S27</f>
        <v>0.36055048553254293</v>
      </c>
      <c r="N3" s="6">
        <f>[1]Sheet2!T27</f>
        <v>0.72149422174316558</v>
      </c>
      <c r="O3" s="6">
        <f>[1]Sheet2!U27</f>
        <v>1.0820447072757085</v>
      </c>
      <c r="P3" s="5">
        <f>[1]Sheet2!V27</f>
        <v>19.818181818181817</v>
      </c>
      <c r="Q3" s="5">
        <f>[1]Sheet2!W27</f>
        <v>19.181818181818183</v>
      </c>
      <c r="R3" s="5">
        <f>[1]Sheet2!X27</f>
        <v>0.63636363636363635</v>
      </c>
      <c r="S3" s="5">
        <f>[1]Sheet2!Y27</f>
        <v>10.545454545454545</v>
      </c>
      <c r="T3" s="5">
        <f>[1]Sheet2!Z27</f>
        <v>15.818181818181818</v>
      </c>
      <c r="U3" s="6">
        <f>[1]Sheet2!AA27</f>
        <v>0.70174740120560553</v>
      </c>
      <c r="V3" s="5">
        <f>[1]Sheet2!AB27</f>
        <v>12.454545454545455</v>
      </c>
      <c r="W3" s="5">
        <f>V3-T3</f>
        <v>-3.3636363636363633</v>
      </c>
      <c r="X3" s="5">
        <f>[1]Sheet2!AD27</f>
        <v>4.1818181818181817</v>
      </c>
      <c r="Y3" s="5">
        <f>[1]Sheet2!AE27</f>
        <v>4.7272727272727275</v>
      </c>
      <c r="Z3" s="5">
        <f>[1]Sheet2!AF27</f>
        <v>65.545454545454547</v>
      </c>
      <c r="AA3" s="5">
        <f>[1]Sheet2!AG27</f>
        <v>76.36363636363636</v>
      </c>
    </row>
    <row r="4" spans="1:27" x14ac:dyDescent="0.3">
      <c r="A4" s="3" t="s">
        <v>29</v>
      </c>
      <c r="B4" s="4">
        <f>[1]Sheet2!E39</f>
        <v>14.9</v>
      </c>
      <c r="C4" s="7">
        <f>[1]Sheet2!G39</f>
        <v>0.47329999999999994</v>
      </c>
      <c r="D4" s="4">
        <f>[1]Sheet2!I39</f>
        <v>23.3</v>
      </c>
      <c r="E4" s="7">
        <f>[1]Sheet2!J39</f>
        <v>0.40169999999999995</v>
      </c>
      <c r="F4" s="7">
        <f>[1]Sheet2!L39</f>
        <v>0.76749999999999996</v>
      </c>
      <c r="G4" s="7">
        <f>[1]Sheet2!M39</f>
        <v>0.40650000000000003</v>
      </c>
      <c r="H4" s="4">
        <f>[1]Sheet2!N39</f>
        <v>23.1</v>
      </c>
      <c r="I4" s="4">
        <f>[1]Sheet2!O39</f>
        <v>0.2</v>
      </c>
      <c r="J4" s="4">
        <f>[1]Sheet2!P39</f>
        <v>10.9</v>
      </c>
      <c r="K4" s="4">
        <f>[1]Sheet2!Q39</f>
        <v>28.1</v>
      </c>
      <c r="L4" s="4">
        <f>[1]Sheet2!R39</f>
        <v>39</v>
      </c>
      <c r="M4" s="6">
        <f>[1]Sheet2!S39</f>
        <v>0.33189680653752118</v>
      </c>
      <c r="N4" s="6">
        <f>[1]Sheet2!T39</f>
        <v>0.78489426070450752</v>
      </c>
      <c r="O4" s="6">
        <f>[1]Sheet2!U39</f>
        <v>1.1167910672420285</v>
      </c>
      <c r="P4" s="4">
        <f>[1]Sheet2!V39</f>
        <v>14.4</v>
      </c>
      <c r="Q4" s="4">
        <f>[1]Sheet2!W39</f>
        <v>15.9</v>
      </c>
      <c r="R4" s="4">
        <f>[1]Sheet2!X39</f>
        <v>-1.5</v>
      </c>
      <c r="S4" s="4">
        <f>[1]Sheet2!Y39</f>
        <v>13.8</v>
      </c>
      <c r="T4" s="4">
        <f>[1]Sheet2!Z39</f>
        <v>10.4</v>
      </c>
      <c r="U4" s="6">
        <f>[1]Sheet2!AA39</f>
        <v>1.4716239316239315</v>
      </c>
      <c r="V4" s="4">
        <f>[1]Sheet2!AB39</f>
        <v>11.7</v>
      </c>
      <c r="W4" s="4">
        <f>V4-T4</f>
        <v>1.2999999999999989</v>
      </c>
      <c r="X4" s="4">
        <f>[1]Sheet2!AD39</f>
        <v>3.9</v>
      </c>
      <c r="Y4" s="4">
        <f>[1]Sheet2!AE39</f>
        <v>5.2</v>
      </c>
      <c r="Z4" s="4">
        <f>[1]Sheet2!AF39</f>
        <v>77.900000000000006</v>
      </c>
      <c r="AA4" s="4">
        <f>[1]Sheet2!AG39</f>
        <v>76.599999999999994</v>
      </c>
    </row>
    <row r="5" spans="1:27" x14ac:dyDescent="0.3">
      <c r="A5" s="3" t="s">
        <v>30</v>
      </c>
      <c r="B5" s="4">
        <f>[1]Sheet2!E51</f>
        <v>14.1</v>
      </c>
      <c r="C5" s="4">
        <f>[1]Sheet2!G51</f>
        <v>0.45199999999999996</v>
      </c>
      <c r="D5" s="4">
        <f>[1]Sheet2!I51</f>
        <v>21.3</v>
      </c>
      <c r="E5" s="7">
        <f>[1]Sheet2!J51</f>
        <v>0.33760000000000001</v>
      </c>
      <c r="F5" s="4">
        <f>[1]Sheet2!L51</f>
        <v>0.70799999999999996</v>
      </c>
      <c r="G5" s="7">
        <f>[1]Sheet2!M51</f>
        <v>0.39109999999999995</v>
      </c>
      <c r="H5" s="4">
        <f>[1]Sheet2!N51</f>
        <v>20.9</v>
      </c>
      <c r="I5" s="4">
        <f>[1]Sheet2!O51</f>
        <v>0.4</v>
      </c>
      <c r="J5" s="4">
        <f>[1]Sheet2!P51</f>
        <v>13.4</v>
      </c>
      <c r="K5" s="4">
        <f>[1]Sheet2!Q51</f>
        <v>30.7</v>
      </c>
      <c r="L5" s="4">
        <f>[1]Sheet2!R51</f>
        <v>44.1</v>
      </c>
      <c r="M5" s="6">
        <f>[1]Sheet2!S51</f>
        <v>0.37319349887655001</v>
      </c>
      <c r="N5" s="6">
        <f>[1]Sheet2!T51</f>
        <v>0.79499914047782716</v>
      </c>
      <c r="O5" s="6">
        <f>[1]Sheet2!U51</f>
        <v>1.1681926393543769</v>
      </c>
      <c r="P5" s="4">
        <f>[1]Sheet2!V51</f>
        <v>15.8</v>
      </c>
      <c r="Q5" s="4">
        <f>[1]Sheet2!W51</f>
        <v>18.899999999999999</v>
      </c>
      <c r="R5" s="4">
        <f>[1]Sheet2!X51</f>
        <v>-3.1</v>
      </c>
      <c r="S5" s="4">
        <f>[1]Sheet2!Y51</f>
        <v>13.5</v>
      </c>
      <c r="T5" s="4">
        <f>[1]Sheet2!Z51</f>
        <v>13.8</v>
      </c>
      <c r="U5" s="6">
        <f>[1]Sheet2!AA51</f>
        <v>1.0487225552225552</v>
      </c>
      <c r="V5" s="4">
        <f>[1]Sheet2!AB51</f>
        <v>13.1</v>
      </c>
      <c r="W5" s="5">
        <f>V5-T5</f>
        <v>-0.70000000000000107</v>
      </c>
      <c r="X5" s="4">
        <f>[1]Sheet2!AD51</f>
        <v>4.8</v>
      </c>
      <c r="Y5" s="4">
        <f>[1]Sheet2!AE51</f>
        <v>5.9</v>
      </c>
      <c r="Z5" s="4">
        <f>[1]Sheet2!AF51</f>
        <v>76.3</v>
      </c>
      <c r="AA5" s="5">
        <f>[1]Sheet2!AG51</f>
        <v>83.555555555555557</v>
      </c>
    </row>
    <row r="6" spans="1:27" x14ac:dyDescent="0.3">
      <c r="A6" s="3" t="s">
        <v>31</v>
      </c>
      <c r="B6" s="5">
        <f>[1]Sheet2!E66</f>
        <v>2.9230769230769229</v>
      </c>
      <c r="C6" s="7">
        <f>[1]Sheet2!G66</f>
        <v>0.44961538461538453</v>
      </c>
      <c r="D6" s="5">
        <f>[1]Sheet2!I66</f>
        <v>19.692307692307693</v>
      </c>
      <c r="E6" s="7">
        <f>[1]Sheet2!J66</f>
        <v>0.32792307692307693</v>
      </c>
      <c r="F6" s="7">
        <f>[1]Sheet2!L66</f>
        <v>0.66384615384615386</v>
      </c>
      <c r="G6" s="7">
        <f>[1]Sheet2!M66</f>
        <v>0.41515384615384604</v>
      </c>
      <c r="H6" s="5">
        <f>[1]Sheet2!N66</f>
        <v>23.307692307692307</v>
      </c>
      <c r="I6" s="5">
        <f>[1]Sheet2!O66</f>
        <v>-3.6153846153846154</v>
      </c>
      <c r="J6" s="5">
        <f>[1]Sheet2!P66</f>
        <v>9.7692307692307701</v>
      </c>
      <c r="K6" s="5">
        <f>[1]Sheet2!Q66</f>
        <v>26.692307692307693</v>
      </c>
      <c r="L6" s="5">
        <f>[1]Sheet2!R66</f>
        <v>36.46153846153846</v>
      </c>
      <c r="M6" s="6">
        <f>[1]Sheet2!S66</f>
        <v>0.2876754726212028</v>
      </c>
      <c r="N6" s="6">
        <f>[1]Sheet2!T66</f>
        <v>0.76377841923954104</v>
      </c>
      <c r="O6" s="6">
        <f>[1]Sheet2!U66</f>
        <v>1.0514538918607437</v>
      </c>
      <c r="P6" s="5">
        <f>[1]Sheet2!V66</f>
        <v>16.692307692307693</v>
      </c>
      <c r="Q6" s="5">
        <f>[1]Sheet2!W66</f>
        <v>18.76923076923077</v>
      </c>
      <c r="R6" s="5">
        <f>[1]Sheet2!X66</f>
        <v>-2.0769230769230771</v>
      </c>
      <c r="S6" s="5">
        <f>[1]Sheet2!Y66</f>
        <v>11.307692307692308</v>
      </c>
      <c r="T6" s="5">
        <f>[1]Sheet2!Z66</f>
        <v>12.846153846153847</v>
      </c>
      <c r="U6" s="6">
        <f>[1]Sheet2!AA66</f>
        <v>0.97052665785697445</v>
      </c>
      <c r="V6" s="5">
        <f>[1]Sheet2!AB66</f>
        <v>11</v>
      </c>
      <c r="W6" s="5">
        <f>V6-T6</f>
        <v>-1.8461538461538467</v>
      </c>
      <c r="X6" s="5">
        <f>[1]Sheet2!AD66</f>
        <v>4.1538461538461542</v>
      </c>
      <c r="Y6" s="5">
        <f>[1]Sheet2!AE66</f>
        <v>4.7692307692307692</v>
      </c>
      <c r="Z6" s="5">
        <f>[1]Sheet2!AF66</f>
        <v>67.769230769230774</v>
      </c>
      <c r="AA6" s="5">
        <f>[1]Sheet2!AG66</f>
        <v>74.083333333333329</v>
      </c>
    </row>
    <row r="7" spans="1:27" x14ac:dyDescent="0.3">
      <c r="A7" s="3" t="s">
        <v>32</v>
      </c>
      <c r="B7" s="4">
        <f>[1]Sheet2!E78</f>
        <v>17.7</v>
      </c>
      <c r="C7" s="7">
        <f>[1]Sheet2!G78</f>
        <v>0.49770000000000003</v>
      </c>
      <c r="D7" s="4">
        <f>[1]Sheet2!I78</f>
        <v>23.2</v>
      </c>
      <c r="E7" s="7">
        <f>[1]Sheet2!J78</f>
        <v>0.41749999999999998</v>
      </c>
      <c r="F7" s="7">
        <f>[1]Sheet2!L78</f>
        <v>0.74139999999999995</v>
      </c>
      <c r="G7" s="7">
        <f>[1]Sheet2!M78</f>
        <v>0.38929999999999998</v>
      </c>
      <c r="H7" s="4">
        <f>[1]Sheet2!N78</f>
        <v>17.600000000000001</v>
      </c>
      <c r="I7" s="4">
        <f>[1]Sheet2!O78</f>
        <v>5.6</v>
      </c>
      <c r="J7" s="5">
        <f>[1]Sheet2!P78</f>
        <v>10</v>
      </c>
      <c r="K7" s="4">
        <f>[1]Sheet2!Q78</f>
        <v>24.8</v>
      </c>
      <c r="L7" s="4">
        <f>[1]Sheet2!R78</f>
        <v>34.799999999999997</v>
      </c>
      <c r="M7" s="6">
        <f>[1]Sheet2!S78</f>
        <v>0.34089077216093344</v>
      </c>
      <c r="N7" s="6">
        <f>[1]Sheet2!T78</f>
        <v>0.71624123685683194</v>
      </c>
      <c r="O7" s="6">
        <f>[1]Sheet2!U78</f>
        <v>1.0571320090177652</v>
      </c>
      <c r="P7" s="4">
        <f>[1]Sheet2!V78</f>
        <v>14.8</v>
      </c>
      <c r="Q7" s="4">
        <f>[1]Sheet2!W78</f>
        <v>14.8</v>
      </c>
      <c r="R7" s="4">
        <f>[1]Sheet2!X78</f>
        <v>0</v>
      </c>
      <c r="S7" s="4">
        <f>[1]Sheet2!Y78</f>
        <v>15.3</v>
      </c>
      <c r="T7" s="4">
        <f>[1]Sheet2!Z78</f>
        <v>11.8</v>
      </c>
      <c r="U7" s="6">
        <f>[1]Sheet2!AA78</f>
        <v>1.3663600288600288</v>
      </c>
      <c r="V7" s="4">
        <f>[1]Sheet2!AB78</f>
        <v>10.4</v>
      </c>
      <c r="W7" s="5">
        <f>V7-T7</f>
        <v>-1.4000000000000004</v>
      </c>
      <c r="X7" s="4">
        <f>[1]Sheet2!AD78</f>
        <v>5.0999999999999996</v>
      </c>
      <c r="Y7" s="5">
        <f>[1]Sheet2!AE78</f>
        <v>5</v>
      </c>
      <c r="Z7" s="4">
        <f>[1]Sheet2!AF78</f>
        <v>72.900000000000006</v>
      </c>
      <c r="AA7" s="5">
        <f>[1]Sheet2!AG78</f>
        <v>70</v>
      </c>
    </row>
    <row r="8" spans="1:27" x14ac:dyDescent="0.3">
      <c r="A8" s="3" t="s">
        <v>33</v>
      </c>
      <c r="B8" s="5">
        <f>[1]Sheet2!E91</f>
        <v>15.545454545454545</v>
      </c>
      <c r="C8" s="7">
        <f>[1]Sheet2!G91</f>
        <v>0.47209090909090906</v>
      </c>
      <c r="D8" s="5">
        <f>[1]Sheet2!I91</f>
        <v>23.727272727272727</v>
      </c>
      <c r="E8" s="7">
        <f>[1]Sheet2!J91</f>
        <v>0.39736363636363642</v>
      </c>
      <c r="F8" s="7">
        <f>[1]Sheet2!L91</f>
        <v>0.77872727272727282</v>
      </c>
      <c r="G8" s="7">
        <f>[1]Sheet2!M91</f>
        <v>0.39100000000000001</v>
      </c>
      <c r="H8" s="5">
        <f>[1]Sheet2!N91</f>
        <v>23.90909090909091</v>
      </c>
      <c r="I8" s="5">
        <f>[1]Sheet2!O91</f>
        <v>-0.18181818181818182</v>
      </c>
      <c r="J8" s="5">
        <f>[1]Sheet2!P91</f>
        <v>11.545454545454545</v>
      </c>
      <c r="K8" s="5">
        <f>[1]Sheet2!Q91</f>
        <v>29.181818181818183</v>
      </c>
      <c r="L8" s="5">
        <f>[1]Sheet2!R91</f>
        <v>40.727272727272727</v>
      </c>
      <c r="M8" s="6">
        <f>[1]Sheet2!S91</f>
        <v>0.34581146486035724</v>
      </c>
      <c r="N8" s="6">
        <f>[1]Sheet2!T91</f>
        <v>0.80870997918327381</v>
      </c>
      <c r="O8" s="6">
        <f>[1]Sheet2!U91</f>
        <v>1.1545214440436311</v>
      </c>
      <c r="P8" s="5">
        <f>[1]Sheet2!V91</f>
        <v>17.09090909090909</v>
      </c>
      <c r="Q8" s="5">
        <f>[1]Sheet2!W91</f>
        <v>16</v>
      </c>
      <c r="R8" s="5">
        <f>[1]Sheet2!X91</f>
        <v>1.0909090909090908</v>
      </c>
      <c r="S8" s="5">
        <f>[1]Sheet2!Y91</f>
        <v>17.181818181818183</v>
      </c>
      <c r="T8" s="5">
        <f>[1]Sheet2!Z91</f>
        <v>13.818181818181818</v>
      </c>
      <c r="U8" s="6">
        <f>[1]Sheet2!AA91</f>
        <v>1.3912241650209565</v>
      </c>
      <c r="V8" s="5">
        <f>[1]Sheet2!AB91</f>
        <v>12.090909090909092</v>
      </c>
      <c r="W8" s="5">
        <f>V8-T8</f>
        <v>-1.7272727272727266</v>
      </c>
      <c r="X8" s="5">
        <f>[1]Sheet2!AD91</f>
        <v>4</v>
      </c>
      <c r="Y8" s="5">
        <f>[1]Sheet2!AE91</f>
        <v>5.4545454545454541</v>
      </c>
      <c r="Z8" s="5">
        <f>[1]Sheet2!AF91</f>
        <v>79.818181818181813</v>
      </c>
      <c r="AA8" s="5">
        <f>[1]Sheet2!AG91</f>
        <v>81.5</v>
      </c>
    </row>
    <row r="9" spans="1:27" x14ac:dyDescent="0.3">
      <c r="A9" s="3" t="s">
        <v>34</v>
      </c>
      <c r="B9" s="5">
        <f>[1]Sheet2!E105</f>
        <v>9.9166666666666661</v>
      </c>
      <c r="C9" s="7">
        <f>[1]Sheet2!G105</f>
        <v>0.45150000000000007</v>
      </c>
      <c r="D9" s="5">
        <f>[1]Sheet2!I105</f>
        <v>26.166666666666668</v>
      </c>
      <c r="E9" s="7">
        <f>[1]Sheet2!J105</f>
        <v>0.35733333333333334</v>
      </c>
      <c r="F9" s="7">
        <f>[1]Sheet2!L105</f>
        <v>0.72575000000000001</v>
      </c>
      <c r="G9" s="7">
        <f>[1]Sheet2!M105</f>
        <v>0.39991666666666664</v>
      </c>
      <c r="H9" s="5">
        <f>[1]Sheet2!N105</f>
        <v>19.166666666666668</v>
      </c>
      <c r="I9" s="5">
        <f>[1]Sheet2!O105</f>
        <v>7</v>
      </c>
      <c r="J9" s="5">
        <f>[1]Sheet2!P105</f>
        <v>11</v>
      </c>
      <c r="K9" s="5">
        <f>[1]Sheet2!Q105</f>
        <v>28.5</v>
      </c>
      <c r="L9" s="5">
        <f>[1]Sheet2!R105</f>
        <v>39.5</v>
      </c>
      <c r="M9" s="6">
        <f>[1]Sheet2!S105</f>
        <v>0.30637520435825677</v>
      </c>
      <c r="N9" s="6">
        <f>[1]Sheet2!T105</f>
        <v>0.77549974334754401</v>
      </c>
      <c r="O9" s="6">
        <f>[1]Sheet2!U105</f>
        <v>1.0818749477058009</v>
      </c>
      <c r="P9" s="5">
        <f>[1]Sheet2!V105</f>
        <v>19.5</v>
      </c>
      <c r="Q9" s="5">
        <f>[1]Sheet2!W105</f>
        <v>17.5</v>
      </c>
      <c r="R9" s="5">
        <f>[1]Sheet2!X105</f>
        <v>2</v>
      </c>
      <c r="S9" s="5">
        <f>[1]Sheet2!Y105</f>
        <v>15.166666666666666</v>
      </c>
      <c r="T9" s="5">
        <f>[1]Sheet2!Z105</f>
        <v>10.833333333333334</v>
      </c>
      <c r="U9" s="6">
        <f>[1]Sheet2!AA105</f>
        <v>1.5968534937284939</v>
      </c>
      <c r="V9" s="5">
        <f>[1]Sheet2!AB105</f>
        <v>10.5</v>
      </c>
      <c r="W9" s="5">
        <f>V9-T9</f>
        <v>-0.33333333333333393</v>
      </c>
      <c r="X9" s="5">
        <f>[1]Sheet2!AD105</f>
        <v>5.333333333333333</v>
      </c>
      <c r="Y9" s="5">
        <f>[1]Sheet2!AE105</f>
        <v>4.5</v>
      </c>
      <c r="Z9" s="5">
        <f>[1]Sheet2!AF105</f>
        <v>77.166666666666671</v>
      </c>
      <c r="AA9" s="5">
        <f>[1]Sheet2!AG105</f>
        <v>81</v>
      </c>
    </row>
    <row r="10" spans="1:27" x14ac:dyDescent="0.3">
      <c r="A10" s="3" t="s">
        <v>35</v>
      </c>
      <c r="B10" s="5">
        <f>[1]Sheet2!E118</f>
        <v>18.90909090909091</v>
      </c>
      <c r="C10" s="7">
        <f>[1]Sheet2!G118</f>
        <v>0.49790909090909091</v>
      </c>
      <c r="D10" s="5">
        <f>[1]Sheet2!I118</f>
        <v>20.363636363636363</v>
      </c>
      <c r="E10" s="7">
        <f>[1]Sheet2!J118</f>
        <v>0.33654545454545454</v>
      </c>
      <c r="F10" s="7">
        <f>[1]Sheet2!L118</f>
        <v>0.75854545454545463</v>
      </c>
      <c r="G10" s="7">
        <f>[1]Sheet2!M118</f>
        <v>0.36036363636363639</v>
      </c>
      <c r="H10" s="5">
        <f>[1]Sheet2!N118</f>
        <v>20.272727272727273</v>
      </c>
      <c r="I10" s="5">
        <f>[1]Sheet2!O118</f>
        <v>9.0909090909090912E-2</v>
      </c>
      <c r="J10" s="5">
        <f>[1]Sheet2!P118</f>
        <v>10.727272727272727</v>
      </c>
      <c r="K10" s="5">
        <f>[1]Sheet2!Q118</f>
        <v>30.363636363636363</v>
      </c>
      <c r="L10" s="5">
        <f>[1]Sheet2!R118</f>
        <v>41.090909090909093</v>
      </c>
      <c r="M10" s="6">
        <f>[1]Sheet2!S118</f>
        <v>0.3630484088296107</v>
      </c>
      <c r="N10" s="6">
        <f>[1]Sheet2!T118</f>
        <v>0.77729097195310892</v>
      </c>
      <c r="O10" s="6">
        <f>[1]Sheet2!U118</f>
        <v>1.1403393807827198</v>
      </c>
      <c r="P10" s="5">
        <f>[1]Sheet2!V118</f>
        <v>18.636363636363637</v>
      </c>
      <c r="Q10" s="5">
        <f>[1]Sheet2!W118</f>
        <v>19</v>
      </c>
      <c r="R10" s="5">
        <f>[1]Sheet2!X118</f>
        <v>-0.36363636363636365</v>
      </c>
      <c r="S10" s="5">
        <f>[1]Sheet2!Y118</f>
        <v>15.818181818181818</v>
      </c>
      <c r="T10" s="5">
        <f>[1]Sheet2!Z118</f>
        <v>15.727272727272727</v>
      </c>
      <c r="U10" s="6">
        <f>[1]Sheet2!AA118</f>
        <v>1.0129236948122395</v>
      </c>
      <c r="V10" s="5">
        <f>[1]Sheet2!AB118</f>
        <v>12.727272727272727</v>
      </c>
      <c r="W10" s="5">
        <f>V10-T10</f>
        <v>-3</v>
      </c>
      <c r="X10" s="5">
        <f>[1]Sheet2!AD118</f>
        <v>5.0909090909090908</v>
      </c>
      <c r="Y10" s="5">
        <f>[1]Sheet2!AE118</f>
        <v>5.4545454545454541</v>
      </c>
      <c r="Z10" s="5">
        <f>[1]Sheet2!AF118</f>
        <v>77.818181818181813</v>
      </c>
      <c r="AA10" s="5">
        <f>[1]Sheet2!AG118</f>
        <v>79.727272727272734</v>
      </c>
    </row>
    <row r="11" spans="1:27" x14ac:dyDescent="0.3">
      <c r="A11" s="3" t="s">
        <v>36</v>
      </c>
      <c r="B11" s="5">
        <f>[1]Sheet2!E168</f>
        <v>12.416666666666666</v>
      </c>
      <c r="C11" s="7">
        <f>[1]Sheet2!G168</f>
        <v>0.47952083333333334</v>
      </c>
      <c r="D11" s="5">
        <f>[1]Sheet2!I168</f>
        <v>24.229166666666668</v>
      </c>
      <c r="E11" s="7">
        <f>[1]Sheet2!J168</f>
        <v>0.38431250000000011</v>
      </c>
      <c r="F11" s="7">
        <f>[1]Sheet2!L168</f>
        <v>0.69804166666666667</v>
      </c>
      <c r="G11" s="7">
        <f>[1]Sheet2!M168</f>
        <v>0.38595833333333324</v>
      </c>
      <c r="H11" s="5">
        <f>[1]Sheet2!N168</f>
        <v>22.041666666666668</v>
      </c>
      <c r="I11" s="5">
        <f>[1]Sheet2!O168</f>
        <v>2.1875</v>
      </c>
      <c r="J11" s="5">
        <f>[1]Sheet2!P168</f>
        <v>11.75</v>
      </c>
      <c r="K11" s="5">
        <f>[1]Sheet2!Q168</f>
        <v>31.020833333333332</v>
      </c>
      <c r="L11" s="5">
        <f>[1]Sheet2!R168</f>
        <v>42.770833333333336</v>
      </c>
      <c r="M11" s="6">
        <f>[1]Sheet2!S168</f>
        <v>0.33177429455093399</v>
      </c>
      <c r="N11" s="6">
        <f>[1]Sheet2!T168</f>
        <v>0.75785567331956294</v>
      </c>
      <c r="O11" s="6">
        <f>[1]Sheet2!U168</f>
        <v>1.089629967870497</v>
      </c>
      <c r="P11" s="5">
        <f>[1]Sheet2!V168</f>
        <v>19.208333333333332</v>
      </c>
      <c r="Q11" s="5">
        <f>[1]Sheet2!W168</f>
        <v>18.979166666666668</v>
      </c>
      <c r="R11" s="5">
        <f>[1]Sheet2!X168</f>
        <v>0.22916666666666666</v>
      </c>
      <c r="S11" s="5">
        <f>[1]Sheet2!Y168</f>
        <v>16.229166666666668</v>
      </c>
      <c r="T11" s="5">
        <f>[1]Sheet2!Z168</f>
        <v>14.770833333333334</v>
      </c>
      <c r="U11" s="6">
        <f>[1]Sheet2!AA168</f>
        <v>1.1854496643027024</v>
      </c>
      <c r="V11" s="5">
        <f>[1]Sheet2!AB168</f>
        <v>12.041666666666666</v>
      </c>
      <c r="W11" s="5">
        <f>V11-T11</f>
        <v>-2.7291666666666679</v>
      </c>
      <c r="X11" s="5">
        <f>[1]Sheet2!AD168</f>
        <v>5.9375</v>
      </c>
      <c r="Y11" s="5">
        <f>[1]Sheet2!AE168</f>
        <v>4.479166666666667</v>
      </c>
      <c r="Z11" s="5">
        <f>[1]Sheet2!AF168</f>
        <v>82.083333333333329</v>
      </c>
      <c r="AA11" s="5">
        <f>[1]Sheet2!AG168</f>
        <v>85.659574468085111</v>
      </c>
    </row>
    <row r="12" spans="1:27" x14ac:dyDescent="0.3">
      <c r="A12" s="8"/>
      <c r="B12" s="9"/>
      <c r="C12" s="10"/>
      <c r="D12" s="9"/>
      <c r="E12" s="10"/>
      <c r="F12" s="10"/>
      <c r="G12" s="10"/>
      <c r="H12" s="9"/>
      <c r="I12" s="9"/>
      <c r="J12" s="9"/>
      <c r="K12" s="9"/>
      <c r="L12" s="9"/>
      <c r="M12" s="11"/>
      <c r="N12" s="11"/>
      <c r="O12" s="11"/>
      <c r="P12" s="9"/>
      <c r="Q12" s="9"/>
      <c r="R12" s="9"/>
      <c r="S12" s="9"/>
      <c r="T12" s="9"/>
      <c r="U12" s="11"/>
      <c r="V12" s="9"/>
      <c r="W12" s="9"/>
      <c r="X12" s="9"/>
      <c r="Y12" s="9"/>
      <c r="Z12" s="9"/>
      <c r="AA12" s="9"/>
    </row>
    <row r="13" spans="1:27" x14ac:dyDescent="0.3">
      <c r="A13" s="12" t="s">
        <v>37</v>
      </c>
      <c r="B13" s="5">
        <f>[1]Sheet2!AN116</f>
        <v>10.967213114754099</v>
      </c>
      <c r="C13" s="7">
        <f>[1]Sheet2!AO116</f>
        <v>0.47039344262295085</v>
      </c>
      <c r="D13" s="5">
        <f>[1]Sheet2!AP116</f>
        <v>29</v>
      </c>
      <c r="E13" s="7">
        <f>[1]Sheet2!AQ116</f>
        <v>0.36498360655737699</v>
      </c>
      <c r="F13" s="7">
        <f>[1]Sheet2!AR116</f>
        <v>0.71560655737704915</v>
      </c>
      <c r="G13" s="7">
        <f>[1]Sheet2!AS116</f>
        <v>0.39931147540983608</v>
      </c>
      <c r="H13" s="5">
        <f>[1]Sheet2!AT116</f>
        <v>20.704918032786885</v>
      </c>
      <c r="I13" s="5">
        <f>[1]Sheet2!AU116</f>
        <v>1.639344262295082</v>
      </c>
      <c r="J13" s="5">
        <f>[1]Sheet2!AV116</f>
        <v>11.229508196721312</v>
      </c>
      <c r="K13" s="5">
        <f>[1]Sheet2!AW116</f>
        <v>28.639344262295083</v>
      </c>
      <c r="L13" s="5">
        <f>[1]Sheet2!AX116</f>
        <v>39.868852459016395</v>
      </c>
      <c r="M13" s="6">
        <f>[1]Sheet2!AY116</f>
        <v>0.3301193447882948</v>
      </c>
      <c r="N13" s="6">
        <f>[1]Sheet2!AZ116</f>
        <v>0.75682510169379746</v>
      </c>
      <c r="O13" s="6">
        <f>[1]Sheet2!BA116</f>
        <v>1.0869444464820923</v>
      </c>
      <c r="P13" s="5">
        <f>[1]Sheet2!BB116</f>
        <v>19.032786885245901</v>
      </c>
      <c r="Q13" s="5">
        <f>[1]Sheet2!BC116</f>
        <v>19.114754098360656</v>
      </c>
      <c r="R13" s="5">
        <f>[1]Sheet2!BD116</f>
        <v>-8.1967213114754092E-2</v>
      </c>
      <c r="S13" s="5">
        <f>[1]Sheet2!BE116</f>
        <v>14.262295081967213</v>
      </c>
      <c r="T13" s="5">
        <f>[1]Sheet2!BF116</f>
        <v>14.081967213114755</v>
      </c>
      <c r="U13" s="6">
        <f>[1]Sheet2!BG116</f>
        <v>1.1358379790369839</v>
      </c>
      <c r="V13" s="5">
        <f>[1]Sheet2!BH116</f>
        <v>12.114754098360656</v>
      </c>
      <c r="W13" s="5">
        <f>[1]Sheet2!BI116</f>
        <v>-1.9672131147540988</v>
      </c>
      <c r="X13" s="5">
        <f>[1]Sheet2!BJ116</f>
        <v>4.7540983606557381</v>
      </c>
      <c r="Y13" s="5">
        <f>[1]Sheet2!BK116</f>
        <v>5.1803278688524594</v>
      </c>
      <c r="Z13" s="5">
        <f>[1]Sheet2!BL116</f>
        <v>77.655737704918039</v>
      </c>
      <c r="AA13" s="5">
        <f>[1]Sheet2!BM116</f>
        <v>80.964285714285708</v>
      </c>
    </row>
    <row r="14" spans="1:27" x14ac:dyDescent="0.3">
      <c r="A14" s="12" t="s">
        <v>38</v>
      </c>
      <c r="B14" s="5">
        <f>[1]Sheet2!AN203</f>
        <v>12.779069767441861</v>
      </c>
      <c r="C14" s="7">
        <f>[1]Sheet2!AO203</f>
        <v>0.47139534883720929</v>
      </c>
      <c r="D14" s="5">
        <f>[1]Sheet2!AP203</f>
        <v>29.25</v>
      </c>
      <c r="E14" s="7">
        <f>[1]Sheet2!AQ203</f>
        <v>0.37302325581395357</v>
      </c>
      <c r="F14" s="7">
        <f>[1]Sheet2!AR203</f>
        <v>0.73284883720930227</v>
      </c>
      <c r="G14" s="7">
        <f>[1]Sheet2!AS203</f>
        <v>0.39180232558139544</v>
      </c>
      <c r="H14" s="5">
        <f>[1]Sheet2!AT203</f>
        <v>21.034883720930232</v>
      </c>
      <c r="I14" s="5">
        <f>[1]Sheet2!AU203</f>
        <v>1.8953488372093024</v>
      </c>
      <c r="J14" s="5">
        <f>[1]Sheet2!AV203</f>
        <v>11.686046511627907</v>
      </c>
      <c r="K14" s="5">
        <f>[1]Sheet2!AW203</f>
        <v>29.046511627906977</v>
      </c>
      <c r="L14" s="5">
        <f>[1]Sheet2!AX203</f>
        <v>40.732558139534881</v>
      </c>
      <c r="M14" s="6">
        <f>[1]Sheet2!AY203</f>
        <v>0.35250415902354409</v>
      </c>
      <c r="N14" s="6">
        <f>[1]Sheet2!AZ203</f>
        <v>0.77581878800925141</v>
      </c>
      <c r="O14" s="6">
        <f>[1]Sheet2!BA203</f>
        <v>1.1283229470327956</v>
      </c>
      <c r="P14" s="5">
        <f>[1]Sheet2!BB203</f>
        <v>17.174418604651162</v>
      </c>
      <c r="Q14" s="5">
        <f>[1]Sheet2!BC203</f>
        <v>17.813953488372093</v>
      </c>
      <c r="R14" s="5">
        <f>[1]Sheet2!BD203</f>
        <v>-0.63953488372093026</v>
      </c>
      <c r="S14" s="5">
        <f>[1]Sheet2!BE203</f>
        <v>15.232558139534884</v>
      </c>
      <c r="T14" s="5">
        <f>[1]Sheet2!BF203</f>
        <v>13.744186046511627</v>
      </c>
      <c r="U14" s="6">
        <f>[1]Sheet2!BG203</f>
        <v>1.2254073881077889</v>
      </c>
      <c r="V14" s="5">
        <f>[1]Sheet2!BH203</f>
        <v>11.627906976744185</v>
      </c>
      <c r="W14" s="5">
        <f>[1]Sheet2!BI203</f>
        <v>-2.1162790697674421</v>
      </c>
      <c r="X14" s="5">
        <f>[1]Sheet2!BJ203</f>
        <v>5.0116279069767442</v>
      </c>
      <c r="Y14" s="5">
        <f>[1]Sheet2!BK203</f>
        <v>4.8488372093023253</v>
      </c>
      <c r="Z14" s="5">
        <f>[1]Sheet2!BL203</f>
        <v>77.232558139534888</v>
      </c>
      <c r="AA14" s="5">
        <f>[1]Sheet2!BM203</f>
        <v>80.80952380952381</v>
      </c>
    </row>
  </sheetData>
  <phoneticPr fontId="2" type="noConversion"/>
  <conditionalFormatting sqref="AA2:AA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2:Q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2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O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2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2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2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B14">
    <cfRule type="colorScale" priority="26">
      <colorScale>
        <cfvo type="min"/>
        <cfvo type="max"/>
        <color rgb="FFFCFCFF"/>
        <color rgb="FF63BE7B"/>
      </colorScale>
    </cfRule>
  </conditionalFormatting>
  <conditionalFormatting sqref="C13:C14">
    <cfRule type="colorScale" priority="25">
      <colorScale>
        <cfvo type="min"/>
        <cfvo type="max"/>
        <color rgb="FFFCFCFF"/>
        <color rgb="FF63BE7B"/>
      </colorScale>
    </cfRule>
  </conditionalFormatting>
  <conditionalFormatting sqref="D13:D14">
    <cfRule type="colorScale" priority="24">
      <colorScale>
        <cfvo type="min"/>
        <cfvo type="max"/>
        <color rgb="FFFCFCFF"/>
        <color rgb="FF63BE7B"/>
      </colorScale>
    </cfRule>
  </conditionalFormatting>
  <conditionalFormatting sqref="E13:E14">
    <cfRule type="colorScale" priority="23">
      <colorScale>
        <cfvo type="min"/>
        <cfvo type="max"/>
        <color rgb="FFFCFCFF"/>
        <color rgb="FF63BE7B"/>
      </colorScale>
    </cfRule>
  </conditionalFormatting>
  <conditionalFormatting sqref="F13:F14">
    <cfRule type="colorScale" priority="22">
      <colorScale>
        <cfvo type="min"/>
        <cfvo type="max"/>
        <color rgb="FFFCFCFF"/>
        <color rgb="FF63BE7B"/>
      </colorScale>
    </cfRule>
  </conditionalFormatting>
  <conditionalFormatting sqref="G13:G14">
    <cfRule type="colorScale" priority="1">
      <colorScale>
        <cfvo type="min"/>
        <cfvo type="max"/>
        <color rgb="FF63BE7B"/>
        <color rgb="FFFCFCFF"/>
      </colorScale>
    </cfRule>
  </conditionalFormatting>
  <conditionalFormatting sqref="H13:H14">
    <cfRule type="colorScale" priority="20">
      <colorScale>
        <cfvo type="min"/>
        <cfvo type="max"/>
        <color rgb="FF63BE7B"/>
        <color rgb="FFFCFCFF"/>
      </colorScale>
    </cfRule>
  </conditionalFormatting>
  <conditionalFormatting sqref="I13:I14">
    <cfRule type="colorScale" priority="21">
      <colorScale>
        <cfvo type="min"/>
        <cfvo type="max"/>
        <color rgb="FFFCFCFF"/>
        <color rgb="FF63BE7B"/>
      </colorScale>
    </cfRule>
  </conditionalFormatting>
  <conditionalFormatting sqref="J13:J14">
    <cfRule type="colorScale" priority="19">
      <colorScale>
        <cfvo type="min"/>
        <cfvo type="max"/>
        <color rgb="FFFCFCFF"/>
        <color rgb="FF63BE7B"/>
      </colorScale>
    </cfRule>
  </conditionalFormatting>
  <conditionalFormatting sqref="K13:K14">
    <cfRule type="colorScale" priority="18">
      <colorScale>
        <cfvo type="min"/>
        <cfvo type="max"/>
        <color rgb="FFFCFCFF"/>
        <color rgb="FF63BE7B"/>
      </colorScale>
    </cfRule>
  </conditionalFormatting>
  <conditionalFormatting sqref="L13:L14">
    <cfRule type="colorScale" priority="17">
      <colorScale>
        <cfvo type="min"/>
        <cfvo type="max"/>
        <color rgb="FFFCFCFF"/>
        <color rgb="FF63BE7B"/>
      </colorScale>
    </cfRule>
  </conditionalFormatting>
  <conditionalFormatting sqref="M13:M1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13:N14">
    <cfRule type="colorScale" priority="15">
      <colorScale>
        <cfvo type="min"/>
        <cfvo type="max"/>
        <color rgb="FFFCFCFF"/>
        <color rgb="FF63BE7B"/>
      </colorScale>
    </cfRule>
  </conditionalFormatting>
  <conditionalFormatting sqref="O13:O14">
    <cfRule type="colorScale" priority="14">
      <colorScale>
        <cfvo type="min"/>
        <cfvo type="max"/>
        <color rgb="FFFCFCFF"/>
        <color rgb="FF63BE7B"/>
      </colorScale>
    </cfRule>
  </conditionalFormatting>
  <conditionalFormatting sqref="P13:P14">
    <cfRule type="colorScale" priority="13">
      <colorScale>
        <cfvo type="min"/>
        <cfvo type="max"/>
        <color rgb="FF63BE7B"/>
        <color rgb="FFFCFCFF"/>
      </colorScale>
    </cfRule>
  </conditionalFormatting>
  <conditionalFormatting sqref="Q13:Q14">
    <cfRule type="colorScale" priority="12">
      <colorScale>
        <cfvo type="min"/>
        <cfvo type="max"/>
        <color rgb="FFFCFCFF"/>
        <color rgb="FF63BE7B"/>
      </colorScale>
    </cfRule>
  </conditionalFormatting>
  <conditionalFormatting sqref="R13:R14">
    <cfRule type="colorScale" priority="11">
      <colorScale>
        <cfvo type="min"/>
        <cfvo type="max"/>
        <color rgb="FF63BE7B"/>
        <color rgb="FFFCFCFF"/>
      </colorScale>
    </cfRule>
  </conditionalFormatting>
  <conditionalFormatting sqref="S13:S14">
    <cfRule type="colorScale" priority="10">
      <colorScale>
        <cfvo type="min"/>
        <cfvo type="max"/>
        <color rgb="FFFCFCFF"/>
        <color rgb="FF63BE7B"/>
      </colorScale>
    </cfRule>
  </conditionalFormatting>
  <conditionalFormatting sqref="T13:T14">
    <cfRule type="colorScale" priority="9">
      <colorScale>
        <cfvo type="min"/>
        <cfvo type="max"/>
        <color rgb="FF63BE7B"/>
        <color rgb="FFFCFCFF"/>
      </colorScale>
    </cfRule>
  </conditionalFormatting>
  <conditionalFormatting sqref="U13:U14">
    <cfRule type="colorScale" priority="8">
      <colorScale>
        <cfvo type="min"/>
        <cfvo type="max"/>
        <color rgb="FFFCFCFF"/>
        <color rgb="FF63BE7B"/>
      </colorScale>
    </cfRule>
  </conditionalFormatting>
  <conditionalFormatting sqref="V13:V14">
    <cfRule type="colorScale" priority="7">
      <colorScale>
        <cfvo type="min"/>
        <cfvo type="max"/>
        <color rgb="FFFCFCFF"/>
        <color rgb="FF63BE7B"/>
      </colorScale>
    </cfRule>
  </conditionalFormatting>
  <conditionalFormatting sqref="W13:W14">
    <cfRule type="colorScale" priority="6">
      <colorScale>
        <cfvo type="min"/>
        <cfvo type="max"/>
        <color rgb="FFFCFCFF"/>
        <color rgb="FF63BE7B"/>
      </colorScale>
    </cfRule>
  </conditionalFormatting>
  <conditionalFormatting sqref="X13:X14">
    <cfRule type="colorScale" priority="5">
      <colorScale>
        <cfvo type="min"/>
        <cfvo type="max"/>
        <color rgb="FFFCFCFF"/>
        <color rgb="FF63BE7B"/>
      </colorScale>
    </cfRule>
  </conditionalFormatting>
  <conditionalFormatting sqref="Y13:Y14">
    <cfRule type="colorScale" priority="4">
      <colorScale>
        <cfvo type="min"/>
        <cfvo type="max"/>
        <color rgb="FFFCFCFF"/>
        <color rgb="FF63BE7B"/>
      </colorScale>
    </cfRule>
  </conditionalFormatting>
  <conditionalFormatting sqref="Z13:Z14">
    <cfRule type="colorScale" priority="3">
      <colorScale>
        <cfvo type="min"/>
        <cfvo type="max"/>
        <color rgb="FFFCFCFF"/>
        <color rgb="FF63BE7B"/>
      </colorScale>
    </cfRule>
  </conditionalFormatting>
  <conditionalFormatting sqref="AA13:AA1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2021-01-22T20:13:10Z</dcterms:created>
  <dcterms:modified xsi:type="dcterms:W3CDTF">2021-01-22T20:13:40Z</dcterms:modified>
</cp:coreProperties>
</file>