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<sst xmlns="http://schemas.openxmlformats.org/spreadsheetml/2006/main" count="33" uniqueCount="29">
  <si>
    <t>Order Date</t>
  </si>
  <si>
    <t>Part Number</t>
  </si>
  <si>
    <t>Item Name</t>
  </si>
  <si>
    <t>Location to Buy From</t>
  </si>
  <si>
    <t>Cost per Part</t>
  </si>
  <si>
    <t>Quantity</t>
  </si>
  <si>
    <t>Total Cost</t>
  </si>
  <si>
    <t>Item Description</t>
  </si>
  <si>
    <t>CrocSee Micro 3 Phase AC Mini Hand Brushless Motor Generator Model Science Experiment Teaching Aid Kit DIY</t>
  </si>
  <si>
    <t>https://www.amazon.com/gp/product/B0722Z4PX5/ref=ox_sc_act_title_1?smid=A2EFSDTWMPHWEA&amp;psc=1</t>
  </si>
  <si>
    <t>Generator for wind turbine system</t>
  </si>
  <si>
    <t>Order Total Cost:</t>
  </si>
  <si>
    <t>Spent to date</t>
  </si>
  <si>
    <t>DC 0.1V-5.5V 100-6000RPM Micro Vertical Wind Turbines, Small Motor Blades Generator for DIY (2pc)</t>
  </si>
  <si>
    <t>https://www.amazon.com/dp/B07LG1TGB3?ref=ppx_yo2ov_dt_b_product_details&amp;th=1</t>
  </si>
  <si>
    <t>3PCS 30A Range Current Sensor ACS712 Module AC/DC for Arduino (30A)</t>
  </si>
  <si>
    <t>https://www.amazon.com/Current-Sensor-ACS712-Module-Arduino/dp/B08R5BX9F5/ref=sr_1_1?keywords=arduino+current+sensor&amp;qid=1680045292&amp;sr=8-1</t>
  </si>
  <si>
    <t>PCB</t>
  </si>
  <si>
    <r>
      <rPr>
        <rFont val="Arial"/>
        <color rgb="FF1155CC"/>
        <u/>
      </rPr>
      <t>JLCPCB.com</t>
    </r>
    <r>
      <rPr>
        <rFont val="Arial"/>
        <color rgb="FF000000"/>
      </rPr>
      <t xml:space="preserve"> </t>
    </r>
  </si>
  <si>
    <t>$4.00(pre-shipping)</t>
  </si>
  <si>
    <t>30A current sensor</t>
  </si>
  <si>
    <t>https://www.digikey.com/en/products/detail/allegro-microsystems/ACS712ELCTR-30A-T/1284595</t>
  </si>
  <si>
    <t>Current sensor chip for pcb</t>
  </si>
  <si>
    <t>5V Voltage Regulator</t>
  </si>
  <si>
    <t>https://www.mouser.com/ProductDetail/926-LM340T-5.0-NOPB?R=926-LM7805CT&amp;bdprt=1&amp;cartid=224136545</t>
  </si>
  <si>
    <t>Voltage Regulator for AC/DC</t>
  </si>
  <si>
    <t>555 Timer</t>
  </si>
  <si>
    <t>https://www.mouser.com/ProductDetail/Texas-Instruments/NE555P?qs=rkhjVJ6%2F3EIf4CWgjIKuKQ%3D%3D</t>
  </si>
  <si>
    <t>555 Timer for Buck boost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</si>
</sst>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14">
    <font>
      <sz val="10.0"/>
      <color rgb="FF000000"/>
      <name val="Arial"/>
      <scheme val="minor"/>
    </font>
    <font>
      <color rgb="FF000000"/>
      <name val="Arial"/>
    </font>
    <font>
      <color theme="1"/>
      <name val="Arial"/>
    </font>
    <font>
      <u/>
      <color rgb="FF0000FF"/>
      <name val="Arial"/>
    </font>
    <font>
      <color rgb="FF333333"/>
      <name val="Arial"/>
    </font>
    <font>
      <u/>
      <color rgb="FF0000FF"/>
      <name val="Arial"/>
    </font>
    <font>
      <sz val="10.0"/>
      <color rgb="FF0F1111"/>
      <name val="Arial"/>
    </font>
    <font>
      <u/>
      <color rgb="FF000000"/>
      <name val="Arial"/>
    </font>
    <font>
      <color rgb="FF0F1111"/>
      <name val="&quot;Amazon Ember&quot;"/>
    </font>
    <font>
      <sz val="11.0"/>
      <color rgb="FF0F1111"/>
      <name val="&quot;Amazon Ember&quot;"/>
    </font>
    <font>
      <u/>
      <color rgb="FF000000"/>
      <name val="Arial"/>
    </font>
    <font>
      <u/>
      <color rgb="FF0000FF"/>
      <name val="Arial"/>
    </font>
    <font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0" fillId="2" fontId="2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165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3" fontId="4" numFmtId="165" xfId="0" applyAlignment="1" applyFill="1" applyFont="1" applyNumberFormat="1">
      <alignment horizontal="right" readingOrder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0" fillId="3" fontId="6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3" fontId="8" numFmtId="165" xfId="0" applyAlignment="1" applyFont="1" applyNumberForma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3" fontId="1" numFmtId="164" xfId="0" applyAlignment="1" applyFont="1" applyNumberFormat="1">
      <alignment horizontal="right" readingOrder="0"/>
    </xf>
    <xf borderId="0" fillId="3" fontId="9" numFmtId="0" xfId="0" applyFont="1"/>
    <xf borderId="0" fillId="0" fontId="10" numFmtId="0" xfId="0" applyAlignment="1" applyFont="1">
      <alignment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1" numFmtId="165" xfId="0" applyAlignment="1" applyFont="1" applyNumberFormat="1">
      <alignment readingOrder="0" shrinkToFit="0" vertical="bottom" wrapText="0"/>
    </xf>
    <xf borderId="0" fillId="3" fontId="1" numFmtId="165" xfId="0" applyAlignment="1" applyFont="1" applyNumberFormat="1">
      <alignment horizontal="right" readingOrder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gp/product/B0722Z4PX5/ref=ox_sc_act_title_1?smid=A2EFSDTWMPHWEA&amp;psc=1" TargetMode="External"/><Relationship Id="rId2" Type="http://schemas.openxmlformats.org/officeDocument/2006/relationships/hyperlink" Target="https://www.amazon.com/dp/B07LG1TGB3?ref=ppx_yo2ov_dt_b_product_details&amp;th=1" TargetMode="External"/><Relationship Id="rId3" Type="http://schemas.openxmlformats.org/officeDocument/2006/relationships/hyperlink" Target="https://www.amazon.com/Current-Sensor-ACS712-Module-Arduino/dp/B08R5BX9F5/ref=sr_1_1?keywords=arduino+current+sensor&amp;qid=1680045292&amp;sr=8-1" TargetMode="External"/><Relationship Id="rId4" Type="http://schemas.openxmlformats.org/officeDocument/2006/relationships/hyperlink" Target="http://jlcpcb.com/" TargetMode="External"/><Relationship Id="rId5" Type="http://schemas.openxmlformats.org/officeDocument/2006/relationships/hyperlink" Target="https://www.digikey.com/en/products/detail/allegro-microsystems/ACS712ELCTR-30A-T/1284595" TargetMode="External"/><Relationship Id="rId6" Type="http://schemas.openxmlformats.org/officeDocument/2006/relationships/hyperlink" Target="https://www.mouser.com/ProductDetail/926-LM340T-5.0-NOPB?R=926-LM7805CT&amp;bdprt=1&amp;cartid=224136545" TargetMode="External"/><Relationship Id="rId7" Type="http://schemas.openxmlformats.org/officeDocument/2006/relationships/hyperlink" Target="https://www.mouser.com/ProductDetail/Texas-Instruments/NE555P?qs=rkhjVJ6%2F3EIf4CWgjIKuKQ%3D%3D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/>
    </row>
    <row r="2">
      <c r="A2" s="5">
        <v>44985.0</v>
      </c>
      <c r="B2" s="6"/>
      <c r="C2" s="7" t="s">
        <v>8</v>
      </c>
      <c r="D2" s="8" t="s">
        <v>9</v>
      </c>
      <c r="E2" s="9">
        <v>9.99</v>
      </c>
      <c r="F2" s="10">
        <v>2.0</v>
      </c>
      <c r="G2" s="11">
        <v>19.98</v>
      </c>
      <c r="H2" s="7" t="s">
        <v>10</v>
      </c>
      <c r="I2" s="6"/>
    </row>
    <row r="3">
      <c r="I3" s="6"/>
    </row>
    <row r="4">
      <c r="A4" s="5"/>
      <c r="B4" s="6"/>
      <c r="C4" s="7"/>
      <c r="D4" s="8"/>
      <c r="E4" s="9"/>
      <c r="F4" s="10"/>
      <c r="G4" s="9"/>
      <c r="H4" s="7"/>
      <c r="I4" s="6"/>
    </row>
    <row r="5">
      <c r="A5" s="5"/>
      <c r="B5" s="6"/>
      <c r="C5" s="7"/>
      <c r="D5" s="8"/>
      <c r="E5" s="12"/>
      <c r="F5" s="10"/>
      <c r="G5" s="9"/>
      <c r="H5" s="7"/>
      <c r="I5" s="6"/>
    </row>
    <row r="6">
      <c r="A6" s="5"/>
      <c r="B6" s="6"/>
      <c r="C6" s="7"/>
      <c r="D6" s="13"/>
      <c r="E6" s="12"/>
      <c r="F6" s="10"/>
      <c r="G6" s="9"/>
      <c r="H6" s="7"/>
      <c r="I6" s="6"/>
    </row>
    <row r="7">
      <c r="A7" s="5"/>
      <c r="B7" s="6"/>
      <c r="C7" s="7"/>
      <c r="D7" s="13"/>
      <c r="E7" s="12"/>
      <c r="F7" s="10"/>
      <c r="G7" s="12"/>
      <c r="H7" s="7"/>
      <c r="I7" s="6"/>
    </row>
    <row r="8">
      <c r="A8" s="6"/>
      <c r="B8" s="6"/>
      <c r="C8" s="6"/>
      <c r="D8" s="14"/>
      <c r="E8" s="6"/>
      <c r="F8" s="15"/>
      <c r="G8" s="6"/>
      <c r="H8" s="6"/>
      <c r="I8" s="6"/>
    </row>
    <row r="9">
      <c r="A9" s="6"/>
      <c r="B9" s="6"/>
      <c r="C9" s="6"/>
      <c r="D9" s="14"/>
      <c r="E9" s="6"/>
      <c r="F9" s="7" t="s">
        <v>11</v>
      </c>
      <c r="G9" s="12">
        <v>19.98</v>
      </c>
      <c r="H9" s="6"/>
      <c r="I9" s="6"/>
    </row>
    <row r="10">
      <c r="A10" s="6"/>
      <c r="B10" s="6"/>
      <c r="C10" s="6"/>
      <c r="D10" s="6"/>
      <c r="E10" s="6"/>
      <c r="F10" s="1" t="s">
        <v>12</v>
      </c>
      <c r="G10" s="12">
        <v>19.98</v>
      </c>
      <c r="H10" s="6"/>
      <c r="I10" s="6"/>
    </row>
    <row r="11">
      <c r="A11" s="6"/>
      <c r="B11" s="6"/>
      <c r="C11" s="6"/>
      <c r="D11" s="6"/>
      <c r="E11" s="6"/>
      <c r="F11" s="6"/>
      <c r="G11" s="15"/>
      <c r="H11" s="6"/>
      <c r="I11" s="6"/>
    </row>
    <row r="12">
      <c r="A12" s="5">
        <v>45013.0</v>
      </c>
      <c r="B12" s="1"/>
      <c r="C12" s="16" t="s">
        <v>13</v>
      </c>
      <c r="D12" s="17" t="s">
        <v>14</v>
      </c>
      <c r="E12" s="18">
        <v>15.59</v>
      </c>
      <c r="F12" s="19">
        <v>1.0</v>
      </c>
      <c r="G12" s="18">
        <v>15.59</v>
      </c>
      <c r="H12" s="1"/>
    </row>
    <row r="13">
      <c r="A13" s="20">
        <v>45013.0</v>
      </c>
      <c r="B13" s="1"/>
      <c r="C13" s="16" t="s">
        <v>15</v>
      </c>
      <c r="D13" s="17" t="s">
        <v>16</v>
      </c>
      <c r="E13" s="18">
        <v>9.99</v>
      </c>
      <c r="F13" s="7">
        <v>1.0</v>
      </c>
      <c r="G13" s="18">
        <v>9.99</v>
      </c>
      <c r="H13" s="1"/>
    </row>
    <row r="14">
      <c r="A14" s="6"/>
      <c r="B14" s="6"/>
      <c r="C14" s="21"/>
      <c r="D14" s="6"/>
      <c r="E14" s="6"/>
      <c r="F14" s="1"/>
      <c r="G14" s="12"/>
      <c r="H14" s="6"/>
      <c r="I14" s="6"/>
    </row>
    <row r="15">
      <c r="A15" s="6"/>
      <c r="B15" s="6"/>
      <c r="C15" s="6"/>
      <c r="D15" s="6"/>
      <c r="E15" s="6"/>
      <c r="F15" s="7" t="s">
        <v>11</v>
      </c>
      <c r="G15" s="12">
        <f> SUM(G12:G13)</f>
        <v>25.58</v>
      </c>
      <c r="H15" s="6"/>
      <c r="I15" s="6"/>
    </row>
    <row r="16">
      <c r="A16" s="6"/>
      <c r="B16" s="6"/>
      <c r="C16" s="6"/>
      <c r="D16" s="6"/>
      <c r="E16" s="6"/>
      <c r="F16" s="1" t="s">
        <v>12</v>
      </c>
      <c r="G16" s="12">
        <f>SUM(G10,G15)</f>
        <v>45.56</v>
      </c>
      <c r="H16" s="6"/>
      <c r="I16" s="6"/>
    </row>
    <row r="17">
      <c r="A17" s="6"/>
      <c r="B17" s="6"/>
      <c r="C17" s="6"/>
      <c r="D17" s="6"/>
      <c r="E17" s="6"/>
      <c r="F17" s="6"/>
      <c r="G17" s="6"/>
      <c r="H17" s="6"/>
      <c r="I17" s="6"/>
    </row>
    <row r="18">
      <c r="A18" s="5">
        <v>45022.0</v>
      </c>
      <c r="B18" s="6"/>
      <c r="C18" s="1" t="s">
        <v>17</v>
      </c>
      <c r="D18" s="22" t="s">
        <v>18</v>
      </c>
      <c r="E18" s="23" t="s">
        <v>19</v>
      </c>
      <c r="F18" s="19">
        <v>5.0</v>
      </c>
      <c r="G18" s="23"/>
      <c r="H18" s="1"/>
    </row>
    <row r="19">
      <c r="A19" s="5"/>
      <c r="B19" s="6"/>
      <c r="C19" s="1"/>
      <c r="D19" s="1"/>
      <c r="E19" s="23"/>
      <c r="F19" s="19"/>
      <c r="G19" s="23"/>
      <c r="H19" s="1"/>
      <c r="I19" s="6"/>
    </row>
    <row r="20">
      <c r="A20" s="5"/>
      <c r="B20" s="6"/>
      <c r="C20" s="1"/>
      <c r="D20" s="1"/>
      <c r="E20" s="23"/>
      <c r="F20" s="7" t="s">
        <v>11</v>
      </c>
      <c r="G20" s="12">
        <v>4.0</v>
      </c>
      <c r="H20" s="1"/>
      <c r="I20" s="6"/>
    </row>
    <row r="21">
      <c r="A21" s="5"/>
      <c r="B21" s="6"/>
      <c r="C21" s="1"/>
      <c r="D21" s="1"/>
      <c r="E21" s="23"/>
      <c r="F21" s="1" t="s">
        <v>12</v>
      </c>
      <c r="G21" s="12">
        <v>49.56</v>
      </c>
      <c r="H21" s="1"/>
    </row>
    <row r="22">
      <c r="A22" s="6"/>
      <c r="B22" s="6"/>
      <c r="C22" s="6"/>
      <c r="D22" s="6"/>
      <c r="E22" s="6"/>
      <c r="F22" s="6"/>
      <c r="G22" s="6"/>
      <c r="H22" s="6"/>
      <c r="I22" s="6"/>
    </row>
    <row r="23">
      <c r="A23" s="24">
        <v>45026.0</v>
      </c>
      <c r="B23" s="6"/>
      <c r="C23" s="1" t="s">
        <v>20</v>
      </c>
      <c r="D23" s="17" t="s">
        <v>21</v>
      </c>
      <c r="E23" s="25">
        <v>4.3</v>
      </c>
      <c r="F23" s="7">
        <v>2.0</v>
      </c>
      <c r="G23" s="26">
        <v>8.6</v>
      </c>
      <c r="H23" s="1" t="s">
        <v>22</v>
      </c>
      <c r="I23" s="6"/>
    </row>
    <row r="24">
      <c r="A24" s="6"/>
      <c r="B24" s="6"/>
      <c r="C24" s="6"/>
      <c r="D24" s="6"/>
      <c r="E24" s="6"/>
      <c r="F24" s="1"/>
      <c r="G24" s="12">
        <f>SUM(G21:G23)</f>
        <v>58.16</v>
      </c>
      <c r="H24" s="6"/>
      <c r="I24" s="6"/>
    </row>
    <row r="25">
      <c r="A25" s="5">
        <v>45030.0</v>
      </c>
      <c r="B25" s="6"/>
      <c r="C25" s="7" t="s">
        <v>23</v>
      </c>
      <c r="D25" s="27" t="s">
        <v>24</v>
      </c>
      <c r="E25" s="9">
        <v>1.96</v>
      </c>
      <c r="F25" s="10">
        <v>4.0</v>
      </c>
      <c r="G25" s="12">
        <v>7.84</v>
      </c>
      <c r="H25" s="7" t="s">
        <v>25</v>
      </c>
    </row>
    <row r="26">
      <c r="C26" s="28" t="s">
        <v>26</v>
      </c>
      <c r="D26" s="29" t="s">
        <v>27</v>
      </c>
      <c r="E26" s="30">
        <v>0.49</v>
      </c>
      <c r="F26" s="28">
        <v>4.0</v>
      </c>
      <c r="G26" s="30">
        <v>1.96</v>
      </c>
      <c r="H26" s="28" t="s">
        <v>28</v>
      </c>
    </row>
  </sheetData>
  <mergeCells count="4">
    <mergeCell ref="H12:I12"/>
    <mergeCell ref="H13:I13"/>
    <mergeCell ref="H18:I18"/>
    <mergeCell ref="H21:I21"/>
  </mergeCells>
  <hyperlinks>
    <hyperlink r:id="rId1" ref="D2"/>
    <hyperlink r:id="rId2" ref="D12"/>
    <hyperlink r:id="rId3" ref="D13"/>
    <hyperlink r:id="rId4" ref="D18"/>
    <hyperlink r:id="rId5" ref="D23"/>
    <hyperlink r:id="rId6" ref="D25"/>
    <hyperlink r:id="rId7" ref="D26"/>
  </hyperlinks>
  <drawing r:id="rId8"/>
</worksheet>
</file>