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8960" windowHeight="11325" activeTab="2"/>
  </bookViews>
  <sheets>
    <sheet name="Press-Temp" sheetId="1" r:id="rId1"/>
    <sheet name="R22" sheetId="3" r:id="rId2"/>
    <sheet name="R407C" sheetId="4" r:id="rId3"/>
  </sheets>
  <calcPr calcId="145621"/>
</workbook>
</file>

<file path=xl/calcChain.xml><?xml version="1.0" encoding="utf-8"?>
<calcChain xmlns="http://schemas.openxmlformats.org/spreadsheetml/2006/main">
  <c r="Q3" i="4" l="1"/>
</calcChain>
</file>

<file path=xl/sharedStrings.xml><?xml version="1.0" encoding="utf-8"?>
<sst xmlns="http://schemas.openxmlformats.org/spreadsheetml/2006/main" count="211" uniqueCount="166">
  <si>
    <t>R-410A</t>
  </si>
  <si>
    <t>Temp Cº</t>
  </si>
  <si>
    <t>R-404A</t>
  </si>
  <si>
    <t>R-507</t>
  </si>
  <si>
    <t>R-134a</t>
  </si>
  <si>
    <t xml:space="preserve">Temp Cº    </t>
  </si>
  <si>
    <r>
      <rPr>
        <sz val="11"/>
        <rFont val="Arial"/>
        <family val="2"/>
      </rPr>
      <t>R-407C
Líquide</t>
    </r>
  </si>
  <si>
    <r>
      <rPr>
        <sz val="11"/>
        <rFont val="Arial"/>
        <family val="2"/>
      </rPr>
      <t>R-407C
Vapeur</t>
    </r>
  </si>
  <si>
    <t>R-417A 
(I-59)
Líquide</t>
  </si>
  <si>
    <t>R-417A 
(I-59)
Vapeur</t>
  </si>
  <si>
    <t>R-424A 
(RS-44)
Líquide</t>
  </si>
  <si>
    <t>R-424A
 (RS-44)
Vapeur</t>
  </si>
  <si>
    <t>R-422D 
(I-29)
Líquide</t>
  </si>
  <si>
    <t>R-422D 
(I-29)
Vapeur</t>
  </si>
  <si>
    <t>R-434A 
(RS-45)
Líquide</t>
  </si>
  <si>
    <t>R-434A 
(RS-45)
Vapeur</t>
  </si>
  <si>
    <t>R-422A 
(I-79)
Líquido</t>
  </si>
  <si>
    <t>R-422A 
(I-79)
Vapor</t>
  </si>
  <si>
    <t>R-428A 
(RS-52)
Líquido</t>
  </si>
  <si>
    <t>R-428A 
(RS-52)
Vapor</t>
  </si>
  <si>
    <t>R-442A 
(RS-50)
Líquido</t>
  </si>
  <si>
    <t>R-442A 
(RS-50)
Vapor</t>
  </si>
  <si>
    <t>R-426A 
(RS-24)
Líquido</t>
  </si>
  <si>
    <t>R-426A 
(RS-24)
Vapor</t>
  </si>
  <si>
    <t>R-22
(bar
relatif)</t>
  </si>
  <si>
    <t>TABLEAU DE PRESSION TEMPERATURE (bar manométrique)</t>
  </si>
  <si>
    <t>Il faut ajouter 1bar au pression ci-dessous, pour avoir la valeur sur le tableau enthalpique</t>
  </si>
  <si>
    <t>Liquid Density
(kg/m3)</t>
  </si>
  <si>
    <t>Vapor Volume
(m3/kg)</t>
  </si>
  <si>
    <t>Temperature
(°C)</t>
  </si>
  <si>
    <t>http://www.engineeringtoolbox.com/r22-properties-d_365.html</t>
  </si>
  <si>
    <t>Enthalpy
(kJ/kg)
Liquid</t>
  </si>
  <si>
    <t>Enthalpy
(kJ/kg)
Vapor</t>
  </si>
  <si>
    <t>Entropy
(kJ/kgK)
Liquid</t>
  </si>
  <si>
    <t>Entropy
(kJ/kgK)
Vapor</t>
  </si>
  <si>
    <t>https://www.chemours.com/Refrigerants/en_US/assets/downloads/h56607_Suva407C_thermo_prop_si.pdf</t>
  </si>
  <si>
    <t>h56607_Suva407C_thermo_prop_si.pdf</t>
  </si>
  <si>
    <t>–41</t>
  </si>
  <si>
    <t>–42</t>
  </si>
  <si>
    <t>–43</t>
  </si>
  <si>
    <t>–44</t>
  </si>
  <si>
    <t>–45</t>
  </si>
  <si>
    <t>–46</t>
  </si>
  <si>
    <t>–47</t>
  </si>
  <si>
    <t>–48</t>
  </si>
  <si>
    <t>–49</t>
  </si>
  <si>
    <t>–50</t>
  </si>
  <si>
    <t>–51</t>
  </si>
  <si>
    <t>–52</t>
  </si>
  <si>
    <t>–53</t>
  </si>
  <si>
    <t>–54</t>
  </si>
  <si>
    <t>–55</t>
  </si>
  <si>
    <t>–56</t>
  </si>
  <si>
    <t>–57</t>
  </si>
  <si>
    <t>–58</t>
  </si>
  <si>
    <t>–59</t>
  </si>
  <si>
    <t>–60</t>
  </si>
  <si>
    <t>–61</t>
  </si>
  <si>
    <t>–62</t>
  </si>
  <si>
    <t>–63</t>
  </si>
  <si>
    <t>–64</t>
  </si>
  <si>
    <t>–65</t>
  </si>
  <si>
    <t>–66</t>
  </si>
  <si>
    <t>–67</t>
  </si>
  <si>
    <t>–68</t>
  </si>
  <si>
    <t>–69</t>
  </si>
  <si>
    <t>–70</t>
  </si>
  <si>
    <t>–71</t>
  </si>
  <si>
    <t>–72</t>
  </si>
  <si>
    <t>–73</t>
  </si>
  <si>
    <t>–74</t>
  </si>
  <si>
    <t>–75</t>
  </si>
  <si>
    <t>–76</t>
  </si>
  <si>
    <t>–77</t>
  </si>
  <si>
    <t>–78</t>
  </si>
  <si>
    <t>–79</t>
  </si>
  <si>
    <t>–80</t>
  </si>
  <si>
    <t>–81</t>
  </si>
  <si>
    <t>–82</t>
  </si>
  <si>
    <t>–83</t>
  </si>
  <si>
    <t>–84</t>
  </si>
  <si>
    <t>–85</t>
  </si>
  <si>
    <t>–86</t>
  </si>
  <si>
    <t>–87</t>
  </si>
  <si>
    <t>–88</t>
  </si>
  <si>
    <t>–89</t>
  </si>
  <si>
    <t>–90</t>
  </si>
  <si>
    <t>–91</t>
  </si>
  <si>
    <t>–92</t>
  </si>
  <si>
    <t>–93</t>
  </si>
  <si>
    <t>–94</t>
  </si>
  <si>
    <t>–95</t>
  </si>
  <si>
    <t>–96</t>
  </si>
  <si>
    <t>–97</t>
  </si>
  <si>
    <t>–98</t>
  </si>
  <si>
    <t>–99</t>
  </si>
  <si>
    <t>–100</t>
  </si>
  <si>
    <t>TEMP.</t>
  </si>
  <si>
    <t>PRESSURE</t>
  </si>
  <si>
    <t>VOLUME</t>
  </si>
  <si>
    <t>DENSITY</t>
  </si>
  <si>
    <t>ENTHALPY</t>
  </si>
  <si>
    <t>ENTROPY</t>
  </si>
  <si>
    <t>m3/kg</t>
  </si>
  <si>
    <t>kg/m3</t>
  </si>
  <si>
    <t>kJ/kg</t>
  </si>
  <si>
    <t>kJ/(kg)(K)</t>
  </si>
  <si>
    <t>°C</t>
  </si>
  <si>
    <t>LIQUID</t>
  </si>
  <si>
    <t>VAPOR</t>
  </si>
  <si>
    <t>LATENT</t>
  </si>
  <si>
    <t>pf</t>
  </si>
  <si>
    <t>pg</t>
  </si>
  <si>
    <t>vf</t>
  </si>
  <si>
    <t>vg</t>
  </si>
  <si>
    <t>1/vf</t>
  </si>
  <si>
    <t>1/vg</t>
  </si>
  <si>
    <t>hf</t>
  </si>
  <si>
    <t>hfg</t>
  </si>
  <si>
    <t>hg</t>
  </si>
  <si>
    <t>sf</t>
  </si>
  <si>
    <t>sg</t>
  </si>
  <si>
    <t>1kPa</t>
  </si>
  <si>
    <t>bar</t>
  </si>
  <si>
    <t>Pressure
Absolute
Liquid
(bar)</t>
  </si>
  <si>
    <t>Pressure
Absolute
Vapor
(bar)</t>
  </si>
  <si>
    <t>–1</t>
  </si>
  <si>
    <t>–2</t>
  </si>
  <si>
    <t>–3</t>
  </si>
  <si>
    <t>–4</t>
  </si>
  <si>
    <t>–5</t>
  </si>
  <si>
    <t>–6</t>
  </si>
  <si>
    <t>–7</t>
  </si>
  <si>
    <t>–8</t>
  </si>
  <si>
    <t>–9</t>
  </si>
  <si>
    <t>–10</t>
  </si>
  <si>
    <t>–11</t>
  </si>
  <si>
    <t>–12</t>
  </si>
  <si>
    <t>–13</t>
  </si>
  <si>
    <t>–14</t>
  </si>
  <si>
    <t>–15</t>
  </si>
  <si>
    <t>–16</t>
  </si>
  <si>
    <t>–17</t>
  </si>
  <si>
    <t>–18</t>
  </si>
  <si>
    <t>–19</t>
  </si>
  <si>
    <t>–20</t>
  </si>
  <si>
    <t>–21</t>
  </si>
  <si>
    <t>–22</t>
  </si>
  <si>
    <t>–23</t>
  </si>
  <si>
    <t>–24</t>
  </si>
  <si>
    <t>–25</t>
  </si>
  <si>
    <t>–26</t>
  </si>
  <si>
    <t>–27</t>
  </si>
  <si>
    <t>–28</t>
  </si>
  <si>
    <t>–29</t>
  </si>
  <si>
    <t>–30</t>
  </si>
  <si>
    <t>–31</t>
  </si>
  <si>
    <t>–32</t>
  </si>
  <si>
    <t>–33</t>
  </si>
  <si>
    <t>–34</t>
  </si>
  <si>
    <t>–35</t>
  </si>
  <si>
    <t>–36</t>
  </si>
  <si>
    <t>–37</t>
  </si>
  <si>
    <t>–38</t>
  </si>
  <si>
    <t>–39</t>
  </si>
  <si>
    <t>–40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</si>
</sst>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##0"/>
    <numFmt numFmtId="165" formatCode="###0.00"/>
    <numFmt numFmtId="166" formatCode="###0.00;###0.00"/>
    <numFmt numFmtId="167" formatCode="###0;###0"/>
    <numFmt numFmtId="168" formatCode="###,000"/>
    <numFmt numFmtId="169" formatCode="#,##0;#,##0"/>
    <numFmt numFmtId="170" formatCode="###0.0;###0.0"/>
  </numFmts>
  <fonts count="12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Times New Roman"/>
      <family val="1"/>
    </font>
    <font>
      <b/>
      <sz val="11"/>
      <name val="Arial"/>
      <family val="2"/>
    </font>
    <font>
      <b/>
      <sz val="11"/>
      <color rgb="FFFF0000"/>
      <name val="Arial"/>
      <family val="2"/>
    </font>
    <font>
      <i/>
      <sz val="11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rgb="FFFF0000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25408F"/>
      </top>
      <bottom style="thin">
        <color rgb="FF25408F"/>
      </bottom>
      <diagonal/>
    </border>
    <border>
      <left style="thin">
        <color rgb="FF25408F"/>
      </left>
      <right style="thin">
        <color rgb="FF25408F"/>
      </right>
      <top style="thin">
        <color rgb="FF25408F"/>
      </top>
      <bottom style="thin">
        <color rgb="FF25408F"/>
      </bottom>
      <diagonal/>
    </border>
    <border>
      <left style="thin">
        <color rgb="FF25408F"/>
      </left>
      <right/>
      <top style="thin">
        <color rgb="FF25408F"/>
      </top>
      <bottom style="thin">
        <color rgb="FF25408F"/>
      </bottom>
      <diagonal/>
    </border>
    <border>
      <left/>
      <right/>
      <top/>
      <bottom style="thin">
        <color rgb="FF25408F"/>
      </bottom>
      <diagonal/>
    </border>
    <border>
      <left style="thin">
        <color rgb="FF25408F"/>
      </left>
      <right/>
      <top/>
      <bottom style="thin">
        <color rgb="FF25408F"/>
      </bottom>
      <diagonal/>
    </border>
    <border>
      <left style="thin">
        <color rgb="FF25408F"/>
      </left>
      <right style="thin">
        <color rgb="FF25408F"/>
      </right>
      <top/>
      <bottom style="thin">
        <color rgb="FF25408F"/>
      </bottom>
      <diagonal/>
    </border>
    <border>
      <left/>
      <right/>
      <top style="thin">
        <color rgb="FF25408F"/>
      </top>
      <bottom/>
      <diagonal/>
    </border>
    <border>
      <left style="thin">
        <color rgb="FF25408F"/>
      </left>
      <right/>
      <top style="thin">
        <color rgb="FF25408F"/>
      </top>
      <bottom/>
      <diagonal/>
    </border>
    <border>
      <left style="thin">
        <color rgb="FF25408F"/>
      </left>
      <right style="thin">
        <color rgb="FF25408F"/>
      </right>
      <top style="thin">
        <color rgb="FF25408F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" fillId="0" borderId="0"/>
  </cellStyleXfs>
  <cellXfs count="42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164" fontId="2" fillId="0" borderId="0" xfId="0" applyNumberFormat="1" applyFont="1" applyFill="1" applyBorder="1" applyAlignment="1">
      <alignment horizontal="center" vertical="top" wrapText="1"/>
    </xf>
    <xf numFmtId="165" fontId="2" fillId="0" borderId="0" xfId="0" applyNumberFormat="1" applyFont="1" applyFill="1" applyBorder="1" applyAlignment="1">
      <alignment horizontal="center" vertical="top" wrapText="1"/>
    </xf>
    <xf numFmtId="166" fontId="2" fillId="0" borderId="0" xfId="0" applyNumberFormat="1" applyFont="1" applyFill="1" applyBorder="1" applyAlignment="1">
      <alignment horizontal="center" vertical="top"/>
    </xf>
    <xf numFmtId="166" fontId="2" fillId="0" borderId="0" xfId="0" applyNumberFormat="1" applyFont="1" applyFill="1" applyBorder="1" applyAlignment="1">
      <alignment horizontal="center" vertical="top" wrapText="1"/>
    </xf>
    <xf numFmtId="167" fontId="2" fillId="0" borderId="0" xfId="0" applyNumberFormat="1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top" wrapText="1"/>
    </xf>
    <xf numFmtId="165" fontId="2" fillId="0" borderId="3" xfId="0" applyNumberFormat="1" applyFont="1" applyFill="1" applyBorder="1" applyAlignment="1">
      <alignment horizontal="center" vertical="top" wrapText="1"/>
    </xf>
    <xf numFmtId="165" fontId="2" fillId="0" borderId="2" xfId="0" applyNumberFormat="1" applyFont="1" applyFill="1" applyBorder="1" applyAlignment="1">
      <alignment horizontal="center" vertical="top" wrapText="1"/>
    </xf>
    <xf numFmtId="166" fontId="2" fillId="0" borderId="3" xfId="0" applyNumberFormat="1" applyFont="1" applyFill="1" applyBorder="1" applyAlignment="1">
      <alignment horizontal="center" vertical="top" wrapText="1"/>
    </xf>
    <xf numFmtId="166" fontId="2" fillId="0" borderId="2" xfId="0" applyNumberFormat="1" applyFont="1" applyFill="1" applyBorder="1" applyAlignment="1">
      <alignment horizontal="center" vertical="top" wrapText="1"/>
    </xf>
    <xf numFmtId="168" fontId="2" fillId="0" borderId="3" xfId="0" applyNumberFormat="1" applyFont="1" applyFill="1" applyBorder="1" applyAlignment="1">
      <alignment horizontal="center" vertical="top" wrapText="1"/>
    </xf>
    <xf numFmtId="167" fontId="2" fillId="0" borderId="1" xfId="0" applyNumberFormat="1" applyFont="1" applyFill="1" applyBorder="1" applyAlignment="1">
      <alignment horizontal="center" vertical="top" wrapText="1"/>
    </xf>
    <xf numFmtId="169" fontId="2" fillId="0" borderId="3" xfId="0" applyNumberFormat="1" applyFont="1" applyFill="1" applyBorder="1" applyAlignment="1">
      <alignment horizontal="center" vertical="top" wrapText="1"/>
    </xf>
    <xf numFmtId="169" fontId="2" fillId="0" borderId="2" xfId="0" applyNumberFormat="1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167" fontId="2" fillId="0" borderId="7" xfId="0" applyNumberFormat="1" applyFont="1" applyFill="1" applyBorder="1" applyAlignment="1">
      <alignment horizontal="center" vertical="top" wrapText="1"/>
    </xf>
    <xf numFmtId="166" fontId="2" fillId="0" borderId="8" xfId="0" applyNumberFormat="1" applyFont="1" applyFill="1" applyBorder="1" applyAlignment="1">
      <alignment horizontal="center" vertical="top" wrapText="1"/>
    </xf>
    <xf numFmtId="166" fontId="2" fillId="0" borderId="9" xfId="0" applyNumberFormat="1" applyFont="1" applyFill="1" applyBorder="1" applyAlignment="1">
      <alignment horizontal="center" vertical="top" wrapText="1"/>
    </xf>
    <xf numFmtId="170" fontId="2" fillId="0" borderId="8" xfId="0" applyNumberFormat="1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 wrapText="1"/>
    </xf>
    <xf numFmtId="167" fontId="5" fillId="0" borderId="0" xfId="0" applyNumberFormat="1" applyFont="1" applyFill="1" applyBorder="1" applyAlignment="1">
      <alignment horizontal="center" vertical="top" wrapText="1"/>
    </xf>
    <xf numFmtId="166" fontId="5" fillId="0" borderId="0" xfId="0" applyNumberFormat="1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left" vertical="top"/>
    </xf>
    <xf numFmtId="0" fontId="7" fillId="0" borderId="0" xfId="0" applyFont="1"/>
    <xf numFmtId="0" fontId="7" fillId="0" borderId="0" xfId="0" applyFont="1" applyAlignment="1">
      <alignment horizontal="center" vertical="center" wrapText="1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center" vertical="center"/>
    </xf>
    <xf numFmtId="0" fontId="9" fillId="0" borderId="0" xfId="1"/>
    <xf numFmtId="0" fontId="10" fillId="0" borderId="0" xfId="0" applyFont="1"/>
    <xf numFmtId="0" fontId="7" fillId="2" borderId="0" xfId="0" applyFont="1" applyFill="1"/>
    <xf numFmtId="166" fontId="5" fillId="0" borderId="0" xfId="0" applyNumberFormat="1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top"/>
    </xf>
    <xf numFmtId="0" fontId="9" fillId="0" borderId="0" xfId="1" applyFill="1" applyBorder="1" applyAlignment="1">
      <alignment horizontal="left" vertical="top"/>
    </xf>
    <xf numFmtId="0" fontId="0" fillId="0" borderId="0" xfId="0"/>
  </cellXfs>
  <cellStyles count="3">
    <cellStyle name="Lien hypertexte" xfId="1" builtinId="8"/>
    <cellStyle name="Normal" xfId="0" builtinId="0"/>
    <cellStyle name="Normal 2" xfId="2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25408F"/>
        </left>
        <right/>
        <top style="thin">
          <color rgb="FF25408F"/>
        </top>
        <bottom style="thin">
          <color rgb="FF25408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25408F"/>
        </left>
        <right style="thin">
          <color rgb="FF25408F"/>
        </right>
        <top style="thin">
          <color rgb="FF25408F"/>
        </top>
        <bottom style="thin">
          <color rgb="FF25408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25408F"/>
        </left>
        <right/>
        <top style="thin">
          <color rgb="FF25408F"/>
        </top>
        <bottom style="thin">
          <color rgb="FF25408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25408F"/>
        </left>
        <right/>
        <top style="thin">
          <color rgb="FF25408F"/>
        </top>
        <bottom style="thin">
          <color rgb="FF25408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25408F"/>
        </left>
        <right/>
        <top style="thin">
          <color rgb="FF25408F"/>
        </top>
        <bottom style="thin">
          <color rgb="FF25408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25408F"/>
        </left>
        <right/>
        <top style="thin">
          <color rgb="FF25408F"/>
        </top>
        <bottom style="thin">
          <color rgb="FF25408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25408F"/>
        </left>
        <right/>
        <top style="thin">
          <color rgb="FF25408F"/>
        </top>
        <bottom style="thin">
          <color rgb="FF25408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25408F"/>
        </left>
        <right/>
        <top style="thin">
          <color rgb="FF25408F"/>
        </top>
        <bottom style="thin">
          <color rgb="FF25408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25408F"/>
        </left>
        <right/>
        <top style="thin">
          <color rgb="FF25408F"/>
        </top>
        <bottom style="thin">
          <color rgb="FF25408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25408F"/>
        </left>
        <right style="thin">
          <color rgb="FF25408F"/>
        </right>
        <top style="thin">
          <color rgb="FF25408F"/>
        </top>
        <bottom style="thin">
          <color rgb="FF25408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25408F"/>
        </left>
        <right/>
        <top style="thin">
          <color rgb="FF25408F"/>
        </top>
        <bottom style="thin">
          <color rgb="FF25408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7" formatCode="###0;###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/>
        <right/>
        <top style="thin">
          <color rgb="FF25408F"/>
        </top>
        <bottom style="thin">
          <color rgb="FF25408F"/>
        </bottom>
        <vertical/>
        <horizontal/>
      </border>
    </dxf>
    <dxf>
      <border outline="0">
        <top style="thin">
          <color rgb="FF25408F"/>
        </top>
      </border>
    </dxf>
    <dxf>
      <border outline="0">
        <top style="thin">
          <color rgb="FF25408F"/>
        </top>
        <bottom style="thin">
          <color rgb="FF25408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rgb="FF25408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25408F"/>
        </left>
        <right style="thin">
          <color rgb="FF25408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7" formatCode="###0;###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194</xdr:row>
      <xdr:rowOff>152400</xdr:rowOff>
    </xdr:from>
    <xdr:to>
      <xdr:col>17</xdr:col>
      <xdr:colOff>55963</xdr:colOff>
      <xdr:row>225</xdr:row>
      <xdr:rowOff>85106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31594425"/>
          <a:ext cx="9504763" cy="495238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au1" displayName="Tableau1" ref="A2:M57" totalsRowShown="0" headerRowDxfId="42" dataDxfId="41">
  <autoFilter ref="A2:M57"/>
  <tableColumns count="13">
    <tableColumn id="1" name="Temp Cº    " dataDxfId="40"/>
    <tableColumn id="2" name="R-22_x000a_(bar_x000a_relatif)" dataDxfId="39"/>
    <tableColumn id="3" name="R-417A _x000a_(I-59)_x000a_Líquide" dataDxfId="38"/>
    <tableColumn id="4" name="R-417A _x000a_(I-59)_x000a_Vapeur" dataDxfId="37"/>
    <tableColumn id="5" name="R-424A _x000a_(RS-44)_x000a_Líquide" dataDxfId="36"/>
    <tableColumn id="6" name="R-424A_x000a_ (RS-44)_x000a_Vapeur" dataDxfId="35"/>
    <tableColumn id="7" name="R-422D _x000a_(I-29)_x000a_Líquide" dataDxfId="34"/>
    <tableColumn id="8" name="R-422D _x000a_(I-29)_x000a_Vapeur" dataDxfId="33"/>
    <tableColumn id="9" name="R-434A _x000a_(RS-45)_x000a_Líquide" dataDxfId="32"/>
    <tableColumn id="10" name="R-434A _x000a_(RS-45)_x000a_Vapeur" dataDxfId="31"/>
    <tableColumn id="11" name="R-407C_x000a_Líquide" dataDxfId="30"/>
    <tableColumn id="12" name="R-407C_x000a_Vapeur" dataDxfId="29"/>
    <tableColumn id="13" name="R-410A" dataDxfId="28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61:L116" totalsRowShown="0" headerRowDxfId="27" dataDxfId="25" headerRowBorderDxfId="26" tableBorderDxfId="24" totalsRowBorderDxfId="23">
  <autoFilter ref="A61:L116"/>
  <tableColumns count="12">
    <tableColumn id="1" name="Temp Cº" dataDxfId="22"/>
    <tableColumn id="2" name="R-422A _x000a_(I-79)_x000a_Líquido" dataDxfId="21"/>
    <tableColumn id="3" name="R-422A _x000a_(I-79)_x000a_Vapor" dataDxfId="20"/>
    <tableColumn id="4" name="R-428A _x000a_(RS-52)_x000a_Líquido" dataDxfId="19"/>
    <tableColumn id="5" name="R-428A _x000a_(RS-52)_x000a_Vapor" dataDxfId="18"/>
    <tableColumn id="6" name="R-404A" dataDxfId="17"/>
    <tableColumn id="7" name="R-507" dataDxfId="16"/>
    <tableColumn id="8" name="R-442A _x000a_(RS-50)_x000a_Líquido" dataDxfId="15"/>
    <tableColumn id="9" name="R-442A _x000a_(RS-50)_x000a_Vapor" dataDxfId="14"/>
    <tableColumn id="10" name="R-134a" dataDxfId="13"/>
    <tableColumn id="11" name="R-426A _x000a_(RS-24)_x000a_Líquido" dataDxfId="12"/>
    <tableColumn id="12" name="R-426A _x000a_(RS-24)_x000a_Vapor" dataDxfId="11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B4:J71" totalsRowShown="0" headerRowDxfId="10" dataDxfId="9">
  <autoFilter ref="B4:J71"/>
  <tableColumns count="9">
    <tableColumn id="1" name="Temperature_x000a_(°C)" dataDxfId="8"/>
    <tableColumn id="2" name="Pressure_x000a_Absolute_x000a_Liquid_x000a_(bar)" dataDxfId="7"/>
    <tableColumn id="3" name="Pressure_x000a_Absolute_x000a_Vapor_x000a_(bar)" dataDxfId="6"/>
    <tableColumn id="4" name="Liquid Density_x000a_(kg/m3)" dataDxfId="5"/>
    <tableColumn id="5" name="Vapor Volume_x000a_(m3/kg)" dataDxfId="4"/>
    <tableColumn id="6" name="Enthalpy_x000a_(kJ/kg)_x000a_Liquid" dataDxfId="3"/>
    <tableColumn id="7" name="Enthalpy_x000a_(kJ/kg)_x000a_Vapor" dataDxfId="2"/>
    <tableColumn id="8" name="Entropy_x000a_(kJ/kgK)_x000a_Liquid" dataDxfId="1"/>
    <tableColumn id="9" name="Entropy_x000a_(kJ/kgK)_x000a_Vapor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ngineeringtoolbox.com/r22-properties-d_365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hemours.com/Refrigerants/en_US/assets/downloads/h56607_Suva407C_thermo_prop_s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opLeftCell="A16" workbookViewId="0">
      <selection activeCell="B28" sqref="B28"/>
    </sheetView>
  </sheetViews>
  <sheetFormatPr baseColWidth="10" defaultColWidth="9.33203125" defaultRowHeight="15" x14ac:dyDescent="0.2"/>
  <cols>
    <col min="1" max="1" width="16.5" style="4" customWidth="1"/>
    <col min="2" max="23" width="14.5" style="4" customWidth="1"/>
    <col min="24" max="16384" width="9.33203125" style="4"/>
  </cols>
  <sheetData>
    <row r="1" spans="1:13" x14ac:dyDescent="0.2">
      <c r="A1" s="5" t="s">
        <v>25</v>
      </c>
      <c r="H1" s="30" t="s">
        <v>26</v>
      </c>
    </row>
    <row r="2" spans="1:13" ht="57" customHeight="1" x14ac:dyDescent="0.2">
      <c r="A2" s="1" t="s">
        <v>5</v>
      </c>
      <c r="B2" s="1" t="s">
        <v>24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2" t="s">
        <v>6</v>
      </c>
      <c r="L2" s="2" t="s">
        <v>7</v>
      </c>
      <c r="M2" s="3" t="s">
        <v>0</v>
      </c>
    </row>
    <row r="3" spans="1:13" x14ac:dyDescent="0.2">
      <c r="A3" s="6">
        <v>-50</v>
      </c>
      <c r="B3" s="7">
        <v>-0.36</v>
      </c>
      <c r="C3" s="7">
        <v>-0.31</v>
      </c>
      <c r="D3" s="7">
        <v>-0.46</v>
      </c>
      <c r="E3" s="7">
        <v>-0.42</v>
      </c>
      <c r="F3" s="7">
        <v>-0.62</v>
      </c>
      <c r="G3" s="7">
        <v>-0.22</v>
      </c>
      <c r="H3" s="7">
        <v>-0.37</v>
      </c>
      <c r="I3" s="7">
        <v>-0.23</v>
      </c>
      <c r="J3" s="7">
        <v>-0.33</v>
      </c>
      <c r="K3" s="7">
        <v>-0.26</v>
      </c>
      <c r="L3" s="7">
        <v>-0.5</v>
      </c>
      <c r="M3" s="8">
        <v>0.12</v>
      </c>
    </row>
    <row r="4" spans="1:13" x14ac:dyDescent="0.2">
      <c r="A4" s="6">
        <v>-48</v>
      </c>
      <c r="B4" s="7">
        <v>-0.28999999999999998</v>
      </c>
      <c r="C4" s="7">
        <v>-0.24</v>
      </c>
      <c r="D4" s="7">
        <v>-0.4</v>
      </c>
      <c r="E4" s="7">
        <v>-0.36</v>
      </c>
      <c r="F4" s="7">
        <v>-0.57999999999999996</v>
      </c>
      <c r="G4" s="7">
        <v>-0.13</v>
      </c>
      <c r="H4" s="7">
        <v>-0.31</v>
      </c>
      <c r="I4" s="7">
        <v>-0.15</v>
      </c>
      <c r="J4" s="7">
        <v>-0.25</v>
      </c>
      <c r="K4" s="7">
        <v>-0.19</v>
      </c>
      <c r="L4" s="7">
        <v>-0.44</v>
      </c>
      <c r="M4" s="8">
        <v>0.23</v>
      </c>
    </row>
    <row r="5" spans="1:13" x14ac:dyDescent="0.2">
      <c r="A5" s="6">
        <v>-46</v>
      </c>
      <c r="B5" s="7">
        <v>-0.21</v>
      </c>
      <c r="C5" s="7">
        <v>-0.16</v>
      </c>
      <c r="D5" s="7">
        <v>-0.35</v>
      </c>
      <c r="E5" s="7">
        <v>-0.28999999999999998</v>
      </c>
      <c r="F5" s="7">
        <v>-0.53</v>
      </c>
      <c r="G5" s="7">
        <v>-0.04</v>
      </c>
      <c r="H5" s="7">
        <v>-0.23</v>
      </c>
      <c r="I5" s="7">
        <v>-0.06</v>
      </c>
      <c r="J5" s="7">
        <v>-0.17</v>
      </c>
      <c r="K5" s="7">
        <v>-0.1</v>
      </c>
      <c r="L5" s="7">
        <v>-0.38</v>
      </c>
      <c r="M5" s="8">
        <v>0.36</v>
      </c>
    </row>
    <row r="6" spans="1:13" x14ac:dyDescent="0.2">
      <c r="A6" s="6">
        <v>-44</v>
      </c>
      <c r="B6" s="7">
        <v>-0.13</v>
      </c>
      <c r="C6" s="7">
        <v>-0.08</v>
      </c>
      <c r="D6" s="7">
        <v>-0.28000000000000003</v>
      </c>
      <c r="E6" s="7">
        <v>-0.21</v>
      </c>
      <c r="F6" s="7">
        <v>-0.47</v>
      </c>
      <c r="G6" s="9">
        <v>0.05</v>
      </c>
      <c r="H6" s="7">
        <v>-0.15</v>
      </c>
      <c r="I6" s="9">
        <v>0.04</v>
      </c>
      <c r="J6" s="7">
        <v>-0.09</v>
      </c>
      <c r="K6" s="7">
        <v>-0.01</v>
      </c>
      <c r="L6" s="7">
        <v>-0.31</v>
      </c>
      <c r="M6" s="8">
        <v>0.49</v>
      </c>
    </row>
    <row r="7" spans="1:13" x14ac:dyDescent="0.2">
      <c r="A7" s="6">
        <v>-42</v>
      </c>
      <c r="B7" s="7">
        <v>-0.04</v>
      </c>
      <c r="C7" s="9">
        <v>0</v>
      </c>
      <c r="D7" s="7">
        <v>-0.21</v>
      </c>
      <c r="E7" s="7">
        <v>-0.13</v>
      </c>
      <c r="F7" s="7">
        <v>-0.41</v>
      </c>
      <c r="G7" s="9">
        <v>0.15</v>
      </c>
      <c r="H7" s="7">
        <v>-7.0000000000000007E-2</v>
      </c>
      <c r="I7" s="9">
        <v>0.14000000000000001</v>
      </c>
      <c r="J7" s="9">
        <v>0.01</v>
      </c>
      <c r="K7" s="9">
        <v>0.09</v>
      </c>
      <c r="L7" s="7">
        <v>-0.23</v>
      </c>
      <c r="M7" s="8">
        <v>0.63</v>
      </c>
    </row>
    <row r="8" spans="1:13" x14ac:dyDescent="0.2">
      <c r="A8" s="6">
        <v>-40</v>
      </c>
      <c r="B8" s="9">
        <v>0.05</v>
      </c>
      <c r="C8" s="9">
        <v>0.09</v>
      </c>
      <c r="D8" s="7">
        <v>-0.13</v>
      </c>
      <c r="E8" s="7">
        <v>-0.05</v>
      </c>
      <c r="F8" s="7">
        <v>-0.34</v>
      </c>
      <c r="G8" s="9">
        <v>0.25</v>
      </c>
      <c r="H8" s="9">
        <v>0.02</v>
      </c>
      <c r="I8" s="9">
        <v>0.25</v>
      </c>
      <c r="J8" s="9">
        <v>0.11</v>
      </c>
      <c r="K8" s="9">
        <v>0.19</v>
      </c>
      <c r="L8" s="7">
        <v>-0.15</v>
      </c>
      <c r="M8" s="8">
        <v>0.79</v>
      </c>
    </row>
    <row r="9" spans="1:13" x14ac:dyDescent="0.2">
      <c r="A9" s="6">
        <v>-38</v>
      </c>
      <c r="B9" s="9">
        <v>0.15</v>
      </c>
      <c r="C9" s="9">
        <v>0.19</v>
      </c>
      <c r="D9" s="7">
        <v>-0.05</v>
      </c>
      <c r="E9" s="9">
        <v>0.05</v>
      </c>
      <c r="F9" s="7">
        <v>-0.27</v>
      </c>
      <c r="G9" s="9">
        <v>0.36</v>
      </c>
      <c r="H9" s="9">
        <v>0.12</v>
      </c>
      <c r="I9" s="9">
        <v>0.37</v>
      </c>
      <c r="J9" s="9">
        <v>0.22</v>
      </c>
      <c r="K9" s="9">
        <v>0.31</v>
      </c>
      <c r="L9" s="7">
        <v>-0.06</v>
      </c>
      <c r="M9" s="8">
        <v>0.95</v>
      </c>
    </row>
    <row r="10" spans="1:13" x14ac:dyDescent="0.2">
      <c r="A10" s="6">
        <v>-36</v>
      </c>
      <c r="B10" s="9">
        <v>0.26</v>
      </c>
      <c r="C10" s="9">
        <v>0.31</v>
      </c>
      <c r="D10" s="9">
        <v>0.04</v>
      </c>
      <c r="E10" s="9">
        <v>0.15</v>
      </c>
      <c r="F10" s="7">
        <v>-0.19</v>
      </c>
      <c r="G10" s="9">
        <v>0.48</v>
      </c>
      <c r="H10" s="9">
        <v>0.23</v>
      </c>
      <c r="I10" s="9">
        <v>0.5</v>
      </c>
      <c r="J10" s="9">
        <v>0.33</v>
      </c>
      <c r="K10" s="9">
        <v>0.43</v>
      </c>
      <c r="L10" s="9">
        <v>0.03</v>
      </c>
      <c r="M10" s="8">
        <v>1.1299999999999999</v>
      </c>
    </row>
    <row r="11" spans="1:13" x14ac:dyDescent="0.2">
      <c r="A11" s="6">
        <v>-34</v>
      </c>
      <c r="B11" s="9">
        <v>0.38</v>
      </c>
      <c r="C11" s="9">
        <v>0.41</v>
      </c>
      <c r="D11" s="9">
        <v>0.14000000000000001</v>
      </c>
      <c r="E11" s="9">
        <v>0.25</v>
      </c>
      <c r="F11" s="7">
        <v>-0.11</v>
      </c>
      <c r="G11" s="9">
        <v>0.61</v>
      </c>
      <c r="H11" s="9">
        <v>0.34</v>
      </c>
      <c r="I11" s="9">
        <v>0.63</v>
      </c>
      <c r="J11" s="9">
        <v>0.46</v>
      </c>
      <c r="K11" s="9">
        <v>0.56000000000000005</v>
      </c>
      <c r="L11" s="9">
        <v>0.13</v>
      </c>
      <c r="M11" s="8">
        <v>1.32</v>
      </c>
    </row>
    <row r="12" spans="1:13" x14ac:dyDescent="0.2">
      <c r="A12" s="6">
        <v>-32</v>
      </c>
      <c r="B12" s="9">
        <v>0.51</v>
      </c>
      <c r="C12" s="9">
        <v>0.53</v>
      </c>
      <c r="D12" s="9">
        <v>0.24</v>
      </c>
      <c r="E12" s="9">
        <v>0.37</v>
      </c>
      <c r="F12" s="7">
        <v>-0.02</v>
      </c>
      <c r="G12" s="9">
        <v>0.75</v>
      </c>
      <c r="H12" s="9">
        <v>0.46</v>
      </c>
      <c r="I12" s="9">
        <v>0.78</v>
      </c>
      <c r="J12" s="9">
        <v>0.59</v>
      </c>
      <c r="K12" s="9">
        <v>0.7</v>
      </c>
      <c r="L12" s="9">
        <v>0.25</v>
      </c>
      <c r="M12" s="8">
        <v>1.52</v>
      </c>
    </row>
    <row r="13" spans="1:13" x14ac:dyDescent="0.2">
      <c r="A13" s="6">
        <v>-30</v>
      </c>
      <c r="B13" s="9">
        <v>0.63</v>
      </c>
      <c r="C13" s="9">
        <v>0.66</v>
      </c>
      <c r="D13" s="9">
        <v>0.35</v>
      </c>
      <c r="E13" s="9">
        <v>0.49</v>
      </c>
      <c r="F13" s="9">
        <v>0.08</v>
      </c>
      <c r="G13" s="9">
        <v>0.89</v>
      </c>
      <c r="H13" s="9">
        <v>0.59</v>
      </c>
      <c r="I13" s="9">
        <v>0.93</v>
      </c>
      <c r="J13" s="9">
        <v>0.74</v>
      </c>
      <c r="K13" s="9">
        <v>0.85</v>
      </c>
      <c r="L13" s="9">
        <v>0.36</v>
      </c>
      <c r="M13" s="8">
        <v>1.74</v>
      </c>
    </row>
    <row r="14" spans="1:13" x14ac:dyDescent="0.2">
      <c r="A14" s="6">
        <v>-28</v>
      </c>
      <c r="B14" s="9">
        <v>0.78</v>
      </c>
      <c r="C14" s="9">
        <v>0.79</v>
      </c>
      <c r="D14" s="9">
        <v>0.47</v>
      </c>
      <c r="E14" s="9">
        <v>0.62</v>
      </c>
      <c r="F14" s="9">
        <v>0.18</v>
      </c>
      <c r="G14" s="9">
        <v>1.05</v>
      </c>
      <c r="H14" s="9">
        <v>0.73</v>
      </c>
      <c r="I14" s="9">
        <v>1.1000000000000001</v>
      </c>
      <c r="J14" s="9">
        <v>0.89</v>
      </c>
      <c r="K14" s="9">
        <v>1.01</v>
      </c>
      <c r="L14" s="9">
        <v>0.49</v>
      </c>
      <c r="M14" s="8">
        <v>1.96</v>
      </c>
    </row>
    <row r="15" spans="1:13" x14ac:dyDescent="0.2">
      <c r="A15" s="6">
        <v>-26</v>
      </c>
      <c r="B15" s="9">
        <v>0.93</v>
      </c>
      <c r="C15" s="9">
        <v>0.94</v>
      </c>
      <c r="D15" s="9">
        <v>0.6</v>
      </c>
      <c r="E15" s="9">
        <v>0.76</v>
      </c>
      <c r="F15" s="9">
        <v>0.3</v>
      </c>
      <c r="G15" s="9">
        <v>1.21</v>
      </c>
      <c r="H15" s="9">
        <v>0.88</v>
      </c>
      <c r="I15" s="9">
        <v>1.27</v>
      </c>
      <c r="J15" s="9">
        <v>1.05</v>
      </c>
      <c r="K15" s="9">
        <v>1.18</v>
      </c>
      <c r="L15" s="9">
        <v>0.63</v>
      </c>
      <c r="M15" s="8">
        <v>2.21</v>
      </c>
    </row>
    <row r="16" spans="1:13" x14ac:dyDescent="0.2">
      <c r="A16" s="6">
        <v>-24</v>
      </c>
      <c r="B16" s="9">
        <v>1.0900000000000001</v>
      </c>
      <c r="C16" s="9">
        <v>1.0900000000000001</v>
      </c>
      <c r="D16" s="9">
        <v>0.74</v>
      </c>
      <c r="E16" s="9">
        <v>0.91</v>
      </c>
      <c r="F16" s="9">
        <v>0.42</v>
      </c>
      <c r="G16" s="9">
        <v>1.39</v>
      </c>
      <c r="H16" s="9">
        <v>1.04</v>
      </c>
      <c r="I16" s="9">
        <v>1.46</v>
      </c>
      <c r="J16" s="9">
        <v>1.23</v>
      </c>
      <c r="K16" s="9">
        <v>1.36</v>
      </c>
      <c r="L16" s="9">
        <v>0.78</v>
      </c>
      <c r="M16" s="8">
        <v>2.4700000000000002</v>
      </c>
    </row>
    <row r="17" spans="1:13" x14ac:dyDescent="0.2">
      <c r="A17" s="6">
        <v>-22</v>
      </c>
      <c r="B17" s="9">
        <v>1.26</v>
      </c>
      <c r="C17" s="9">
        <v>1.25</v>
      </c>
      <c r="D17" s="9">
        <v>0.88</v>
      </c>
      <c r="E17" s="9">
        <v>1.07</v>
      </c>
      <c r="F17" s="9">
        <v>0.55000000000000004</v>
      </c>
      <c r="G17" s="9">
        <v>1.58</v>
      </c>
      <c r="H17" s="9">
        <v>1.21</v>
      </c>
      <c r="I17" s="9">
        <v>1.66</v>
      </c>
      <c r="J17" s="9">
        <v>1.41</v>
      </c>
      <c r="K17" s="9">
        <v>1.56</v>
      </c>
      <c r="L17" s="9">
        <v>0.94</v>
      </c>
      <c r="M17" s="8">
        <v>2.74</v>
      </c>
    </row>
    <row r="18" spans="1:13" x14ac:dyDescent="0.2">
      <c r="A18" s="6">
        <v>-20</v>
      </c>
      <c r="B18" s="9">
        <v>1.45</v>
      </c>
      <c r="C18" s="9">
        <v>1.43</v>
      </c>
      <c r="D18" s="9">
        <v>1.07</v>
      </c>
      <c r="E18" s="9">
        <v>1.24</v>
      </c>
      <c r="F18" s="9">
        <v>0.69</v>
      </c>
      <c r="G18" s="9">
        <v>1.77</v>
      </c>
      <c r="H18" s="9">
        <v>1.39</v>
      </c>
      <c r="I18" s="9">
        <v>1.87</v>
      </c>
      <c r="J18" s="9">
        <v>1.61</v>
      </c>
      <c r="K18" s="9">
        <v>1.75</v>
      </c>
      <c r="L18" s="9">
        <v>1.1100000000000001</v>
      </c>
      <c r="M18" s="8">
        <v>3.03</v>
      </c>
    </row>
    <row r="19" spans="1:13" x14ac:dyDescent="0.2">
      <c r="A19" s="6">
        <v>-18</v>
      </c>
      <c r="B19" s="9">
        <v>1.64</v>
      </c>
      <c r="C19" s="9">
        <v>1.61</v>
      </c>
      <c r="D19" s="9">
        <v>1.2</v>
      </c>
      <c r="E19" s="9">
        <v>1.42</v>
      </c>
      <c r="F19" s="9">
        <v>0.84</v>
      </c>
      <c r="G19" s="9">
        <v>1.98</v>
      </c>
      <c r="H19" s="9">
        <v>1.58</v>
      </c>
      <c r="I19" s="9">
        <v>2.09</v>
      </c>
      <c r="J19" s="9">
        <v>1.82</v>
      </c>
      <c r="K19" s="9">
        <v>1.98</v>
      </c>
      <c r="L19" s="9">
        <v>1.29</v>
      </c>
      <c r="M19" s="8">
        <v>3.34</v>
      </c>
    </row>
    <row r="20" spans="1:13" x14ac:dyDescent="0.2">
      <c r="A20" s="6">
        <v>-16</v>
      </c>
      <c r="B20" s="9">
        <v>1.85</v>
      </c>
      <c r="C20" s="9">
        <v>1.81</v>
      </c>
      <c r="D20" s="9">
        <v>1.38</v>
      </c>
      <c r="E20" s="9">
        <v>1.61</v>
      </c>
      <c r="F20" s="9">
        <v>1</v>
      </c>
      <c r="G20" s="9">
        <v>2.2000000000000002</v>
      </c>
      <c r="H20" s="9">
        <v>1.78</v>
      </c>
      <c r="I20" s="9">
        <v>2.33</v>
      </c>
      <c r="J20" s="9">
        <v>2.04</v>
      </c>
      <c r="K20" s="9">
        <v>2.21</v>
      </c>
      <c r="L20" s="9">
        <v>1.48</v>
      </c>
      <c r="M20" s="8">
        <v>3.66</v>
      </c>
    </row>
    <row r="21" spans="1:13" x14ac:dyDescent="0.2">
      <c r="A21" s="6">
        <v>-14</v>
      </c>
      <c r="B21" s="9">
        <v>2.0699999999999998</v>
      </c>
      <c r="C21" s="9">
        <v>2.0099999999999998</v>
      </c>
      <c r="D21" s="9">
        <v>1.56</v>
      </c>
      <c r="E21" s="9">
        <v>1.81</v>
      </c>
      <c r="F21" s="9">
        <v>1.17</v>
      </c>
      <c r="G21" s="9">
        <v>2.44</v>
      </c>
      <c r="H21" s="9">
        <v>2.0099999999999998</v>
      </c>
      <c r="I21" s="9">
        <v>2.57</v>
      </c>
      <c r="J21" s="9">
        <v>2.2799999999999998</v>
      </c>
      <c r="K21" s="9">
        <v>2.46</v>
      </c>
      <c r="L21" s="9">
        <v>1.68</v>
      </c>
      <c r="M21" s="8">
        <v>4.01</v>
      </c>
    </row>
    <row r="22" spans="1:13" x14ac:dyDescent="0.2">
      <c r="A22" s="6">
        <v>-12</v>
      </c>
      <c r="B22" s="9">
        <v>2.31</v>
      </c>
      <c r="C22" s="9">
        <v>2.2200000000000002</v>
      </c>
      <c r="D22" s="9">
        <v>1.76</v>
      </c>
      <c r="E22" s="9">
        <v>2.0299999999999998</v>
      </c>
      <c r="F22" s="9">
        <v>1.35</v>
      </c>
      <c r="G22" s="9">
        <v>2.68</v>
      </c>
      <c r="H22" s="9">
        <v>2.23</v>
      </c>
      <c r="I22" s="9">
        <v>2.84</v>
      </c>
      <c r="J22" s="9">
        <v>2.5299999999999998</v>
      </c>
      <c r="K22" s="9">
        <v>2.71</v>
      </c>
      <c r="L22" s="9">
        <v>1.9</v>
      </c>
      <c r="M22" s="8">
        <v>4.37</v>
      </c>
    </row>
    <row r="23" spans="1:13" x14ac:dyDescent="0.2">
      <c r="A23" s="6">
        <v>-10</v>
      </c>
      <c r="B23" s="9">
        <v>2.54</v>
      </c>
      <c r="C23" s="9">
        <v>2.4500000000000002</v>
      </c>
      <c r="D23" s="9">
        <v>1.97</v>
      </c>
      <c r="E23" s="9">
        <v>2.25</v>
      </c>
      <c r="F23" s="9">
        <v>1.54</v>
      </c>
      <c r="G23" s="9">
        <v>2.94</v>
      </c>
      <c r="H23" s="9">
        <v>2.42</v>
      </c>
      <c r="I23" s="9">
        <v>3.11</v>
      </c>
      <c r="J23" s="9">
        <v>2.79</v>
      </c>
      <c r="K23" s="9">
        <v>2.99</v>
      </c>
      <c r="L23" s="9">
        <v>2.13</v>
      </c>
      <c r="M23" s="8">
        <v>4.75</v>
      </c>
    </row>
    <row r="24" spans="1:13" x14ac:dyDescent="0.2">
      <c r="A24" s="6">
        <v>-8</v>
      </c>
      <c r="B24" s="9">
        <v>2.8</v>
      </c>
      <c r="C24" s="9">
        <v>2.69</v>
      </c>
      <c r="D24" s="9">
        <v>2.19</v>
      </c>
      <c r="E24" s="9">
        <v>2.4900000000000002</v>
      </c>
      <c r="F24" s="9">
        <v>1.74</v>
      </c>
      <c r="G24" s="9">
        <v>3.22</v>
      </c>
      <c r="H24" s="9">
        <v>2.72</v>
      </c>
      <c r="I24" s="9">
        <v>3.4</v>
      </c>
      <c r="J24" s="9">
        <v>3.07</v>
      </c>
      <c r="K24" s="9">
        <v>3.28</v>
      </c>
      <c r="L24" s="9">
        <v>2.38</v>
      </c>
      <c r="M24" s="8">
        <v>5.15</v>
      </c>
    </row>
    <row r="25" spans="1:13" x14ac:dyDescent="0.2">
      <c r="A25" s="6">
        <v>-6</v>
      </c>
      <c r="B25" s="9">
        <v>3.07</v>
      </c>
      <c r="C25" s="9">
        <v>2.95</v>
      </c>
      <c r="D25" s="9">
        <v>2.4300000000000002</v>
      </c>
      <c r="E25" s="9">
        <v>2.74</v>
      </c>
      <c r="F25" s="9">
        <v>1.96</v>
      </c>
      <c r="G25" s="9">
        <v>3.51</v>
      </c>
      <c r="H25" s="9">
        <v>2.99</v>
      </c>
      <c r="I25" s="9">
        <v>3.71</v>
      </c>
      <c r="J25" s="9">
        <v>3.36</v>
      </c>
      <c r="K25" s="9">
        <v>3.58</v>
      </c>
      <c r="L25" s="9">
        <v>2.64</v>
      </c>
      <c r="M25" s="8">
        <v>5.58</v>
      </c>
    </row>
    <row r="26" spans="1:13" x14ac:dyDescent="0.2">
      <c r="A26" s="6">
        <v>-4</v>
      </c>
      <c r="B26" s="9">
        <v>3.36</v>
      </c>
      <c r="C26" s="9">
        <v>3.21</v>
      </c>
      <c r="D26" s="9">
        <v>2.68</v>
      </c>
      <c r="E26" s="9">
        <v>3.01</v>
      </c>
      <c r="F26" s="9">
        <v>2.19</v>
      </c>
      <c r="G26" s="9">
        <v>3.81</v>
      </c>
      <c r="H26" s="9">
        <v>3.27</v>
      </c>
      <c r="I26" s="9">
        <v>4.03</v>
      </c>
      <c r="J26" s="9">
        <v>3.67</v>
      </c>
      <c r="K26" s="9">
        <v>3.9</v>
      </c>
      <c r="L26" s="9">
        <v>2.91</v>
      </c>
      <c r="M26" s="8">
        <v>6.02</v>
      </c>
    </row>
    <row r="27" spans="1:13" x14ac:dyDescent="0.2">
      <c r="A27" s="6">
        <v>-2</v>
      </c>
      <c r="B27" s="9">
        <v>3.66</v>
      </c>
      <c r="C27" s="9">
        <v>3.49</v>
      </c>
      <c r="D27" s="9">
        <v>2.94</v>
      </c>
      <c r="E27" s="9">
        <v>3.29</v>
      </c>
      <c r="F27" s="9">
        <v>2.4300000000000002</v>
      </c>
      <c r="G27" s="9">
        <v>4.13</v>
      </c>
      <c r="H27" s="9">
        <v>3.57</v>
      </c>
      <c r="I27" s="9">
        <v>4.33</v>
      </c>
      <c r="J27" s="9">
        <v>3.99</v>
      </c>
      <c r="K27" s="9">
        <v>4.24</v>
      </c>
      <c r="L27" s="9">
        <v>3.2</v>
      </c>
      <c r="M27" s="8">
        <v>6.49</v>
      </c>
    </row>
    <row r="28" spans="1:13" x14ac:dyDescent="0.2">
      <c r="A28" s="28">
        <v>0</v>
      </c>
      <c r="B28" s="29">
        <v>3.97</v>
      </c>
      <c r="C28" s="29">
        <v>3.79</v>
      </c>
      <c r="D28" s="29">
        <v>3.21</v>
      </c>
      <c r="E28" s="29">
        <v>3.58</v>
      </c>
      <c r="F28" s="29">
        <v>2.69</v>
      </c>
      <c r="G28" s="29">
        <v>4.47</v>
      </c>
      <c r="H28" s="29">
        <v>3.89</v>
      </c>
      <c r="I28" s="29">
        <v>4.7300000000000004</v>
      </c>
      <c r="J28" s="29">
        <v>4.33</v>
      </c>
      <c r="K28" s="29">
        <v>4.5999999999999996</v>
      </c>
      <c r="L28" s="29">
        <v>3.51</v>
      </c>
      <c r="M28" s="38">
        <v>6.98</v>
      </c>
    </row>
    <row r="29" spans="1:13" x14ac:dyDescent="0.2">
      <c r="A29" s="10">
        <v>2</v>
      </c>
      <c r="B29" s="9">
        <v>4.3099999999999996</v>
      </c>
      <c r="C29" s="9">
        <v>4.09</v>
      </c>
      <c r="D29" s="9">
        <v>3.5</v>
      </c>
      <c r="E29" s="9">
        <v>3.89</v>
      </c>
      <c r="F29" s="9">
        <v>2.96</v>
      </c>
      <c r="G29" s="9">
        <v>4.82</v>
      </c>
      <c r="H29" s="9">
        <v>4.22</v>
      </c>
      <c r="I29" s="9">
        <v>5.0999999999999996</v>
      </c>
      <c r="J29" s="9">
        <v>4.6900000000000004</v>
      </c>
      <c r="K29" s="9">
        <v>4.97</v>
      </c>
      <c r="L29" s="9">
        <v>3.84</v>
      </c>
      <c r="M29" s="8">
        <v>7.49</v>
      </c>
    </row>
    <row r="30" spans="1:13" x14ac:dyDescent="0.2">
      <c r="A30" s="10">
        <v>4</v>
      </c>
      <c r="B30" s="9">
        <v>4.66</v>
      </c>
      <c r="C30" s="9">
        <v>4.42</v>
      </c>
      <c r="D30" s="9">
        <v>3.81</v>
      </c>
      <c r="E30" s="9">
        <v>4.21</v>
      </c>
      <c r="F30" s="9">
        <v>3.24</v>
      </c>
      <c r="G30" s="9">
        <v>5.19</v>
      </c>
      <c r="H30" s="9">
        <v>4.57</v>
      </c>
      <c r="I30" s="9">
        <v>5.49</v>
      </c>
      <c r="J30" s="9">
        <v>5.0599999999999996</v>
      </c>
      <c r="K30" s="9">
        <v>5.36</v>
      </c>
      <c r="L30" s="9">
        <v>4.18</v>
      </c>
      <c r="M30" s="8">
        <v>8.0299999999999994</v>
      </c>
    </row>
    <row r="31" spans="1:13" x14ac:dyDescent="0.2">
      <c r="A31" s="10">
        <v>6</v>
      </c>
      <c r="B31" s="9">
        <v>5.0199999999999996</v>
      </c>
      <c r="C31" s="9">
        <v>4.76</v>
      </c>
      <c r="D31" s="9">
        <v>4.13</v>
      </c>
      <c r="E31" s="9">
        <v>4.55</v>
      </c>
      <c r="F31" s="9">
        <v>3.55</v>
      </c>
      <c r="G31" s="9">
        <v>5.58</v>
      </c>
      <c r="H31" s="9">
        <v>4.93</v>
      </c>
      <c r="I31" s="9">
        <v>5.9</v>
      </c>
      <c r="J31" s="9">
        <v>5.46</v>
      </c>
      <c r="K31" s="9">
        <v>5.77</v>
      </c>
      <c r="L31" s="9">
        <v>4.54</v>
      </c>
      <c r="M31" s="8">
        <v>8.61</v>
      </c>
    </row>
    <row r="32" spans="1:13" x14ac:dyDescent="0.2">
      <c r="A32" s="10">
        <v>8</v>
      </c>
      <c r="B32" s="9">
        <v>5.4</v>
      </c>
      <c r="C32" s="9">
        <v>5.1100000000000003</v>
      </c>
      <c r="D32" s="9">
        <v>4.47</v>
      </c>
      <c r="E32" s="9">
        <v>4.91</v>
      </c>
      <c r="F32" s="9">
        <v>3.86</v>
      </c>
      <c r="G32" s="9">
        <v>5.98</v>
      </c>
      <c r="H32" s="9">
        <v>5.32</v>
      </c>
      <c r="I32" s="9">
        <v>6.33</v>
      </c>
      <c r="J32" s="9">
        <v>5.87</v>
      </c>
      <c r="K32" s="9">
        <v>6.2</v>
      </c>
      <c r="L32" s="9">
        <v>4.92</v>
      </c>
      <c r="M32" s="8">
        <v>9.18</v>
      </c>
    </row>
    <row r="33" spans="1:13" x14ac:dyDescent="0.2">
      <c r="A33" s="10">
        <v>10</v>
      </c>
      <c r="B33" s="9">
        <v>5.8</v>
      </c>
      <c r="C33" s="9">
        <v>5.48</v>
      </c>
      <c r="D33" s="9">
        <v>4.82</v>
      </c>
      <c r="E33" s="9">
        <v>5.28</v>
      </c>
      <c r="F33" s="9">
        <v>4.2</v>
      </c>
      <c r="G33" s="9">
        <v>6.41</v>
      </c>
      <c r="H33" s="9">
        <v>5.72</v>
      </c>
      <c r="I33" s="9">
        <v>6.77</v>
      </c>
      <c r="J33" s="9">
        <v>6.3</v>
      </c>
      <c r="K33" s="9">
        <v>6.66</v>
      </c>
      <c r="L33" s="9">
        <v>5.32</v>
      </c>
      <c r="M33" s="8">
        <v>9.81</v>
      </c>
    </row>
    <row r="34" spans="1:13" x14ac:dyDescent="0.2">
      <c r="A34" s="10">
        <v>12</v>
      </c>
      <c r="B34" s="9">
        <v>6.22</v>
      </c>
      <c r="C34" s="9">
        <v>5.87</v>
      </c>
      <c r="D34" s="9">
        <v>5.19</v>
      </c>
      <c r="E34" s="9">
        <v>5.67</v>
      </c>
      <c r="F34" s="9">
        <v>4.55</v>
      </c>
      <c r="G34" s="9">
        <v>6.85</v>
      </c>
      <c r="H34" s="9">
        <v>6.14</v>
      </c>
      <c r="I34" s="9">
        <v>7.24</v>
      </c>
      <c r="J34" s="9">
        <v>6.76</v>
      </c>
      <c r="K34" s="9">
        <v>7.13</v>
      </c>
      <c r="L34" s="9">
        <v>5.74</v>
      </c>
      <c r="M34" s="8">
        <v>10.44</v>
      </c>
    </row>
    <row r="35" spans="1:13" x14ac:dyDescent="0.2">
      <c r="A35" s="10">
        <v>14</v>
      </c>
      <c r="B35" s="9">
        <v>6.66</v>
      </c>
      <c r="C35" s="9">
        <v>6.28</v>
      </c>
      <c r="D35" s="9">
        <v>5.58</v>
      </c>
      <c r="E35" s="9">
        <v>6.08</v>
      </c>
      <c r="F35" s="9">
        <v>4.91</v>
      </c>
      <c r="G35" s="9">
        <v>7.31</v>
      </c>
      <c r="H35" s="9">
        <v>6.58</v>
      </c>
      <c r="I35" s="9">
        <v>7.73</v>
      </c>
      <c r="J35" s="9">
        <v>7.23</v>
      </c>
      <c r="K35" s="9">
        <v>7.62</v>
      </c>
      <c r="L35" s="9">
        <v>6.18</v>
      </c>
      <c r="M35" s="8">
        <v>11.12</v>
      </c>
    </row>
    <row r="36" spans="1:13" x14ac:dyDescent="0.2">
      <c r="A36" s="10">
        <v>16</v>
      </c>
      <c r="B36" s="9">
        <v>7.12</v>
      </c>
      <c r="C36" s="9">
        <v>6.71</v>
      </c>
      <c r="D36" s="9">
        <v>5.99</v>
      </c>
      <c r="E36" s="9">
        <v>6.51</v>
      </c>
      <c r="F36" s="9">
        <v>5.3</v>
      </c>
      <c r="G36" s="9">
        <v>7.81</v>
      </c>
      <c r="H36" s="9">
        <v>7.05</v>
      </c>
      <c r="I36" s="9">
        <v>8.24</v>
      </c>
      <c r="J36" s="9">
        <v>7.72</v>
      </c>
      <c r="K36" s="9">
        <v>8.14</v>
      </c>
      <c r="L36" s="9">
        <v>6.65</v>
      </c>
      <c r="M36" s="8">
        <v>11.82</v>
      </c>
    </row>
    <row r="37" spans="1:13" x14ac:dyDescent="0.2">
      <c r="A37" s="10">
        <v>18</v>
      </c>
      <c r="B37" s="9">
        <v>7.6</v>
      </c>
      <c r="C37" s="9">
        <v>7.14</v>
      </c>
      <c r="D37" s="9">
        <v>6.42</v>
      </c>
      <c r="E37" s="9">
        <v>6.95</v>
      </c>
      <c r="F37" s="9">
        <v>5.71</v>
      </c>
      <c r="G37" s="9">
        <v>8.3000000000000007</v>
      </c>
      <c r="H37" s="9">
        <v>7.53</v>
      </c>
      <c r="I37" s="9">
        <v>8.77</v>
      </c>
      <c r="J37" s="9">
        <v>8.24</v>
      </c>
      <c r="K37" s="9">
        <v>8.67</v>
      </c>
      <c r="L37" s="9">
        <v>7.13</v>
      </c>
      <c r="M37" s="8">
        <v>12.55</v>
      </c>
    </row>
    <row r="38" spans="1:13" x14ac:dyDescent="0.2">
      <c r="A38" s="10">
        <v>20</v>
      </c>
      <c r="B38" s="9">
        <v>8.1</v>
      </c>
      <c r="C38" s="9">
        <v>7.6</v>
      </c>
      <c r="D38" s="9">
        <v>6.86</v>
      </c>
      <c r="E38" s="9">
        <v>7.42</v>
      </c>
      <c r="F38" s="9">
        <v>6.13</v>
      </c>
      <c r="G38" s="9">
        <v>8.83</v>
      </c>
      <c r="H38" s="9">
        <v>8.0399999999999991</v>
      </c>
      <c r="I38" s="9">
        <v>9.33</v>
      </c>
      <c r="J38" s="9">
        <v>8.7799999999999994</v>
      </c>
      <c r="K38" s="9">
        <v>9.24</v>
      </c>
      <c r="L38" s="9">
        <v>7.64</v>
      </c>
      <c r="M38" s="8">
        <v>13.31</v>
      </c>
    </row>
    <row r="39" spans="1:13" x14ac:dyDescent="0.2">
      <c r="A39" s="10">
        <v>22</v>
      </c>
      <c r="B39" s="9">
        <v>8.6199999999999992</v>
      </c>
      <c r="C39" s="9">
        <v>8.08</v>
      </c>
      <c r="D39" s="9">
        <v>7.33</v>
      </c>
      <c r="E39" s="9">
        <v>7.9</v>
      </c>
      <c r="F39" s="9">
        <v>6.58</v>
      </c>
      <c r="G39" s="9">
        <v>9.3699999999999992</v>
      </c>
      <c r="H39" s="9">
        <v>8.57</v>
      </c>
      <c r="I39" s="9">
        <v>9.9</v>
      </c>
      <c r="J39" s="9">
        <v>9.34</v>
      </c>
      <c r="K39" s="9">
        <v>9.82</v>
      </c>
      <c r="L39" s="9">
        <v>8.17</v>
      </c>
      <c r="M39" s="8">
        <v>14.11</v>
      </c>
    </row>
    <row r="40" spans="1:13" x14ac:dyDescent="0.2">
      <c r="A40" s="10">
        <v>24</v>
      </c>
      <c r="B40" s="9">
        <v>9.16</v>
      </c>
      <c r="C40" s="9">
        <v>8.58</v>
      </c>
      <c r="D40" s="9">
        <v>7.81</v>
      </c>
      <c r="E40" s="9">
        <v>8.41</v>
      </c>
      <c r="F40" s="9">
        <v>7.04</v>
      </c>
      <c r="G40" s="9">
        <v>9.94</v>
      </c>
      <c r="H40" s="9">
        <v>9.1199999999999992</v>
      </c>
      <c r="I40" s="9">
        <v>10.5</v>
      </c>
      <c r="J40" s="9">
        <v>9.93</v>
      </c>
      <c r="K40" s="9">
        <v>10.43</v>
      </c>
      <c r="L40" s="9">
        <v>8.73</v>
      </c>
      <c r="M40" s="8">
        <v>14.92</v>
      </c>
    </row>
    <row r="41" spans="1:13" x14ac:dyDescent="0.2">
      <c r="A41" s="10">
        <v>26</v>
      </c>
      <c r="B41" s="9">
        <v>9.7200000000000006</v>
      </c>
      <c r="C41" s="9">
        <v>9.11</v>
      </c>
      <c r="D41" s="9">
        <v>8.32</v>
      </c>
      <c r="E41" s="9">
        <v>8.93</v>
      </c>
      <c r="F41" s="9">
        <v>7.53</v>
      </c>
      <c r="G41" s="9">
        <v>10.54</v>
      </c>
      <c r="H41" s="9">
        <v>9.69</v>
      </c>
      <c r="I41" s="9">
        <v>11.13</v>
      </c>
      <c r="J41" s="9">
        <v>10.54</v>
      </c>
      <c r="K41" s="9">
        <v>11.06</v>
      </c>
      <c r="L41" s="9">
        <v>9.31</v>
      </c>
      <c r="M41" s="8">
        <v>15.78</v>
      </c>
    </row>
    <row r="42" spans="1:13" x14ac:dyDescent="0.2">
      <c r="A42" s="10">
        <v>28</v>
      </c>
      <c r="B42" s="9">
        <v>10.31</v>
      </c>
      <c r="C42" s="9">
        <v>9.65</v>
      </c>
      <c r="D42" s="9">
        <v>8.84</v>
      </c>
      <c r="E42" s="9">
        <v>9.48</v>
      </c>
      <c r="F42" s="9">
        <v>8.0399999999999991</v>
      </c>
      <c r="G42" s="9">
        <v>11.15</v>
      </c>
      <c r="H42" s="9">
        <v>10.29</v>
      </c>
      <c r="I42" s="9">
        <v>11.78</v>
      </c>
      <c r="J42" s="9">
        <v>11.17</v>
      </c>
      <c r="K42" s="9">
        <v>11.72</v>
      </c>
      <c r="L42" s="9">
        <v>9.92</v>
      </c>
      <c r="M42" s="8">
        <v>16.670000000000002</v>
      </c>
    </row>
    <row r="43" spans="1:13" x14ac:dyDescent="0.2">
      <c r="A43" s="10">
        <v>30</v>
      </c>
      <c r="B43" s="9">
        <v>10.92</v>
      </c>
      <c r="C43" s="9">
        <v>10.210000000000001</v>
      </c>
      <c r="D43" s="9">
        <v>9.39</v>
      </c>
      <c r="E43" s="9">
        <v>10.050000000000001</v>
      </c>
      <c r="F43" s="9">
        <v>8.57</v>
      </c>
      <c r="G43" s="9">
        <v>11.79</v>
      </c>
      <c r="H43" s="9">
        <v>10.92</v>
      </c>
      <c r="I43" s="9">
        <v>12.45</v>
      </c>
      <c r="J43" s="9">
        <v>11.83</v>
      </c>
      <c r="K43" s="9">
        <v>12.41</v>
      </c>
      <c r="L43" s="9">
        <v>10.56</v>
      </c>
      <c r="M43" s="8">
        <v>17.59</v>
      </c>
    </row>
    <row r="44" spans="1:13" x14ac:dyDescent="0.2">
      <c r="A44" s="10">
        <v>32</v>
      </c>
      <c r="B44" s="9">
        <v>11.55</v>
      </c>
      <c r="C44" s="9">
        <v>10.79</v>
      </c>
      <c r="D44" s="9">
        <v>9.9600000000000009</v>
      </c>
      <c r="E44" s="9">
        <v>10.64</v>
      </c>
      <c r="F44" s="9">
        <v>9.1199999999999992</v>
      </c>
      <c r="G44" s="9">
        <v>12.46</v>
      </c>
      <c r="H44" s="9">
        <v>11.57</v>
      </c>
      <c r="I44" s="9">
        <v>13.15</v>
      </c>
      <c r="J44" s="9">
        <v>12.52</v>
      </c>
      <c r="K44" s="9">
        <v>13.12</v>
      </c>
      <c r="L44" s="9">
        <v>11.23</v>
      </c>
      <c r="M44" s="8">
        <v>18.55</v>
      </c>
    </row>
    <row r="45" spans="1:13" x14ac:dyDescent="0.2">
      <c r="A45" s="10">
        <v>34</v>
      </c>
      <c r="B45" s="9">
        <v>12.21</v>
      </c>
      <c r="C45" s="9">
        <v>11.41</v>
      </c>
      <c r="D45" s="9">
        <v>10.56</v>
      </c>
      <c r="E45" s="9">
        <v>11.26</v>
      </c>
      <c r="F45" s="9">
        <v>9.6999999999999993</v>
      </c>
      <c r="G45" s="9">
        <v>13.15</v>
      </c>
      <c r="H45" s="9">
        <v>12.25</v>
      </c>
      <c r="I45" s="9">
        <v>13.88</v>
      </c>
      <c r="J45" s="9">
        <v>13.24</v>
      </c>
      <c r="K45" s="9">
        <v>13.86</v>
      </c>
      <c r="L45" s="9">
        <v>11.92</v>
      </c>
      <c r="M45" s="8">
        <v>19.55</v>
      </c>
    </row>
    <row r="46" spans="1:13" x14ac:dyDescent="0.2">
      <c r="A46" s="10">
        <v>36</v>
      </c>
      <c r="B46" s="9">
        <v>12.89</v>
      </c>
      <c r="C46" s="9">
        <v>12.02</v>
      </c>
      <c r="D46" s="9">
        <v>11.17</v>
      </c>
      <c r="E46" s="9">
        <v>11.9</v>
      </c>
      <c r="F46" s="9">
        <v>10.3</v>
      </c>
      <c r="G46" s="9">
        <v>13.87</v>
      </c>
      <c r="H46" s="9">
        <v>12.96</v>
      </c>
      <c r="I46" s="9">
        <v>14.64</v>
      </c>
      <c r="J46" s="9">
        <v>13.98</v>
      </c>
      <c r="K46" s="9">
        <v>14.63</v>
      </c>
      <c r="L46" s="9">
        <v>12.64</v>
      </c>
      <c r="M46" s="8">
        <v>20.58</v>
      </c>
    </row>
    <row r="47" spans="1:13" x14ac:dyDescent="0.2">
      <c r="A47" s="10">
        <v>38</v>
      </c>
      <c r="B47" s="9">
        <v>13.6</v>
      </c>
      <c r="C47" s="9">
        <v>12.68</v>
      </c>
      <c r="D47" s="9">
        <v>12.81</v>
      </c>
      <c r="E47" s="9">
        <v>12.56</v>
      </c>
      <c r="F47" s="9">
        <v>10.93</v>
      </c>
      <c r="G47" s="9">
        <v>14.61</v>
      </c>
      <c r="H47" s="9">
        <v>13.69</v>
      </c>
      <c r="I47" s="9">
        <v>15.42</v>
      </c>
      <c r="J47" s="9">
        <v>14.75</v>
      </c>
      <c r="K47" s="9">
        <v>15.43</v>
      </c>
      <c r="L47" s="9">
        <v>13.39</v>
      </c>
      <c r="M47" s="8">
        <v>21.65</v>
      </c>
    </row>
    <row r="48" spans="1:13" x14ac:dyDescent="0.2">
      <c r="A48" s="10">
        <v>40</v>
      </c>
      <c r="B48" s="9">
        <v>14.33</v>
      </c>
      <c r="C48" s="9">
        <v>13.35</v>
      </c>
      <c r="D48" s="9">
        <v>12.48</v>
      </c>
      <c r="E48" s="9">
        <v>13.25</v>
      </c>
      <c r="F48" s="9">
        <v>11.58</v>
      </c>
      <c r="G48" s="9">
        <v>15.38</v>
      </c>
      <c r="H48" s="9">
        <v>14.45</v>
      </c>
      <c r="I48" s="9">
        <v>16.23</v>
      </c>
      <c r="J48" s="9">
        <v>15.56</v>
      </c>
      <c r="K48" s="9">
        <v>16.260000000000002</v>
      </c>
      <c r="L48" s="9">
        <v>14.18</v>
      </c>
      <c r="M48" s="8">
        <v>22.76</v>
      </c>
    </row>
    <row r="49" spans="1:13" x14ac:dyDescent="0.2">
      <c r="A49" s="10">
        <v>42</v>
      </c>
      <c r="B49" s="9">
        <v>15.09</v>
      </c>
      <c r="C49" s="9">
        <v>14.05</v>
      </c>
      <c r="D49" s="9">
        <v>13.16</v>
      </c>
      <c r="E49" s="9">
        <v>13.96</v>
      </c>
      <c r="F49" s="9">
        <v>12.26</v>
      </c>
      <c r="G49" s="9">
        <v>16.18</v>
      </c>
      <c r="H49" s="9">
        <v>15.25</v>
      </c>
      <c r="I49" s="9">
        <v>17.079999999999998</v>
      </c>
      <c r="J49" s="9">
        <v>16.39</v>
      </c>
      <c r="K49" s="9">
        <v>17.11</v>
      </c>
      <c r="L49" s="9">
        <v>15</v>
      </c>
      <c r="M49" s="8">
        <v>23.91</v>
      </c>
    </row>
    <row r="50" spans="1:13" x14ac:dyDescent="0.2">
      <c r="A50" s="10">
        <v>44</v>
      </c>
      <c r="B50" s="9">
        <v>15.88</v>
      </c>
      <c r="C50" s="9">
        <v>14.77</v>
      </c>
      <c r="D50" s="9">
        <v>13.88</v>
      </c>
      <c r="E50" s="9">
        <v>14.71</v>
      </c>
      <c r="F50" s="9">
        <v>12.97</v>
      </c>
      <c r="G50" s="9">
        <v>17.010000000000002</v>
      </c>
      <c r="H50" s="9">
        <v>16.07</v>
      </c>
      <c r="I50" s="9">
        <v>17.95</v>
      </c>
      <c r="J50" s="9">
        <v>17.25</v>
      </c>
      <c r="K50" s="9">
        <v>18.010000000000002</v>
      </c>
      <c r="L50" s="9">
        <v>15.84</v>
      </c>
      <c r="M50" s="8">
        <v>25.09</v>
      </c>
    </row>
    <row r="51" spans="1:13" x14ac:dyDescent="0.2">
      <c r="A51" s="10">
        <v>46</v>
      </c>
      <c r="B51" s="9">
        <v>16.7</v>
      </c>
      <c r="C51" s="9">
        <v>15.52</v>
      </c>
      <c r="D51" s="9">
        <v>14.62</v>
      </c>
      <c r="E51" s="9">
        <v>15.47</v>
      </c>
      <c r="F51" s="9">
        <v>13.71</v>
      </c>
      <c r="G51" s="9">
        <v>17.86</v>
      </c>
      <c r="H51" s="9">
        <v>16.93</v>
      </c>
      <c r="I51" s="9">
        <v>18.86</v>
      </c>
      <c r="J51" s="9">
        <v>18.149999999999999</v>
      </c>
      <c r="K51" s="9">
        <v>18.920000000000002</v>
      </c>
      <c r="L51" s="9">
        <v>16.73</v>
      </c>
      <c r="M51" s="8">
        <v>26.32</v>
      </c>
    </row>
    <row r="52" spans="1:13" x14ac:dyDescent="0.2">
      <c r="A52" s="10">
        <v>48</v>
      </c>
      <c r="B52" s="9">
        <v>17.54</v>
      </c>
      <c r="C52" s="9">
        <v>16.309999999999999</v>
      </c>
      <c r="D52" s="9">
        <v>15.38</v>
      </c>
      <c r="E52" s="9">
        <v>16.27</v>
      </c>
      <c r="F52" s="9">
        <v>14.48</v>
      </c>
      <c r="G52" s="9">
        <v>18.739999999999998</v>
      </c>
      <c r="H52" s="9">
        <v>17.82</v>
      </c>
      <c r="I52" s="9">
        <v>19.79</v>
      </c>
      <c r="J52" s="9">
        <v>19.079999999999998</v>
      </c>
      <c r="K52" s="9">
        <v>19.87</v>
      </c>
      <c r="L52" s="9">
        <v>17.649999999999999</v>
      </c>
      <c r="M52" s="8">
        <v>27.58</v>
      </c>
    </row>
    <row r="53" spans="1:13" x14ac:dyDescent="0.2">
      <c r="A53" s="10">
        <v>50</v>
      </c>
      <c r="B53" s="9">
        <v>18.420000000000002</v>
      </c>
      <c r="C53" s="9">
        <v>17.11</v>
      </c>
      <c r="D53" s="9">
        <v>16.170000000000002</v>
      </c>
      <c r="E53" s="9">
        <v>17.09</v>
      </c>
      <c r="F53" s="9">
        <v>15.27</v>
      </c>
      <c r="G53" s="9">
        <v>19.649999999999999</v>
      </c>
      <c r="H53" s="9">
        <v>18.739999999999998</v>
      </c>
      <c r="I53" s="9">
        <v>20.76</v>
      </c>
      <c r="J53" s="9">
        <v>20.05</v>
      </c>
      <c r="K53" s="9">
        <v>20.85</v>
      </c>
      <c r="L53" s="9">
        <v>18.600000000000001</v>
      </c>
      <c r="M53" s="8">
        <v>28.89</v>
      </c>
    </row>
    <row r="54" spans="1:13" x14ac:dyDescent="0.2">
      <c r="A54" s="10">
        <v>52</v>
      </c>
      <c r="B54" s="9">
        <v>19.32</v>
      </c>
      <c r="C54" s="9">
        <v>17.93</v>
      </c>
      <c r="D54" s="9">
        <v>16.98</v>
      </c>
      <c r="E54" s="9">
        <v>17.940000000000001</v>
      </c>
      <c r="F54" s="9">
        <v>16.100000000000001</v>
      </c>
      <c r="G54" s="9">
        <v>20.61</v>
      </c>
      <c r="H54" s="9">
        <v>19.690000000000001</v>
      </c>
      <c r="I54" s="9">
        <v>21.77</v>
      </c>
      <c r="J54" s="9">
        <v>21.05</v>
      </c>
      <c r="K54" s="9">
        <v>21.87</v>
      </c>
      <c r="L54" s="9">
        <v>19.59</v>
      </c>
      <c r="M54" s="8">
        <v>30.25</v>
      </c>
    </row>
    <row r="55" spans="1:13" x14ac:dyDescent="0.2">
      <c r="A55" s="10">
        <v>54</v>
      </c>
      <c r="B55" s="9">
        <v>20.260000000000002</v>
      </c>
      <c r="C55" s="9">
        <v>18.78</v>
      </c>
      <c r="D55" s="9">
        <v>17.829999999999998</v>
      </c>
      <c r="E55" s="9">
        <v>18.829999999999998</v>
      </c>
      <c r="F55" s="9">
        <v>16.96</v>
      </c>
      <c r="G55" s="9">
        <v>21.57</v>
      </c>
      <c r="H55" s="9">
        <v>20.68</v>
      </c>
      <c r="I55" s="9">
        <v>22.81</v>
      </c>
      <c r="J55" s="9">
        <v>22.09</v>
      </c>
      <c r="K55" s="9">
        <v>22.92</v>
      </c>
      <c r="L55" s="9">
        <v>20.62</v>
      </c>
      <c r="M55" s="8">
        <v>31.65</v>
      </c>
    </row>
    <row r="56" spans="1:13" x14ac:dyDescent="0.2">
      <c r="A56" s="10">
        <v>56</v>
      </c>
      <c r="B56" s="9">
        <v>21.23</v>
      </c>
      <c r="C56" s="9">
        <v>19.66</v>
      </c>
      <c r="D56" s="9">
        <v>18.690000000000001</v>
      </c>
      <c r="E56" s="9">
        <v>19.739999999999998</v>
      </c>
      <c r="F56" s="9">
        <v>17.850000000000001</v>
      </c>
      <c r="G56" s="9">
        <v>22.57</v>
      </c>
      <c r="H56" s="9">
        <v>21.71</v>
      </c>
      <c r="I56" s="9">
        <v>23.88</v>
      </c>
      <c r="J56" s="9">
        <v>23.17</v>
      </c>
      <c r="K56" s="9">
        <v>24.01</v>
      </c>
      <c r="L56" s="9">
        <v>21.69</v>
      </c>
      <c r="M56" s="8">
        <v>33.090000000000003</v>
      </c>
    </row>
    <row r="57" spans="1:13" x14ac:dyDescent="0.2">
      <c r="A57" s="10">
        <v>58</v>
      </c>
      <c r="B57" s="9">
        <v>22.23</v>
      </c>
      <c r="C57" s="9">
        <v>20.57</v>
      </c>
      <c r="D57" s="9">
        <v>19.59</v>
      </c>
      <c r="E57" s="9">
        <v>20.68</v>
      </c>
      <c r="F57" s="9">
        <v>18.78</v>
      </c>
      <c r="G57" s="9">
        <v>23.61</v>
      </c>
      <c r="H57" s="9">
        <v>22.77</v>
      </c>
      <c r="I57" s="9">
        <v>25</v>
      </c>
      <c r="J57" s="9">
        <v>24.29</v>
      </c>
      <c r="K57" s="9">
        <v>25.13</v>
      </c>
      <c r="L57" s="9">
        <v>22.79</v>
      </c>
      <c r="M57" s="8">
        <v>34.58</v>
      </c>
    </row>
    <row r="60" spans="1:13" x14ac:dyDescent="0.2">
      <c r="A60" s="5" t="s">
        <v>25</v>
      </c>
      <c r="H60" s="30" t="s">
        <v>26</v>
      </c>
    </row>
    <row r="61" spans="1:13" ht="45" x14ac:dyDescent="0.2">
      <c r="A61" s="21" t="s">
        <v>1</v>
      </c>
      <c r="B61" s="22" t="s">
        <v>16</v>
      </c>
      <c r="C61" s="27" t="s">
        <v>17</v>
      </c>
      <c r="D61" s="22" t="s">
        <v>18</v>
      </c>
      <c r="E61" s="22" t="s">
        <v>19</v>
      </c>
      <c r="F61" s="22" t="s">
        <v>2</v>
      </c>
      <c r="G61" s="22" t="s">
        <v>3</v>
      </c>
      <c r="H61" s="22" t="s">
        <v>20</v>
      </c>
      <c r="I61" s="22" t="s">
        <v>21</v>
      </c>
      <c r="J61" s="22" t="s">
        <v>4</v>
      </c>
      <c r="K61" s="27" t="s">
        <v>22</v>
      </c>
      <c r="L61" s="22" t="s">
        <v>23</v>
      </c>
    </row>
    <row r="62" spans="1:13" x14ac:dyDescent="0.2">
      <c r="A62" s="12">
        <v>-50</v>
      </c>
      <c r="B62" s="13">
        <v>-0.05</v>
      </c>
      <c r="C62" s="14">
        <v>-0.15</v>
      </c>
      <c r="D62" s="13">
        <v>-7.0000000000000007E-2</v>
      </c>
      <c r="E62" s="13">
        <v>-0.12</v>
      </c>
      <c r="F62" s="13">
        <v>-0.14000000000000001</v>
      </c>
      <c r="G62" s="13">
        <v>-0.12</v>
      </c>
      <c r="H62" s="13">
        <v>-0.16</v>
      </c>
      <c r="I62" s="13">
        <v>-0.42</v>
      </c>
      <c r="J62" s="11"/>
      <c r="K62" s="14">
        <v>-0.66</v>
      </c>
      <c r="L62" s="13">
        <v>-0.74</v>
      </c>
    </row>
    <row r="63" spans="1:13" x14ac:dyDescent="0.2">
      <c r="A63" s="12">
        <v>-48</v>
      </c>
      <c r="B63" s="15">
        <v>0.05</v>
      </c>
      <c r="C63" s="14">
        <v>-0.06</v>
      </c>
      <c r="D63" s="13">
        <v>-0.02</v>
      </c>
      <c r="E63" s="13">
        <v>-0.03</v>
      </c>
      <c r="F63" s="13">
        <v>-0.05</v>
      </c>
      <c r="G63" s="13">
        <v>-0.03</v>
      </c>
      <c r="H63" s="13">
        <v>-7.0000000000000007E-2</v>
      </c>
      <c r="I63" s="13">
        <v>-0.35</v>
      </c>
      <c r="J63" s="11"/>
      <c r="K63" s="14">
        <v>-0.62</v>
      </c>
      <c r="L63" s="13">
        <v>-0.71</v>
      </c>
    </row>
    <row r="64" spans="1:13" x14ac:dyDescent="0.2">
      <c r="A64" s="12">
        <v>-46</v>
      </c>
      <c r="B64" s="15">
        <v>0.14000000000000001</v>
      </c>
      <c r="C64" s="16">
        <v>0.03</v>
      </c>
      <c r="D64" s="15">
        <v>0.12</v>
      </c>
      <c r="E64" s="15">
        <v>7.0000000000000007E-2</v>
      </c>
      <c r="F64" s="15">
        <v>0.04</v>
      </c>
      <c r="G64" s="15">
        <v>7.0000000000000007E-2</v>
      </c>
      <c r="H64" s="13">
        <v>-0.03</v>
      </c>
      <c r="I64" s="13">
        <v>-0.27</v>
      </c>
      <c r="J64" s="11"/>
      <c r="K64" s="14">
        <v>-0.56999999999999995</v>
      </c>
      <c r="L64" s="13">
        <v>-0.67</v>
      </c>
    </row>
    <row r="65" spans="1:12" x14ac:dyDescent="0.2">
      <c r="A65" s="12">
        <v>-44</v>
      </c>
      <c r="B65" s="15">
        <v>0.25</v>
      </c>
      <c r="C65" s="16">
        <v>0.13</v>
      </c>
      <c r="D65" s="15">
        <v>0.23</v>
      </c>
      <c r="E65" s="15">
        <v>0.18</v>
      </c>
      <c r="F65" s="15">
        <v>0.14000000000000001</v>
      </c>
      <c r="G65" s="15">
        <v>0.17</v>
      </c>
      <c r="H65" s="15">
        <v>0.13</v>
      </c>
      <c r="I65" s="13">
        <v>-0.19</v>
      </c>
      <c r="J65" s="11"/>
      <c r="K65" s="14">
        <v>-0.53</v>
      </c>
      <c r="L65" s="13">
        <v>-0.63</v>
      </c>
    </row>
    <row r="66" spans="1:12" x14ac:dyDescent="0.2">
      <c r="A66" s="12">
        <v>-42</v>
      </c>
      <c r="B66" s="15">
        <v>0.37</v>
      </c>
      <c r="C66" s="16">
        <v>0.23</v>
      </c>
      <c r="D66" s="15">
        <v>0.35</v>
      </c>
      <c r="E66" s="15">
        <v>0.28999999999999998</v>
      </c>
      <c r="F66" s="15">
        <v>0.25</v>
      </c>
      <c r="G66" s="15">
        <v>0.28000000000000003</v>
      </c>
      <c r="H66" s="15">
        <v>0.24</v>
      </c>
      <c r="I66" s="13">
        <v>-0.1</v>
      </c>
      <c r="J66" s="11"/>
      <c r="K66" s="14">
        <v>-0.47</v>
      </c>
      <c r="L66" s="13">
        <v>-0.59</v>
      </c>
    </row>
    <row r="67" spans="1:12" x14ac:dyDescent="0.2">
      <c r="A67" s="12">
        <v>-40</v>
      </c>
      <c r="B67" s="15">
        <v>0.49</v>
      </c>
      <c r="C67" s="16">
        <v>0.35</v>
      </c>
      <c r="D67" s="15">
        <v>0.47</v>
      </c>
      <c r="E67" s="15">
        <v>0.41</v>
      </c>
      <c r="F67" s="15">
        <v>0.37</v>
      </c>
      <c r="G67" s="15">
        <v>0.4</v>
      </c>
      <c r="H67" s="15">
        <v>0.36</v>
      </c>
      <c r="I67" s="13">
        <v>-0.01</v>
      </c>
      <c r="J67" s="17">
        <v>-49</v>
      </c>
      <c r="K67" s="14">
        <v>-0.42</v>
      </c>
      <c r="L67" s="13">
        <v>-0.54</v>
      </c>
    </row>
    <row r="68" spans="1:12" x14ac:dyDescent="0.2">
      <c r="A68" s="12">
        <v>-38</v>
      </c>
      <c r="B68" s="15">
        <v>0.62</v>
      </c>
      <c r="C68" s="16">
        <v>0.47</v>
      </c>
      <c r="D68" s="15">
        <v>0.61</v>
      </c>
      <c r="E68" s="15">
        <v>0.54</v>
      </c>
      <c r="F68" s="15">
        <v>0.5</v>
      </c>
      <c r="G68" s="15">
        <v>0.53</v>
      </c>
      <c r="H68" s="15">
        <v>0.49</v>
      </c>
      <c r="I68" s="15">
        <v>0.09</v>
      </c>
      <c r="J68" s="13">
        <v>-0.43</v>
      </c>
      <c r="K68" s="14">
        <v>-0.35</v>
      </c>
      <c r="L68" s="13">
        <v>-0.49</v>
      </c>
    </row>
    <row r="69" spans="1:12" x14ac:dyDescent="0.2">
      <c r="A69" s="12">
        <v>-36</v>
      </c>
      <c r="B69" s="15">
        <v>0.76</v>
      </c>
      <c r="C69" s="16">
        <v>0.6</v>
      </c>
      <c r="D69" s="15">
        <v>0.75</v>
      </c>
      <c r="E69" s="15">
        <v>0.68</v>
      </c>
      <c r="F69" s="15">
        <v>0.63</v>
      </c>
      <c r="G69" s="15">
        <v>0.67</v>
      </c>
      <c r="H69" s="15">
        <v>0.63</v>
      </c>
      <c r="I69" s="15">
        <v>0.21</v>
      </c>
      <c r="J69" s="13">
        <v>-0.37</v>
      </c>
      <c r="K69" s="14">
        <v>-0.28999999999999998</v>
      </c>
      <c r="L69" s="13">
        <v>-0.43</v>
      </c>
    </row>
    <row r="70" spans="1:12" x14ac:dyDescent="0.2">
      <c r="A70" s="12">
        <v>-34</v>
      </c>
      <c r="B70" s="15">
        <v>0.91</v>
      </c>
      <c r="C70" s="16">
        <v>0.74</v>
      </c>
      <c r="D70" s="15">
        <v>0.91</v>
      </c>
      <c r="E70" s="15">
        <v>0.83</v>
      </c>
      <c r="F70" s="15">
        <v>0.78</v>
      </c>
      <c r="G70" s="15">
        <v>0.82</v>
      </c>
      <c r="H70" s="15">
        <v>0.78</v>
      </c>
      <c r="I70" s="15">
        <v>0.33</v>
      </c>
      <c r="J70" s="13">
        <v>-0.3</v>
      </c>
      <c r="K70" s="14">
        <v>-0.21</v>
      </c>
      <c r="L70" s="13">
        <v>-0.37</v>
      </c>
    </row>
    <row r="71" spans="1:12" x14ac:dyDescent="0.2">
      <c r="A71" s="12">
        <v>-32</v>
      </c>
      <c r="B71" s="15">
        <v>1.07</v>
      </c>
      <c r="C71" s="16">
        <v>0.91</v>
      </c>
      <c r="D71" s="15">
        <v>1.07</v>
      </c>
      <c r="E71" s="15">
        <v>1</v>
      </c>
      <c r="F71" s="15">
        <v>0.93</v>
      </c>
      <c r="G71" s="15">
        <v>0.98</v>
      </c>
      <c r="H71" s="15">
        <v>0.94</v>
      </c>
      <c r="I71" s="15">
        <v>0.46</v>
      </c>
      <c r="J71" s="13">
        <v>-0.23</v>
      </c>
      <c r="K71" s="14">
        <v>-0.14000000000000001</v>
      </c>
      <c r="L71" s="13">
        <v>-0.3</v>
      </c>
    </row>
    <row r="72" spans="1:12" x14ac:dyDescent="0.2">
      <c r="A72" s="12">
        <v>-30</v>
      </c>
      <c r="B72" s="15">
        <v>1.24</v>
      </c>
      <c r="C72" s="16">
        <v>1.06</v>
      </c>
      <c r="D72" s="15">
        <v>1.25</v>
      </c>
      <c r="E72" s="15">
        <v>1.17</v>
      </c>
      <c r="F72" s="15">
        <v>1.1000000000000001</v>
      </c>
      <c r="G72" s="15">
        <v>1.1499999999999999</v>
      </c>
      <c r="H72" s="15">
        <v>1.1100000000000001</v>
      </c>
      <c r="I72" s="15">
        <v>0.6</v>
      </c>
      <c r="J72" s="13">
        <v>-0.16</v>
      </c>
      <c r="K72" s="14">
        <v>-0.05</v>
      </c>
      <c r="L72" s="13">
        <v>-0.23</v>
      </c>
    </row>
    <row r="73" spans="1:12" x14ac:dyDescent="0.2">
      <c r="A73" s="12">
        <v>-28</v>
      </c>
      <c r="B73" s="15">
        <v>1.42</v>
      </c>
      <c r="C73" s="16">
        <v>1.23</v>
      </c>
      <c r="D73" s="15">
        <v>1.44</v>
      </c>
      <c r="E73" s="15">
        <v>1.35</v>
      </c>
      <c r="F73" s="15">
        <v>1.27</v>
      </c>
      <c r="G73" s="15">
        <v>1.33</v>
      </c>
      <c r="H73" s="15">
        <v>1.3</v>
      </c>
      <c r="I73" s="15">
        <v>0.75</v>
      </c>
      <c r="J73" s="13">
        <v>-7.0000000000000007E-2</v>
      </c>
      <c r="K73" s="16">
        <v>0.04</v>
      </c>
      <c r="L73" s="13">
        <v>-0.15</v>
      </c>
    </row>
    <row r="74" spans="1:12" x14ac:dyDescent="0.2">
      <c r="A74" s="12">
        <v>-26</v>
      </c>
      <c r="B74" s="15">
        <v>1.61</v>
      </c>
      <c r="C74" s="16">
        <v>1.41</v>
      </c>
      <c r="D74" s="15">
        <v>1.64</v>
      </c>
      <c r="E74" s="15">
        <v>1.54</v>
      </c>
      <c r="F74" s="15">
        <v>1.46</v>
      </c>
      <c r="G74" s="15">
        <v>1.52</v>
      </c>
      <c r="H74" s="15">
        <v>1.5</v>
      </c>
      <c r="I74" s="15">
        <v>0.91</v>
      </c>
      <c r="J74" s="15">
        <v>0.02</v>
      </c>
      <c r="K74" s="16">
        <v>0.14000000000000001</v>
      </c>
      <c r="L74" s="13">
        <v>-7.0000000000000007E-2</v>
      </c>
    </row>
    <row r="75" spans="1:12" x14ac:dyDescent="0.2">
      <c r="A75" s="12">
        <v>-24</v>
      </c>
      <c r="B75" s="15">
        <v>1.81</v>
      </c>
      <c r="C75" s="16">
        <v>1.59</v>
      </c>
      <c r="D75" s="15">
        <v>1.85</v>
      </c>
      <c r="E75" s="15">
        <v>1.75</v>
      </c>
      <c r="F75" s="15">
        <v>1.66</v>
      </c>
      <c r="G75" s="15">
        <v>1.66</v>
      </c>
      <c r="H75" s="15">
        <v>1.7</v>
      </c>
      <c r="I75" s="15">
        <v>1.0900000000000001</v>
      </c>
      <c r="J75" s="15">
        <v>0.11</v>
      </c>
      <c r="K75" s="16">
        <v>0.24</v>
      </c>
      <c r="L75" s="15">
        <v>0.02</v>
      </c>
    </row>
    <row r="76" spans="1:12" x14ac:dyDescent="0.2">
      <c r="A76" s="12">
        <v>-22</v>
      </c>
      <c r="B76" s="15">
        <v>2.0299999999999998</v>
      </c>
      <c r="C76" s="16">
        <v>1.81</v>
      </c>
      <c r="D76" s="15">
        <v>2.0699999999999998</v>
      </c>
      <c r="E76" s="15">
        <v>1.97</v>
      </c>
      <c r="F76" s="15">
        <v>1.87</v>
      </c>
      <c r="G76" s="15">
        <v>1.87</v>
      </c>
      <c r="H76" s="15">
        <v>1.92</v>
      </c>
      <c r="I76" s="15">
        <v>1.27</v>
      </c>
      <c r="J76" s="15">
        <v>0.22</v>
      </c>
      <c r="K76" s="16">
        <v>0.35</v>
      </c>
      <c r="L76" s="15">
        <v>0.12</v>
      </c>
    </row>
    <row r="77" spans="1:12" x14ac:dyDescent="0.2">
      <c r="A77" s="12">
        <v>-20</v>
      </c>
      <c r="B77" s="15">
        <v>2.25</v>
      </c>
      <c r="C77" s="16">
        <v>2.0299999999999998</v>
      </c>
      <c r="D77" s="15">
        <v>2.31</v>
      </c>
      <c r="E77" s="15">
        <v>2.2000000000000002</v>
      </c>
      <c r="F77" s="15">
        <v>2.09</v>
      </c>
      <c r="G77" s="15">
        <v>2.16</v>
      </c>
      <c r="H77" s="15">
        <v>2.15</v>
      </c>
      <c r="I77" s="15">
        <v>1.47</v>
      </c>
      <c r="J77" s="15">
        <v>0.33</v>
      </c>
      <c r="K77" s="16">
        <v>0.47</v>
      </c>
      <c r="L77" s="15">
        <v>0.23</v>
      </c>
    </row>
    <row r="78" spans="1:12" x14ac:dyDescent="0.2">
      <c r="A78" s="12">
        <v>-18</v>
      </c>
      <c r="B78" s="15">
        <v>2.4900000000000002</v>
      </c>
      <c r="C78" s="16">
        <v>2.2599999999999998</v>
      </c>
      <c r="D78" s="15">
        <v>2.56</v>
      </c>
      <c r="E78" s="15">
        <v>2.4500000000000002</v>
      </c>
      <c r="F78" s="15">
        <v>2.33</v>
      </c>
      <c r="G78" s="15">
        <v>2.41</v>
      </c>
      <c r="H78" s="15">
        <v>2.4</v>
      </c>
      <c r="I78" s="15">
        <v>1.68</v>
      </c>
      <c r="J78" s="15">
        <v>0.45</v>
      </c>
      <c r="K78" s="16">
        <v>0.6</v>
      </c>
      <c r="L78" s="15">
        <v>0.34</v>
      </c>
    </row>
    <row r="79" spans="1:12" x14ac:dyDescent="0.2">
      <c r="A79" s="12">
        <v>-16</v>
      </c>
      <c r="B79" s="15">
        <v>2.75</v>
      </c>
      <c r="C79" s="16">
        <v>2.4900000000000002</v>
      </c>
      <c r="D79" s="15">
        <v>2.82</v>
      </c>
      <c r="E79" s="15">
        <v>2.71</v>
      </c>
      <c r="F79" s="15">
        <v>2.58</v>
      </c>
      <c r="G79" s="15">
        <v>2.66</v>
      </c>
      <c r="H79" s="15">
        <v>2.66</v>
      </c>
      <c r="I79" s="15">
        <v>1.9</v>
      </c>
      <c r="J79" s="15">
        <v>0.56999999999999995</v>
      </c>
      <c r="K79" s="16">
        <v>0.74</v>
      </c>
      <c r="L79" s="15">
        <v>0.46</v>
      </c>
    </row>
    <row r="80" spans="1:12" x14ac:dyDescent="0.2">
      <c r="A80" s="12">
        <v>-14</v>
      </c>
      <c r="B80" s="15">
        <v>3.02</v>
      </c>
      <c r="C80" s="16">
        <v>2.75</v>
      </c>
      <c r="D80" s="15">
        <v>3.1</v>
      </c>
      <c r="E80" s="15">
        <v>2.98</v>
      </c>
      <c r="F80" s="15">
        <v>2.84</v>
      </c>
      <c r="G80" s="15">
        <v>2.93</v>
      </c>
      <c r="H80" s="15">
        <v>2.94</v>
      </c>
      <c r="I80" s="15">
        <v>2.14</v>
      </c>
      <c r="J80" s="15">
        <v>0.71</v>
      </c>
      <c r="K80" s="16">
        <v>0.88</v>
      </c>
      <c r="L80" s="15">
        <v>0.59</v>
      </c>
    </row>
    <row r="81" spans="1:12" x14ac:dyDescent="0.2">
      <c r="A81" s="12">
        <v>-12</v>
      </c>
      <c r="B81" s="15">
        <v>3.32</v>
      </c>
      <c r="C81" s="16">
        <v>3.03</v>
      </c>
      <c r="D81" s="15">
        <v>3.4</v>
      </c>
      <c r="E81" s="15">
        <v>3.27</v>
      </c>
      <c r="F81" s="15">
        <v>3.12</v>
      </c>
      <c r="G81" s="15">
        <v>3.22</v>
      </c>
      <c r="H81" s="15">
        <v>3.24</v>
      </c>
      <c r="I81" s="15">
        <v>2.4</v>
      </c>
      <c r="J81" s="15">
        <v>0.85</v>
      </c>
      <c r="K81" s="16">
        <v>1.04</v>
      </c>
      <c r="L81" s="15">
        <v>0.72</v>
      </c>
    </row>
    <row r="82" spans="1:12" x14ac:dyDescent="0.2">
      <c r="A82" s="12">
        <v>-10</v>
      </c>
      <c r="B82" s="15">
        <v>3.61</v>
      </c>
      <c r="C82" s="16">
        <v>3.32</v>
      </c>
      <c r="D82" s="15">
        <v>3.71</v>
      </c>
      <c r="E82" s="15">
        <v>3.57</v>
      </c>
      <c r="F82" s="15">
        <v>3.41</v>
      </c>
      <c r="G82" s="15">
        <v>3.52</v>
      </c>
      <c r="H82" s="15">
        <v>3.55</v>
      </c>
      <c r="I82" s="15">
        <v>2.65</v>
      </c>
      <c r="J82" s="15">
        <v>1.01</v>
      </c>
      <c r="K82" s="16">
        <v>1.2</v>
      </c>
      <c r="L82" s="15">
        <v>0.87</v>
      </c>
    </row>
    <row r="83" spans="1:12" x14ac:dyDescent="0.2">
      <c r="A83" s="12">
        <v>-8</v>
      </c>
      <c r="B83" s="15">
        <v>3.91</v>
      </c>
      <c r="C83" s="16">
        <v>3.62</v>
      </c>
      <c r="D83" s="15">
        <v>4.04</v>
      </c>
      <c r="E83" s="15">
        <v>3.89</v>
      </c>
      <c r="F83" s="15">
        <v>3.72</v>
      </c>
      <c r="G83" s="15">
        <v>3.83</v>
      </c>
      <c r="H83" s="15">
        <v>3.87</v>
      </c>
      <c r="I83" s="15">
        <v>2.94</v>
      </c>
      <c r="J83" s="15">
        <v>1.17</v>
      </c>
      <c r="K83" s="16">
        <v>1.37</v>
      </c>
      <c r="L83" s="15">
        <v>1.03</v>
      </c>
    </row>
    <row r="84" spans="1:12" x14ac:dyDescent="0.2">
      <c r="A84" s="12">
        <v>-6</v>
      </c>
      <c r="B84" s="15">
        <v>4.25</v>
      </c>
      <c r="C84" s="16">
        <v>3.94</v>
      </c>
      <c r="D84" s="15">
        <v>4.38</v>
      </c>
      <c r="E84" s="15">
        <v>4.2300000000000004</v>
      </c>
      <c r="F84" s="15">
        <v>4.04</v>
      </c>
      <c r="G84" s="15">
        <v>4.16</v>
      </c>
      <c r="H84" s="15">
        <v>4.22</v>
      </c>
      <c r="I84" s="15">
        <v>3.24</v>
      </c>
      <c r="J84" s="15">
        <v>1.34</v>
      </c>
      <c r="K84" s="16">
        <v>1.56</v>
      </c>
      <c r="L84" s="15">
        <v>1.19</v>
      </c>
    </row>
    <row r="85" spans="1:12" x14ac:dyDescent="0.2">
      <c r="A85" s="12">
        <v>-4</v>
      </c>
      <c r="B85" s="15">
        <v>4.59</v>
      </c>
      <c r="C85" s="16">
        <v>4.28</v>
      </c>
      <c r="D85" s="15">
        <v>4.74</v>
      </c>
      <c r="E85" s="15">
        <v>4.59</v>
      </c>
      <c r="F85" s="15">
        <v>4.3899999999999997</v>
      </c>
      <c r="G85" s="15">
        <v>4.51</v>
      </c>
      <c r="H85" s="15">
        <v>4.58</v>
      </c>
      <c r="I85" s="15">
        <v>3.55</v>
      </c>
      <c r="J85" s="15">
        <v>1.53</v>
      </c>
      <c r="K85" s="16">
        <v>1.75</v>
      </c>
      <c r="L85" s="15">
        <v>1.37</v>
      </c>
    </row>
    <row r="86" spans="1:12" x14ac:dyDescent="0.2">
      <c r="A86" s="12">
        <v>-2</v>
      </c>
      <c r="B86" s="15">
        <v>4.96</v>
      </c>
      <c r="C86" s="16">
        <v>4.63</v>
      </c>
      <c r="D86" s="15">
        <v>5.12</v>
      </c>
      <c r="E86" s="15">
        <v>4.96</v>
      </c>
      <c r="F86" s="15">
        <v>4.74</v>
      </c>
      <c r="G86" s="15">
        <v>4.88</v>
      </c>
      <c r="H86" s="15">
        <v>4.96</v>
      </c>
      <c r="I86" s="15">
        <v>3.89</v>
      </c>
      <c r="J86" s="15">
        <v>1.72</v>
      </c>
      <c r="K86" s="16">
        <v>1.96</v>
      </c>
      <c r="L86" s="15">
        <v>1.56</v>
      </c>
    </row>
    <row r="87" spans="1:12" x14ac:dyDescent="0.2">
      <c r="A87" s="18">
        <v>0</v>
      </c>
      <c r="B87" s="15">
        <v>5.34</v>
      </c>
      <c r="C87" s="16">
        <v>5.01</v>
      </c>
      <c r="D87" s="15">
        <v>5.52</v>
      </c>
      <c r="E87" s="15">
        <v>5.35</v>
      </c>
      <c r="F87" s="15">
        <v>5.12</v>
      </c>
      <c r="G87" s="15">
        <v>5.26</v>
      </c>
      <c r="H87" s="15">
        <v>5.36</v>
      </c>
      <c r="I87" s="15">
        <v>4.24</v>
      </c>
      <c r="J87" s="15">
        <v>1.93</v>
      </c>
      <c r="K87" s="16">
        <v>2.1800000000000002</v>
      </c>
      <c r="L87" s="15">
        <v>1.75</v>
      </c>
    </row>
    <row r="88" spans="1:12" x14ac:dyDescent="0.2">
      <c r="A88" s="18">
        <v>2</v>
      </c>
      <c r="B88" s="15">
        <v>5.74</v>
      </c>
      <c r="C88" s="16">
        <v>5.4</v>
      </c>
      <c r="D88" s="15">
        <v>5.93</v>
      </c>
      <c r="E88" s="15">
        <v>5.76</v>
      </c>
      <c r="F88" s="15">
        <v>5.52</v>
      </c>
      <c r="G88" s="19">
        <v>567</v>
      </c>
      <c r="H88" s="15">
        <v>5.78</v>
      </c>
      <c r="I88" s="15">
        <v>4.6399999999999997</v>
      </c>
      <c r="J88" s="15">
        <v>2.15</v>
      </c>
      <c r="K88" s="16">
        <v>2.41</v>
      </c>
      <c r="L88" s="15">
        <v>1.96</v>
      </c>
    </row>
    <row r="89" spans="1:12" x14ac:dyDescent="0.2">
      <c r="A89" s="18">
        <v>4</v>
      </c>
      <c r="B89" s="15">
        <v>6.16</v>
      </c>
      <c r="C89" s="16">
        <v>5.81</v>
      </c>
      <c r="D89" s="15">
        <v>6.37</v>
      </c>
      <c r="E89" s="15">
        <v>6.19</v>
      </c>
      <c r="F89" s="15">
        <v>5.93</v>
      </c>
      <c r="G89" s="15">
        <v>6.09</v>
      </c>
      <c r="H89" s="15">
        <v>6.22</v>
      </c>
      <c r="I89" s="15">
        <v>5</v>
      </c>
      <c r="J89" s="15">
        <v>2.38</v>
      </c>
      <c r="K89" s="16">
        <v>2.65</v>
      </c>
      <c r="L89" s="15">
        <v>2.19</v>
      </c>
    </row>
    <row r="90" spans="1:12" x14ac:dyDescent="0.2">
      <c r="A90" s="18">
        <v>6</v>
      </c>
      <c r="B90" s="15">
        <v>6.62</v>
      </c>
      <c r="C90" s="16">
        <v>6.24</v>
      </c>
      <c r="D90" s="15">
        <v>6.82</v>
      </c>
      <c r="E90" s="15">
        <v>6.64</v>
      </c>
      <c r="F90" s="15">
        <v>6.36</v>
      </c>
      <c r="G90" s="15">
        <v>6.53</v>
      </c>
      <c r="H90" s="15">
        <v>6.68</v>
      </c>
      <c r="I90" s="15">
        <v>5.42</v>
      </c>
      <c r="J90" s="15">
        <v>2.62</v>
      </c>
      <c r="K90" s="16">
        <v>2.91</v>
      </c>
      <c r="L90" s="15">
        <v>2.42</v>
      </c>
    </row>
    <row r="91" spans="1:12" x14ac:dyDescent="0.2">
      <c r="A91" s="18">
        <v>8</v>
      </c>
      <c r="B91" s="15">
        <v>7.06</v>
      </c>
      <c r="C91" s="16">
        <v>6.69</v>
      </c>
      <c r="D91" s="15">
        <v>7.3</v>
      </c>
      <c r="E91" s="15">
        <v>7.11</v>
      </c>
      <c r="F91" s="15">
        <v>6.82</v>
      </c>
      <c r="G91" s="15">
        <v>6.99</v>
      </c>
      <c r="H91" s="15">
        <v>7.17</v>
      </c>
      <c r="I91" s="15">
        <v>5.85</v>
      </c>
      <c r="J91" s="15">
        <v>2.88</v>
      </c>
      <c r="K91" s="16">
        <v>3.18</v>
      </c>
      <c r="L91" s="15">
        <v>2.67</v>
      </c>
    </row>
    <row r="92" spans="1:12" x14ac:dyDescent="0.2">
      <c r="A92" s="18">
        <v>10</v>
      </c>
      <c r="B92" s="15">
        <v>7.54</v>
      </c>
      <c r="C92" s="16">
        <v>7.16</v>
      </c>
      <c r="D92" s="15">
        <v>7.8</v>
      </c>
      <c r="E92" s="15">
        <v>7.6</v>
      </c>
      <c r="F92" s="15">
        <v>7.29</v>
      </c>
      <c r="G92" s="15">
        <v>7.48</v>
      </c>
      <c r="H92" s="15">
        <v>7.68</v>
      </c>
      <c r="I92" s="15">
        <v>6.3</v>
      </c>
      <c r="J92" s="15">
        <v>3.15</v>
      </c>
      <c r="K92" s="16">
        <v>3.46</v>
      </c>
      <c r="L92" s="15">
        <v>2.93</v>
      </c>
    </row>
    <row r="93" spans="1:12" x14ac:dyDescent="0.2">
      <c r="A93" s="18">
        <v>12</v>
      </c>
      <c r="B93" s="15">
        <v>8.0500000000000007</v>
      </c>
      <c r="C93" s="16">
        <v>7.65</v>
      </c>
      <c r="D93" s="15">
        <v>8.32</v>
      </c>
      <c r="E93" s="15">
        <v>8.11</v>
      </c>
      <c r="F93" s="15">
        <v>7.78</v>
      </c>
      <c r="G93" s="15">
        <v>7.98</v>
      </c>
      <c r="H93" s="15">
        <v>8.1999999999999993</v>
      </c>
      <c r="I93" s="15">
        <v>6.78</v>
      </c>
      <c r="J93" s="15">
        <v>3.43</v>
      </c>
      <c r="K93" s="16">
        <v>3.76</v>
      </c>
      <c r="L93" s="15">
        <v>3.2</v>
      </c>
    </row>
    <row r="94" spans="1:12" x14ac:dyDescent="0.2">
      <c r="A94" s="18">
        <v>14</v>
      </c>
      <c r="B94" s="15">
        <v>8.57</v>
      </c>
      <c r="C94" s="16">
        <v>8.16</v>
      </c>
      <c r="D94" s="15">
        <v>8.86</v>
      </c>
      <c r="E94" s="15">
        <v>8.65</v>
      </c>
      <c r="F94" s="15">
        <v>8.3000000000000007</v>
      </c>
      <c r="G94" s="15">
        <v>8.51</v>
      </c>
      <c r="H94" s="15">
        <v>8.75</v>
      </c>
      <c r="I94" s="15">
        <v>7.28</v>
      </c>
      <c r="J94" s="15">
        <v>3.73</v>
      </c>
      <c r="K94" s="16">
        <v>4.07</v>
      </c>
      <c r="L94" s="15">
        <v>3.49</v>
      </c>
    </row>
    <row r="95" spans="1:12" x14ac:dyDescent="0.2">
      <c r="A95" s="18">
        <v>16</v>
      </c>
      <c r="B95" s="15">
        <v>9.1199999999999992</v>
      </c>
      <c r="C95" s="20">
        <v>871</v>
      </c>
      <c r="D95" s="15">
        <v>9.43</v>
      </c>
      <c r="E95" s="15">
        <v>9.2100000000000009</v>
      </c>
      <c r="F95" s="15">
        <v>8.84</v>
      </c>
      <c r="G95" s="15">
        <v>9.06</v>
      </c>
      <c r="H95" s="15">
        <v>9.66</v>
      </c>
      <c r="I95" s="15">
        <v>7.8</v>
      </c>
      <c r="J95" s="15">
        <v>4.04</v>
      </c>
      <c r="K95" s="16">
        <v>4.4000000000000004</v>
      </c>
      <c r="L95" s="15">
        <v>3.8</v>
      </c>
    </row>
    <row r="96" spans="1:12" x14ac:dyDescent="0.2">
      <c r="A96" s="18">
        <v>18</v>
      </c>
      <c r="B96" s="15">
        <v>9.69</v>
      </c>
      <c r="C96" s="16">
        <v>9.26</v>
      </c>
      <c r="D96" s="15">
        <v>10.02</v>
      </c>
      <c r="E96" s="15">
        <v>9.7799999999999994</v>
      </c>
      <c r="F96" s="15">
        <v>9.4</v>
      </c>
      <c r="G96" s="15">
        <v>9.6300000000000008</v>
      </c>
      <c r="H96" s="15">
        <v>9.93</v>
      </c>
      <c r="I96" s="15">
        <v>8.36</v>
      </c>
      <c r="J96" s="15">
        <v>4.37</v>
      </c>
      <c r="K96" s="16">
        <v>4.74</v>
      </c>
      <c r="L96" s="15">
        <v>4.12</v>
      </c>
    </row>
    <row r="97" spans="1:12" x14ac:dyDescent="0.2">
      <c r="A97" s="18">
        <v>20</v>
      </c>
      <c r="B97" s="15">
        <v>10.28</v>
      </c>
      <c r="C97" s="16">
        <v>9.85</v>
      </c>
      <c r="D97" s="15">
        <v>10.63</v>
      </c>
      <c r="E97" s="15">
        <v>10.4</v>
      </c>
      <c r="F97" s="15">
        <v>9.98</v>
      </c>
      <c r="G97" s="15">
        <v>10.23</v>
      </c>
      <c r="H97" s="15">
        <v>10.56</v>
      </c>
      <c r="I97" s="15">
        <v>8.93</v>
      </c>
      <c r="J97" s="15">
        <v>4.72</v>
      </c>
      <c r="K97" s="16">
        <v>5.0999999999999996</v>
      </c>
      <c r="L97" s="15">
        <v>4.45</v>
      </c>
    </row>
    <row r="98" spans="1:12" x14ac:dyDescent="0.2">
      <c r="A98" s="18">
        <v>22</v>
      </c>
      <c r="B98" s="15">
        <v>10.91</v>
      </c>
      <c r="C98" s="16">
        <v>10.46</v>
      </c>
      <c r="D98" s="15">
        <v>11.27</v>
      </c>
      <c r="E98" s="15">
        <v>11.03</v>
      </c>
      <c r="F98" s="15">
        <v>10.59</v>
      </c>
      <c r="G98" s="15">
        <v>10.85</v>
      </c>
      <c r="H98" s="15">
        <v>11.21</v>
      </c>
      <c r="I98" s="15">
        <v>9.5299999999999994</v>
      </c>
      <c r="J98" s="15">
        <v>5.08</v>
      </c>
      <c r="K98" s="16">
        <v>5.48</v>
      </c>
      <c r="L98" s="15">
        <v>4.8099999999999996</v>
      </c>
    </row>
    <row r="99" spans="1:12" x14ac:dyDescent="0.2">
      <c r="A99" s="18">
        <v>24</v>
      </c>
      <c r="B99" s="15">
        <v>11.54</v>
      </c>
      <c r="C99" s="16">
        <v>11.09</v>
      </c>
      <c r="D99" s="15">
        <v>11.93</v>
      </c>
      <c r="E99" s="15">
        <v>11.69</v>
      </c>
      <c r="F99" s="15">
        <v>11.23</v>
      </c>
      <c r="G99" s="15">
        <v>11.5</v>
      </c>
      <c r="H99" s="15">
        <v>11.9</v>
      </c>
      <c r="I99" s="15">
        <v>10.16</v>
      </c>
      <c r="J99" s="15">
        <v>5.46</v>
      </c>
      <c r="K99" s="16">
        <v>5.87</v>
      </c>
      <c r="L99" s="15">
        <v>5.18</v>
      </c>
    </row>
    <row r="100" spans="1:12" x14ac:dyDescent="0.2">
      <c r="A100" s="18">
        <v>26</v>
      </c>
      <c r="B100" s="15">
        <v>12.21</v>
      </c>
      <c r="C100" s="16">
        <v>11.76</v>
      </c>
      <c r="D100" s="15">
        <v>12.63</v>
      </c>
      <c r="E100" s="15">
        <v>12.37</v>
      </c>
      <c r="F100" s="15">
        <v>11.88</v>
      </c>
      <c r="G100" s="15">
        <v>12.17</v>
      </c>
      <c r="H100" s="15">
        <v>12.6</v>
      </c>
      <c r="I100" s="15">
        <v>10.81</v>
      </c>
      <c r="J100" s="15">
        <v>5.85</v>
      </c>
      <c r="K100" s="16">
        <v>6.28</v>
      </c>
      <c r="L100" s="15">
        <v>5.56</v>
      </c>
    </row>
    <row r="101" spans="1:12" x14ac:dyDescent="0.2">
      <c r="A101" s="18">
        <v>28</v>
      </c>
      <c r="B101" s="15">
        <v>12.89</v>
      </c>
      <c r="C101" s="16">
        <v>12.44</v>
      </c>
      <c r="D101" s="15">
        <v>13.34</v>
      </c>
      <c r="E101" s="15">
        <v>13.09</v>
      </c>
      <c r="F101" s="15">
        <v>12.57</v>
      </c>
      <c r="G101" s="15">
        <v>12.87</v>
      </c>
      <c r="H101" s="15">
        <v>13.34</v>
      </c>
      <c r="I101" s="15">
        <v>11.5</v>
      </c>
      <c r="J101" s="15">
        <v>6.27</v>
      </c>
      <c r="K101" s="16">
        <v>6.71</v>
      </c>
      <c r="L101" s="15">
        <v>5.97</v>
      </c>
    </row>
    <row r="102" spans="1:12" x14ac:dyDescent="0.2">
      <c r="A102" s="18">
        <v>30</v>
      </c>
      <c r="B102" s="15">
        <v>13.62</v>
      </c>
      <c r="C102" s="16">
        <v>13.16</v>
      </c>
      <c r="D102" s="15">
        <v>14.09</v>
      </c>
      <c r="E102" s="15">
        <v>13.83</v>
      </c>
      <c r="F102" s="15">
        <v>13.28</v>
      </c>
      <c r="G102" s="15">
        <v>13.59</v>
      </c>
      <c r="H102" s="15">
        <v>14.1</v>
      </c>
      <c r="I102" s="15">
        <v>12.22</v>
      </c>
      <c r="J102" s="15">
        <v>6.7</v>
      </c>
      <c r="K102" s="16">
        <v>7.16</v>
      </c>
      <c r="L102" s="15">
        <v>6.39</v>
      </c>
    </row>
    <row r="103" spans="1:12" x14ac:dyDescent="0.2">
      <c r="A103" s="18">
        <v>32</v>
      </c>
      <c r="B103" s="15">
        <v>14.37</v>
      </c>
      <c r="C103" s="16">
        <v>13.91</v>
      </c>
      <c r="D103" s="15">
        <v>14.87</v>
      </c>
      <c r="E103" s="15">
        <v>14.6</v>
      </c>
      <c r="F103" s="15">
        <v>14.03</v>
      </c>
      <c r="G103" s="15">
        <v>14.34</v>
      </c>
      <c r="H103" s="15">
        <v>14.6</v>
      </c>
      <c r="I103" s="15">
        <v>12.97</v>
      </c>
      <c r="J103" s="15">
        <v>7.15</v>
      </c>
      <c r="K103" s="16">
        <v>7.63</v>
      </c>
      <c r="L103" s="15">
        <v>6.84</v>
      </c>
    </row>
    <row r="104" spans="1:12" x14ac:dyDescent="0.2">
      <c r="A104" s="18">
        <v>34</v>
      </c>
      <c r="B104" s="15">
        <v>15.14</v>
      </c>
      <c r="C104" s="16">
        <v>14.68</v>
      </c>
      <c r="D104" s="15">
        <v>15.67</v>
      </c>
      <c r="E104" s="15">
        <v>15.4</v>
      </c>
      <c r="F104" s="15">
        <v>14.78</v>
      </c>
      <c r="G104" s="15">
        <v>15.12</v>
      </c>
      <c r="H104" s="15">
        <v>15.73</v>
      </c>
      <c r="I104" s="15">
        <v>13.74</v>
      </c>
      <c r="J104" s="15">
        <v>7.63</v>
      </c>
      <c r="K104" s="16">
        <v>8.11</v>
      </c>
      <c r="L104" s="15">
        <v>7.3</v>
      </c>
    </row>
    <row r="105" spans="1:12" x14ac:dyDescent="0.2">
      <c r="A105" s="18">
        <v>36</v>
      </c>
      <c r="B105" s="15">
        <v>15.95</v>
      </c>
      <c r="C105" s="16">
        <v>15.48</v>
      </c>
      <c r="D105" s="15">
        <v>16.510000000000002</v>
      </c>
      <c r="E105" s="15">
        <v>16.23</v>
      </c>
      <c r="F105" s="15">
        <v>15.58</v>
      </c>
      <c r="G105" s="15">
        <v>15.93</v>
      </c>
      <c r="H105" s="15">
        <v>16.579999999999998</v>
      </c>
      <c r="I105" s="15">
        <v>14.55</v>
      </c>
      <c r="J105" s="15">
        <v>8.1199999999999992</v>
      </c>
      <c r="K105" s="16">
        <v>8.6199999999999992</v>
      </c>
      <c r="L105" s="15">
        <v>7.78</v>
      </c>
    </row>
    <row r="106" spans="1:12" x14ac:dyDescent="0.2">
      <c r="A106" s="18">
        <v>38</v>
      </c>
      <c r="B106" s="15">
        <v>16.78</v>
      </c>
      <c r="C106" s="16">
        <v>16.32</v>
      </c>
      <c r="D106" s="15">
        <v>17.37</v>
      </c>
      <c r="E106" s="15">
        <v>17.09</v>
      </c>
      <c r="F106" s="15">
        <v>16.399999999999999</v>
      </c>
      <c r="G106" s="15">
        <v>16.77</v>
      </c>
      <c r="H106" s="15">
        <v>17.47</v>
      </c>
      <c r="I106" s="15">
        <v>15.39</v>
      </c>
      <c r="J106" s="15">
        <v>8.6300000000000008</v>
      </c>
      <c r="K106" s="16">
        <v>9.15</v>
      </c>
      <c r="L106" s="15">
        <v>8.2899999999999991</v>
      </c>
    </row>
    <row r="107" spans="1:12" x14ac:dyDescent="0.2">
      <c r="A107" s="18">
        <v>40</v>
      </c>
      <c r="B107" s="19">
        <v>1764</v>
      </c>
      <c r="C107" s="16">
        <v>17.18</v>
      </c>
      <c r="D107" s="15">
        <v>18.27</v>
      </c>
      <c r="E107" s="15">
        <v>17.98</v>
      </c>
      <c r="F107" s="15">
        <v>17.25</v>
      </c>
      <c r="G107" s="15">
        <v>17.64</v>
      </c>
      <c r="H107" s="15">
        <v>18.399999999999999</v>
      </c>
      <c r="I107" s="15">
        <v>16.27</v>
      </c>
      <c r="J107" s="15">
        <v>9.16</v>
      </c>
      <c r="K107" s="16">
        <v>9.6999999999999993</v>
      </c>
      <c r="L107" s="15">
        <v>8.81</v>
      </c>
    </row>
    <row r="108" spans="1:12" x14ac:dyDescent="0.2">
      <c r="A108" s="18">
        <v>42</v>
      </c>
      <c r="B108" s="15">
        <v>18.53</v>
      </c>
      <c r="C108" s="16">
        <v>18.079999999999998</v>
      </c>
      <c r="D108" s="15">
        <v>19.2</v>
      </c>
      <c r="E108" s="15">
        <v>18.91</v>
      </c>
      <c r="F108" s="15">
        <v>18.13</v>
      </c>
      <c r="G108" s="15">
        <v>18.54</v>
      </c>
      <c r="H108" s="15">
        <v>19.350000000000001</v>
      </c>
      <c r="I108" s="15">
        <v>17.18</v>
      </c>
      <c r="J108" s="15">
        <v>9.7200000000000006</v>
      </c>
      <c r="K108" s="16">
        <v>10.27</v>
      </c>
      <c r="L108" s="15">
        <v>9.36</v>
      </c>
    </row>
    <row r="109" spans="1:12" x14ac:dyDescent="0.2">
      <c r="A109" s="18">
        <v>44</v>
      </c>
      <c r="B109" s="15">
        <v>19.45</v>
      </c>
      <c r="C109" s="16">
        <v>19.010000000000002</v>
      </c>
      <c r="D109" s="15">
        <v>20.170000000000002</v>
      </c>
      <c r="E109" s="15">
        <v>19.87</v>
      </c>
      <c r="F109" s="15">
        <v>19.05</v>
      </c>
      <c r="G109" s="15">
        <v>19.47</v>
      </c>
      <c r="H109" s="15">
        <v>20.34</v>
      </c>
      <c r="I109" s="15">
        <v>18.13</v>
      </c>
      <c r="J109" s="15">
        <v>10.3</v>
      </c>
      <c r="K109" s="16">
        <v>10.87</v>
      </c>
      <c r="L109" s="15">
        <v>9.93</v>
      </c>
    </row>
    <row r="110" spans="1:12" x14ac:dyDescent="0.2">
      <c r="A110" s="18">
        <v>46</v>
      </c>
      <c r="B110" s="15">
        <v>20.41</v>
      </c>
      <c r="C110" s="16">
        <v>19.97</v>
      </c>
      <c r="D110" s="15">
        <v>21.17</v>
      </c>
      <c r="E110" s="15">
        <v>20.87</v>
      </c>
      <c r="F110" s="15">
        <v>19.989999999999998</v>
      </c>
      <c r="G110" s="15">
        <v>20.43</v>
      </c>
      <c r="H110" s="15">
        <v>21.36</v>
      </c>
      <c r="I110" s="15">
        <v>19.12</v>
      </c>
      <c r="J110" s="15">
        <v>10.91</v>
      </c>
      <c r="K110" s="16">
        <v>11.48</v>
      </c>
      <c r="L110" s="15">
        <v>10.52</v>
      </c>
    </row>
    <row r="111" spans="1:12" x14ac:dyDescent="0.2">
      <c r="A111" s="18">
        <v>48</v>
      </c>
      <c r="B111" s="15">
        <v>21.39</v>
      </c>
      <c r="C111" s="16">
        <v>20.96</v>
      </c>
      <c r="D111" s="15">
        <v>22.2</v>
      </c>
      <c r="E111" s="15">
        <v>21.91</v>
      </c>
      <c r="F111" s="15">
        <v>20.97</v>
      </c>
      <c r="G111" s="15">
        <v>21.43</v>
      </c>
      <c r="H111" s="15">
        <v>22.43</v>
      </c>
      <c r="I111" s="15">
        <v>20.14</v>
      </c>
      <c r="J111" s="15">
        <v>11.53</v>
      </c>
      <c r="K111" s="16">
        <v>12.12</v>
      </c>
      <c r="L111" s="15">
        <v>11.14</v>
      </c>
    </row>
    <row r="112" spans="1:12" x14ac:dyDescent="0.2">
      <c r="A112" s="18">
        <v>50</v>
      </c>
      <c r="B112" s="15">
        <v>22.41</v>
      </c>
      <c r="C112" s="16">
        <v>22.01</v>
      </c>
      <c r="D112" s="15">
        <v>23.28</v>
      </c>
      <c r="E112" s="15">
        <v>22.98</v>
      </c>
      <c r="F112" s="15">
        <v>21.98</v>
      </c>
      <c r="G112" s="15">
        <v>22.46</v>
      </c>
      <c r="H112" s="15">
        <v>23.52</v>
      </c>
      <c r="I112" s="15">
        <v>21.21</v>
      </c>
      <c r="J112" s="15">
        <v>12.18</v>
      </c>
      <c r="K112" s="16">
        <v>12.79</v>
      </c>
      <c r="L112" s="15">
        <v>11.78</v>
      </c>
    </row>
    <row r="113" spans="1:12" x14ac:dyDescent="0.2">
      <c r="A113" s="18">
        <v>52</v>
      </c>
      <c r="B113" s="15">
        <v>23.46</v>
      </c>
      <c r="C113" s="16">
        <v>23.06</v>
      </c>
      <c r="D113" s="15">
        <v>24.39</v>
      </c>
      <c r="E113" s="15">
        <v>24.09</v>
      </c>
      <c r="F113" s="15">
        <v>23.02</v>
      </c>
      <c r="G113" s="15">
        <v>23.52</v>
      </c>
      <c r="H113" s="15">
        <v>24.66</v>
      </c>
      <c r="I113" s="15">
        <v>22.32</v>
      </c>
      <c r="J113" s="15">
        <v>12.85</v>
      </c>
      <c r="K113" s="16">
        <v>13.48</v>
      </c>
      <c r="L113" s="15">
        <v>12.45</v>
      </c>
    </row>
    <row r="114" spans="1:12" x14ac:dyDescent="0.2">
      <c r="A114" s="18">
        <v>54</v>
      </c>
      <c r="B114" s="15">
        <v>24.54</v>
      </c>
      <c r="C114" s="16">
        <v>24.16</v>
      </c>
      <c r="D114" s="15">
        <v>25.54</v>
      </c>
      <c r="E114" s="15">
        <v>25.25</v>
      </c>
      <c r="F114" s="15">
        <v>24.09</v>
      </c>
      <c r="G114" s="15">
        <v>24.62</v>
      </c>
      <c r="H114" s="15">
        <v>25.83</v>
      </c>
      <c r="I114" s="15">
        <v>23.47</v>
      </c>
      <c r="J114" s="15">
        <v>13.55</v>
      </c>
      <c r="K114" s="16">
        <v>14.2</v>
      </c>
      <c r="L114" s="15">
        <v>13.15</v>
      </c>
    </row>
    <row r="115" spans="1:12" x14ac:dyDescent="0.2">
      <c r="A115" s="18">
        <v>56</v>
      </c>
      <c r="B115" s="15">
        <v>25.66</v>
      </c>
      <c r="C115" s="16">
        <v>25.29</v>
      </c>
      <c r="D115" s="15">
        <v>26.73</v>
      </c>
      <c r="E115" s="15">
        <v>26.45</v>
      </c>
      <c r="F115" s="15">
        <v>25.21</v>
      </c>
      <c r="G115" s="15">
        <v>25.75</v>
      </c>
      <c r="H115" s="15">
        <v>27.05</v>
      </c>
      <c r="I115" s="15">
        <v>26.67</v>
      </c>
      <c r="J115" s="15">
        <v>14.28</v>
      </c>
      <c r="K115" s="16">
        <v>14.94</v>
      </c>
      <c r="L115" s="15">
        <v>13.87</v>
      </c>
    </row>
    <row r="116" spans="1:12" x14ac:dyDescent="0.2">
      <c r="A116" s="23">
        <v>58</v>
      </c>
      <c r="B116" s="24">
        <v>26.81</v>
      </c>
      <c r="C116" s="25">
        <v>26.48</v>
      </c>
      <c r="D116" s="24">
        <v>27.97</v>
      </c>
      <c r="E116" s="24">
        <v>27.69</v>
      </c>
      <c r="F116" s="24">
        <v>26.35</v>
      </c>
      <c r="G116" s="24">
        <v>26.92</v>
      </c>
      <c r="H116" s="26">
        <v>28.3</v>
      </c>
      <c r="I116" s="24">
        <v>25.91</v>
      </c>
      <c r="J116" s="24">
        <v>15.03</v>
      </c>
      <c r="K116" s="25">
        <v>15.71</v>
      </c>
      <c r="L116" s="24">
        <v>14.62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1"/>
  <sheetViews>
    <sheetView workbookViewId="0">
      <selection activeCell="D4" sqref="D4"/>
    </sheetView>
  </sheetViews>
  <sheetFormatPr baseColWidth="10" defaultRowHeight="15" x14ac:dyDescent="0.2"/>
  <cols>
    <col min="1" max="1" width="8.5" style="33" customWidth="1"/>
    <col min="2" max="2" width="17.6640625" style="33" customWidth="1"/>
    <col min="3" max="3" width="14.83203125" style="33" customWidth="1"/>
    <col min="4" max="4" width="15" style="33" customWidth="1"/>
    <col min="5" max="5" width="16.5" style="33" customWidth="1"/>
    <col min="6" max="6" width="14" style="33" customWidth="1"/>
    <col min="7" max="7" width="14.33203125" style="33" customWidth="1"/>
    <col min="8" max="10" width="14.6640625" style="33" customWidth="1"/>
    <col min="11" max="16384" width="12" style="33"/>
  </cols>
  <sheetData>
    <row r="2" spans="1:10" x14ac:dyDescent="0.25">
      <c r="B2" s="35" t="s">
        <v>30</v>
      </c>
    </row>
    <row r="3" spans="1:10" x14ac:dyDescent="0.25">
      <c r="B3" s="35"/>
    </row>
    <row r="4" spans="1:10" s="34" customFormat="1" ht="74.25" customHeight="1" x14ac:dyDescent="0.2">
      <c r="B4" s="32" t="s">
        <v>29</v>
      </c>
      <c r="C4" s="32" t="s">
        <v>124</v>
      </c>
      <c r="D4" s="32" t="s">
        <v>125</v>
      </c>
      <c r="E4" s="32" t="s">
        <v>27</v>
      </c>
      <c r="F4" s="32" t="s">
        <v>28</v>
      </c>
      <c r="G4" s="32" t="s">
        <v>31</v>
      </c>
      <c r="H4" s="32" t="s">
        <v>32</v>
      </c>
      <c r="I4" s="32" t="s">
        <v>33</v>
      </c>
      <c r="J4" s="32" t="s">
        <v>34</v>
      </c>
    </row>
    <row r="5" spans="1:10" ht="15.75" x14ac:dyDescent="0.25">
      <c r="A5" s="33">
        <v>0</v>
      </c>
      <c r="B5" s="31">
        <v>-100</v>
      </c>
      <c r="C5" s="31">
        <v>0.2</v>
      </c>
      <c r="D5" s="31">
        <v>0.2</v>
      </c>
      <c r="E5" s="31">
        <v>1571.7</v>
      </c>
      <c r="F5" s="31">
        <v>8.298</v>
      </c>
      <c r="G5" s="31">
        <v>90.24</v>
      </c>
      <c r="H5" s="31">
        <v>358.93</v>
      </c>
      <c r="I5" s="31">
        <v>0.50270000000000004</v>
      </c>
      <c r="J5" s="31">
        <v>2.0545</v>
      </c>
    </row>
    <row r="6" spans="1:10" ht="15.75" x14ac:dyDescent="0.25">
      <c r="A6" s="33">
        <v>1</v>
      </c>
      <c r="B6" s="31">
        <v>-90</v>
      </c>
      <c r="C6" s="31">
        <v>4.7999999999999994E-2</v>
      </c>
      <c r="D6" s="31">
        <v>4.7999999999999994E-2</v>
      </c>
      <c r="E6" s="31">
        <v>1545.1</v>
      </c>
      <c r="F6" s="31">
        <v>3.6547999999999998</v>
      </c>
      <c r="G6" s="31">
        <v>100.95</v>
      </c>
      <c r="H6" s="31">
        <v>363.82</v>
      </c>
      <c r="I6" s="31">
        <v>0.56289999999999996</v>
      </c>
      <c r="J6" s="31">
        <v>1.9982</v>
      </c>
    </row>
    <row r="7" spans="1:10" ht="15.75" x14ac:dyDescent="0.25">
      <c r="A7" s="33">
        <v>2</v>
      </c>
      <c r="B7" s="31">
        <v>-80</v>
      </c>
      <c r="C7" s="31">
        <v>0.10349999999999999</v>
      </c>
      <c r="D7" s="31">
        <v>0.10349999999999999</v>
      </c>
      <c r="E7" s="31">
        <v>1518.3</v>
      </c>
      <c r="F7" s="31">
        <v>1.7816000000000001</v>
      </c>
      <c r="G7" s="31">
        <v>111.66</v>
      </c>
      <c r="H7" s="31">
        <v>368.75</v>
      </c>
      <c r="I7" s="31">
        <v>0.61970000000000003</v>
      </c>
      <c r="J7" s="31">
        <v>1.9508000000000001</v>
      </c>
    </row>
    <row r="8" spans="1:10" ht="15.75" x14ac:dyDescent="0.25">
      <c r="A8" s="33">
        <v>3</v>
      </c>
      <c r="B8" s="31">
        <v>-70</v>
      </c>
      <c r="C8" s="31">
        <v>0.2044</v>
      </c>
      <c r="D8" s="31">
        <v>0.2044</v>
      </c>
      <c r="E8" s="31">
        <v>1491.1</v>
      </c>
      <c r="F8" s="31">
        <v>0.94476000000000004</v>
      </c>
      <c r="G8" s="31">
        <v>122.36</v>
      </c>
      <c r="H8" s="31">
        <v>373.68</v>
      </c>
      <c r="I8" s="31">
        <v>0.67379999999999995</v>
      </c>
      <c r="J8" s="31">
        <v>1.9109</v>
      </c>
    </row>
    <row r="9" spans="1:10" ht="15.75" x14ac:dyDescent="0.25">
      <c r="A9" s="33">
        <v>4</v>
      </c>
      <c r="B9" s="31">
        <v>-60</v>
      </c>
      <c r="C9" s="31">
        <v>0.37470000000000003</v>
      </c>
      <c r="D9" s="31">
        <v>0.37470000000000003</v>
      </c>
      <c r="E9" s="31">
        <v>1463.6</v>
      </c>
      <c r="F9" s="31">
        <v>0.53734000000000004</v>
      </c>
      <c r="G9" s="31">
        <v>133.11000000000001</v>
      </c>
      <c r="H9" s="31">
        <v>378.58</v>
      </c>
      <c r="I9" s="31">
        <v>0.72529999999999994</v>
      </c>
      <c r="J9" s="31">
        <v>1.877</v>
      </c>
    </row>
    <row r="10" spans="1:10" ht="15.75" x14ac:dyDescent="0.25">
      <c r="A10" s="33">
        <v>5</v>
      </c>
      <c r="B10" s="31">
        <v>-50</v>
      </c>
      <c r="C10" s="31">
        <v>0.64490000000000003</v>
      </c>
      <c r="D10" s="31">
        <v>0.64490000000000003</v>
      </c>
      <c r="E10" s="31">
        <v>1435.5</v>
      </c>
      <c r="F10" s="31">
        <v>0.32405</v>
      </c>
      <c r="G10" s="31">
        <v>143.91</v>
      </c>
      <c r="H10" s="31">
        <v>383.39</v>
      </c>
      <c r="I10" s="31">
        <v>0.77480000000000004</v>
      </c>
      <c r="J10" s="31">
        <v>1.8480000000000001</v>
      </c>
    </row>
    <row r="11" spans="1:10" ht="15.75" x14ac:dyDescent="0.25">
      <c r="A11" s="33">
        <v>6</v>
      </c>
      <c r="B11" s="31">
        <v>-48</v>
      </c>
      <c r="C11" s="31">
        <v>0.71400000000000008</v>
      </c>
      <c r="D11" s="31">
        <v>0.71400000000000008</v>
      </c>
      <c r="E11" s="31">
        <v>1429.8</v>
      </c>
      <c r="F11" s="31">
        <v>0.29469000000000001</v>
      </c>
      <c r="G11" s="31">
        <v>146.08000000000001</v>
      </c>
      <c r="H11" s="31">
        <v>384.35</v>
      </c>
      <c r="I11" s="31">
        <v>0.78439999999999999</v>
      </c>
      <c r="J11" s="31">
        <v>1.8427</v>
      </c>
    </row>
    <row r="12" spans="1:10" ht="15.75" x14ac:dyDescent="0.25">
      <c r="A12" s="33">
        <v>7</v>
      </c>
      <c r="B12" s="31">
        <v>-46</v>
      </c>
      <c r="C12" s="31">
        <v>0.78899999999999992</v>
      </c>
      <c r="D12" s="31">
        <v>0.78899999999999992</v>
      </c>
      <c r="E12" s="31">
        <v>1424.1</v>
      </c>
      <c r="F12" s="31">
        <v>0.26849000000000001</v>
      </c>
      <c r="G12" s="31">
        <v>148.25</v>
      </c>
      <c r="H12" s="31">
        <v>385.29</v>
      </c>
      <c r="I12" s="31">
        <v>0.79400000000000004</v>
      </c>
      <c r="J12" s="31">
        <v>1.8375999999999999</v>
      </c>
    </row>
    <row r="13" spans="1:10" ht="15.75" x14ac:dyDescent="0.25">
      <c r="A13" s="33">
        <v>8</v>
      </c>
      <c r="B13" s="31">
        <v>-44</v>
      </c>
      <c r="C13" s="31">
        <v>0.86999999999999988</v>
      </c>
      <c r="D13" s="31">
        <v>0.86999999999999988</v>
      </c>
      <c r="E13" s="31">
        <v>1418.4</v>
      </c>
      <c r="F13" s="31">
        <v>0.24507000000000001</v>
      </c>
      <c r="G13" s="31">
        <v>150.43</v>
      </c>
      <c r="H13" s="31">
        <v>386.23</v>
      </c>
      <c r="I13" s="31">
        <v>0.80349999999999999</v>
      </c>
      <c r="J13" s="31">
        <v>1.8326</v>
      </c>
    </row>
    <row r="14" spans="1:10" ht="15.75" x14ac:dyDescent="0.25">
      <c r="A14" s="33">
        <v>9</v>
      </c>
      <c r="B14" s="31">
        <v>-42</v>
      </c>
      <c r="C14" s="31">
        <v>0.95750000000000002</v>
      </c>
      <c r="D14" s="31">
        <v>0.95750000000000002</v>
      </c>
      <c r="E14" s="31">
        <v>1412.6</v>
      </c>
      <c r="F14" s="31">
        <v>0.22409999999999999</v>
      </c>
      <c r="G14" s="31">
        <v>152.61000000000001</v>
      </c>
      <c r="H14" s="31">
        <v>387.17</v>
      </c>
      <c r="I14" s="31">
        <v>0.81299999999999994</v>
      </c>
      <c r="J14" s="31">
        <v>1.8277000000000001</v>
      </c>
    </row>
    <row r="15" spans="1:10" ht="15.75" x14ac:dyDescent="0.25">
      <c r="A15" s="33">
        <v>10</v>
      </c>
      <c r="B15" s="31">
        <v>-40</v>
      </c>
      <c r="C15" s="31">
        <v>1.0131999999999999</v>
      </c>
      <c r="D15" s="31">
        <v>1.0131999999999999</v>
      </c>
      <c r="E15" s="31">
        <v>1409.1</v>
      </c>
      <c r="F15" s="31">
        <v>0.21256</v>
      </c>
      <c r="G15" s="31">
        <v>153.93</v>
      </c>
      <c r="H15" s="31">
        <v>387.72</v>
      </c>
      <c r="I15" s="31">
        <v>0.81859999999999999</v>
      </c>
      <c r="J15" s="31">
        <v>1.8249</v>
      </c>
    </row>
    <row r="16" spans="1:10" ht="15.75" x14ac:dyDescent="0.25">
      <c r="A16" s="33">
        <v>11</v>
      </c>
      <c r="B16" s="37">
        <v>-40</v>
      </c>
      <c r="C16" s="37">
        <v>1.0518000000000001</v>
      </c>
      <c r="D16" s="37">
        <v>1.0518000000000001</v>
      </c>
      <c r="E16" s="37">
        <v>1406.8</v>
      </c>
      <c r="F16" s="37">
        <v>0.20526</v>
      </c>
      <c r="G16" s="37">
        <v>154.80000000000001</v>
      </c>
      <c r="H16" s="37">
        <v>388.09</v>
      </c>
      <c r="I16" s="37">
        <v>0.82240000000000002</v>
      </c>
      <c r="J16" s="37">
        <v>1.823</v>
      </c>
    </row>
    <row r="17" spans="1:10" ht="15.75" x14ac:dyDescent="0.25">
      <c r="A17" s="33">
        <v>12</v>
      </c>
      <c r="B17" s="31">
        <v>-38</v>
      </c>
      <c r="C17" s="31">
        <v>1.1533</v>
      </c>
      <c r="D17" s="31">
        <v>1.1533</v>
      </c>
      <c r="E17" s="31">
        <v>1401</v>
      </c>
      <c r="F17" s="31">
        <v>0.18831999999999999</v>
      </c>
      <c r="G17" s="31">
        <v>156.99</v>
      </c>
      <c r="H17" s="31">
        <v>389.01</v>
      </c>
      <c r="I17" s="31">
        <v>0.83169999999999999</v>
      </c>
      <c r="J17" s="31">
        <v>1.8184</v>
      </c>
    </row>
    <row r="18" spans="1:10" ht="15.75" x14ac:dyDescent="0.25">
      <c r="A18" s="33">
        <v>13</v>
      </c>
      <c r="B18" s="31">
        <v>-36</v>
      </c>
      <c r="C18" s="31">
        <v>1.2623000000000002</v>
      </c>
      <c r="D18" s="31">
        <v>1.2623000000000002</v>
      </c>
      <c r="E18" s="31">
        <v>1395.1</v>
      </c>
      <c r="F18" s="31">
        <v>0.17305999999999999</v>
      </c>
      <c r="G18" s="31">
        <v>159.19</v>
      </c>
      <c r="H18" s="31">
        <v>389.93</v>
      </c>
      <c r="I18" s="31">
        <v>0.84099999999999997</v>
      </c>
      <c r="J18" s="31">
        <v>1.8140000000000001</v>
      </c>
    </row>
    <row r="19" spans="1:10" ht="15.75" x14ac:dyDescent="0.25">
      <c r="A19" s="33">
        <v>14</v>
      </c>
      <c r="B19" s="31">
        <v>-34</v>
      </c>
      <c r="C19" s="31">
        <v>1.3793</v>
      </c>
      <c r="D19" s="31">
        <v>1.3793</v>
      </c>
      <c r="E19" s="31">
        <v>1389.2</v>
      </c>
      <c r="F19" s="31">
        <v>0.15926999999999999</v>
      </c>
      <c r="G19" s="31">
        <v>161.4</v>
      </c>
      <c r="H19" s="31">
        <v>390.84</v>
      </c>
      <c r="I19" s="31">
        <v>0.85019999999999996</v>
      </c>
      <c r="J19" s="31">
        <v>1.8096000000000001</v>
      </c>
    </row>
    <row r="20" spans="1:10" ht="15.75" x14ac:dyDescent="0.25">
      <c r="A20" s="33">
        <v>15</v>
      </c>
      <c r="B20" s="31">
        <v>-32</v>
      </c>
      <c r="C20" s="31">
        <v>1.5044999999999999</v>
      </c>
      <c r="D20" s="31">
        <v>1.5044999999999999</v>
      </c>
      <c r="E20" s="31">
        <v>1383.3</v>
      </c>
      <c r="F20" s="31">
        <v>0.14680000000000001</v>
      </c>
      <c r="G20" s="31">
        <v>163.61000000000001</v>
      </c>
      <c r="H20" s="31">
        <v>391.74</v>
      </c>
      <c r="I20" s="31">
        <v>0.85940000000000005</v>
      </c>
      <c r="J20" s="31">
        <v>1.8053999999999999</v>
      </c>
    </row>
    <row r="21" spans="1:10" ht="15.75" x14ac:dyDescent="0.25">
      <c r="A21" s="33">
        <v>16</v>
      </c>
      <c r="B21" s="31">
        <v>-30</v>
      </c>
      <c r="C21" s="31">
        <v>1.6384000000000001</v>
      </c>
      <c r="D21" s="31">
        <v>1.6384000000000001</v>
      </c>
      <c r="E21" s="31">
        <v>1377.3</v>
      </c>
      <c r="F21" s="31">
        <v>0.13550999999999999</v>
      </c>
      <c r="G21" s="31">
        <v>165.82</v>
      </c>
      <c r="H21" s="31">
        <v>392.63</v>
      </c>
      <c r="I21" s="31">
        <v>0.86850000000000005</v>
      </c>
      <c r="J21" s="31">
        <v>1.8012999999999999</v>
      </c>
    </row>
    <row r="22" spans="1:10" ht="15.75" x14ac:dyDescent="0.25">
      <c r="A22" s="33">
        <v>17</v>
      </c>
      <c r="B22" s="31">
        <v>-28</v>
      </c>
      <c r="C22" s="31">
        <v>1.7815000000000001</v>
      </c>
      <c r="D22" s="31">
        <v>1.7815000000000001</v>
      </c>
      <c r="E22" s="31">
        <v>1371.3</v>
      </c>
      <c r="F22" s="31">
        <v>0.12525</v>
      </c>
      <c r="G22" s="31">
        <v>168.04</v>
      </c>
      <c r="H22" s="31">
        <v>393.52</v>
      </c>
      <c r="I22" s="31">
        <v>0.87760000000000005</v>
      </c>
      <c r="J22" s="31">
        <v>1.7972999999999999</v>
      </c>
    </row>
    <row r="23" spans="1:10" ht="15.75" x14ac:dyDescent="0.25">
      <c r="A23" s="33">
        <v>18</v>
      </c>
      <c r="B23" s="31">
        <v>-26</v>
      </c>
      <c r="C23" s="31">
        <v>1.9339999999999999</v>
      </c>
      <c r="D23" s="31">
        <v>1.9339999999999999</v>
      </c>
      <c r="E23" s="31">
        <v>1365.2</v>
      </c>
      <c r="F23" s="31">
        <v>0.11593000000000001</v>
      </c>
      <c r="G23" s="31">
        <v>170.27</v>
      </c>
      <c r="H23" s="31">
        <v>394.39</v>
      </c>
      <c r="I23" s="31">
        <v>0.88660000000000005</v>
      </c>
      <c r="J23" s="31">
        <v>1.7934000000000001</v>
      </c>
    </row>
    <row r="24" spans="1:10" ht="15.75" x14ac:dyDescent="0.25">
      <c r="A24" s="33">
        <v>19</v>
      </c>
      <c r="B24" s="31">
        <v>-24</v>
      </c>
      <c r="C24" s="31">
        <v>2.0964999999999998</v>
      </c>
      <c r="D24" s="31">
        <v>2.0964999999999998</v>
      </c>
      <c r="E24" s="31">
        <v>1359.1</v>
      </c>
      <c r="F24" s="31">
        <v>0.10743999999999999</v>
      </c>
      <c r="G24" s="31">
        <v>172.51</v>
      </c>
      <c r="H24" s="31">
        <v>395.26</v>
      </c>
      <c r="I24" s="31">
        <v>0.89549999999999996</v>
      </c>
      <c r="J24" s="31">
        <v>1.7896000000000001</v>
      </c>
    </row>
    <row r="25" spans="1:10" ht="15.75" x14ac:dyDescent="0.25">
      <c r="A25" s="33">
        <v>20</v>
      </c>
      <c r="B25" s="31">
        <v>-22</v>
      </c>
      <c r="C25" s="31">
        <v>2.2692999999999999</v>
      </c>
      <c r="D25" s="31">
        <v>2.2692999999999999</v>
      </c>
      <c r="E25" s="31">
        <v>1352.9</v>
      </c>
      <c r="F25" s="31">
        <v>9.9699999999999997E-2</v>
      </c>
      <c r="G25" s="31">
        <v>174.75</v>
      </c>
      <c r="H25" s="31">
        <v>396.12</v>
      </c>
      <c r="I25" s="31">
        <v>0.90439999999999998</v>
      </c>
      <c r="J25" s="31">
        <v>1.7859</v>
      </c>
    </row>
    <row r="26" spans="1:10" ht="15.75" x14ac:dyDescent="0.25">
      <c r="A26" s="33">
        <v>21</v>
      </c>
      <c r="B26" s="31">
        <v>-20</v>
      </c>
      <c r="C26" s="31">
        <v>2.4529000000000001</v>
      </c>
      <c r="D26" s="31">
        <v>2.4529000000000001</v>
      </c>
      <c r="E26" s="31">
        <v>1346.8</v>
      </c>
      <c r="F26" s="31">
        <v>9.2619999999999994E-2</v>
      </c>
      <c r="G26" s="31">
        <v>177</v>
      </c>
      <c r="H26" s="31">
        <v>396.67</v>
      </c>
      <c r="I26" s="31">
        <v>0.9133</v>
      </c>
      <c r="J26" s="31">
        <v>1.7822</v>
      </c>
    </row>
    <row r="27" spans="1:10" ht="15.75" x14ac:dyDescent="0.25">
      <c r="A27" s="33">
        <v>22</v>
      </c>
      <c r="B27" s="31">
        <v>-18</v>
      </c>
      <c r="C27" s="31">
        <v>2.6476999999999999</v>
      </c>
      <c r="D27" s="31">
        <v>2.6476999999999999</v>
      </c>
      <c r="E27" s="31">
        <v>1340.5</v>
      </c>
      <c r="F27" s="31">
        <v>8.6150000000000004E-2</v>
      </c>
      <c r="G27" s="31">
        <v>179.26</v>
      </c>
      <c r="H27" s="31">
        <v>397.81</v>
      </c>
      <c r="I27" s="31">
        <v>0.92220000000000002</v>
      </c>
      <c r="J27" s="31">
        <v>1.7786999999999999</v>
      </c>
    </row>
    <row r="28" spans="1:10" ht="15.75" x14ac:dyDescent="0.25">
      <c r="A28" s="33">
        <v>23</v>
      </c>
      <c r="B28" s="31">
        <v>-16</v>
      </c>
      <c r="C28" s="31">
        <v>2.8542000000000001</v>
      </c>
      <c r="D28" s="31">
        <v>2.8542000000000001</v>
      </c>
      <c r="E28" s="31">
        <v>1334.2</v>
      </c>
      <c r="F28" s="31">
        <v>8.0229999999999996E-2</v>
      </c>
      <c r="G28" s="31">
        <v>181.53</v>
      </c>
      <c r="H28" s="31">
        <v>398.64</v>
      </c>
      <c r="I28" s="31">
        <v>0.93089999999999995</v>
      </c>
      <c r="J28" s="31">
        <v>1.7751999999999999</v>
      </c>
    </row>
    <row r="29" spans="1:10" ht="15.75" x14ac:dyDescent="0.25">
      <c r="A29" s="33">
        <v>24</v>
      </c>
      <c r="B29" s="31">
        <v>-14</v>
      </c>
      <c r="C29" s="31">
        <v>3.0728</v>
      </c>
      <c r="D29" s="31">
        <v>3.0728</v>
      </c>
      <c r="E29" s="31">
        <v>1327.9</v>
      </c>
      <c r="F29" s="31">
        <v>7.4789999999999995E-2</v>
      </c>
      <c r="G29" s="31">
        <v>183.81</v>
      </c>
      <c r="H29" s="31">
        <v>399.46</v>
      </c>
      <c r="I29" s="31">
        <v>0.93969999999999998</v>
      </c>
      <c r="J29" s="31">
        <v>1.7719</v>
      </c>
    </row>
    <row r="30" spans="1:10" ht="15.75" x14ac:dyDescent="0.25">
      <c r="A30" s="33">
        <v>25</v>
      </c>
      <c r="B30" s="31">
        <v>-12</v>
      </c>
      <c r="C30" s="31">
        <v>3.3040000000000003</v>
      </c>
      <c r="D30" s="31">
        <v>3.3040000000000003</v>
      </c>
      <c r="E30" s="31">
        <v>1321.5</v>
      </c>
      <c r="F30" s="31">
        <v>6.9790000000000005E-2</v>
      </c>
      <c r="G30" s="31">
        <v>186.09</v>
      </c>
      <c r="H30" s="31">
        <v>400.27</v>
      </c>
      <c r="I30" s="31">
        <v>0.94840000000000002</v>
      </c>
      <c r="J30" s="31">
        <v>1.7685999999999999</v>
      </c>
    </row>
    <row r="31" spans="1:10" ht="15.75" x14ac:dyDescent="0.25">
      <c r="A31" s="33">
        <v>26</v>
      </c>
      <c r="B31" s="31">
        <v>-10</v>
      </c>
      <c r="C31" s="31">
        <v>3.5482000000000005</v>
      </c>
      <c r="D31" s="31">
        <v>3.5482000000000005</v>
      </c>
      <c r="E31" s="31">
        <v>1315</v>
      </c>
      <c r="F31" s="31">
        <v>6.5199999999999994E-2</v>
      </c>
      <c r="G31" s="31">
        <v>188.38</v>
      </c>
      <c r="H31" s="31">
        <v>401.07</v>
      </c>
      <c r="I31" s="31">
        <v>0.95709999999999995</v>
      </c>
      <c r="J31" s="31">
        <v>1.7653000000000001</v>
      </c>
    </row>
    <row r="32" spans="1:10" ht="15.75" x14ac:dyDescent="0.25">
      <c r="A32" s="33">
        <v>27</v>
      </c>
      <c r="B32" s="31">
        <v>-8</v>
      </c>
      <c r="C32" s="31">
        <v>3.8058999999999998</v>
      </c>
      <c r="D32" s="31">
        <v>3.8058999999999998</v>
      </c>
      <c r="E32" s="31">
        <v>1308.5</v>
      </c>
      <c r="F32" s="31">
        <v>6.096E-2</v>
      </c>
      <c r="G32" s="31">
        <v>190.69</v>
      </c>
      <c r="H32" s="31">
        <v>401.85</v>
      </c>
      <c r="I32" s="31">
        <v>0.9657</v>
      </c>
      <c r="J32" s="31">
        <v>1.7621</v>
      </c>
    </row>
    <row r="33" spans="1:10" ht="15.75" x14ac:dyDescent="0.25">
      <c r="A33" s="33">
        <v>28</v>
      </c>
      <c r="B33" s="31">
        <v>-6</v>
      </c>
      <c r="C33" s="31">
        <v>4.0774999999999997</v>
      </c>
      <c r="D33" s="31">
        <v>4.0774999999999997</v>
      </c>
      <c r="E33" s="31">
        <v>1301.9000000000001</v>
      </c>
      <c r="F33" s="31">
        <v>5.706E-2</v>
      </c>
      <c r="G33" s="31">
        <v>193</v>
      </c>
      <c r="H33" s="31">
        <v>402.63</v>
      </c>
      <c r="I33" s="31">
        <v>0.97430000000000005</v>
      </c>
      <c r="J33" s="31">
        <v>1.7589999999999999</v>
      </c>
    </row>
    <row r="34" spans="1:10" ht="15.75" x14ac:dyDescent="0.25">
      <c r="A34" s="33">
        <v>29</v>
      </c>
      <c r="B34" s="31">
        <v>-4</v>
      </c>
      <c r="C34" s="31">
        <v>4.3635999999999999</v>
      </c>
      <c r="D34" s="31">
        <v>4.3635999999999999</v>
      </c>
      <c r="E34" s="31">
        <v>1295.3</v>
      </c>
      <c r="F34" s="31">
        <v>5.3449999999999998E-2</v>
      </c>
      <c r="G34" s="31">
        <v>195.32</v>
      </c>
      <c r="H34" s="31">
        <v>403.39</v>
      </c>
      <c r="I34" s="31">
        <v>0.9829</v>
      </c>
      <c r="J34" s="31">
        <v>1.756</v>
      </c>
    </row>
    <row r="35" spans="1:10" ht="15.75" x14ac:dyDescent="0.25">
      <c r="A35" s="33">
        <v>30</v>
      </c>
      <c r="B35" s="31">
        <v>-2</v>
      </c>
      <c r="C35" s="31">
        <v>4.6646000000000001</v>
      </c>
      <c r="D35" s="31">
        <v>4.6646000000000001</v>
      </c>
      <c r="E35" s="31">
        <v>1288.5999999999999</v>
      </c>
      <c r="F35" s="31">
        <v>5.0119999999999998E-2</v>
      </c>
      <c r="G35" s="31">
        <v>197.66</v>
      </c>
      <c r="H35" s="31">
        <v>404.14</v>
      </c>
      <c r="I35" s="31">
        <v>0.99150000000000005</v>
      </c>
      <c r="J35" s="31">
        <v>1.7529999999999999</v>
      </c>
    </row>
    <row r="36" spans="1:10" ht="15.75" x14ac:dyDescent="0.25">
      <c r="A36" s="33">
        <v>31</v>
      </c>
      <c r="B36" s="36">
        <v>0</v>
      </c>
      <c r="C36" s="36">
        <v>4.9810999999999996</v>
      </c>
      <c r="D36" s="36">
        <v>4.9810999999999996</v>
      </c>
      <c r="E36" s="36">
        <v>1281.8</v>
      </c>
      <c r="F36" s="36">
        <v>4.7030000000000002E-2</v>
      </c>
      <c r="G36" s="36">
        <v>200</v>
      </c>
      <c r="H36" s="36">
        <v>404.87</v>
      </c>
      <c r="I36" s="36">
        <v>1</v>
      </c>
      <c r="J36" s="36">
        <v>1.75</v>
      </c>
    </row>
    <row r="37" spans="1:10" ht="15.75" x14ac:dyDescent="0.25">
      <c r="B37" s="31">
        <v>2</v>
      </c>
      <c r="C37" s="31">
        <v>5.3134000000000006</v>
      </c>
      <c r="D37" s="31">
        <v>5.3134000000000006</v>
      </c>
      <c r="E37" s="31">
        <v>1275</v>
      </c>
      <c r="F37" s="31">
        <v>4.4170000000000001E-2</v>
      </c>
      <c r="G37" s="31">
        <v>202.35</v>
      </c>
      <c r="H37" s="31">
        <v>405.59</v>
      </c>
      <c r="I37" s="31">
        <v>1.0085</v>
      </c>
      <c r="J37" s="31">
        <v>1.7471000000000001</v>
      </c>
    </row>
    <row r="38" spans="1:10" ht="15.75" x14ac:dyDescent="0.25">
      <c r="B38" s="31">
        <v>4</v>
      </c>
      <c r="C38" s="31">
        <v>5.6621999999999995</v>
      </c>
      <c r="D38" s="31">
        <v>5.6621999999999995</v>
      </c>
      <c r="E38" s="31">
        <v>1268.0999999999999</v>
      </c>
      <c r="F38" s="31">
        <v>4.1520000000000001E-2</v>
      </c>
      <c r="G38" s="31">
        <v>204.72</v>
      </c>
      <c r="H38" s="31">
        <v>406.3</v>
      </c>
      <c r="I38" s="31">
        <v>1.0169999999999999</v>
      </c>
      <c r="J38" s="31">
        <v>1.7443</v>
      </c>
    </row>
    <row r="39" spans="1:10" ht="15.75" x14ac:dyDescent="0.25">
      <c r="B39" s="31">
        <v>6</v>
      </c>
      <c r="C39" s="31">
        <v>6.0279000000000007</v>
      </c>
      <c r="D39" s="31">
        <v>6.0279000000000007</v>
      </c>
      <c r="E39" s="31">
        <v>1261.0999999999999</v>
      </c>
      <c r="F39" s="31">
        <v>3.9059999999999997E-2</v>
      </c>
      <c r="G39" s="31">
        <v>207.1</v>
      </c>
      <c r="H39" s="31">
        <v>406.99</v>
      </c>
      <c r="I39" s="31">
        <v>1.0254000000000001</v>
      </c>
      <c r="J39" s="31">
        <v>1.7415</v>
      </c>
    </row>
    <row r="40" spans="1:10" ht="15.75" x14ac:dyDescent="0.25">
      <c r="B40" s="31">
        <v>8</v>
      </c>
      <c r="C40" s="31">
        <v>6.4109000000000007</v>
      </c>
      <c r="D40" s="31">
        <v>6.4109000000000007</v>
      </c>
      <c r="E40" s="31">
        <v>1254</v>
      </c>
      <c r="F40" s="31">
        <v>3.6760000000000001E-2</v>
      </c>
      <c r="G40" s="31">
        <v>209.49</v>
      </c>
      <c r="H40" s="31">
        <v>407.67</v>
      </c>
      <c r="I40" s="31">
        <v>1.0338000000000001</v>
      </c>
      <c r="J40" s="31">
        <v>1.7386999999999999</v>
      </c>
    </row>
    <row r="41" spans="1:10" ht="15.75" x14ac:dyDescent="0.25">
      <c r="B41" s="31">
        <v>10</v>
      </c>
      <c r="C41" s="31">
        <v>6.8118999999999996</v>
      </c>
      <c r="D41" s="31">
        <v>6.8118999999999996</v>
      </c>
      <c r="E41" s="31">
        <v>1246.9000000000001</v>
      </c>
      <c r="F41" s="31">
        <v>3.4630000000000001E-2</v>
      </c>
      <c r="G41" s="31">
        <v>211.89</v>
      </c>
      <c r="H41" s="31">
        <v>408.33</v>
      </c>
      <c r="I41" s="31">
        <v>1.0422</v>
      </c>
      <c r="J41" s="31">
        <v>1.736</v>
      </c>
    </row>
    <row r="42" spans="1:10" ht="15.75" x14ac:dyDescent="0.25">
      <c r="B42" s="31">
        <v>12</v>
      </c>
      <c r="C42" s="31">
        <v>7.2313999999999998</v>
      </c>
      <c r="D42" s="31">
        <v>7.2313999999999998</v>
      </c>
      <c r="E42" s="31">
        <v>1239.7</v>
      </c>
      <c r="F42" s="31">
        <v>3.2649999999999998E-2</v>
      </c>
      <c r="G42" s="31">
        <v>214.31</v>
      </c>
      <c r="H42" s="31">
        <v>408.97</v>
      </c>
      <c r="I42" s="31">
        <v>1.0506</v>
      </c>
      <c r="J42" s="31">
        <v>1.7333000000000001</v>
      </c>
    </row>
    <row r="43" spans="1:10" ht="15.75" x14ac:dyDescent="0.25">
      <c r="B43" s="31">
        <v>14</v>
      </c>
      <c r="C43" s="31">
        <v>7.6698000000000004</v>
      </c>
      <c r="D43" s="31">
        <v>7.6698000000000004</v>
      </c>
      <c r="E43" s="31">
        <v>1232.4000000000001</v>
      </c>
      <c r="F43" s="31">
        <v>3.0790000000000001E-2</v>
      </c>
      <c r="G43" s="31">
        <v>216.74</v>
      </c>
      <c r="H43" s="31">
        <v>409.6</v>
      </c>
      <c r="I43" s="31">
        <v>1.0589999999999999</v>
      </c>
      <c r="J43" s="31">
        <v>1.7305999999999999</v>
      </c>
    </row>
    <row r="44" spans="1:10" ht="15.75" x14ac:dyDescent="0.25">
      <c r="B44" s="31">
        <v>16</v>
      </c>
      <c r="C44" s="31">
        <v>8.1277000000000008</v>
      </c>
      <c r="D44" s="31">
        <v>8.1277000000000008</v>
      </c>
      <c r="E44" s="31">
        <v>1225</v>
      </c>
      <c r="F44" s="31">
        <v>2.9059999999999999E-2</v>
      </c>
      <c r="G44" s="31">
        <v>219.18</v>
      </c>
      <c r="H44" s="31">
        <v>410.21</v>
      </c>
      <c r="I44" s="31">
        <v>1.0672999999999999</v>
      </c>
      <c r="J44" s="31">
        <v>1.728</v>
      </c>
    </row>
    <row r="45" spans="1:10" ht="15.75" x14ac:dyDescent="0.25">
      <c r="B45" s="31">
        <v>18</v>
      </c>
      <c r="C45" s="31">
        <v>8.605599999999999</v>
      </c>
      <c r="D45" s="31">
        <v>8.605599999999999</v>
      </c>
      <c r="E45" s="31">
        <v>1217.5999999999999</v>
      </c>
      <c r="F45" s="31">
        <v>2.7439999999999999E-2</v>
      </c>
      <c r="G45" s="31">
        <v>221.63</v>
      </c>
      <c r="H45" s="31">
        <v>410.8</v>
      </c>
      <c r="I45" s="31">
        <v>1.0755999999999999</v>
      </c>
      <c r="J45" s="31">
        <v>1.7254</v>
      </c>
    </row>
    <row r="46" spans="1:10" ht="15.75" x14ac:dyDescent="0.25">
      <c r="B46" s="31">
        <v>20</v>
      </c>
      <c r="C46" s="31">
        <v>9.1041000000000007</v>
      </c>
      <c r="D46" s="31">
        <v>9.1041000000000007</v>
      </c>
      <c r="E46" s="31">
        <v>1210</v>
      </c>
      <c r="F46" s="31">
        <v>2.5930000000000002E-2</v>
      </c>
      <c r="G46" s="31">
        <v>224.1</v>
      </c>
      <c r="H46" s="31">
        <v>411.38</v>
      </c>
      <c r="I46" s="31">
        <v>1.0840000000000001</v>
      </c>
      <c r="J46" s="31">
        <v>1.7228000000000001</v>
      </c>
    </row>
    <row r="47" spans="1:10" ht="15.75" x14ac:dyDescent="0.25">
      <c r="B47" s="31">
        <v>22</v>
      </c>
      <c r="C47" s="31">
        <v>9.6235999999999997</v>
      </c>
      <c r="D47" s="31">
        <v>9.6235999999999997</v>
      </c>
      <c r="E47" s="31">
        <v>1202.4000000000001</v>
      </c>
      <c r="F47" s="31">
        <v>2.4510000000000001E-2</v>
      </c>
      <c r="G47" s="31">
        <v>226.59</v>
      </c>
      <c r="H47" s="31">
        <v>411.93</v>
      </c>
      <c r="I47" s="31">
        <v>1.0923</v>
      </c>
      <c r="J47" s="31">
        <v>1.7202</v>
      </c>
    </row>
    <row r="48" spans="1:10" ht="15.75" x14ac:dyDescent="0.25">
      <c r="B48" s="31">
        <v>24</v>
      </c>
      <c r="C48" s="31">
        <v>10.164999999999999</v>
      </c>
      <c r="D48" s="31">
        <v>10.164999999999999</v>
      </c>
      <c r="E48" s="31">
        <v>1194.5999999999999</v>
      </c>
      <c r="F48" s="31">
        <v>2.3189999999999999E-2</v>
      </c>
      <c r="G48" s="31">
        <v>229.09</v>
      </c>
      <c r="H48" s="31">
        <v>412.46</v>
      </c>
      <c r="I48" s="31">
        <v>1.1006</v>
      </c>
      <c r="J48" s="31">
        <v>1.7177</v>
      </c>
    </row>
    <row r="49" spans="2:10" ht="15.75" x14ac:dyDescent="0.25">
      <c r="B49" s="31">
        <v>26</v>
      </c>
      <c r="C49" s="31">
        <v>10.728</v>
      </c>
      <c r="D49" s="31">
        <v>10.728</v>
      </c>
      <c r="E49" s="31">
        <v>1186.8</v>
      </c>
      <c r="F49" s="31">
        <v>2.1940000000000001E-2</v>
      </c>
      <c r="G49" s="31">
        <v>231.6</v>
      </c>
      <c r="H49" s="31">
        <v>412.98</v>
      </c>
      <c r="I49" s="31">
        <v>1.1088</v>
      </c>
      <c r="J49" s="31">
        <v>1.7151000000000001</v>
      </c>
    </row>
    <row r="50" spans="2:10" ht="15.75" x14ac:dyDescent="0.25">
      <c r="B50" s="31">
        <v>28</v>
      </c>
      <c r="C50" s="31">
        <v>11.314</v>
      </c>
      <c r="D50" s="31">
        <v>11.314</v>
      </c>
      <c r="E50" s="31">
        <v>1178.8</v>
      </c>
      <c r="F50" s="31">
        <v>2.077E-2</v>
      </c>
      <c r="G50" s="31">
        <v>234.14</v>
      </c>
      <c r="H50" s="31">
        <v>413.46</v>
      </c>
      <c r="I50" s="31">
        <v>1.1171</v>
      </c>
      <c r="J50" s="31">
        <v>1.7125999999999999</v>
      </c>
    </row>
    <row r="51" spans="2:10" ht="15.75" x14ac:dyDescent="0.25">
      <c r="B51" s="31">
        <v>30</v>
      </c>
      <c r="C51" s="31">
        <v>11.923999999999999</v>
      </c>
      <c r="D51" s="31">
        <v>11.923999999999999</v>
      </c>
      <c r="E51" s="31">
        <v>1170.7</v>
      </c>
      <c r="F51" s="31">
        <v>1.968E-2</v>
      </c>
      <c r="G51" s="31">
        <v>236.69</v>
      </c>
      <c r="H51" s="31">
        <v>413.93</v>
      </c>
      <c r="I51" s="31">
        <v>1.1254</v>
      </c>
      <c r="J51" s="31">
        <v>1.7101</v>
      </c>
    </row>
    <row r="52" spans="2:10" ht="15.75" x14ac:dyDescent="0.25">
      <c r="B52" s="31">
        <v>32</v>
      </c>
      <c r="C52" s="31">
        <v>12.557</v>
      </c>
      <c r="D52" s="31">
        <v>12.557</v>
      </c>
      <c r="E52" s="31">
        <v>1162.5</v>
      </c>
      <c r="F52" s="31">
        <v>1.864E-2</v>
      </c>
      <c r="G52" s="31">
        <v>239.25</v>
      </c>
      <c r="H52" s="31">
        <v>414.37</v>
      </c>
      <c r="I52" s="31">
        <v>1.1335999999999999</v>
      </c>
      <c r="J52" s="31">
        <v>1.7075</v>
      </c>
    </row>
    <row r="53" spans="2:10" ht="15.75" x14ac:dyDescent="0.25">
      <c r="B53" s="31">
        <v>34</v>
      </c>
      <c r="C53" s="31">
        <v>13.215</v>
      </c>
      <c r="D53" s="31">
        <v>13.215</v>
      </c>
      <c r="E53" s="31">
        <v>1154.2</v>
      </c>
      <c r="F53" s="31">
        <v>1.7670000000000002E-2</v>
      </c>
      <c r="G53" s="31">
        <v>241.84</v>
      </c>
      <c r="H53" s="31">
        <v>414.79</v>
      </c>
      <c r="I53" s="31">
        <v>1.1418999999999999</v>
      </c>
      <c r="J53" s="31">
        <v>1.7050000000000001</v>
      </c>
    </row>
    <row r="54" spans="2:10" ht="15.75" x14ac:dyDescent="0.25">
      <c r="B54" s="31">
        <v>36</v>
      </c>
      <c r="C54" s="31">
        <v>13.898</v>
      </c>
      <c r="D54" s="31">
        <v>13.898</v>
      </c>
      <c r="E54" s="31">
        <v>1145.7</v>
      </c>
      <c r="F54" s="31">
        <v>1.6750000000000001E-2</v>
      </c>
      <c r="G54" s="31">
        <v>244.44</v>
      </c>
      <c r="H54" s="31">
        <v>415.18</v>
      </c>
      <c r="I54" s="31">
        <v>1.1500999999999999</v>
      </c>
      <c r="J54" s="31">
        <v>1.7023999999999999</v>
      </c>
    </row>
    <row r="55" spans="2:10" ht="15.75" x14ac:dyDescent="0.25">
      <c r="B55" s="31">
        <v>38</v>
      </c>
      <c r="C55" s="31">
        <v>14.605999999999998</v>
      </c>
      <c r="D55" s="31">
        <v>14.605999999999998</v>
      </c>
      <c r="E55" s="31">
        <v>1137.0999999999999</v>
      </c>
      <c r="F55" s="31">
        <v>1.5890000000000001E-2</v>
      </c>
      <c r="G55" s="31">
        <v>247.06</v>
      </c>
      <c r="H55" s="31">
        <v>415.54</v>
      </c>
      <c r="I55" s="31">
        <v>1.1584000000000001</v>
      </c>
      <c r="J55" s="31">
        <v>1.6999</v>
      </c>
    </row>
    <row r="56" spans="2:10" ht="15.75" x14ac:dyDescent="0.25">
      <c r="B56" s="31">
        <v>40</v>
      </c>
      <c r="C56" s="31">
        <v>15.341000000000001</v>
      </c>
      <c r="D56" s="31">
        <v>15.341000000000001</v>
      </c>
      <c r="E56" s="31">
        <v>1128.4000000000001</v>
      </c>
      <c r="F56" s="31">
        <v>1.507E-2</v>
      </c>
      <c r="G56" s="31">
        <v>249.71</v>
      </c>
      <c r="H56" s="31">
        <v>415.87</v>
      </c>
      <c r="I56" s="31">
        <v>1.1667000000000001</v>
      </c>
      <c r="J56" s="31">
        <v>1.6973</v>
      </c>
    </row>
    <row r="57" spans="2:10" ht="15.75" x14ac:dyDescent="0.25">
      <c r="B57" s="31">
        <v>42</v>
      </c>
      <c r="C57" s="31">
        <v>16.103000000000002</v>
      </c>
      <c r="D57" s="31">
        <v>16.103000000000002</v>
      </c>
      <c r="E57" s="31">
        <v>1119.5</v>
      </c>
      <c r="F57" s="31">
        <v>1.43E-2</v>
      </c>
      <c r="G57" s="31">
        <v>252.37</v>
      </c>
      <c r="H57" s="31">
        <v>416.17</v>
      </c>
      <c r="I57" s="31">
        <v>1.1749000000000001</v>
      </c>
      <c r="J57" s="31">
        <v>1.6947000000000001</v>
      </c>
    </row>
    <row r="58" spans="2:10" ht="15.75" x14ac:dyDescent="0.25">
      <c r="B58" s="31">
        <v>44</v>
      </c>
      <c r="C58" s="31">
        <v>16.891999999999999</v>
      </c>
      <c r="D58" s="31">
        <v>16.891999999999999</v>
      </c>
      <c r="E58" s="31">
        <v>1110.4000000000001</v>
      </c>
      <c r="F58" s="31">
        <v>1.357E-2</v>
      </c>
      <c r="G58" s="31">
        <v>255.06</v>
      </c>
      <c r="H58" s="31">
        <v>416.44</v>
      </c>
      <c r="I58" s="31">
        <v>1.1832</v>
      </c>
      <c r="J58" s="31">
        <v>1.6920999999999999</v>
      </c>
    </row>
    <row r="59" spans="2:10" ht="15.75" x14ac:dyDescent="0.25">
      <c r="B59" s="31">
        <v>46</v>
      </c>
      <c r="C59" s="31">
        <v>17.709</v>
      </c>
      <c r="D59" s="31">
        <v>17.709</v>
      </c>
      <c r="E59" s="31">
        <v>1101.2</v>
      </c>
      <c r="F59" s="31">
        <v>1.2880000000000001E-2</v>
      </c>
      <c r="G59" s="31">
        <v>257.77</v>
      </c>
      <c r="H59" s="31">
        <v>416.68</v>
      </c>
      <c r="I59" s="31">
        <v>1.1915</v>
      </c>
      <c r="J59" s="31">
        <v>1.6894</v>
      </c>
    </row>
    <row r="60" spans="2:10" ht="15.75" x14ac:dyDescent="0.25">
      <c r="B60" s="31">
        <v>48</v>
      </c>
      <c r="C60" s="31">
        <v>18.555</v>
      </c>
      <c r="D60" s="31">
        <v>18.555</v>
      </c>
      <c r="E60" s="31">
        <v>1091.8</v>
      </c>
      <c r="F60" s="31">
        <v>1.223E-2</v>
      </c>
      <c r="G60" s="31">
        <v>260.51</v>
      </c>
      <c r="H60" s="31">
        <v>416.87</v>
      </c>
      <c r="I60" s="31">
        <v>1.1998</v>
      </c>
      <c r="J60" s="31">
        <v>1.6867000000000001</v>
      </c>
    </row>
    <row r="61" spans="2:10" ht="15.75" x14ac:dyDescent="0.25">
      <c r="B61" s="31">
        <v>50</v>
      </c>
      <c r="C61" s="31">
        <v>19.431000000000001</v>
      </c>
      <c r="D61" s="31">
        <v>19.431000000000001</v>
      </c>
      <c r="E61" s="31">
        <v>1082.0999999999999</v>
      </c>
      <c r="F61" s="31">
        <v>1.1610000000000001E-2</v>
      </c>
      <c r="G61" s="31">
        <v>263.27</v>
      </c>
      <c r="H61" s="31">
        <v>417.03</v>
      </c>
      <c r="I61" s="31">
        <v>1.2081</v>
      </c>
      <c r="J61" s="31">
        <v>1.6839999999999999</v>
      </c>
    </row>
    <row r="62" spans="2:10" ht="15.75" x14ac:dyDescent="0.25">
      <c r="B62" s="31">
        <v>55</v>
      </c>
      <c r="C62" s="31">
        <v>21.753</v>
      </c>
      <c r="D62" s="31">
        <v>21.753</v>
      </c>
      <c r="E62" s="31">
        <v>1057.0999999999999</v>
      </c>
      <c r="F62" s="31">
        <v>1.0200000000000001E-2</v>
      </c>
      <c r="G62" s="31">
        <v>270.31</v>
      </c>
      <c r="H62" s="31">
        <v>417.24</v>
      </c>
      <c r="I62" s="31">
        <v>1.2291000000000001</v>
      </c>
      <c r="J62" s="31">
        <v>1.6768000000000001</v>
      </c>
    </row>
    <row r="63" spans="2:10" ht="15.75" x14ac:dyDescent="0.25">
      <c r="B63" s="31">
        <v>60</v>
      </c>
      <c r="C63" s="31">
        <v>24.274000000000001</v>
      </c>
      <c r="D63" s="31">
        <v>24.274000000000001</v>
      </c>
      <c r="E63" s="31">
        <v>1030.5</v>
      </c>
      <c r="F63" s="31">
        <v>8.9499999999999996E-3</v>
      </c>
      <c r="G63" s="31">
        <v>277.56</v>
      </c>
      <c r="H63" s="31">
        <v>417.14</v>
      </c>
      <c r="I63" s="31">
        <v>1.2503</v>
      </c>
      <c r="J63" s="31">
        <v>1.6692</v>
      </c>
    </row>
    <row r="64" spans="2:10" ht="15.75" x14ac:dyDescent="0.25">
      <c r="B64" s="31">
        <v>65</v>
      </c>
      <c r="C64" s="31">
        <v>27.008000000000003</v>
      </c>
      <c r="D64" s="31">
        <v>27.008000000000003</v>
      </c>
      <c r="E64" s="31">
        <v>1001.8</v>
      </c>
      <c r="F64" s="31">
        <v>7.8399999999999997E-3</v>
      </c>
      <c r="G64" s="31">
        <v>285.06</v>
      </c>
      <c r="H64" s="31">
        <v>416.65</v>
      </c>
      <c r="I64" s="31">
        <v>1.2718</v>
      </c>
      <c r="J64" s="31">
        <v>1.661</v>
      </c>
    </row>
    <row r="65" spans="2:10" ht="15.75" x14ac:dyDescent="0.25">
      <c r="B65" s="31">
        <v>70</v>
      </c>
      <c r="C65" s="31">
        <v>29.967000000000002</v>
      </c>
      <c r="D65" s="31">
        <v>29.967000000000002</v>
      </c>
      <c r="E65" s="31">
        <v>970.4</v>
      </c>
      <c r="F65" s="31">
        <v>6.8399999999999997E-3</v>
      </c>
      <c r="G65" s="31">
        <v>292.89999999999998</v>
      </c>
      <c r="H65" s="31">
        <v>415.69</v>
      </c>
      <c r="I65" s="31">
        <v>1.294</v>
      </c>
      <c r="J65" s="31">
        <v>1.6517999999999999</v>
      </c>
    </row>
    <row r="66" spans="2:10" ht="15.75" x14ac:dyDescent="0.25">
      <c r="B66" s="31">
        <v>75</v>
      </c>
      <c r="C66" s="31">
        <v>33.167999999999999</v>
      </c>
      <c r="D66" s="31">
        <v>33.167999999999999</v>
      </c>
      <c r="E66" s="31">
        <v>935.3</v>
      </c>
      <c r="F66" s="31">
        <v>5.94E-3</v>
      </c>
      <c r="G66" s="31">
        <v>301.18</v>
      </c>
      <c r="H66" s="31">
        <v>414.09</v>
      </c>
      <c r="I66" s="31">
        <v>1.3169</v>
      </c>
      <c r="J66" s="31">
        <v>1.6413</v>
      </c>
    </row>
    <row r="67" spans="2:10" ht="15.75" x14ac:dyDescent="0.25">
      <c r="B67" s="31">
        <v>80</v>
      </c>
      <c r="C67" s="31">
        <v>36.627000000000002</v>
      </c>
      <c r="D67" s="31">
        <v>36.627000000000002</v>
      </c>
      <c r="E67" s="31">
        <v>894.8</v>
      </c>
      <c r="F67" s="31">
        <v>5.11E-3</v>
      </c>
      <c r="G67" s="31">
        <v>310.10000000000002</v>
      </c>
      <c r="H67" s="31">
        <v>411.6</v>
      </c>
      <c r="I67" s="31">
        <v>1.3412999999999999</v>
      </c>
      <c r="J67" s="31">
        <v>1.6287</v>
      </c>
    </row>
    <row r="68" spans="2:10" ht="15.75" x14ac:dyDescent="0.25">
      <c r="B68" s="31">
        <v>85</v>
      </c>
      <c r="C68" s="31">
        <v>40.368000000000002</v>
      </c>
      <c r="D68" s="31">
        <v>40.368000000000002</v>
      </c>
      <c r="E68" s="31">
        <v>845.1</v>
      </c>
      <c r="F68" s="31">
        <v>4.3299999999999996E-3</v>
      </c>
      <c r="G68" s="31">
        <v>320.05</v>
      </c>
      <c r="H68" s="31">
        <v>407.72</v>
      </c>
      <c r="I68" s="31">
        <v>1.3680000000000001</v>
      </c>
      <c r="J68" s="31">
        <v>1.6128</v>
      </c>
    </row>
    <row r="69" spans="2:10" ht="15.75" x14ac:dyDescent="0.25">
      <c r="B69" s="31">
        <v>90</v>
      </c>
      <c r="C69" s="31">
        <v>44.416000000000004</v>
      </c>
      <c r="D69" s="31">
        <v>44.416000000000004</v>
      </c>
      <c r="E69" s="31">
        <v>777.5</v>
      </c>
      <c r="F69" s="31">
        <v>3.5500000000000002E-3</v>
      </c>
      <c r="G69" s="31">
        <v>331.98</v>
      </c>
      <c r="H69" s="31">
        <v>401.33</v>
      </c>
      <c r="I69" s="31">
        <v>1.3997999999999999</v>
      </c>
      <c r="J69" s="31">
        <v>1.5907</v>
      </c>
    </row>
    <row r="70" spans="2:10" ht="15.75" x14ac:dyDescent="0.25">
      <c r="B70" s="31">
        <v>95</v>
      </c>
      <c r="C70" s="31">
        <v>48.819999999999993</v>
      </c>
      <c r="D70" s="31">
        <v>48.819999999999993</v>
      </c>
      <c r="E70" s="31">
        <v>665.4</v>
      </c>
      <c r="F70" s="31">
        <v>2.64E-3</v>
      </c>
      <c r="G70" s="31">
        <v>348.86</v>
      </c>
      <c r="H70" s="31">
        <v>387.46</v>
      </c>
      <c r="I70" s="31">
        <v>1.4441999999999999</v>
      </c>
      <c r="J70" s="31">
        <v>1.5490999999999999</v>
      </c>
    </row>
    <row r="71" spans="2:10" ht="15.75" x14ac:dyDescent="0.25">
      <c r="B71" s="31">
        <v>96.14</v>
      </c>
      <c r="C71" s="31">
        <v>49.900000000000006</v>
      </c>
      <c r="D71" s="31">
        <v>49.900000000000006</v>
      </c>
      <c r="E71" s="31">
        <v>523.79999999999995</v>
      </c>
      <c r="F71" s="31">
        <v>1.91E-3</v>
      </c>
      <c r="G71" s="31">
        <v>366.59</v>
      </c>
      <c r="H71" s="31">
        <v>366.59</v>
      </c>
      <c r="I71" s="31">
        <v>1.4918</v>
      </c>
      <c r="J71" s="31">
        <v>1.4918</v>
      </c>
    </row>
  </sheetData>
  <hyperlinks>
    <hyperlink ref="B2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92"/>
  <sheetViews>
    <sheetView tabSelected="1" topLeftCell="A181" workbookViewId="0">
      <selection activeCell="C192" sqref="C192"/>
    </sheetView>
  </sheetViews>
  <sheetFormatPr baseColWidth="10" defaultRowHeight="12.75" x14ac:dyDescent="0.2"/>
  <cols>
    <col min="1" max="1" width="6.5" customWidth="1"/>
    <col min="7" max="7" width="6.33203125" customWidth="1"/>
    <col min="10" max="10" width="5.83203125" customWidth="1"/>
    <col min="13" max="13" width="6.6640625" customWidth="1"/>
    <col min="17" max="17" width="7.1640625" customWidth="1"/>
    <col min="20" max="20" width="8.1640625" customWidth="1"/>
  </cols>
  <sheetData>
    <row r="1" spans="2:18" x14ac:dyDescent="0.2">
      <c r="B1" s="39" t="s">
        <v>36</v>
      </c>
    </row>
    <row r="2" spans="2:18" ht="15" x14ac:dyDescent="0.2">
      <c r="B2" s="40" t="s">
        <v>35</v>
      </c>
      <c r="P2" t="s">
        <v>122</v>
      </c>
      <c r="Q2" t="s">
        <v>123</v>
      </c>
    </row>
    <row r="3" spans="2:18" x14ac:dyDescent="0.2">
      <c r="P3">
        <v>1</v>
      </c>
      <c r="Q3">
        <f>P3/100</f>
        <v>0.01</v>
      </c>
    </row>
    <row r="5" spans="2:18" x14ac:dyDescent="0.2">
      <c r="B5" s="41" t="s">
        <v>97</v>
      </c>
      <c r="C5" s="41" t="s">
        <v>98</v>
      </c>
      <c r="D5" s="41"/>
      <c r="E5" s="41"/>
      <c r="F5" s="41" t="s">
        <v>99</v>
      </c>
      <c r="G5" s="41"/>
      <c r="H5" s="41"/>
      <c r="I5" s="41" t="s">
        <v>100</v>
      </c>
      <c r="J5" s="41"/>
      <c r="K5" s="41"/>
      <c r="L5" s="41" t="s">
        <v>101</v>
      </c>
      <c r="M5" s="41"/>
      <c r="N5" s="41"/>
      <c r="O5" s="41"/>
      <c r="P5" s="41" t="s">
        <v>102</v>
      </c>
      <c r="Q5" s="41"/>
      <c r="R5" s="41"/>
    </row>
    <row r="6" spans="2:18" x14ac:dyDescent="0.2">
      <c r="B6" s="41"/>
      <c r="C6" s="41" t="s">
        <v>123</v>
      </c>
      <c r="D6" s="41"/>
      <c r="E6" s="41"/>
      <c r="F6" s="41" t="s">
        <v>103</v>
      </c>
      <c r="G6" s="41"/>
      <c r="H6" s="41"/>
      <c r="I6" s="41" t="s">
        <v>104</v>
      </c>
      <c r="J6" s="41"/>
      <c r="K6" s="41"/>
      <c r="L6" s="41" t="s">
        <v>105</v>
      </c>
      <c r="M6" s="41"/>
      <c r="N6" s="41"/>
      <c r="O6" s="41"/>
      <c r="P6" s="41" t="s">
        <v>106</v>
      </c>
      <c r="Q6" s="41"/>
      <c r="R6" s="41"/>
    </row>
    <row r="7" spans="2:18" x14ac:dyDescent="0.2">
      <c r="B7" s="41" t="s">
        <v>107</v>
      </c>
      <c r="C7" s="41" t="s">
        <v>108</v>
      </c>
      <c r="D7" s="41" t="s">
        <v>109</v>
      </c>
      <c r="E7" s="41"/>
      <c r="F7" s="41" t="s">
        <v>108</v>
      </c>
      <c r="G7" s="41" t="s">
        <v>109</v>
      </c>
      <c r="H7" s="41"/>
      <c r="I7" s="41" t="s">
        <v>108</v>
      </c>
      <c r="J7" s="41" t="s">
        <v>109</v>
      </c>
      <c r="K7" s="41"/>
      <c r="L7" s="41" t="s">
        <v>108</v>
      </c>
      <c r="M7" s="41" t="s">
        <v>110</v>
      </c>
      <c r="N7" s="41" t="s">
        <v>109</v>
      </c>
      <c r="O7" s="41"/>
      <c r="P7" s="41" t="s">
        <v>108</v>
      </c>
      <c r="Q7" s="41" t="s">
        <v>109</v>
      </c>
      <c r="R7" s="41"/>
    </row>
    <row r="8" spans="2:18" x14ac:dyDescent="0.2">
      <c r="B8" s="41"/>
      <c r="C8" s="41" t="s">
        <v>111</v>
      </c>
      <c r="D8" s="41" t="s">
        <v>112</v>
      </c>
      <c r="E8" s="41"/>
      <c r="F8" s="41" t="s">
        <v>113</v>
      </c>
      <c r="G8" s="41" t="s">
        <v>114</v>
      </c>
      <c r="H8" s="41"/>
      <c r="I8" s="41" t="s">
        <v>115</v>
      </c>
      <c r="J8" s="41" t="s">
        <v>116</v>
      </c>
      <c r="K8" s="41"/>
      <c r="L8" s="41" t="s">
        <v>117</v>
      </c>
      <c r="M8" s="41" t="s">
        <v>118</v>
      </c>
      <c r="N8" s="41" t="s">
        <v>119</v>
      </c>
      <c r="O8" s="41"/>
      <c r="P8" s="41" t="s">
        <v>120</v>
      </c>
      <c r="Q8" s="41" t="s">
        <v>121</v>
      </c>
      <c r="R8" s="41"/>
    </row>
    <row r="9" spans="2:18" x14ac:dyDescent="0.2">
      <c r="B9" s="41" t="s">
        <v>96</v>
      </c>
      <c r="C9" s="41">
        <v>2.5000000000000001E-2</v>
      </c>
      <c r="D9" s="41">
        <v>1.2E-2</v>
      </c>
      <c r="E9" s="41"/>
      <c r="F9" s="41">
        <v>5.9999999999999995E-4</v>
      </c>
      <c r="G9" s="41">
        <v>14.164300000000001</v>
      </c>
      <c r="H9" s="41"/>
      <c r="I9" s="41">
        <v>1583.8</v>
      </c>
      <c r="J9" s="41">
        <v>7.0999999999999994E-2</v>
      </c>
      <c r="K9" s="41"/>
      <c r="L9" s="41">
        <v>75.8</v>
      </c>
      <c r="M9" s="41">
        <v>275.39999999999998</v>
      </c>
      <c r="N9" s="41">
        <v>351.3</v>
      </c>
      <c r="O9" s="41"/>
      <c r="P9" s="41">
        <v>0.44090000000000001</v>
      </c>
      <c r="Q9" s="41">
        <v>2.069</v>
      </c>
      <c r="R9" s="41"/>
    </row>
    <row r="10" spans="2:18" x14ac:dyDescent="0.2">
      <c r="B10" s="41" t="s">
        <v>95</v>
      </c>
      <c r="C10" s="41">
        <v>2.7000000000000003E-2</v>
      </c>
      <c r="D10" s="41">
        <v>1.3000000000000001E-2</v>
      </c>
      <c r="E10" s="41"/>
      <c r="F10" s="41">
        <v>5.9999999999999995E-4</v>
      </c>
      <c r="G10" s="41">
        <v>12.8866</v>
      </c>
      <c r="H10" s="41"/>
      <c r="I10" s="41">
        <v>1580.4</v>
      </c>
      <c r="J10" s="41">
        <v>7.8E-2</v>
      </c>
      <c r="K10" s="41"/>
      <c r="L10" s="41">
        <v>76.900000000000006</v>
      </c>
      <c r="M10" s="41">
        <v>274.89999999999998</v>
      </c>
      <c r="N10" s="41">
        <v>351.9</v>
      </c>
      <c r="O10" s="41"/>
      <c r="P10" s="41">
        <v>0.44729999999999998</v>
      </c>
      <c r="Q10" s="41">
        <v>2.0629</v>
      </c>
      <c r="R10" s="41"/>
    </row>
    <row r="11" spans="2:18" x14ac:dyDescent="0.2">
      <c r="B11" s="41" t="s">
        <v>94</v>
      </c>
      <c r="C11" s="41">
        <v>0.03</v>
      </c>
      <c r="D11" s="41">
        <v>1.3999999999999999E-2</v>
      </c>
      <c r="E11" s="41"/>
      <c r="F11" s="41">
        <v>5.9999999999999995E-4</v>
      </c>
      <c r="G11" s="41">
        <v>11.7371</v>
      </c>
      <c r="H11" s="41"/>
      <c r="I11" s="41">
        <v>1577.1</v>
      </c>
      <c r="J11" s="41">
        <v>8.5000000000000006E-2</v>
      </c>
      <c r="K11" s="41"/>
      <c r="L11" s="41">
        <v>78.099999999999994</v>
      </c>
      <c r="M11" s="41">
        <v>274.39999999999998</v>
      </c>
      <c r="N11" s="41">
        <v>352.5</v>
      </c>
      <c r="O11" s="41"/>
      <c r="P11" s="41">
        <v>0.45369999999999999</v>
      </c>
      <c r="Q11" s="41">
        <v>2.0568</v>
      </c>
      <c r="R11" s="41"/>
    </row>
    <row r="12" spans="2:18" x14ac:dyDescent="0.2">
      <c r="B12" s="41" t="s">
        <v>93</v>
      </c>
      <c r="C12" s="41">
        <v>3.2000000000000001E-2</v>
      </c>
      <c r="D12" s="41">
        <v>1.6E-2</v>
      </c>
      <c r="E12" s="41"/>
      <c r="F12" s="41">
        <v>5.9999999999999995E-4</v>
      </c>
      <c r="G12" s="41">
        <v>10.7066</v>
      </c>
      <c r="H12" s="41"/>
      <c r="I12" s="41">
        <v>1573.7</v>
      </c>
      <c r="J12" s="41">
        <v>9.2999999999999999E-2</v>
      </c>
      <c r="K12" s="41"/>
      <c r="L12" s="41">
        <v>79.2</v>
      </c>
      <c r="M12" s="41">
        <v>273.89999999999998</v>
      </c>
      <c r="N12" s="41">
        <v>353.1</v>
      </c>
      <c r="O12" s="41"/>
      <c r="P12" s="41">
        <v>0.46010000000000001</v>
      </c>
      <c r="Q12" s="41">
        <v>2.0508999999999999</v>
      </c>
      <c r="R12" s="41"/>
    </row>
    <row r="13" spans="2:18" x14ac:dyDescent="0.2">
      <c r="B13" s="41" t="s">
        <v>92</v>
      </c>
      <c r="C13" s="41">
        <v>3.5000000000000003E-2</v>
      </c>
      <c r="D13" s="41">
        <v>1.7000000000000001E-2</v>
      </c>
      <c r="E13" s="41"/>
      <c r="F13" s="41">
        <v>5.9999999999999995E-4</v>
      </c>
      <c r="G13" s="41">
        <v>9.7751999999999999</v>
      </c>
      <c r="H13" s="41"/>
      <c r="I13" s="41">
        <v>1570.4</v>
      </c>
      <c r="J13" s="41">
        <v>0.10199999999999999</v>
      </c>
      <c r="K13" s="41"/>
      <c r="L13" s="41">
        <v>80.3</v>
      </c>
      <c r="M13" s="41">
        <v>273.39999999999998</v>
      </c>
      <c r="N13" s="41">
        <v>353.7</v>
      </c>
      <c r="O13" s="41"/>
      <c r="P13" s="41">
        <v>0.46639999999999998</v>
      </c>
      <c r="Q13" s="41">
        <v>2.0451000000000001</v>
      </c>
      <c r="R13" s="41"/>
    </row>
    <row r="14" spans="2:18" x14ac:dyDescent="0.2">
      <c r="B14" s="41" t="s">
        <v>91</v>
      </c>
      <c r="C14" s="41">
        <v>3.7999999999999999E-2</v>
      </c>
      <c r="D14" s="41">
        <v>1.9E-2</v>
      </c>
      <c r="E14" s="41"/>
      <c r="F14" s="41">
        <v>5.9999999999999995E-4</v>
      </c>
      <c r="G14" s="41">
        <v>8.9444999999999997</v>
      </c>
      <c r="H14" s="41"/>
      <c r="I14" s="41">
        <v>1567.1</v>
      </c>
      <c r="J14" s="41">
        <v>0.112</v>
      </c>
      <c r="K14" s="41"/>
      <c r="L14" s="41">
        <v>81.400000000000006</v>
      </c>
      <c r="M14" s="41">
        <v>272.89999999999998</v>
      </c>
      <c r="N14" s="41">
        <v>354.3</v>
      </c>
      <c r="O14" s="41"/>
      <c r="P14" s="41">
        <v>0.47270000000000001</v>
      </c>
      <c r="Q14" s="41">
        <v>2.0394000000000001</v>
      </c>
      <c r="R14" s="41"/>
    </row>
    <row r="15" spans="2:18" x14ac:dyDescent="0.2">
      <c r="B15" s="41" t="s">
        <v>90</v>
      </c>
      <c r="C15" s="41">
        <v>4.2000000000000003E-2</v>
      </c>
      <c r="D15" s="41">
        <v>2.1000000000000001E-2</v>
      </c>
      <c r="E15" s="41"/>
      <c r="F15" s="41">
        <v>5.9999999999999995E-4</v>
      </c>
      <c r="G15" s="41">
        <v>8.1832999999999991</v>
      </c>
      <c r="H15" s="41"/>
      <c r="I15" s="41">
        <v>1563.7</v>
      </c>
      <c r="J15" s="41">
        <v>0.122</v>
      </c>
      <c r="K15" s="41"/>
      <c r="L15" s="41">
        <v>82.6</v>
      </c>
      <c r="M15" s="41">
        <v>272.39999999999998</v>
      </c>
      <c r="N15" s="41">
        <v>355</v>
      </c>
      <c r="O15" s="41"/>
      <c r="P15" s="41">
        <v>0.47899999999999998</v>
      </c>
      <c r="Q15" s="41">
        <v>2.0339</v>
      </c>
      <c r="R15" s="41"/>
    </row>
    <row r="16" spans="2:18" x14ac:dyDescent="0.2">
      <c r="B16" s="41" t="s">
        <v>89</v>
      </c>
      <c r="C16" s="41">
        <v>4.4999999999999998E-2</v>
      </c>
      <c r="D16" s="41">
        <v>2.3E-2</v>
      </c>
      <c r="E16" s="41"/>
      <c r="F16" s="41">
        <v>5.9999999999999995E-4</v>
      </c>
      <c r="G16" s="41">
        <v>7.5019</v>
      </c>
      <c r="H16" s="41"/>
      <c r="I16" s="41">
        <v>1560.4</v>
      </c>
      <c r="J16" s="41">
        <v>0.13300000000000001</v>
      </c>
      <c r="K16" s="41"/>
      <c r="L16" s="41">
        <v>83.7</v>
      </c>
      <c r="M16" s="41">
        <v>271.89999999999998</v>
      </c>
      <c r="N16" s="41">
        <v>355.6</v>
      </c>
      <c r="O16" s="41"/>
      <c r="P16" s="41">
        <v>0.48530000000000001</v>
      </c>
      <c r="Q16" s="41">
        <v>2.0284</v>
      </c>
      <c r="R16" s="41"/>
    </row>
    <row r="17" spans="2:18" x14ac:dyDescent="0.2">
      <c r="B17" s="41" t="s">
        <v>88</v>
      </c>
      <c r="C17" s="41">
        <v>4.9000000000000002E-2</v>
      </c>
      <c r="D17" s="41">
        <v>2.5000000000000001E-2</v>
      </c>
      <c r="E17" s="41"/>
      <c r="F17" s="41">
        <v>5.9999999999999995E-4</v>
      </c>
      <c r="G17" s="41">
        <v>6.8822999999999999</v>
      </c>
      <c r="H17" s="41"/>
      <c r="I17" s="41">
        <v>1557</v>
      </c>
      <c r="J17" s="41">
        <v>0.14499999999999999</v>
      </c>
      <c r="K17" s="41"/>
      <c r="L17" s="41">
        <v>84.8</v>
      </c>
      <c r="M17" s="41">
        <v>271.39999999999998</v>
      </c>
      <c r="N17" s="41">
        <v>356.2</v>
      </c>
      <c r="O17" s="41"/>
      <c r="P17" s="41">
        <v>0.49149999999999999</v>
      </c>
      <c r="Q17" s="41">
        <v>2.0230000000000001</v>
      </c>
      <c r="R17" s="41"/>
    </row>
    <row r="18" spans="2:18" x14ac:dyDescent="0.2">
      <c r="B18" s="41" t="s">
        <v>87</v>
      </c>
      <c r="C18" s="41">
        <v>5.4000000000000006E-2</v>
      </c>
      <c r="D18" s="41">
        <v>2.7999999999999997E-2</v>
      </c>
      <c r="E18" s="41"/>
      <c r="F18" s="41">
        <v>5.9999999999999995E-4</v>
      </c>
      <c r="G18" s="41">
        <v>6.3250999999999999</v>
      </c>
      <c r="H18" s="41"/>
      <c r="I18" s="41">
        <v>1553.7</v>
      </c>
      <c r="J18" s="41">
        <v>0.158</v>
      </c>
      <c r="K18" s="41"/>
      <c r="L18" s="41">
        <v>85.9</v>
      </c>
      <c r="M18" s="41">
        <v>270.89999999999998</v>
      </c>
      <c r="N18" s="41">
        <v>356.8</v>
      </c>
      <c r="O18" s="41"/>
      <c r="P18" s="41">
        <v>0.49769999999999998</v>
      </c>
      <c r="Q18" s="41">
        <v>2.0177999999999998</v>
      </c>
      <c r="R18" s="41"/>
    </row>
    <row r="19" spans="2:18" x14ac:dyDescent="0.2">
      <c r="B19" s="41" t="s">
        <v>86</v>
      </c>
      <c r="C19" s="41">
        <v>5.7999999999999996E-2</v>
      </c>
      <c r="D19" s="41">
        <v>0.03</v>
      </c>
      <c r="E19" s="41"/>
      <c r="F19" s="41">
        <v>5.9999999999999995E-4</v>
      </c>
      <c r="G19" s="41">
        <v>5.8173000000000004</v>
      </c>
      <c r="H19" s="41"/>
      <c r="I19" s="41">
        <v>1550.3</v>
      </c>
      <c r="J19" s="41">
        <v>0.17199999999999999</v>
      </c>
      <c r="K19" s="41"/>
      <c r="L19" s="41">
        <v>87.1</v>
      </c>
      <c r="M19" s="41">
        <v>270.39999999999998</v>
      </c>
      <c r="N19" s="41">
        <v>357.4</v>
      </c>
      <c r="O19" s="41"/>
      <c r="P19" s="41">
        <v>0.50390000000000001</v>
      </c>
      <c r="Q19" s="41">
        <v>2.0125999999999999</v>
      </c>
      <c r="R19" s="41"/>
    </row>
    <row r="20" spans="2:18" x14ac:dyDescent="0.2">
      <c r="B20" s="41" t="s">
        <v>85</v>
      </c>
      <c r="C20" s="41">
        <v>6.3E-2</v>
      </c>
      <c r="D20" s="41">
        <v>3.3000000000000002E-2</v>
      </c>
      <c r="E20" s="41"/>
      <c r="F20" s="41">
        <v>5.9999999999999995E-4</v>
      </c>
      <c r="G20" s="41">
        <v>5.3532999999999999</v>
      </c>
      <c r="H20" s="41"/>
      <c r="I20" s="41">
        <v>1546.9</v>
      </c>
      <c r="J20" s="41">
        <v>0.187</v>
      </c>
      <c r="K20" s="41"/>
      <c r="L20" s="41">
        <v>88.2</v>
      </c>
      <c r="M20" s="41">
        <v>269.89999999999998</v>
      </c>
      <c r="N20" s="41">
        <v>358.1</v>
      </c>
      <c r="O20" s="41"/>
      <c r="P20" s="41">
        <v>0.5101</v>
      </c>
      <c r="Q20" s="41">
        <v>2.0074999999999998</v>
      </c>
      <c r="R20" s="41"/>
    </row>
    <row r="21" spans="2:18" x14ac:dyDescent="0.2">
      <c r="B21" s="41" t="s">
        <v>84</v>
      </c>
      <c r="C21" s="41">
        <v>6.8000000000000005E-2</v>
      </c>
      <c r="D21" s="41">
        <v>3.6000000000000004E-2</v>
      </c>
      <c r="E21" s="41"/>
      <c r="F21" s="41">
        <v>5.9999999999999995E-4</v>
      </c>
      <c r="G21" s="41">
        <v>4.9358000000000004</v>
      </c>
      <c r="H21" s="41"/>
      <c r="I21" s="41">
        <v>1543.6</v>
      </c>
      <c r="J21" s="41">
        <v>0.20300000000000001</v>
      </c>
      <c r="K21" s="41"/>
      <c r="L21" s="41">
        <v>89.3</v>
      </c>
      <c r="M21" s="41">
        <v>269.39999999999998</v>
      </c>
      <c r="N21" s="41">
        <v>358.7</v>
      </c>
      <c r="O21" s="41"/>
      <c r="P21" s="41">
        <v>0.51619999999999999</v>
      </c>
      <c r="Q21" s="41">
        <v>2.0026000000000002</v>
      </c>
      <c r="R21" s="41"/>
    </row>
    <row r="22" spans="2:18" x14ac:dyDescent="0.2">
      <c r="B22" s="41" t="s">
        <v>83</v>
      </c>
      <c r="C22" s="41">
        <v>7.2999999999999995E-2</v>
      </c>
      <c r="D22" s="41">
        <v>3.9E-2</v>
      </c>
      <c r="E22" s="41"/>
      <c r="F22" s="41">
        <v>5.9999999999999995E-4</v>
      </c>
      <c r="G22" s="41">
        <v>4.5537000000000001</v>
      </c>
      <c r="H22" s="41"/>
      <c r="I22" s="41">
        <v>1540.2</v>
      </c>
      <c r="J22" s="41">
        <v>0.22</v>
      </c>
      <c r="K22" s="41"/>
      <c r="L22" s="41">
        <v>90.5</v>
      </c>
      <c r="M22" s="41">
        <v>268.8</v>
      </c>
      <c r="N22" s="41">
        <v>359.3</v>
      </c>
      <c r="O22" s="41"/>
      <c r="P22" s="41">
        <v>0.52239999999999998</v>
      </c>
      <c r="Q22" s="41">
        <v>1.9977</v>
      </c>
      <c r="R22" s="41"/>
    </row>
    <row r="23" spans="2:18" x14ac:dyDescent="0.2">
      <c r="B23" s="41" t="s">
        <v>82</v>
      </c>
      <c r="C23" s="41">
        <v>7.9000000000000001E-2</v>
      </c>
      <c r="D23" s="41">
        <v>4.2999999999999997E-2</v>
      </c>
      <c r="E23" s="41"/>
      <c r="F23" s="41">
        <v>6.9999999999999999E-4</v>
      </c>
      <c r="G23" s="41">
        <v>4.2051999999999996</v>
      </c>
      <c r="H23" s="41"/>
      <c r="I23" s="41">
        <v>1536.9</v>
      </c>
      <c r="J23" s="41">
        <v>0.23799999999999999</v>
      </c>
      <c r="K23" s="41"/>
      <c r="L23" s="41">
        <v>91.6</v>
      </c>
      <c r="M23" s="41">
        <v>268.3</v>
      </c>
      <c r="N23" s="41">
        <v>359.9</v>
      </c>
      <c r="O23" s="41"/>
      <c r="P23" s="41">
        <v>0.52849999999999997</v>
      </c>
      <c r="Q23" s="41">
        <v>1.9928999999999999</v>
      </c>
      <c r="R23" s="41"/>
    </row>
    <row r="24" spans="2:18" x14ac:dyDescent="0.2">
      <c r="B24" s="41" t="s">
        <v>81</v>
      </c>
      <c r="C24" s="41">
        <v>8.5000000000000006E-2</v>
      </c>
      <c r="D24" s="41">
        <v>4.7E-2</v>
      </c>
      <c r="E24" s="41"/>
      <c r="F24" s="41">
        <v>6.9999999999999999E-4</v>
      </c>
      <c r="G24" s="41">
        <v>3.8879999999999999</v>
      </c>
      <c r="H24" s="41"/>
      <c r="I24" s="41">
        <v>1533.5</v>
      </c>
      <c r="J24" s="41">
        <v>0.25700000000000001</v>
      </c>
      <c r="K24" s="41"/>
      <c r="L24" s="41">
        <v>92.8</v>
      </c>
      <c r="M24" s="41">
        <v>267.8</v>
      </c>
      <c r="N24" s="41">
        <v>360.6</v>
      </c>
      <c r="O24" s="41"/>
      <c r="P24" s="41">
        <v>0.53459999999999996</v>
      </c>
      <c r="Q24" s="41">
        <v>1.9882</v>
      </c>
      <c r="R24" s="41"/>
    </row>
    <row r="25" spans="2:18" x14ac:dyDescent="0.2">
      <c r="B25" s="41" t="s">
        <v>80</v>
      </c>
      <c r="C25" s="41">
        <v>9.1999999999999998E-2</v>
      </c>
      <c r="D25" s="41">
        <v>5.0999999999999997E-2</v>
      </c>
      <c r="E25" s="41"/>
      <c r="F25" s="41">
        <v>6.9999999999999999E-4</v>
      </c>
      <c r="G25" s="41">
        <v>3.5983999999999998</v>
      </c>
      <c r="H25" s="41"/>
      <c r="I25" s="41">
        <v>1530.1</v>
      </c>
      <c r="J25" s="41">
        <v>0.27800000000000002</v>
      </c>
      <c r="K25" s="41"/>
      <c r="L25" s="41">
        <v>93.9</v>
      </c>
      <c r="M25" s="41">
        <v>267.3</v>
      </c>
      <c r="N25" s="41">
        <v>361.2</v>
      </c>
      <c r="O25" s="41"/>
      <c r="P25" s="41">
        <v>0.54059999999999997</v>
      </c>
      <c r="Q25" s="41">
        <v>1.9836</v>
      </c>
      <c r="R25" s="41"/>
    </row>
    <row r="26" spans="2:18" x14ac:dyDescent="0.2">
      <c r="B26" s="41" t="s">
        <v>79</v>
      </c>
      <c r="C26" s="41">
        <v>9.9000000000000005E-2</v>
      </c>
      <c r="D26" s="41">
        <v>5.5E-2</v>
      </c>
      <c r="E26" s="41"/>
      <c r="F26" s="41">
        <v>6.9999999999999999E-4</v>
      </c>
      <c r="G26" s="41">
        <v>3.3344</v>
      </c>
      <c r="H26" s="41"/>
      <c r="I26" s="41">
        <v>1526.8</v>
      </c>
      <c r="J26" s="41">
        <v>0.3</v>
      </c>
      <c r="K26" s="41"/>
      <c r="L26" s="41">
        <v>95</v>
      </c>
      <c r="M26" s="41">
        <v>266.8</v>
      </c>
      <c r="N26" s="41">
        <v>361.8</v>
      </c>
      <c r="O26" s="41"/>
      <c r="P26" s="41">
        <v>0.54669999999999996</v>
      </c>
      <c r="Q26" s="41">
        <v>1.9791000000000001</v>
      </c>
      <c r="R26" s="41"/>
    </row>
    <row r="27" spans="2:18" x14ac:dyDescent="0.2">
      <c r="B27" s="41" t="s">
        <v>78</v>
      </c>
      <c r="C27" s="41">
        <v>0.106</v>
      </c>
      <c r="D27" s="41">
        <v>5.9000000000000004E-2</v>
      </c>
      <c r="E27" s="41"/>
      <c r="F27" s="41">
        <v>6.9999999999999999E-4</v>
      </c>
      <c r="G27" s="41">
        <v>3.0920999999999998</v>
      </c>
      <c r="H27" s="41"/>
      <c r="I27" s="41">
        <v>1523.4</v>
      </c>
      <c r="J27" s="41">
        <v>0.32300000000000001</v>
      </c>
      <c r="K27" s="41"/>
      <c r="L27" s="41">
        <v>96.2</v>
      </c>
      <c r="M27" s="41">
        <v>266.3</v>
      </c>
      <c r="N27" s="41">
        <v>362.5</v>
      </c>
      <c r="O27" s="41"/>
      <c r="P27" s="41">
        <v>0.55269999999999997</v>
      </c>
      <c r="Q27" s="41">
        <v>1.9746999999999999</v>
      </c>
      <c r="R27" s="41"/>
    </row>
    <row r="28" spans="2:18" x14ac:dyDescent="0.2">
      <c r="B28" s="41" t="s">
        <v>77</v>
      </c>
      <c r="C28" s="41">
        <v>0.114</v>
      </c>
      <c r="D28" s="41">
        <v>6.4000000000000001E-2</v>
      </c>
      <c r="E28" s="41"/>
      <c r="F28" s="41">
        <v>6.9999999999999999E-4</v>
      </c>
      <c r="G28" s="41">
        <v>2.8702999999999999</v>
      </c>
      <c r="H28" s="41"/>
      <c r="I28" s="41">
        <v>1520</v>
      </c>
      <c r="J28" s="41">
        <v>0.34799999999999998</v>
      </c>
      <c r="K28" s="41"/>
      <c r="L28" s="41">
        <v>97.3</v>
      </c>
      <c r="M28" s="41">
        <v>265.8</v>
      </c>
      <c r="N28" s="41">
        <v>363.1</v>
      </c>
      <c r="O28" s="41"/>
      <c r="P28" s="41">
        <v>0.55869999999999997</v>
      </c>
      <c r="Q28" s="41">
        <v>1.9702999999999999</v>
      </c>
      <c r="R28" s="41"/>
    </row>
    <row r="29" spans="2:18" x14ac:dyDescent="0.2">
      <c r="B29" s="41" t="s">
        <v>76</v>
      </c>
      <c r="C29" s="41">
        <v>0.12300000000000001</v>
      </c>
      <c r="D29" s="41">
        <v>7.0000000000000007E-2</v>
      </c>
      <c r="E29" s="41"/>
      <c r="F29" s="41">
        <v>6.9999999999999999E-4</v>
      </c>
      <c r="G29" s="41">
        <v>2.6667000000000001</v>
      </c>
      <c r="H29" s="41"/>
      <c r="I29" s="41">
        <v>1516.6</v>
      </c>
      <c r="J29" s="41">
        <v>0.375</v>
      </c>
      <c r="K29" s="41"/>
      <c r="L29" s="41">
        <v>98.5</v>
      </c>
      <c r="M29" s="41">
        <v>265.2</v>
      </c>
      <c r="N29" s="41">
        <v>363.7</v>
      </c>
      <c r="O29" s="41"/>
      <c r="P29" s="41">
        <v>0.56459999999999999</v>
      </c>
      <c r="Q29" s="41">
        <v>1.9661</v>
      </c>
      <c r="R29" s="41"/>
    </row>
    <row r="30" spans="2:18" x14ac:dyDescent="0.2">
      <c r="B30" s="41" t="s">
        <v>75</v>
      </c>
      <c r="C30" s="41">
        <v>0.13200000000000001</v>
      </c>
      <c r="D30" s="41">
        <v>7.4999999999999997E-2</v>
      </c>
      <c r="E30" s="41"/>
      <c r="F30" s="41">
        <v>6.9999999999999999E-4</v>
      </c>
      <c r="G30" s="41">
        <v>2.4794999999999998</v>
      </c>
      <c r="H30" s="41"/>
      <c r="I30" s="41">
        <v>1513.2</v>
      </c>
      <c r="J30" s="41">
        <v>0.40300000000000002</v>
      </c>
      <c r="K30" s="41"/>
      <c r="L30" s="41">
        <v>99.6</v>
      </c>
      <c r="M30" s="41">
        <v>264.7</v>
      </c>
      <c r="N30" s="41">
        <v>364.4</v>
      </c>
      <c r="O30" s="41"/>
      <c r="P30" s="41">
        <v>0.5706</v>
      </c>
      <c r="Q30" s="41">
        <v>1.9619</v>
      </c>
      <c r="R30" s="41"/>
    </row>
    <row r="31" spans="2:18" x14ac:dyDescent="0.2">
      <c r="B31" s="41" t="s">
        <v>74</v>
      </c>
      <c r="C31" s="41">
        <v>0.14099999999999999</v>
      </c>
      <c r="D31" s="41">
        <v>8.1000000000000003E-2</v>
      </c>
      <c r="E31" s="41"/>
      <c r="F31" s="41">
        <v>6.9999999999999999E-4</v>
      </c>
      <c r="G31" s="41">
        <v>2.3079000000000001</v>
      </c>
      <c r="H31" s="41"/>
      <c r="I31" s="41">
        <v>1509.9</v>
      </c>
      <c r="J31" s="41">
        <v>0.433</v>
      </c>
      <c r="K31" s="41"/>
      <c r="L31" s="41">
        <v>100.8</v>
      </c>
      <c r="M31" s="41">
        <v>264.2</v>
      </c>
      <c r="N31" s="41">
        <v>365</v>
      </c>
      <c r="O31" s="41"/>
      <c r="P31" s="41">
        <v>0.57650000000000001</v>
      </c>
      <c r="Q31" s="41">
        <v>1.9578</v>
      </c>
      <c r="R31" s="41"/>
    </row>
    <row r="32" spans="2:18" x14ac:dyDescent="0.2">
      <c r="B32" s="41" t="s">
        <v>73</v>
      </c>
      <c r="C32" s="41">
        <v>0.151</v>
      </c>
      <c r="D32" s="41">
        <v>8.8000000000000009E-2</v>
      </c>
      <c r="E32" s="41"/>
      <c r="F32" s="41">
        <v>6.9999999999999999E-4</v>
      </c>
      <c r="G32" s="41">
        <v>2.1501000000000001</v>
      </c>
      <c r="H32" s="41"/>
      <c r="I32" s="41">
        <v>1506.5</v>
      </c>
      <c r="J32" s="41">
        <v>0.46500000000000002</v>
      </c>
      <c r="K32" s="41"/>
      <c r="L32" s="41">
        <v>102</v>
      </c>
      <c r="M32" s="41">
        <v>263.7</v>
      </c>
      <c r="N32" s="41">
        <v>365.6</v>
      </c>
      <c r="O32" s="41"/>
      <c r="P32" s="41">
        <v>0.58240000000000003</v>
      </c>
      <c r="Q32" s="41">
        <v>1.9538</v>
      </c>
      <c r="R32" s="41"/>
    </row>
    <row r="33" spans="2:18" x14ac:dyDescent="0.2">
      <c r="B33" s="41" t="s">
        <v>72</v>
      </c>
      <c r="C33" s="41">
        <v>0.16200000000000001</v>
      </c>
      <c r="D33" s="41">
        <v>9.4E-2</v>
      </c>
      <c r="E33" s="41"/>
      <c r="F33" s="41">
        <v>6.9999999999999999E-4</v>
      </c>
      <c r="G33" s="41">
        <v>2.0047999999999999</v>
      </c>
      <c r="H33" s="41"/>
      <c r="I33" s="41">
        <v>1503.1</v>
      </c>
      <c r="J33" s="41">
        <v>0.499</v>
      </c>
      <c r="K33" s="41"/>
      <c r="L33" s="41">
        <v>103.1</v>
      </c>
      <c r="M33" s="41">
        <v>263.2</v>
      </c>
      <c r="N33" s="41">
        <v>366.3</v>
      </c>
      <c r="O33" s="41"/>
      <c r="P33" s="41">
        <v>0.58830000000000005</v>
      </c>
      <c r="Q33" s="41">
        <v>1.9498</v>
      </c>
      <c r="R33" s="41"/>
    </row>
    <row r="34" spans="2:18" x14ac:dyDescent="0.2">
      <c r="B34" s="41" t="s">
        <v>71</v>
      </c>
      <c r="C34" s="41">
        <v>0.17300000000000001</v>
      </c>
      <c r="D34" s="41">
        <v>0.10199999999999999</v>
      </c>
      <c r="E34" s="41"/>
      <c r="F34" s="41">
        <v>6.9999999999999999E-4</v>
      </c>
      <c r="G34" s="41">
        <v>1.8709</v>
      </c>
      <c r="H34" s="41"/>
      <c r="I34" s="41">
        <v>1499.7</v>
      </c>
      <c r="J34" s="41">
        <v>0.53500000000000003</v>
      </c>
      <c r="K34" s="41"/>
      <c r="L34" s="41">
        <v>104.3</v>
      </c>
      <c r="M34" s="41">
        <v>262.60000000000002</v>
      </c>
      <c r="N34" s="41">
        <v>366.9</v>
      </c>
      <c r="O34" s="41"/>
      <c r="P34" s="41">
        <v>0.59419999999999995</v>
      </c>
      <c r="Q34" s="41">
        <v>1.946</v>
      </c>
      <c r="R34" s="41"/>
    </row>
    <row r="35" spans="2:18" x14ac:dyDescent="0.2">
      <c r="B35" s="41" t="s">
        <v>70</v>
      </c>
      <c r="C35" s="41">
        <v>0.185</v>
      </c>
      <c r="D35" s="41">
        <v>0.109</v>
      </c>
      <c r="E35" s="41"/>
      <c r="F35" s="41">
        <v>6.9999999999999999E-4</v>
      </c>
      <c r="G35" s="41">
        <v>1.7473000000000001</v>
      </c>
      <c r="H35" s="41"/>
      <c r="I35" s="41">
        <v>1496.3</v>
      </c>
      <c r="J35" s="41">
        <v>0.57199999999999995</v>
      </c>
      <c r="K35" s="41"/>
      <c r="L35" s="41">
        <v>105.4</v>
      </c>
      <c r="M35" s="41">
        <v>262.10000000000002</v>
      </c>
      <c r="N35" s="41">
        <v>367.6</v>
      </c>
      <c r="O35" s="41"/>
      <c r="P35" s="41">
        <v>0.60009999999999997</v>
      </c>
      <c r="Q35" s="41">
        <v>1.9421999999999999</v>
      </c>
      <c r="R35" s="41"/>
    </row>
    <row r="36" spans="2:18" x14ac:dyDescent="0.2">
      <c r="B36" s="41" t="s">
        <v>69</v>
      </c>
      <c r="C36" s="41">
        <v>0.19699999999999998</v>
      </c>
      <c r="D36" s="41">
        <v>0.11800000000000001</v>
      </c>
      <c r="E36" s="41"/>
      <c r="F36" s="41">
        <v>6.9999999999999999E-4</v>
      </c>
      <c r="G36" s="41">
        <v>1.6335</v>
      </c>
      <c r="H36" s="41"/>
      <c r="I36" s="41">
        <v>1492.9</v>
      </c>
      <c r="J36" s="41">
        <v>0.61199999999999999</v>
      </c>
      <c r="K36" s="41"/>
      <c r="L36" s="41">
        <v>106.6</v>
      </c>
      <c r="M36" s="41">
        <v>261.60000000000002</v>
      </c>
      <c r="N36" s="41">
        <v>368.2</v>
      </c>
      <c r="O36" s="41"/>
      <c r="P36" s="41">
        <v>0.60589999999999999</v>
      </c>
      <c r="Q36" s="41">
        <v>1.9384999999999999</v>
      </c>
      <c r="R36" s="41"/>
    </row>
    <row r="37" spans="2:18" x14ac:dyDescent="0.2">
      <c r="B37" s="41" t="s">
        <v>68</v>
      </c>
      <c r="C37" s="41">
        <v>0.21</v>
      </c>
      <c r="D37" s="41">
        <v>0.126</v>
      </c>
      <c r="E37" s="41"/>
      <c r="F37" s="41">
        <v>6.9999999999999999E-4</v>
      </c>
      <c r="G37" s="41">
        <v>1.5281</v>
      </c>
      <c r="H37" s="41"/>
      <c r="I37" s="41">
        <v>1489.5</v>
      </c>
      <c r="J37" s="41">
        <v>0.65400000000000003</v>
      </c>
      <c r="K37" s="41"/>
      <c r="L37" s="41">
        <v>107.8</v>
      </c>
      <c r="M37" s="41">
        <v>261.10000000000002</v>
      </c>
      <c r="N37" s="41">
        <v>368.8</v>
      </c>
      <c r="O37" s="41"/>
      <c r="P37" s="41">
        <v>0.61170000000000002</v>
      </c>
      <c r="Q37" s="41">
        <v>1.9348000000000001</v>
      </c>
      <c r="R37" s="41"/>
    </row>
    <row r="38" spans="2:18" x14ac:dyDescent="0.2">
      <c r="B38" s="41" t="s">
        <v>67</v>
      </c>
      <c r="C38" s="41">
        <v>0.22399999999999998</v>
      </c>
      <c r="D38" s="41">
        <v>0.13500000000000001</v>
      </c>
      <c r="E38" s="41"/>
      <c r="F38" s="41">
        <v>6.9999999999999999E-4</v>
      </c>
      <c r="G38" s="41">
        <v>1.4306000000000001</v>
      </c>
      <c r="H38" s="41"/>
      <c r="I38" s="41">
        <v>1486.1</v>
      </c>
      <c r="J38" s="41">
        <v>0.69899999999999995</v>
      </c>
      <c r="K38" s="41"/>
      <c r="L38" s="41">
        <v>109</v>
      </c>
      <c r="M38" s="41">
        <v>260.5</v>
      </c>
      <c r="N38" s="41">
        <v>369.5</v>
      </c>
      <c r="O38" s="41"/>
      <c r="P38" s="41">
        <v>0.61750000000000005</v>
      </c>
      <c r="Q38" s="41">
        <v>1.9313</v>
      </c>
      <c r="R38" s="41"/>
    </row>
    <row r="39" spans="2:18" x14ac:dyDescent="0.2">
      <c r="B39" s="41" t="s">
        <v>66</v>
      </c>
      <c r="C39" s="41">
        <v>0.23899999999999999</v>
      </c>
      <c r="D39" s="41">
        <v>0.14499999999999999</v>
      </c>
      <c r="E39" s="41"/>
      <c r="F39" s="41">
        <v>6.9999999999999999E-4</v>
      </c>
      <c r="G39" s="41">
        <v>1.3405</v>
      </c>
      <c r="H39" s="41"/>
      <c r="I39" s="41">
        <v>1482.7</v>
      </c>
      <c r="J39" s="41">
        <v>0.746</v>
      </c>
      <c r="K39" s="41"/>
      <c r="L39" s="41">
        <v>110.1</v>
      </c>
      <c r="M39" s="41">
        <v>260</v>
      </c>
      <c r="N39" s="41">
        <v>370.1</v>
      </c>
      <c r="O39" s="41"/>
      <c r="P39" s="41">
        <v>0.62329999999999997</v>
      </c>
      <c r="Q39" s="41">
        <v>1.9277</v>
      </c>
      <c r="R39" s="41"/>
    </row>
    <row r="40" spans="2:18" x14ac:dyDescent="0.2">
      <c r="B40" s="41" t="s">
        <v>65</v>
      </c>
      <c r="C40" s="41">
        <v>0.254</v>
      </c>
      <c r="D40" s="41">
        <v>0.156</v>
      </c>
      <c r="E40" s="41"/>
      <c r="F40" s="41">
        <v>6.9999999999999999E-4</v>
      </c>
      <c r="G40" s="41">
        <v>1.2571000000000001</v>
      </c>
      <c r="H40" s="41"/>
      <c r="I40" s="41">
        <v>1479.3</v>
      </c>
      <c r="J40" s="41">
        <v>0.79600000000000004</v>
      </c>
      <c r="K40" s="41"/>
      <c r="L40" s="41">
        <v>111.3</v>
      </c>
      <c r="M40" s="41">
        <v>259.5</v>
      </c>
      <c r="N40" s="41">
        <v>370.8</v>
      </c>
      <c r="O40" s="41"/>
      <c r="P40" s="41">
        <v>0.62909999999999999</v>
      </c>
      <c r="Q40" s="41">
        <v>1.9242999999999999</v>
      </c>
      <c r="R40" s="41"/>
    </row>
    <row r="41" spans="2:18" x14ac:dyDescent="0.2">
      <c r="B41" s="41" t="s">
        <v>64</v>
      </c>
      <c r="C41" s="41">
        <v>0.27</v>
      </c>
      <c r="D41" s="41">
        <v>0.16699999999999998</v>
      </c>
      <c r="E41" s="41"/>
      <c r="F41" s="41">
        <v>6.9999999999999999E-4</v>
      </c>
      <c r="G41" s="41">
        <v>1.1797</v>
      </c>
      <c r="H41" s="41"/>
      <c r="I41" s="41">
        <v>1475.9</v>
      </c>
      <c r="J41" s="41">
        <v>0.84799999999999998</v>
      </c>
      <c r="K41" s="41"/>
      <c r="L41" s="41">
        <v>112.5</v>
      </c>
      <c r="M41" s="41">
        <v>258.89999999999998</v>
      </c>
      <c r="N41" s="41">
        <v>371.4</v>
      </c>
      <c r="O41" s="41"/>
      <c r="P41" s="41">
        <v>0.63490000000000002</v>
      </c>
      <c r="Q41" s="41">
        <v>1.9209000000000001</v>
      </c>
      <c r="R41" s="41"/>
    </row>
    <row r="42" spans="2:18" x14ac:dyDescent="0.2">
      <c r="B42" s="41" t="s">
        <v>63</v>
      </c>
      <c r="C42" s="41">
        <v>0.28699999999999998</v>
      </c>
      <c r="D42" s="41">
        <v>0.17800000000000002</v>
      </c>
      <c r="E42" s="41"/>
      <c r="F42" s="41">
        <v>6.9999999999999999E-4</v>
      </c>
      <c r="G42" s="41">
        <v>1.1077999999999999</v>
      </c>
      <c r="H42" s="41"/>
      <c r="I42" s="41">
        <v>1472.5</v>
      </c>
      <c r="J42" s="41">
        <v>0.90300000000000002</v>
      </c>
      <c r="K42" s="41"/>
      <c r="L42" s="41">
        <v>113.7</v>
      </c>
      <c r="M42" s="41">
        <v>258.39999999999998</v>
      </c>
      <c r="N42" s="41">
        <v>372.1</v>
      </c>
      <c r="O42" s="41"/>
      <c r="P42" s="41">
        <v>0.64059999999999995</v>
      </c>
      <c r="Q42" s="41">
        <v>1.9176</v>
      </c>
      <c r="R42" s="41"/>
    </row>
    <row r="43" spans="2:18" x14ac:dyDescent="0.2">
      <c r="B43" s="41" t="s">
        <v>62</v>
      </c>
      <c r="C43" s="41">
        <v>0.30499999999999999</v>
      </c>
      <c r="D43" s="41">
        <v>0.19</v>
      </c>
      <c r="E43" s="41"/>
      <c r="F43" s="41">
        <v>6.9999999999999999E-4</v>
      </c>
      <c r="G43" s="41">
        <v>1.0410999999999999</v>
      </c>
      <c r="H43" s="41"/>
      <c r="I43" s="41">
        <v>1469</v>
      </c>
      <c r="J43" s="41">
        <v>0.96099999999999997</v>
      </c>
      <c r="K43" s="41"/>
      <c r="L43" s="41">
        <v>114.9</v>
      </c>
      <c r="M43" s="41">
        <v>257.89999999999998</v>
      </c>
      <c r="N43" s="41">
        <v>372.7</v>
      </c>
      <c r="O43" s="41"/>
      <c r="P43" s="41">
        <v>0.64629999999999999</v>
      </c>
      <c r="Q43" s="41">
        <v>1.9144000000000001</v>
      </c>
      <c r="R43" s="41"/>
    </row>
    <row r="44" spans="2:18" x14ac:dyDescent="0.2">
      <c r="B44" s="41" t="s">
        <v>61</v>
      </c>
      <c r="C44" s="41">
        <v>0.32400000000000001</v>
      </c>
      <c r="D44" s="41">
        <v>0.20300000000000001</v>
      </c>
      <c r="E44" s="41"/>
      <c r="F44" s="41">
        <v>6.9999999999999999E-4</v>
      </c>
      <c r="G44" s="41">
        <v>0.97909999999999997</v>
      </c>
      <c r="H44" s="41"/>
      <c r="I44" s="41">
        <v>1465.6</v>
      </c>
      <c r="J44" s="41">
        <v>1.0209999999999999</v>
      </c>
      <c r="K44" s="41"/>
      <c r="L44" s="41">
        <v>116</v>
      </c>
      <c r="M44" s="41">
        <v>257.3</v>
      </c>
      <c r="N44" s="41">
        <v>373.3</v>
      </c>
      <c r="O44" s="41"/>
      <c r="P44" s="41">
        <v>0.65200000000000002</v>
      </c>
      <c r="Q44" s="41">
        <v>1.9112</v>
      </c>
      <c r="R44" s="41"/>
    </row>
    <row r="45" spans="2:18" x14ac:dyDescent="0.2">
      <c r="B45" s="41" t="s">
        <v>60</v>
      </c>
      <c r="C45" s="41">
        <v>0.34399999999999997</v>
      </c>
      <c r="D45" s="41">
        <v>0.217</v>
      </c>
      <c r="E45" s="41"/>
      <c r="F45" s="41">
        <v>6.9999999999999999E-4</v>
      </c>
      <c r="G45" s="41">
        <v>0.92149999999999999</v>
      </c>
      <c r="H45" s="41"/>
      <c r="I45" s="41">
        <v>1462.2</v>
      </c>
      <c r="J45" s="41">
        <v>1.085</v>
      </c>
      <c r="K45" s="41"/>
      <c r="L45" s="41">
        <v>117.2</v>
      </c>
      <c r="M45" s="41">
        <v>256.8</v>
      </c>
      <c r="N45" s="41">
        <v>374</v>
      </c>
      <c r="O45" s="41"/>
      <c r="P45" s="41">
        <v>0.65769999999999995</v>
      </c>
      <c r="Q45" s="41">
        <v>1.9080999999999999</v>
      </c>
      <c r="R45" s="41"/>
    </row>
    <row r="46" spans="2:18" x14ac:dyDescent="0.2">
      <c r="B46" s="41" t="s">
        <v>59</v>
      </c>
      <c r="C46" s="41">
        <v>0.36399999999999999</v>
      </c>
      <c r="D46" s="41">
        <v>0.23100000000000001</v>
      </c>
      <c r="E46" s="41"/>
      <c r="F46" s="41">
        <v>6.9999999999999999E-4</v>
      </c>
      <c r="G46" s="41">
        <v>0.86780000000000002</v>
      </c>
      <c r="H46" s="41"/>
      <c r="I46" s="41">
        <v>1458.8</v>
      </c>
      <c r="J46" s="41">
        <v>1.1519999999999999</v>
      </c>
      <c r="K46" s="41"/>
      <c r="L46" s="41">
        <v>118.4</v>
      </c>
      <c r="M46" s="41">
        <v>256.2</v>
      </c>
      <c r="N46" s="41">
        <v>374.6</v>
      </c>
      <c r="O46" s="41"/>
      <c r="P46" s="41">
        <v>0.66339999999999999</v>
      </c>
      <c r="Q46" s="41">
        <v>1.905</v>
      </c>
      <c r="R46" s="41"/>
    </row>
    <row r="47" spans="2:18" x14ac:dyDescent="0.2">
      <c r="B47" s="41" t="s">
        <v>58</v>
      </c>
      <c r="C47" s="41">
        <v>0.38600000000000001</v>
      </c>
      <c r="D47" s="41">
        <v>0.247</v>
      </c>
      <c r="E47" s="41"/>
      <c r="F47" s="41">
        <v>6.9999999999999999E-4</v>
      </c>
      <c r="G47" s="41">
        <v>0.81789999999999996</v>
      </c>
      <c r="H47" s="41"/>
      <c r="I47" s="41">
        <v>1455.3</v>
      </c>
      <c r="J47" s="41">
        <v>1.2230000000000001</v>
      </c>
      <c r="K47" s="41"/>
      <c r="L47" s="41">
        <v>119.6</v>
      </c>
      <c r="M47" s="41">
        <v>255.7</v>
      </c>
      <c r="N47" s="41">
        <v>375.3</v>
      </c>
      <c r="O47" s="41"/>
      <c r="P47" s="41">
        <v>0.66910000000000003</v>
      </c>
      <c r="Q47" s="41">
        <v>1.9019999999999999</v>
      </c>
      <c r="R47" s="41"/>
    </row>
    <row r="48" spans="2:18" x14ac:dyDescent="0.2">
      <c r="B48" s="41" t="s">
        <v>57</v>
      </c>
      <c r="C48" s="41">
        <v>0.40899999999999997</v>
      </c>
      <c r="D48" s="41">
        <v>0.26300000000000001</v>
      </c>
      <c r="E48" s="41"/>
      <c r="F48" s="41">
        <v>6.9999999999999999E-4</v>
      </c>
      <c r="G48" s="41">
        <v>0.77129999999999999</v>
      </c>
      <c r="H48" s="41"/>
      <c r="I48" s="41">
        <v>1451.9</v>
      </c>
      <c r="J48" s="41">
        <v>1.2969999999999999</v>
      </c>
      <c r="K48" s="41"/>
      <c r="L48" s="41">
        <v>120.8</v>
      </c>
      <c r="M48" s="41">
        <v>255.1</v>
      </c>
      <c r="N48" s="41">
        <v>375.9</v>
      </c>
      <c r="O48" s="41"/>
      <c r="P48" s="41">
        <v>0.67469999999999997</v>
      </c>
      <c r="Q48" s="41">
        <v>1.8991</v>
      </c>
      <c r="R48" s="41"/>
    </row>
    <row r="49" spans="2:18" x14ac:dyDescent="0.2">
      <c r="B49" s="41" t="s">
        <v>56</v>
      </c>
      <c r="C49" s="41">
        <v>0.433</v>
      </c>
      <c r="D49" s="41">
        <v>0.27899999999999997</v>
      </c>
      <c r="E49" s="41"/>
      <c r="F49" s="41">
        <v>6.9999999999999999E-4</v>
      </c>
      <c r="G49" s="41">
        <v>0.72789999999999999</v>
      </c>
      <c r="H49" s="41"/>
      <c r="I49" s="41">
        <v>1448.5</v>
      </c>
      <c r="J49" s="41">
        <v>1.3740000000000001</v>
      </c>
      <c r="K49" s="41"/>
      <c r="L49" s="41">
        <v>122</v>
      </c>
      <c r="M49" s="41">
        <v>254.6</v>
      </c>
      <c r="N49" s="41">
        <v>376.6</v>
      </c>
      <c r="O49" s="41"/>
      <c r="P49" s="41">
        <v>0.68030000000000002</v>
      </c>
      <c r="Q49" s="41">
        <v>1.8962000000000001</v>
      </c>
      <c r="R49" s="41"/>
    </row>
    <row r="50" spans="2:18" x14ac:dyDescent="0.2">
      <c r="B50" s="41" t="s">
        <v>55</v>
      </c>
      <c r="C50" s="41">
        <v>0.45700000000000002</v>
      </c>
      <c r="D50" s="41">
        <v>0.29699999999999999</v>
      </c>
      <c r="E50" s="41"/>
      <c r="F50" s="41">
        <v>6.9999999999999999E-4</v>
      </c>
      <c r="G50" s="41">
        <v>0.68730000000000002</v>
      </c>
      <c r="H50" s="41"/>
      <c r="I50" s="41">
        <v>1445</v>
      </c>
      <c r="J50" s="41">
        <v>1.4550000000000001</v>
      </c>
      <c r="K50" s="41"/>
      <c r="L50" s="41">
        <v>123.2</v>
      </c>
      <c r="M50" s="41">
        <v>254</v>
      </c>
      <c r="N50" s="41">
        <v>377.2</v>
      </c>
      <c r="O50" s="41"/>
      <c r="P50" s="41">
        <v>0.68589999999999995</v>
      </c>
      <c r="Q50" s="41">
        <v>1.8933</v>
      </c>
      <c r="R50" s="41"/>
    </row>
    <row r="51" spans="2:18" x14ac:dyDescent="0.2">
      <c r="B51" s="41" t="s">
        <v>54</v>
      </c>
      <c r="C51" s="41">
        <v>0.48399999999999999</v>
      </c>
      <c r="D51" s="41">
        <v>0.316</v>
      </c>
      <c r="E51" s="41"/>
      <c r="F51" s="41">
        <v>6.9999999999999999E-4</v>
      </c>
      <c r="G51" s="41">
        <v>0.64939999999999998</v>
      </c>
      <c r="H51" s="41"/>
      <c r="I51" s="41">
        <v>1441.6</v>
      </c>
      <c r="J51" s="41">
        <v>1.54</v>
      </c>
      <c r="K51" s="41"/>
      <c r="L51" s="41">
        <v>124.4</v>
      </c>
      <c r="M51" s="41">
        <v>253.5</v>
      </c>
      <c r="N51" s="41">
        <v>377.9</v>
      </c>
      <c r="O51" s="41"/>
      <c r="P51" s="41">
        <v>0.69159999999999999</v>
      </c>
      <c r="Q51" s="41">
        <v>1.8906000000000001</v>
      </c>
      <c r="R51" s="41"/>
    </row>
    <row r="52" spans="2:18" x14ac:dyDescent="0.2">
      <c r="B52" s="41" t="s">
        <v>53</v>
      </c>
      <c r="C52" s="41">
        <v>0.51100000000000001</v>
      </c>
      <c r="D52" s="41">
        <v>0.33500000000000002</v>
      </c>
      <c r="E52" s="41"/>
      <c r="F52" s="41">
        <v>6.9999999999999999E-4</v>
      </c>
      <c r="G52" s="41">
        <v>0.61399999999999999</v>
      </c>
      <c r="H52" s="41"/>
      <c r="I52" s="41">
        <v>1438.1</v>
      </c>
      <c r="J52" s="41">
        <v>1.629</v>
      </c>
      <c r="K52" s="41"/>
      <c r="L52" s="41">
        <v>125.6</v>
      </c>
      <c r="M52" s="41">
        <v>252.9</v>
      </c>
      <c r="N52" s="41">
        <v>378.5</v>
      </c>
      <c r="O52" s="41"/>
      <c r="P52" s="41">
        <v>0.69710000000000005</v>
      </c>
      <c r="Q52" s="41">
        <v>1.8877999999999999</v>
      </c>
      <c r="R52" s="41"/>
    </row>
    <row r="53" spans="2:18" x14ac:dyDescent="0.2">
      <c r="B53" s="41" t="s">
        <v>52</v>
      </c>
      <c r="C53" s="41">
        <v>0.53900000000000003</v>
      </c>
      <c r="D53" s="41">
        <v>0.35600000000000004</v>
      </c>
      <c r="E53" s="41"/>
      <c r="F53" s="41">
        <v>6.9999999999999999E-4</v>
      </c>
      <c r="G53" s="41">
        <v>0.58089999999999997</v>
      </c>
      <c r="H53" s="41"/>
      <c r="I53" s="41">
        <v>1434.7</v>
      </c>
      <c r="J53" s="41">
        <v>1.722</v>
      </c>
      <c r="K53" s="41"/>
      <c r="L53" s="41">
        <v>126.8</v>
      </c>
      <c r="M53" s="41">
        <v>252.3</v>
      </c>
      <c r="N53" s="41">
        <v>379.2</v>
      </c>
      <c r="O53" s="41"/>
      <c r="P53" s="41">
        <v>0.70269999999999999</v>
      </c>
      <c r="Q53" s="41">
        <v>1.8852</v>
      </c>
      <c r="R53" s="41"/>
    </row>
    <row r="54" spans="2:18" x14ac:dyDescent="0.2">
      <c r="B54" s="41" t="s">
        <v>51</v>
      </c>
      <c r="C54" s="41">
        <v>0.56899999999999995</v>
      </c>
      <c r="D54" s="41">
        <v>0.377</v>
      </c>
      <c r="E54" s="41"/>
      <c r="F54" s="41">
        <v>6.9999999999999999E-4</v>
      </c>
      <c r="G54" s="41">
        <v>0.54990000000000006</v>
      </c>
      <c r="H54" s="41"/>
      <c r="I54" s="41">
        <v>1431.2</v>
      </c>
      <c r="J54" s="41">
        <v>1.819</v>
      </c>
      <c r="K54" s="41"/>
      <c r="L54" s="41">
        <v>128</v>
      </c>
      <c r="M54" s="41">
        <v>251.8</v>
      </c>
      <c r="N54" s="41">
        <v>379.8</v>
      </c>
      <c r="O54" s="41"/>
      <c r="P54" s="41">
        <v>0.70830000000000004</v>
      </c>
      <c r="Q54" s="41">
        <v>1.8825000000000001</v>
      </c>
      <c r="R54" s="41"/>
    </row>
    <row r="55" spans="2:18" x14ac:dyDescent="0.2">
      <c r="B55" s="41" t="s">
        <v>50</v>
      </c>
      <c r="C55" s="41">
        <v>0.6</v>
      </c>
      <c r="D55" s="41">
        <v>0.4</v>
      </c>
      <c r="E55" s="41"/>
      <c r="F55" s="41">
        <v>6.9999999999999999E-4</v>
      </c>
      <c r="G55" s="41">
        <v>0.52080000000000004</v>
      </c>
      <c r="H55" s="41"/>
      <c r="I55" s="41">
        <v>1427.8</v>
      </c>
      <c r="J55" s="41">
        <v>1.92</v>
      </c>
      <c r="K55" s="41"/>
      <c r="L55" s="41">
        <v>129.30000000000001</v>
      </c>
      <c r="M55" s="41">
        <v>251.2</v>
      </c>
      <c r="N55" s="41">
        <v>380.5</v>
      </c>
      <c r="O55" s="41"/>
      <c r="P55" s="41">
        <v>0.71379999999999999</v>
      </c>
      <c r="Q55" s="41">
        <v>1.88</v>
      </c>
      <c r="R55" s="41"/>
    </row>
    <row r="56" spans="2:18" x14ac:dyDescent="0.2">
      <c r="B56" s="41" t="s">
        <v>49</v>
      </c>
      <c r="C56" s="41">
        <v>0.63300000000000001</v>
      </c>
      <c r="D56" s="41">
        <v>0.42399999999999999</v>
      </c>
      <c r="E56" s="41"/>
      <c r="F56" s="41">
        <v>6.9999999999999999E-4</v>
      </c>
      <c r="G56" s="41">
        <v>0.49359999999999998</v>
      </c>
      <c r="H56" s="41"/>
      <c r="I56" s="41">
        <v>1424.3</v>
      </c>
      <c r="J56" s="41">
        <v>2.0259999999999998</v>
      </c>
      <c r="K56" s="41"/>
      <c r="L56" s="41">
        <v>130.5</v>
      </c>
      <c r="M56" s="41">
        <v>250.6</v>
      </c>
      <c r="N56" s="41">
        <v>381.1</v>
      </c>
      <c r="O56" s="41"/>
      <c r="P56" s="41">
        <v>0.71940000000000004</v>
      </c>
      <c r="Q56" s="41">
        <v>1.8774999999999999</v>
      </c>
      <c r="R56" s="41"/>
    </row>
    <row r="57" spans="2:18" x14ac:dyDescent="0.2">
      <c r="B57" s="41" t="s">
        <v>48</v>
      </c>
      <c r="C57" s="41">
        <v>0.66599999999999993</v>
      </c>
      <c r="D57" s="41">
        <v>0.44900000000000001</v>
      </c>
      <c r="E57" s="41"/>
      <c r="F57" s="41">
        <v>6.9999999999999999E-4</v>
      </c>
      <c r="G57" s="41">
        <v>0.46810000000000002</v>
      </c>
      <c r="H57" s="41"/>
      <c r="I57" s="41">
        <v>1420.8</v>
      </c>
      <c r="J57" s="41">
        <v>2.137</v>
      </c>
      <c r="K57" s="41"/>
      <c r="L57" s="41">
        <v>131.69999999999999</v>
      </c>
      <c r="M57" s="41">
        <v>250.1</v>
      </c>
      <c r="N57" s="41">
        <v>381.8</v>
      </c>
      <c r="O57" s="41"/>
      <c r="P57" s="41">
        <v>0.72489999999999999</v>
      </c>
      <c r="Q57" s="41">
        <v>1.875</v>
      </c>
      <c r="R57" s="41"/>
    </row>
    <row r="58" spans="2:18" x14ac:dyDescent="0.2">
      <c r="B58" s="41" t="s">
        <v>47</v>
      </c>
      <c r="C58" s="41">
        <v>0.70200000000000007</v>
      </c>
      <c r="D58" s="41">
        <v>0.47499999999999998</v>
      </c>
      <c r="E58" s="41"/>
      <c r="F58" s="41">
        <v>6.9999999999999999E-4</v>
      </c>
      <c r="G58" s="41">
        <v>0.44409999999999999</v>
      </c>
      <c r="H58" s="41"/>
      <c r="I58" s="41">
        <v>1417.4</v>
      </c>
      <c r="J58" s="41">
        <v>2.2519999999999998</v>
      </c>
      <c r="K58" s="41"/>
      <c r="L58" s="41">
        <v>132.9</v>
      </c>
      <c r="M58" s="41">
        <v>249.5</v>
      </c>
      <c r="N58" s="41">
        <v>382.4</v>
      </c>
      <c r="O58" s="41"/>
      <c r="P58" s="41">
        <v>0.73040000000000005</v>
      </c>
      <c r="Q58" s="41">
        <v>1.8726</v>
      </c>
      <c r="R58" s="41"/>
    </row>
    <row r="59" spans="2:18" x14ac:dyDescent="0.2">
      <c r="B59" s="41" t="s">
        <v>46</v>
      </c>
      <c r="C59" s="41">
        <v>0.73799999999999999</v>
      </c>
      <c r="D59" s="41">
        <v>0.502</v>
      </c>
      <c r="E59" s="41"/>
      <c r="F59" s="41">
        <v>6.9999999999999999E-4</v>
      </c>
      <c r="G59" s="41">
        <v>0.42159999999999997</v>
      </c>
      <c r="H59" s="41"/>
      <c r="I59" s="41">
        <v>1413.9</v>
      </c>
      <c r="J59" s="41">
        <v>2.3719999999999999</v>
      </c>
      <c r="K59" s="41"/>
      <c r="L59" s="41">
        <v>134.19999999999999</v>
      </c>
      <c r="M59" s="41">
        <v>248.9</v>
      </c>
      <c r="N59" s="41">
        <v>383.1</v>
      </c>
      <c r="O59" s="41"/>
      <c r="P59" s="41">
        <v>0.7359</v>
      </c>
      <c r="Q59" s="41">
        <v>1.8702000000000001</v>
      </c>
      <c r="R59" s="41"/>
    </row>
    <row r="60" spans="2:18" x14ac:dyDescent="0.2">
      <c r="B60" s="41" t="s">
        <v>45</v>
      </c>
      <c r="C60" s="41">
        <v>0.77700000000000002</v>
      </c>
      <c r="D60" s="41">
        <v>0.53</v>
      </c>
      <c r="E60" s="41"/>
      <c r="F60" s="41">
        <v>6.9999999999999999E-4</v>
      </c>
      <c r="G60" s="41">
        <v>0.40039999999999998</v>
      </c>
      <c r="H60" s="41"/>
      <c r="I60" s="41">
        <v>1410.4</v>
      </c>
      <c r="J60" s="41">
        <v>2.4969999999999999</v>
      </c>
      <c r="K60" s="41"/>
      <c r="L60" s="41">
        <v>135.4</v>
      </c>
      <c r="M60" s="41">
        <v>248.3</v>
      </c>
      <c r="N60" s="41">
        <v>383.7</v>
      </c>
      <c r="O60" s="41"/>
      <c r="P60" s="41">
        <v>0.74139999999999995</v>
      </c>
      <c r="Q60" s="41">
        <v>1.8677999999999999</v>
      </c>
      <c r="R60" s="41"/>
    </row>
    <row r="61" spans="2:18" x14ac:dyDescent="0.2">
      <c r="B61" s="41" t="s">
        <v>44</v>
      </c>
      <c r="C61" s="41">
        <v>0.81599999999999995</v>
      </c>
      <c r="D61" s="41">
        <v>0.56000000000000005</v>
      </c>
      <c r="E61" s="41"/>
      <c r="F61" s="41">
        <v>6.9999999999999999E-4</v>
      </c>
      <c r="G61" s="41">
        <v>0.3805</v>
      </c>
      <c r="H61" s="41"/>
      <c r="I61" s="41">
        <v>1406.9</v>
      </c>
      <c r="J61" s="41">
        <v>2.6280000000000001</v>
      </c>
      <c r="K61" s="41"/>
      <c r="L61" s="41">
        <v>136.6</v>
      </c>
      <c r="M61" s="41">
        <v>247.7</v>
      </c>
      <c r="N61" s="41">
        <v>384.4</v>
      </c>
      <c r="O61" s="41"/>
      <c r="P61" s="41">
        <v>0.74690000000000001</v>
      </c>
      <c r="Q61" s="41">
        <v>1.8654999999999999</v>
      </c>
      <c r="R61" s="41"/>
    </row>
    <row r="62" spans="2:18" x14ac:dyDescent="0.2">
      <c r="B62" s="41" t="s">
        <v>43</v>
      </c>
      <c r="C62" s="41">
        <v>0.85799999999999998</v>
      </c>
      <c r="D62" s="41">
        <v>0.59099999999999997</v>
      </c>
      <c r="E62" s="41"/>
      <c r="F62" s="41">
        <v>6.9999999999999999E-4</v>
      </c>
      <c r="G62" s="41">
        <v>0.36180000000000001</v>
      </c>
      <c r="H62" s="41"/>
      <c r="I62" s="41">
        <v>1403.5</v>
      </c>
      <c r="J62" s="41">
        <v>2.7639999999999998</v>
      </c>
      <c r="K62" s="41"/>
      <c r="L62" s="41">
        <v>137.9</v>
      </c>
      <c r="M62" s="41">
        <v>247.1</v>
      </c>
      <c r="N62" s="41">
        <v>385</v>
      </c>
      <c r="O62" s="41"/>
      <c r="P62" s="41">
        <v>0.75229999999999997</v>
      </c>
      <c r="Q62" s="41">
        <v>1.8633</v>
      </c>
      <c r="R62" s="41"/>
    </row>
    <row r="63" spans="2:18" x14ac:dyDescent="0.2">
      <c r="B63" s="41" t="s">
        <v>42</v>
      </c>
      <c r="C63" s="41">
        <v>0.90099999999999991</v>
      </c>
      <c r="D63" s="41">
        <v>0.624</v>
      </c>
      <c r="E63" s="41"/>
      <c r="F63" s="41">
        <v>6.9999999999999999E-4</v>
      </c>
      <c r="G63" s="41">
        <v>0.34420000000000001</v>
      </c>
      <c r="H63" s="41"/>
      <c r="I63" s="41">
        <v>1400</v>
      </c>
      <c r="J63" s="41">
        <v>2.9049999999999998</v>
      </c>
      <c r="K63" s="41"/>
      <c r="L63" s="41">
        <v>139.1</v>
      </c>
      <c r="M63" s="41">
        <v>246.6</v>
      </c>
      <c r="N63" s="41">
        <v>385.6</v>
      </c>
      <c r="O63" s="41"/>
      <c r="P63" s="41">
        <v>0.75780000000000003</v>
      </c>
      <c r="Q63" s="41">
        <v>1.8611</v>
      </c>
      <c r="R63" s="41"/>
    </row>
    <row r="64" spans="2:18" x14ac:dyDescent="0.2">
      <c r="B64" s="41" t="s">
        <v>41</v>
      </c>
      <c r="C64" s="41">
        <v>0.94599999999999995</v>
      </c>
      <c r="D64" s="41">
        <v>0.65799999999999992</v>
      </c>
      <c r="E64" s="41"/>
      <c r="F64" s="41">
        <v>6.9999999999999999E-4</v>
      </c>
      <c r="G64" s="41">
        <v>0.3276</v>
      </c>
      <c r="H64" s="41"/>
      <c r="I64" s="41">
        <v>1396.5</v>
      </c>
      <c r="J64" s="41">
        <v>3.0529999999999999</v>
      </c>
      <c r="K64" s="41"/>
      <c r="L64" s="41">
        <v>140.30000000000001</v>
      </c>
      <c r="M64" s="41">
        <v>246</v>
      </c>
      <c r="N64" s="41">
        <v>386.3</v>
      </c>
      <c r="O64" s="41"/>
      <c r="P64" s="41">
        <v>0.76319999999999999</v>
      </c>
      <c r="Q64" s="41">
        <v>1.8589</v>
      </c>
      <c r="R64" s="41"/>
    </row>
    <row r="65" spans="2:18" x14ac:dyDescent="0.2">
      <c r="B65" s="41" t="s">
        <v>40</v>
      </c>
      <c r="C65" s="41">
        <v>0.99199999999999999</v>
      </c>
      <c r="D65" s="41">
        <v>0.69299999999999995</v>
      </c>
      <c r="E65" s="41"/>
      <c r="F65" s="41">
        <v>6.9999999999999999E-4</v>
      </c>
      <c r="G65" s="41">
        <v>0.312</v>
      </c>
      <c r="H65" s="41"/>
      <c r="I65" s="41">
        <v>1393</v>
      </c>
      <c r="J65" s="41">
        <v>3.206</v>
      </c>
      <c r="K65" s="41"/>
      <c r="L65" s="41">
        <v>141.6</v>
      </c>
      <c r="M65" s="41">
        <v>245.4</v>
      </c>
      <c r="N65" s="41">
        <v>386.9</v>
      </c>
      <c r="O65" s="41"/>
      <c r="P65" s="41">
        <v>0.76870000000000005</v>
      </c>
      <c r="Q65" s="41">
        <v>1.8568</v>
      </c>
      <c r="R65" s="41"/>
    </row>
    <row r="66" spans="2:18" x14ac:dyDescent="0.2">
      <c r="B66" s="41" t="s">
        <v>39</v>
      </c>
      <c r="C66" s="41">
        <v>1.04</v>
      </c>
      <c r="D66" s="41">
        <v>0.73</v>
      </c>
      <c r="E66" s="41"/>
      <c r="F66" s="41">
        <v>6.9999999999999999E-4</v>
      </c>
      <c r="G66" s="41">
        <v>0.29720000000000002</v>
      </c>
      <c r="H66" s="41"/>
      <c r="I66" s="41">
        <v>1389.5</v>
      </c>
      <c r="J66" s="41">
        <v>3.3650000000000002</v>
      </c>
      <c r="K66" s="41"/>
      <c r="L66" s="41">
        <v>142.80000000000001</v>
      </c>
      <c r="M66" s="41">
        <v>244.7</v>
      </c>
      <c r="N66" s="41">
        <v>387.6</v>
      </c>
      <c r="O66" s="41"/>
      <c r="P66" s="41">
        <v>0.77410000000000001</v>
      </c>
      <c r="Q66" s="41">
        <v>1.8547</v>
      </c>
      <c r="R66" s="41"/>
    </row>
    <row r="67" spans="2:18" x14ac:dyDescent="0.2">
      <c r="B67" s="41" t="s">
        <v>38</v>
      </c>
      <c r="C67" s="41">
        <v>1.091</v>
      </c>
      <c r="D67" s="41">
        <v>0.76800000000000002</v>
      </c>
      <c r="E67" s="41"/>
      <c r="F67" s="41">
        <v>6.9999999999999999E-4</v>
      </c>
      <c r="G67" s="41">
        <v>0.2833</v>
      </c>
      <c r="H67" s="41"/>
      <c r="I67" s="41">
        <v>1386</v>
      </c>
      <c r="J67" s="41">
        <v>3.53</v>
      </c>
      <c r="K67" s="41"/>
      <c r="L67" s="41">
        <v>144.1</v>
      </c>
      <c r="M67" s="41">
        <v>244.1</v>
      </c>
      <c r="N67" s="41">
        <v>388.2</v>
      </c>
      <c r="O67" s="41"/>
      <c r="P67" s="41">
        <v>0.77949999999999997</v>
      </c>
      <c r="Q67" s="41">
        <v>1.8527</v>
      </c>
      <c r="R67" s="41"/>
    </row>
    <row r="68" spans="2:18" x14ac:dyDescent="0.2">
      <c r="B68" s="41" t="s">
        <v>37</v>
      </c>
      <c r="C68" s="41">
        <v>1.143</v>
      </c>
      <c r="D68" s="41">
        <v>0.80799999999999994</v>
      </c>
      <c r="E68" s="41"/>
      <c r="F68" s="41">
        <v>6.9999999999999999E-4</v>
      </c>
      <c r="G68" s="41">
        <v>0.27010000000000001</v>
      </c>
      <c r="H68" s="41"/>
      <c r="I68" s="41">
        <v>1382.4</v>
      </c>
      <c r="J68" s="41">
        <v>3.702</v>
      </c>
      <c r="K68" s="41"/>
      <c r="L68" s="41">
        <v>145.30000000000001</v>
      </c>
      <c r="M68" s="41">
        <v>243.5</v>
      </c>
      <c r="N68" s="41">
        <v>388.9</v>
      </c>
      <c r="O68" s="41"/>
      <c r="P68" s="41">
        <v>0.78490000000000004</v>
      </c>
      <c r="Q68" s="41">
        <v>1.8507</v>
      </c>
      <c r="R68" s="41"/>
    </row>
    <row r="69" spans="2:18" x14ac:dyDescent="0.2">
      <c r="B69" s="41" t="s">
        <v>165</v>
      </c>
      <c r="C69" s="41">
        <v>1.1970000000000001</v>
      </c>
      <c r="D69" s="41">
        <v>0.85</v>
      </c>
      <c r="E69" s="41"/>
      <c r="F69" s="41">
        <v>6.9999999999999999E-4</v>
      </c>
      <c r="G69" s="41">
        <v>0.25769999999999998</v>
      </c>
      <c r="H69" s="41"/>
      <c r="I69" s="41">
        <v>1378.9</v>
      </c>
      <c r="J69" s="41">
        <v>3.88</v>
      </c>
      <c r="K69" s="41"/>
      <c r="L69" s="41">
        <v>146.6</v>
      </c>
      <c r="M69" s="41">
        <v>242.9</v>
      </c>
      <c r="N69" s="41">
        <v>389.5</v>
      </c>
      <c r="O69" s="41"/>
      <c r="P69" s="41">
        <v>0.7903</v>
      </c>
      <c r="Q69" s="41">
        <v>1.8487</v>
      </c>
      <c r="R69" s="41"/>
    </row>
    <row r="70" spans="2:18" x14ac:dyDescent="0.2">
      <c r="B70" s="41" t="s">
        <v>164</v>
      </c>
      <c r="C70" s="41">
        <v>1.2529999999999999</v>
      </c>
      <c r="D70" s="41">
        <v>0.89300000000000002</v>
      </c>
      <c r="E70" s="41"/>
      <c r="F70" s="41">
        <v>6.9999999999999999E-4</v>
      </c>
      <c r="G70" s="41">
        <v>0.246</v>
      </c>
      <c r="H70" s="41"/>
      <c r="I70" s="41">
        <v>1375.4</v>
      </c>
      <c r="J70" s="41">
        <v>4.0650000000000004</v>
      </c>
      <c r="K70" s="41"/>
      <c r="L70" s="41">
        <v>147.9</v>
      </c>
      <c r="M70" s="41">
        <v>242.3</v>
      </c>
      <c r="N70" s="41">
        <v>390.2</v>
      </c>
      <c r="O70" s="41"/>
      <c r="P70" s="41">
        <v>0.79569999999999996</v>
      </c>
      <c r="Q70" s="41">
        <v>1.8468</v>
      </c>
      <c r="R70" s="41"/>
    </row>
    <row r="71" spans="2:18" x14ac:dyDescent="0.2">
      <c r="B71" s="41" t="s">
        <v>163</v>
      </c>
      <c r="C71" s="41">
        <v>1.3109999999999999</v>
      </c>
      <c r="D71" s="41">
        <v>0.93799999999999994</v>
      </c>
      <c r="E71" s="41"/>
      <c r="F71" s="41">
        <v>6.9999999999999999E-4</v>
      </c>
      <c r="G71" s="41">
        <v>0.2349</v>
      </c>
      <c r="H71" s="41"/>
      <c r="I71" s="41">
        <v>1371.9</v>
      </c>
      <c r="J71" s="41">
        <v>4.2569999999999997</v>
      </c>
      <c r="K71" s="41"/>
      <c r="L71" s="41">
        <v>149.1</v>
      </c>
      <c r="M71" s="41">
        <v>241.7</v>
      </c>
      <c r="N71" s="41">
        <v>390.8</v>
      </c>
      <c r="O71" s="41"/>
      <c r="P71" s="41">
        <v>0.80110000000000003</v>
      </c>
      <c r="Q71" s="41">
        <v>1.8449</v>
      </c>
      <c r="R71" s="41"/>
    </row>
    <row r="72" spans="2:18" x14ac:dyDescent="0.2">
      <c r="B72" s="41" t="s">
        <v>162</v>
      </c>
      <c r="C72" s="41">
        <v>1.371</v>
      </c>
      <c r="D72" s="41">
        <v>0.98499999999999999</v>
      </c>
      <c r="E72" s="41"/>
      <c r="F72" s="41">
        <v>6.9999999999999999E-4</v>
      </c>
      <c r="G72" s="41">
        <v>0.22439999999999999</v>
      </c>
      <c r="H72" s="41"/>
      <c r="I72" s="41">
        <v>1368.3</v>
      </c>
      <c r="J72" s="41">
        <v>4.4560000000000004</v>
      </c>
      <c r="K72" s="41"/>
      <c r="L72" s="41">
        <v>150.4</v>
      </c>
      <c r="M72" s="41">
        <v>241</v>
      </c>
      <c r="N72" s="41">
        <v>391.4</v>
      </c>
      <c r="O72" s="41"/>
      <c r="P72" s="41">
        <v>0.80640000000000001</v>
      </c>
      <c r="Q72" s="41">
        <v>1.843</v>
      </c>
      <c r="R72" s="41"/>
    </row>
    <row r="73" spans="2:18" x14ac:dyDescent="0.2">
      <c r="B73" s="41" t="s">
        <v>161</v>
      </c>
      <c r="C73" s="41">
        <v>1.4330000000000001</v>
      </c>
      <c r="D73" s="41">
        <v>1.034</v>
      </c>
      <c r="E73" s="41"/>
      <c r="F73" s="41">
        <v>6.9999999999999999E-4</v>
      </c>
      <c r="G73" s="41">
        <v>0.2145</v>
      </c>
      <c r="H73" s="41"/>
      <c r="I73" s="41">
        <v>1364.8</v>
      </c>
      <c r="J73" s="41">
        <v>4.6619999999999999</v>
      </c>
      <c r="K73" s="41"/>
      <c r="L73" s="41">
        <v>151.69999999999999</v>
      </c>
      <c r="M73" s="41">
        <v>240.4</v>
      </c>
      <c r="N73" s="41">
        <v>392.1</v>
      </c>
      <c r="O73" s="41"/>
      <c r="P73" s="41">
        <v>0.81179999999999997</v>
      </c>
      <c r="Q73" s="41">
        <v>1.8411999999999999</v>
      </c>
      <c r="R73" s="41"/>
    </row>
    <row r="74" spans="2:18" x14ac:dyDescent="0.2">
      <c r="B74" s="41" t="s">
        <v>160</v>
      </c>
      <c r="C74" s="41">
        <v>1.4980000000000002</v>
      </c>
      <c r="D74" s="41">
        <v>1.085</v>
      </c>
      <c r="E74" s="41"/>
      <c r="F74" s="41">
        <v>6.9999999999999999E-4</v>
      </c>
      <c r="G74" s="41">
        <v>0.2051</v>
      </c>
      <c r="H74" s="41"/>
      <c r="I74" s="41">
        <v>1361.3</v>
      </c>
      <c r="J74" s="41">
        <v>4.8760000000000003</v>
      </c>
      <c r="K74" s="41"/>
      <c r="L74" s="41">
        <v>153.19999999999999</v>
      </c>
      <c r="M74" s="41">
        <v>239.5</v>
      </c>
      <c r="N74" s="41">
        <v>392.7</v>
      </c>
      <c r="O74" s="41"/>
      <c r="P74" s="41">
        <v>0.81840000000000002</v>
      </c>
      <c r="Q74" s="41">
        <v>1.8393999999999999</v>
      </c>
      <c r="R74" s="41"/>
    </row>
    <row r="75" spans="2:18" x14ac:dyDescent="0.2">
      <c r="B75" s="41" t="s">
        <v>159</v>
      </c>
      <c r="C75" s="41">
        <v>1.5640000000000001</v>
      </c>
      <c r="D75" s="41">
        <v>1.1379999999999999</v>
      </c>
      <c r="E75" s="41"/>
      <c r="F75" s="41">
        <v>6.9999999999999999E-4</v>
      </c>
      <c r="G75" s="41">
        <v>0.19620000000000001</v>
      </c>
      <c r="H75" s="41"/>
      <c r="I75" s="41">
        <v>1357.7</v>
      </c>
      <c r="J75" s="41">
        <v>5.0979999999999999</v>
      </c>
      <c r="K75" s="41"/>
      <c r="L75" s="41">
        <v>154.5</v>
      </c>
      <c r="M75" s="41">
        <v>238.8</v>
      </c>
      <c r="N75" s="41">
        <v>393.4</v>
      </c>
      <c r="O75" s="41"/>
      <c r="P75" s="41">
        <v>0.82369999999999999</v>
      </c>
      <c r="Q75" s="41">
        <v>1.8376999999999999</v>
      </c>
      <c r="R75" s="41"/>
    </row>
    <row r="76" spans="2:18" x14ac:dyDescent="0.2">
      <c r="B76" s="41" t="s">
        <v>158</v>
      </c>
      <c r="C76" s="41">
        <v>1.633</v>
      </c>
      <c r="D76" s="41">
        <v>1.1919999999999999</v>
      </c>
      <c r="E76" s="41"/>
      <c r="F76" s="41">
        <v>6.9999999999999999E-4</v>
      </c>
      <c r="G76" s="41">
        <v>0.18770000000000001</v>
      </c>
      <c r="H76" s="41"/>
      <c r="I76" s="41">
        <v>1354.2</v>
      </c>
      <c r="J76" s="41">
        <v>5.327</v>
      </c>
      <c r="K76" s="41"/>
      <c r="L76" s="41">
        <v>155.80000000000001</v>
      </c>
      <c r="M76" s="41">
        <v>238.2</v>
      </c>
      <c r="N76" s="41">
        <v>394</v>
      </c>
      <c r="O76" s="41"/>
      <c r="P76" s="41">
        <v>0.82899999999999996</v>
      </c>
      <c r="Q76" s="41">
        <v>1.8360000000000001</v>
      </c>
      <c r="R76" s="41"/>
    </row>
    <row r="77" spans="2:18" x14ac:dyDescent="0.2">
      <c r="B77" s="41" t="s">
        <v>157</v>
      </c>
      <c r="C77" s="41">
        <v>1.7050000000000001</v>
      </c>
      <c r="D77" s="41">
        <v>1.2490000000000001</v>
      </c>
      <c r="E77" s="41"/>
      <c r="F77" s="41">
        <v>6.9999999999999999E-4</v>
      </c>
      <c r="G77" s="41">
        <v>0.1797</v>
      </c>
      <c r="H77" s="41"/>
      <c r="I77" s="41">
        <v>1350.6</v>
      </c>
      <c r="J77" s="41">
        <v>5.5640000000000001</v>
      </c>
      <c r="K77" s="41"/>
      <c r="L77" s="41">
        <v>157.1</v>
      </c>
      <c r="M77" s="41">
        <v>237.6</v>
      </c>
      <c r="N77" s="41">
        <v>394.6</v>
      </c>
      <c r="O77" s="41"/>
      <c r="P77" s="41">
        <v>0.83430000000000004</v>
      </c>
      <c r="Q77" s="41">
        <v>1.8343</v>
      </c>
      <c r="R77" s="41"/>
    </row>
    <row r="78" spans="2:18" x14ac:dyDescent="0.2">
      <c r="B78" s="41" t="s">
        <v>156</v>
      </c>
      <c r="C78" s="41">
        <v>1.778</v>
      </c>
      <c r="D78" s="41">
        <v>1.3080000000000001</v>
      </c>
      <c r="E78" s="41"/>
      <c r="F78" s="41">
        <v>6.9999999999999999E-4</v>
      </c>
      <c r="G78" s="41">
        <v>0.1721</v>
      </c>
      <c r="H78" s="41"/>
      <c r="I78" s="41">
        <v>1347.1</v>
      </c>
      <c r="J78" s="41">
        <v>5.81</v>
      </c>
      <c r="K78" s="41"/>
      <c r="L78" s="41">
        <v>158.30000000000001</v>
      </c>
      <c r="M78" s="41">
        <v>236.9</v>
      </c>
      <c r="N78" s="41">
        <v>395.3</v>
      </c>
      <c r="O78" s="41"/>
      <c r="P78" s="41">
        <v>0.83960000000000001</v>
      </c>
      <c r="Q78" s="41">
        <v>1.8326</v>
      </c>
      <c r="R78" s="41"/>
    </row>
    <row r="79" spans="2:18" x14ac:dyDescent="0.2">
      <c r="B79" s="41" t="s">
        <v>155</v>
      </c>
      <c r="C79" s="41">
        <v>1.855</v>
      </c>
      <c r="D79" s="41">
        <v>1.369</v>
      </c>
      <c r="E79" s="41"/>
      <c r="F79" s="41">
        <v>6.9999999999999999E-4</v>
      </c>
      <c r="G79" s="41">
        <v>0.16489999999999999</v>
      </c>
      <c r="H79" s="41"/>
      <c r="I79" s="41">
        <v>1343.5</v>
      </c>
      <c r="J79" s="41">
        <v>6.0640000000000001</v>
      </c>
      <c r="K79" s="41"/>
      <c r="L79" s="41">
        <v>159.6</v>
      </c>
      <c r="M79" s="41">
        <v>236.3</v>
      </c>
      <c r="N79" s="41">
        <v>395.9</v>
      </c>
      <c r="O79" s="41"/>
      <c r="P79" s="41">
        <v>0.8448</v>
      </c>
      <c r="Q79" s="41">
        <v>1.831</v>
      </c>
      <c r="R79" s="41"/>
    </row>
    <row r="80" spans="2:18" x14ac:dyDescent="0.2">
      <c r="B80" s="41" t="s">
        <v>154</v>
      </c>
      <c r="C80" s="41">
        <v>1.9330000000000001</v>
      </c>
      <c r="D80" s="41">
        <v>1.4319999999999999</v>
      </c>
      <c r="E80" s="41"/>
      <c r="F80" s="41">
        <v>6.9999999999999999E-4</v>
      </c>
      <c r="G80" s="41">
        <v>0.158</v>
      </c>
      <c r="H80" s="41"/>
      <c r="I80" s="41">
        <v>1339.9</v>
      </c>
      <c r="J80" s="41">
        <v>6.327</v>
      </c>
      <c r="K80" s="41"/>
      <c r="L80" s="41">
        <v>160.9</v>
      </c>
      <c r="M80" s="41">
        <v>235.6</v>
      </c>
      <c r="N80" s="41">
        <v>396.5</v>
      </c>
      <c r="O80" s="41"/>
      <c r="P80" s="41">
        <v>0.85009999999999997</v>
      </c>
      <c r="Q80" s="41">
        <v>1.8293999999999999</v>
      </c>
      <c r="R80" s="41"/>
    </row>
    <row r="81" spans="2:18" x14ac:dyDescent="0.2">
      <c r="B81" s="41" t="s">
        <v>153</v>
      </c>
      <c r="C81" s="41">
        <v>2.0150000000000001</v>
      </c>
      <c r="D81" s="41">
        <v>1.4980000000000002</v>
      </c>
      <c r="E81" s="41"/>
      <c r="F81" s="41">
        <v>6.9999999999999999E-4</v>
      </c>
      <c r="G81" s="41">
        <v>0.1515</v>
      </c>
      <c r="H81" s="41"/>
      <c r="I81" s="41">
        <v>1336.3</v>
      </c>
      <c r="J81" s="41">
        <v>6.5990000000000002</v>
      </c>
      <c r="K81" s="41"/>
      <c r="L81" s="41">
        <v>162.19999999999999</v>
      </c>
      <c r="M81" s="41">
        <v>234.9</v>
      </c>
      <c r="N81" s="41">
        <v>397.2</v>
      </c>
      <c r="O81" s="41"/>
      <c r="P81" s="41">
        <v>0.85540000000000005</v>
      </c>
      <c r="Q81" s="41">
        <v>1.8278000000000001</v>
      </c>
      <c r="R81" s="41"/>
    </row>
    <row r="82" spans="2:18" x14ac:dyDescent="0.2">
      <c r="B82" s="41" t="s">
        <v>152</v>
      </c>
      <c r="C82" s="41">
        <v>2.0990000000000002</v>
      </c>
      <c r="D82" s="41">
        <v>1.5649999999999999</v>
      </c>
      <c r="E82" s="41"/>
      <c r="F82" s="41">
        <v>8.0000000000000004E-4</v>
      </c>
      <c r="G82" s="41">
        <v>0.14530000000000001</v>
      </c>
      <c r="H82" s="41"/>
      <c r="I82" s="41">
        <v>1332.7</v>
      </c>
      <c r="J82" s="41">
        <v>6.88</v>
      </c>
      <c r="K82" s="41"/>
      <c r="L82" s="41">
        <v>163.30000000000001</v>
      </c>
      <c r="M82" s="41">
        <v>234.5</v>
      </c>
      <c r="N82" s="41">
        <v>397.8</v>
      </c>
      <c r="O82" s="41"/>
      <c r="P82" s="41">
        <v>0.85960000000000003</v>
      </c>
      <c r="Q82" s="41">
        <v>1.8263</v>
      </c>
      <c r="R82" s="41"/>
    </row>
    <row r="83" spans="2:18" x14ac:dyDescent="0.2">
      <c r="B83" s="41" t="s">
        <v>151</v>
      </c>
      <c r="C83" s="41">
        <v>2.1859999999999999</v>
      </c>
      <c r="D83" s="41">
        <v>1.6359999999999999</v>
      </c>
      <c r="E83" s="41"/>
      <c r="F83" s="41">
        <v>8.0000000000000004E-4</v>
      </c>
      <c r="G83" s="41">
        <v>0.1394</v>
      </c>
      <c r="H83" s="41"/>
      <c r="I83" s="41">
        <v>1329.2</v>
      </c>
      <c r="J83" s="41">
        <v>7.1710000000000003</v>
      </c>
      <c r="K83" s="41"/>
      <c r="L83" s="41">
        <v>164.4</v>
      </c>
      <c r="M83" s="41">
        <v>234</v>
      </c>
      <c r="N83" s="41">
        <v>398.4</v>
      </c>
      <c r="O83" s="41"/>
      <c r="P83" s="41">
        <v>0.86429999999999996</v>
      </c>
      <c r="Q83" s="41">
        <v>1.8248</v>
      </c>
      <c r="R83" s="41"/>
    </row>
    <row r="84" spans="2:18" x14ac:dyDescent="0.2">
      <c r="B84" s="41" t="s">
        <v>150</v>
      </c>
      <c r="C84" s="41">
        <v>2.2759999999999998</v>
      </c>
      <c r="D84" s="41">
        <v>1.7090000000000001</v>
      </c>
      <c r="E84" s="41"/>
      <c r="F84" s="41">
        <v>8.0000000000000004E-4</v>
      </c>
      <c r="G84" s="41">
        <v>0.1338</v>
      </c>
      <c r="H84" s="41"/>
      <c r="I84" s="41">
        <v>1325.6</v>
      </c>
      <c r="J84" s="41">
        <v>7.4720000000000004</v>
      </c>
      <c r="K84" s="41"/>
      <c r="L84" s="41">
        <v>165.7</v>
      </c>
      <c r="M84" s="41">
        <v>233.3</v>
      </c>
      <c r="N84" s="41">
        <v>399</v>
      </c>
      <c r="O84" s="41"/>
      <c r="P84" s="41">
        <v>0.86960000000000004</v>
      </c>
      <c r="Q84" s="41">
        <v>1.8232999999999999</v>
      </c>
      <c r="R84" s="41"/>
    </row>
    <row r="85" spans="2:18" x14ac:dyDescent="0.2">
      <c r="B85" s="41" t="s">
        <v>149</v>
      </c>
      <c r="C85" s="41">
        <v>2.3680000000000003</v>
      </c>
      <c r="D85" s="41">
        <v>1.784</v>
      </c>
      <c r="E85" s="41"/>
      <c r="F85" s="41">
        <v>8.0000000000000004E-4</v>
      </c>
      <c r="G85" s="41">
        <v>0.1285</v>
      </c>
      <c r="H85" s="41"/>
      <c r="I85" s="41">
        <v>1322</v>
      </c>
      <c r="J85" s="41">
        <v>7.782</v>
      </c>
      <c r="K85" s="41"/>
      <c r="L85" s="41">
        <v>167.1</v>
      </c>
      <c r="M85" s="41">
        <v>232.6</v>
      </c>
      <c r="N85" s="41">
        <v>399.7</v>
      </c>
      <c r="O85" s="41"/>
      <c r="P85" s="41">
        <v>0.87480000000000002</v>
      </c>
      <c r="Q85" s="41">
        <v>1.8218000000000001</v>
      </c>
      <c r="R85" s="41"/>
    </row>
    <row r="86" spans="2:18" x14ac:dyDescent="0.2">
      <c r="B86" s="41" t="s">
        <v>148</v>
      </c>
      <c r="C86" s="41">
        <v>2.4630000000000001</v>
      </c>
      <c r="D86" s="41">
        <v>1.8619999999999999</v>
      </c>
      <c r="E86" s="41"/>
      <c r="F86" s="41">
        <v>8.0000000000000004E-4</v>
      </c>
      <c r="G86" s="41">
        <v>0.1234</v>
      </c>
      <c r="H86" s="41"/>
      <c r="I86" s="41">
        <v>1318.3</v>
      </c>
      <c r="J86" s="41">
        <v>8.1020000000000003</v>
      </c>
      <c r="K86" s="41"/>
      <c r="L86" s="41">
        <v>168.4</v>
      </c>
      <c r="M86" s="41">
        <v>231.9</v>
      </c>
      <c r="N86" s="41">
        <v>400.3</v>
      </c>
      <c r="O86" s="41"/>
      <c r="P86" s="41">
        <v>0.88009999999999999</v>
      </c>
      <c r="Q86" s="41">
        <v>1.8204</v>
      </c>
      <c r="R86" s="41"/>
    </row>
    <row r="87" spans="2:18" x14ac:dyDescent="0.2">
      <c r="B87" s="41" t="s">
        <v>147</v>
      </c>
      <c r="C87" s="41">
        <v>2.5619999999999998</v>
      </c>
      <c r="D87" s="41">
        <v>1.9419999999999999</v>
      </c>
      <c r="E87" s="41"/>
      <c r="F87" s="41">
        <v>8.0000000000000004E-4</v>
      </c>
      <c r="G87" s="41">
        <v>0.1186</v>
      </c>
      <c r="H87" s="41"/>
      <c r="I87" s="41">
        <v>1314.7</v>
      </c>
      <c r="J87" s="41">
        <v>8.4329999999999998</v>
      </c>
      <c r="K87" s="41"/>
      <c r="L87" s="41">
        <v>169.7</v>
      </c>
      <c r="M87" s="41">
        <v>231.2</v>
      </c>
      <c r="N87" s="41">
        <v>400.9</v>
      </c>
      <c r="O87" s="41"/>
      <c r="P87" s="41">
        <v>0.88539999999999996</v>
      </c>
      <c r="Q87" s="41">
        <v>1.8189</v>
      </c>
      <c r="R87" s="41"/>
    </row>
    <row r="88" spans="2:18" x14ac:dyDescent="0.2">
      <c r="B88" s="41" t="s">
        <v>146</v>
      </c>
      <c r="C88" s="41">
        <v>2.6630000000000003</v>
      </c>
      <c r="D88" s="41">
        <v>2.0259999999999998</v>
      </c>
      <c r="E88" s="41"/>
      <c r="F88" s="41">
        <v>8.0000000000000004E-4</v>
      </c>
      <c r="G88" s="41">
        <v>0.114</v>
      </c>
      <c r="H88" s="41"/>
      <c r="I88" s="41">
        <v>1311.1</v>
      </c>
      <c r="J88" s="41">
        <v>8.7750000000000004</v>
      </c>
      <c r="K88" s="41"/>
      <c r="L88" s="41">
        <v>171</v>
      </c>
      <c r="M88" s="41">
        <v>230.5</v>
      </c>
      <c r="N88" s="41">
        <v>401.5</v>
      </c>
      <c r="O88" s="41"/>
      <c r="P88" s="41">
        <v>0.89070000000000005</v>
      </c>
      <c r="Q88" s="41">
        <v>1.8176000000000001</v>
      </c>
      <c r="R88" s="41"/>
    </row>
    <row r="89" spans="2:18" x14ac:dyDescent="0.2">
      <c r="B89" s="41" t="s">
        <v>145</v>
      </c>
      <c r="C89" s="41">
        <v>2.7680000000000002</v>
      </c>
      <c r="D89" s="41">
        <v>2.1120000000000001</v>
      </c>
      <c r="E89" s="41"/>
      <c r="F89" s="41">
        <v>8.0000000000000004E-4</v>
      </c>
      <c r="G89" s="41">
        <v>0.1096</v>
      </c>
      <c r="H89" s="41"/>
      <c r="I89" s="41">
        <v>1307.5</v>
      </c>
      <c r="J89" s="41">
        <v>9.1270000000000007</v>
      </c>
      <c r="K89" s="41"/>
      <c r="L89" s="41">
        <v>172.4</v>
      </c>
      <c r="M89" s="41">
        <v>229.7</v>
      </c>
      <c r="N89" s="41">
        <v>402.1</v>
      </c>
      <c r="O89" s="41"/>
      <c r="P89" s="41">
        <v>0.89590000000000003</v>
      </c>
      <c r="Q89" s="41">
        <v>1.8162</v>
      </c>
      <c r="R89" s="41"/>
    </row>
    <row r="90" spans="2:18" x14ac:dyDescent="0.2">
      <c r="B90" s="41" t="s">
        <v>144</v>
      </c>
      <c r="C90" s="41">
        <v>2.875</v>
      </c>
      <c r="D90" s="41">
        <v>2.2010000000000001</v>
      </c>
      <c r="E90" s="41"/>
      <c r="F90" s="41">
        <v>8.0000000000000004E-4</v>
      </c>
      <c r="G90" s="41">
        <v>0.10539999999999999</v>
      </c>
      <c r="H90" s="41"/>
      <c r="I90" s="41">
        <v>1303.8</v>
      </c>
      <c r="J90" s="41">
        <v>9.4909999999999997</v>
      </c>
      <c r="K90" s="41"/>
      <c r="L90" s="41">
        <v>173.7</v>
      </c>
      <c r="M90" s="41">
        <v>229</v>
      </c>
      <c r="N90" s="41">
        <v>402.7</v>
      </c>
      <c r="O90" s="41"/>
      <c r="P90" s="41">
        <v>0.9012</v>
      </c>
      <c r="Q90" s="41">
        <v>1.8148</v>
      </c>
      <c r="R90" s="41"/>
    </row>
    <row r="91" spans="2:18" x14ac:dyDescent="0.2">
      <c r="B91" s="41" t="s">
        <v>143</v>
      </c>
      <c r="C91" s="41">
        <v>2.9860000000000002</v>
      </c>
      <c r="D91" s="41">
        <v>2.2919999999999998</v>
      </c>
      <c r="E91" s="41"/>
      <c r="F91" s="41">
        <v>8.0000000000000004E-4</v>
      </c>
      <c r="G91" s="41">
        <v>0.1014</v>
      </c>
      <c r="H91" s="41"/>
      <c r="I91" s="41">
        <v>1300.2</v>
      </c>
      <c r="J91" s="41">
        <v>9.8659999999999997</v>
      </c>
      <c r="K91" s="41"/>
      <c r="L91" s="41">
        <v>175.1</v>
      </c>
      <c r="M91" s="41">
        <v>228.3</v>
      </c>
      <c r="N91" s="41">
        <v>403.4</v>
      </c>
      <c r="O91" s="41"/>
      <c r="P91" s="41">
        <v>0.90639999999999998</v>
      </c>
      <c r="Q91" s="41">
        <v>1.8134999999999999</v>
      </c>
      <c r="R91" s="41"/>
    </row>
    <row r="92" spans="2:18" x14ac:dyDescent="0.2">
      <c r="B92" s="41" t="s">
        <v>142</v>
      </c>
      <c r="C92" s="41">
        <v>3.1</v>
      </c>
      <c r="D92" s="41">
        <v>2.387</v>
      </c>
      <c r="E92" s="41"/>
      <c r="F92" s="41">
        <v>8.0000000000000004E-4</v>
      </c>
      <c r="G92" s="41">
        <v>9.7500000000000003E-2</v>
      </c>
      <c r="H92" s="41"/>
      <c r="I92" s="41">
        <v>1296.5</v>
      </c>
      <c r="J92" s="41">
        <v>10.253</v>
      </c>
      <c r="K92" s="41"/>
      <c r="L92" s="41">
        <v>176.4</v>
      </c>
      <c r="M92" s="41">
        <v>227.5</v>
      </c>
      <c r="N92" s="41">
        <v>404</v>
      </c>
      <c r="O92" s="41"/>
      <c r="P92" s="41">
        <v>0.91169999999999995</v>
      </c>
      <c r="Q92" s="41">
        <v>1.8122</v>
      </c>
      <c r="R92" s="41"/>
    </row>
    <row r="93" spans="2:18" x14ac:dyDescent="0.2">
      <c r="B93" s="41" t="s">
        <v>141</v>
      </c>
      <c r="C93" s="41">
        <v>3.218</v>
      </c>
      <c r="D93" s="41">
        <v>2.4849999999999999</v>
      </c>
      <c r="E93" s="41"/>
      <c r="F93" s="41">
        <v>8.0000000000000004E-4</v>
      </c>
      <c r="G93" s="41">
        <v>9.3899999999999997E-2</v>
      </c>
      <c r="H93" s="41"/>
      <c r="I93" s="41">
        <v>1292.9000000000001</v>
      </c>
      <c r="J93" s="41">
        <v>10.651</v>
      </c>
      <c r="K93" s="41"/>
      <c r="L93" s="41">
        <v>177.8</v>
      </c>
      <c r="M93" s="41">
        <v>226.8</v>
      </c>
      <c r="N93" s="41">
        <v>404.6</v>
      </c>
      <c r="O93" s="41"/>
      <c r="P93" s="41">
        <v>0.91690000000000005</v>
      </c>
      <c r="Q93" s="41">
        <v>1.8109</v>
      </c>
      <c r="R93" s="41"/>
    </row>
    <row r="94" spans="2:18" x14ac:dyDescent="0.2">
      <c r="B94" s="41" t="s">
        <v>140</v>
      </c>
      <c r="C94" s="41">
        <v>3.3380000000000001</v>
      </c>
      <c r="D94" s="41">
        <v>2.5860000000000003</v>
      </c>
      <c r="E94" s="41"/>
      <c r="F94" s="41">
        <v>8.0000000000000004E-4</v>
      </c>
      <c r="G94" s="41">
        <v>9.0399999999999994E-2</v>
      </c>
      <c r="H94" s="41"/>
      <c r="I94" s="41">
        <v>1289.2</v>
      </c>
      <c r="J94" s="41">
        <v>11.061999999999999</v>
      </c>
      <c r="K94" s="41"/>
      <c r="L94" s="41">
        <v>179.1</v>
      </c>
      <c r="M94" s="41">
        <v>226</v>
      </c>
      <c r="N94" s="41">
        <v>405.2</v>
      </c>
      <c r="O94" s="41"/>
      <c r="P94" s="41">
        <v>0.92210000000000003</v>
      </c>
      <c r="Q94" s="41">
        <v>1.8097000000000001</v>
      </c>
      <c r="R94" s="41"/>
    </row>
    <row r="95" spans="2:18" x14ac:dyDescent="0.2">
      <c r="B95" s="41" t="s">
        <v>139</v>
      </c>
      <c r="C95" s="41">
        <v>3.4630000000000001</v>
      </c>
      <c r="D95" s="41">
        <v>2.69</v>
      </c>
      <c r="E95" s="41"/>
      <c r="F95" s="41">
        <v>8.0000000000000004E-4</v>
      </c>
      <c r="G95" s="41">
        <v>8.7099999999999997E-2</v>
      </c>
      <c r="H95" s="41"/>
      <c r="I95" s="41">
        <v>1285.5</v>
      </c>
      <c r="J95" s="41">
        <v>11.486000000000001</v>
      </c>
      <c r="K95" s="41"/>
      <c r="L95" s="41">
        <v>180.5</v>
      </c>
      <c r="M95" s="41">
        <v>225.3</v>
      </c>
      <c r="N95" s="41">
        <v>405.8</v>
      </c>
      <c r="O95" s="41"/>
      <c r="P95" s="41">
        <v>0.9274</v>
      </c>
      <c r="Q95" s="41">
        <v>1.8084</v>
      </c>
      <c r="R95" s="41"/>
    </row>
    <row r="96" spans="2:18" x14ac:dyDescent="0.2">
      <c r="B96" s="41" t="s">
        <v>138</v>
      </c>
      <c r="C96" s="41">
        <v>3.59</v>
      </c>
      <c r="D96" s="41">
        <v>2.7969999999999997</v>
      </c>
      <c r="E96" s="41"/>
      <c r="F96" s="41">
        <v>8.0000000000000004E-4</v>
      </c>
      <c r="G96" s="41">
        <v>8.3900000000000002E-2</v>
      </c>
      <c r="H96" s="41"/>
      <c r="I96" s="41">
        <v>1281.9000000000001</v>
      </c>
      <c r="J96" s="41">
        <v>11.923</v>
      </c>
      <c r="K96" s="41"/>
      <c r="L96" s="41">
        <v>181.9</v>
      </c>
      <c r="M96" s="41">
        <v>224.5</v>
      </c>
      <c r="N96" s="41">
        <v>406.4</v>
      </c>
      <c r="O96" s="41"/>
      <c r="P96" s="41">
        <v>0.93259999999999998</v>
      </c>
      <c r="Q96" s="41">
        <v>1.8071999999999999</v>
      </c>
      <c r="R96" s="41"/>
    </row>
    <row r="97" spans="2:18" x14ac:dyDescent="0.2">
      <c r="B97" s="41" t="s">
        <v>137</v>
      </c>
      <c r="C97" s="41">
        <v>3.722</v>
      </c>
      <c r="D97" s="41">
        <v>2.9079999999999999</v>
      </c>
      <c r="E97" s="41"/>
      <c r="F97" s="41">
        <v>8.0000000000000004E-4</v>
      </c>
      <c r="G97" s="41">
        <v>8.0799999999999997E-2</v>
      </c>
      <c r="H97" s="41"/>
      <c r="I97" s="41">
        <v>1278.2</v>
      </c>
      <c r="J97" s="41">
        <v>12.372</v>
      </c>
      <c r="K97" s="41"/>
      <c r="L97" s="41">
        <v>183.2</v>
      </c>
      <c r="M97" s="41">
        <v>223.7</v>
      </c>
      <c r="N97" s="41">
        <v>407</v>
      </c>
      <c r="O97" s="41"/>
      <c r="P97" s="41">
        <v>0.93779999999999997</v>
      </c>
      <c r="Q97" s="41">
        <v>1.806</v>
      </c>
      <c r="R97" s="41"/>
    </row>
    <row r="98" spans="2:18" x14ac:dyDescent="0.2">
      <c r="B98" s="41" t="s">
        <v>136</v>
      </c>
      <c r="C98" s="41">
        <v>3.8569999999999998</v>
      </c>
      <c r="D98" s="41">
        <v>3.0219999999999998</v>
      </c>
      <c r="E98" s="41"/>
      <c r="F98" s="41">
        <v>8.0000000000000004E-4</v>
      </c>
      <c r="G98" s="41">
        <v>7.7899999999999997E-2</v>
      </c>
      <c r="H98" s="41"/>
      <c r="I98" s="41">
        <v>1274.5</v>
      </c>
      <c r="J98" s="41">
        <v>12.835000000000001</v>
      </c>
      <c r="K98" s="41"/>
      <c r="L98" s="41">
        <v>184.5</v>
      </c>
      <c r="M98" s="41">
        <v>223.1</v>
      </c>
      <c r="N98" s="41">
        <v>407.6</v>
      </c>
      <c r="O98" s="41"/>
      <c r="P98" s="41">
        <v>0.9425</v>
      </c>
      <c r="Q98" s="41">
        <v>1.8048</v>
      </c>
      <c r="R98" s="41"/>
    </row>
    <row r="99" spans="2:18" x14ac:dyDescent="0.2">
      <c r="B99" s="41" t="s">
        <v>135</v>
      </c>
      <c r="C99" s="41">
        <v>3.9960000000000004</v>
      </c>
      <c r="D99" s="41">
        <v>3.1389999999999998</v>
      </c>
      <c r="E99" s="41"/>
      <c r="F99" s="41">
        <v>8.0000000000000004E-4</v>
      </c>
      <c r="G99" s="41">
        <v>7.51E-2</v>
      </c>
      <c r="H99" s="41"/>
      <c r="I99" s="41">
        <v>1270.8</v>
      </c>
      <c r="J99" s="41">
        <v>13.313000000000001</v>
      </c>
      <c r="K99" s="41"/>
      <c r="L99" s="41">
        <v>185.9</v>
      </c>
      <c r="M99" s="41">
        <v>222.3</v>
      </c>
      <c r="N99" s="41">
        <v>408.2</v>
      </c>
      <c r="O99" s="41"/>
      <c r="P99" s="41">
        <v>0.94779999999999998</v>
      </c>
      <c r="Q99" s="41">
        <v>1.8037000000000001</v>
      </c>
      <c r="R99" s="41"/>
    </row>
    <row r="100" spans="2:18" x14ac:dyDescent="0.2">
      <c r="B100" s="41" t="s">
        <v>134</v>
      </c>
      <c r="C100" s="41">
        <v>4.1379999999999999</v>
      </c>
      <c r="D100" s="41">
        <v>3.26</v>
      </c>
      <c r="E100" s="41"/>
      <c r="F100" s="41">
        <v>8.0000000000000004E-4</v>
      </c>
      <c r="G100" s="41">
        <v>7.2400000000000006E-2</v>
      </c>
      <c r="H100" s="41"/>
      <c r="I100" s="41">
        <v>1267.0999999999999</v>
      </c>
      <c r="J100" s="41">
        <v>13.804</v>
      </c>
      <c r="K100" s="41"/>
      <c r="L100" s="41">
        <v>187.3</v>
      </c>
      <c r="M100" s="41">
        <v>221.5</v>
      </c>
      <c r="N100" s="41">
        <v>408.8</v>
      </c>
      <c r="O100" s="41"/>
      <c r="P100" s="41">
        <v>0.95299999999999996</v>
      </c>
      <c r="Q100" s="41">
        <v>1.8025</v>
      </c>
      <c r="R100" s="41"/>
    </row>
    <row r="101" spans="2:18" x14ac:dyDescent="0.2">
      <c r="B101" s="41" t="s">
        <v>133</v>
      </c>
      <c r="C101" s="41">
        <v>4.2850000000000001</v>
      </c>
      <c r="D101" s="41">
        <v>3.3849999999999998</v>
      </c>
      <c r="E101" s="41"/>
      <c r="F101" s="41">
        <v>8.0000000000000004E-4</v>
      </c>
      <c r="G101" s="41">
        <v>6.9900000000000004E-2</v>
      </c>
      <c r="H101" s="41"/>
      <c r="I101" s="41">
        <v>1263.3</v>
      </c>
      <c r="J101" s="41">
        <v>14.311</v>
      </c>
      <c r="K101" s="41"/>
      <c r="L101" s="41">
        <v>188.7</v>
      </c>
      <c r="M101" s="41">
        <v>220.7</v>
      </c>
      <c r="N101" s="41">
        <v>409.3</v>
      </c>
      <c r="O101" s="41"/>
      <c r="P101" s="41">
        <v>0.95820000000000005</v>
      </c>
      <c r="Q101" s="41">
        <v>1.8013999999999999</v>
      </c>
      <c r="R101" s="41"/>
    </row>
    <row r="102" spans="2:18" x14ac:dyDescent="0.2">
      <c r="B102" s="41" t="s">
        <v>132</v>
      </c>
      <c r="C102" s="41">
        <v>4.4349999999999996</v>
      </c>
      <c r="D102" s="41">
        <v>3.5129999999999999</v>
      </c>
      <c r="E102" s="41"/>
      <c r="F102" s="41">
        <v>8.0000000000000004E-4</v>
      </c>
      <c r="G102" s="41">
        <v>6.7400000000000002E-2</v>
      </c>
      <c r="H102" s="41"/>
      <c r="I102" s="41">
        <v>1259.5999999999999</v>
      </c>
      <c r="J102" s="41">
        <v>14.831</v>
      </c>
      <c r="K102" s="41"/>
      <c r="L102" s="41">
        <v>190.1</v>
      </c>
      <c r="M102" s="41">
        <v>219.9</v>
      </c>
      <c r="N102" s="41">
        <v>409.9</v>
      </c>
      <c r="O102" s="41"/>
      <c r="P102" s="41">
        <v>0.96350000000000002</v>
      </c>
      <c r="Q102" s="41">
        <v>1.8003</v>
      </c>
      <c r="R102" s="41"/>
    </row>
    <row r="103" spans="2:18" x14ac:dyDescent="0.2">
      <c r="B103" s="41" t="s">
        <v>131</v>
      </c>
      <c r="C103" s="41">
        <v>4.5889999999999995</v>
      </c>
      <c r="D103" s="41">
        <v>3.645</v>
      </c>
      <c r="E103" s="41"/>
      <c r="F103" s="41">
        <v>8.0000000000000004E-4</v>
      </c>
      <c r="G103" s="41">
        <v>6.5100000000000005E-2</v>
      </c>
      <c r="H103" s="41"/>
      <c r="I103" s="41">
        <v>1255.9000000000001</v>
      </c>
      <c r="J103" s="41">
        <v>15.368</v>
      </c>
      <c r="K103" s="41"/>
      <c r="L103" s="41">
        <v>191.5</v>
      </c>
      <c r="M103" s="41">
        <v>219</v>
      </c>
      <c r="N103" s="41">
        <v>410.5</v>
      </c>
      <c r="O103" s="41"/>
      <c r="P103" s="41">
        <v>0.96870000000000001</v>
      </c>
      <c r="Q103" s="41">
        <v>1.7991999999999999</v>
      </c>
      <c r="R103" s="41"/>
    </row>
    <row r="104" spans="2:18" x14ac:dyDescent="0.2">
      <c r="B104" s="41" t="s">
        <v>130</v>
      </c>
      <c r="C104" s="41">
        <v>4.7480000000000002</v>
      </c>
      <c r="D104" s="41">
        <v>3.7810000000000001</v>
      </c>
      <c r="E104" s="41"/>
      <c r="F104" s="41">
        <v>8.0000000000000004E-4</v>
      </c>
      <c r="G104" s="41">
        <v>6.2799999999999995E-2</v>
      </c>
      <c r="H104" s="41"/>
      <c r="I104" s="41">
        <v>1252.0999999999999</v>
      </c>
      <c r="J104" s="41">
        <v>15.919</v>
      </c>
      <c r="K104" s="41"/>
      <c r="L104" s="41">
        <v>192.9</v>
      </c>
      <c r="M104" s="41">
        <v>218.2</v>
      </c>
      <c r="N104" s="41">
        <v>411.1</v>
      </c>
      <c r="O104" s="41"/>
      <c r="P104" s="41">
        <v>0.97389999999999999</v>
      </c>
      <c r="Q104" s="41">
        <v>1.7981</v>
      </c>
      <c r="R104" s="41"/>
    </row>
    <row r="105" spans="2:18" x14ac:dyDescent="0.2">
      <c r="B105" s="41" t="s">
        <v>129</v>
      </c>
      <c r="C105" s="41">
        <v>4.91</v>
      </c>
      <c r="D105" s="41">
        <v>3.9210000000000003</v>
      </c>
      <c r="E105" s="41"/>
      <c r="F105" s="41">
        <v>8.0000000000000004E-4</v>
      </c>
      <c r="G105" s="41">
        <v>6.0699999999999997E-2</v>
      </c>
      <c r="H105" s="41"/>
      <c r="I105" s="41">
        <v>1248.4000000000001</v>
      </c>
      <c r="J105" s="41">
        <v>16.486999999999998</v>
      </c>
      <c r="K105" s="41"/>
      <c r="L105" s="41">
        <v>194.3</v>
      </c>
      <c r="M105" s="41">
        <v>217.4</v>
      </c>
      <c r="N105" s="41">
        <v>411.7</v>
      </c>
      <c r="O105" s="41"/>
      <c r="P105" s="41">
        <v>0.97909999999999997</v>
      </c>
      <c r="Q105" s="41">
        <v>1.7969999999999999</v>
      </c>
      <c r="R105" s="41"/>
    </row>
    <row r="106" spans="2:18" x14ac:dyDescent="0.2">
      <c r="B106" s="41" t="s">
        <v>128</v>
      </c>
      <c r="C106" s="41">
        <v>5.077</v>
      </c>
      <c r="D106" s="41">
        <v>4.0650000000000004</v>
      </c>
      <c r="E106" s="41"/>
      <c r="F106" s="41">
        <v>8.0000000000000004E-4</v>
      </c>
      <c r="G106" s="41">
        <v>5.8599999999999999E-2</v>
      </c>
      <c r="H106" s="41"/>
      <c r="I106" s="41">
        <v>1244.5999999999999</v>
      </c>
      <c r="J106" s="41">
        <v>17.071000000000002</v>
      </c>
      <c r="K106" s="41"/>
      <c r="L106" s="41">
        <v>195.7</v>
      </c>
      <c r="M106" s="41">
        <v>216.5</v>
      </c>
      <c r="N106" s="41">
        <v>412.2</v>
      </c>
      <c r="O106" s="41"/>
      <c r="P106" s="41">
        <v>0.98429999999999995</v>
      </c>
      <c r="Q106" s="41">
        <v>1.7959000000000001</v>
      </c>
      <c r="R106" s="41"/>
    </row>
    <row r="107" spans="2:18" x14ac:dyDescent="0.2">
      <c r="B107" s="41" t="s">
        <v>127</v>
      </c>
      <c r="C107" s="41">
        <v>5.2479999999999993</v>
      </c>
      <c r="D107" s="41">
        <v>4.2119999999999997</v>
      </c>
      <c r="E107" s="41"/>
      <c r="F107" s="41">
        <v>8.0000000000000004E-4</v>
      </c>
      <c r="G107" s="41">
        <v>5.6599999999999998E-2</v>
      </c>
      <c r="H107" s="41"/>
      <c r="I107" s="41">
        <v>1240.8</v>
      </c>
      <c r="J107" s="41">
        <v>17.670999999999999</v>
      </c>
      <c r="K107" s="41"/>
      <c r="L107" s="41">
        <v>197.1</v>
      </c>
      <c r="M107" s="41">
        <v>215.7</v>
      </c>
      <c r="N107" s="41">
        <v>412.8</v>
      </c>
      <c r="O107" s="41"/>
      <c r="P107" s="41">
        <v>0.98960000000000004</v>
      </c>
      <c r="Q107" s="41">
        <v>1.7948999999999999</v>
      </c>
      <c r="R107" s="41"/>
    </row>
    <row r="108" spans="2:18" x14ac:dyDescent="0.2">
      <c r="B108" s="41" t="s">
        <v>126</v>
      </c>
      <c r="C108" s="41">
        <v>5.4229999999999992</v>
      </c>
      <c r="D108" s="41">
        <v>4.3639999999999999</v>
      </c>
      <c r="E108" s="41"/>
      <c r="F108" s="41">
        <v>8.0000000000000004E-4</v>
      </c>
      <c r="G108" s="41">
        <v>5.4699999999999999E-2</v>
      </c>
      <c r="H108" s="41"/>
      <c r="I108" s="41">
        <v>1237</v>
      </c>
      <c r="J108" s="41">
        <v>18.289000000000001</v>
      </c>
      <c r="K108" s="41"/>
      <c r="L108" s="41">
        <v>198.6</v>
      </c>
      <c r="M108" s="41">
        <v>214.8</v>
      </c>
      <c r="N108" s="41">
        <v>413.4</v>
      </c>
      <c r="O108" s="41"/>
      <c r="P108" s="41">
        <v>0.99480000000000002</v>
      </c>
      <c r="Q108" s="41">
        <v>1.7938000000000001</v>
      </c>
      <c r="R108" s="41"/>
    </row>
    <row r="109" spans="2:18" x14ac:dyDescent="0.2">
      <c r="B109" s="41">
        <v>0</v>
      </c>
      <c r="C109" s="41">
        <v>5.6029999999999998</v>
      </c>
      <c r="D109" s="41">
        <v>4.5199999999999996</v>
      </c>
      <c r="E109" s="41"/>
      <c r="F109" s="41">
        <v>8.0000000000000004E-4</v>
      </c>
      <c r="G109" s="41">
        <v>5.28E-2</v>
      </c>
      <c r="H109" s="41"/>
      <c r="I109" s="41">
        <v>1233.2</v>
      </c>
      <c r="J109" s="41">
        <v>18.923999999999999</v>
      </c>
      <c r="K109" s="41"/>
      <c r="L109" s="41">
        <v>200</v>
      </c>
      <c r="M109" s="41">
        <v>213.9</v>
      </c>
      <c r="N109" s="41">
        <v>413.9</v>
      </c>
      <c r="O109" s="41"/>
      <c r="P109" s="41">
        <v>1</v>
      </c>
      <c r="Q109" s="41">
        <v>1.7927999999999999</v>
      </c>
      <c r="R109" s="41"/>
    </row>
    <row r="110" spans="2:18" x14ac:dyDescent="0.2">
      <c r="B110" s="41">
        <v>1</v>
      </c>
      <c r="C110" s="41">
        <v>5.7870000000000008</v>
      </c>
      <c r="D110" s="41">
        <v>4.68</v>
      </c>
      <c r="E110" s="41"/>
      <c r="F110" s="41">
        <v>8.0000000000000004E-4</v>
      </c>
      <c r="G110" s="41">
        <v>5.11E-2</v>
      </c>
      <c r="H110" s="41"/>
      <c r="I110" s="41">
        <v>1229.4000000000001</v>
      </c>
      <c r="J110" s="41">
        <v>19.577000000000002</v>
      </c>
      <c r="K110" s="41"/>
      <c r="L110" s="41">
        <v>201.4</v>
      </c>
      <c r="M110" s="41">
        <v>213</v>
      </c>
      <c r="N110" s="41">
        <v>414.5</v>
      </c>
      <c r="O110" s="41"/>
      <c r="P110" s="41">
        <v>1.0052000000000001</v>
      </c>
      <c r="Q110" s="41">
        <v>1.7918000000000001</v>
      </c>
      <c r="R110" s="41"/>
    </row>
    <row r="111" spans="2:18" x14ac:dyDescent="0.2">
      <c r="B111" s="41">
        <v>2</v>
      </c>
      <c r="C111" s="41">
        <v>5.976</v>
      </c>
      <c r="D111" s="41">
        <v>4.8449999999999998</v>
      </c>
      <c r="E111" s="41"/>
      <c r="F111" s="41">
        <v>8.0000000000000004E-4</v>
      </c>
      <c r="G111" s="41">
        <v>4.9399999999999999E-2</v>
      </c>
      <c r="H111" s="41"/>
      <c r="I111" s="41">
        <v>1225.5999999999999</v>
      </c>
      <c r="J111" s="41">
        <v>20.248999999999999</v>
      </c>
      <c r="K111" s="41"/>
      <c r="L111" s="41">
        <v>202.9</v>
      </c>
      <c r="M111" s="41">
        <v>212.1</v>
      </c>
      <c r="N111" s="41">
        <v>415</v>
      </c>
      <c r="O111" s="41"/>
      <c r="P111" s="41">
        <v>1.0104</v>
      </c>
      <c r="Q111" s="41">
        <v>1.7907999999999999</v>
      </c>
      <c r="R111" s="41"/>
    </row>
    <row r="112" spans="2:18" x14ac:dyDescent="0.2">
      <c r="B112" s="41">
        <v>3</v>
      </c>
      <c r="C112" s="41">
        <v>6.1689999999999996</v>
      </c>
      <c r="D112" s="41">
        <v>5.0139999999999993</v>
      </c>
      <c r="E112" s="41"/>
      <c r="F112" s="41">
        <v>8.0000000000000004E-4</v>
      </c>
      <c r="G112" s="41">
        <v>4.7800000000000002E-2</v>
      </c>
      <c r="H112" s="41"/>
      <c r="I112" s="41">
        <v>1221.8</v>
      </c>
      <c r="J112" s="41">
        <v>20.939</v>
      </c>
      <c r="K112" s="41"/>
      <c r="L112" s="41">
        <v>204.3</v>
      </c>
      <c r="M112" s="41">
        <v>211.2</v>
      </c>
      <c r="N112" s="41">
        <v>415.6</v>
      </c>
      <c r="O112" s="41"/>
      <c r="P112" s="41">
        <v>1.0156000000000001</v>
      </c>
      <c r="Q112" s="41">
        <v>1.7898000000000001</v>
      </c>
      <c r="R112" s="41"/>
    </row>
    <row r="113" spans="2:18" x14ac:dyDescent="0.2">
      <c r="B113" s="41">
        <v>4</v>
      </c>
      <c r="C113" s="41">
        <v>6.3670000000000009</v>
      </c>
      <c r="D113" s="41">
        <v>5.1870000000000003</v>
      </c>
      <c r="E113" s="41"/>
      <c r="F113" s="41">
        <v>8.0000000000000004E-4</v>
      </c>
      <c r="G113" s="41">
        <v>4.6199999999999998E-2</v>
      </c>
      <c r="H113" s="41"/>
      <c r="I113" s="41">
        <v>1217.9000000000001</v>
      </c>
      <c r="J113" s="41">
        <v>21.649000000000001</v>
      </c>
      <c r="K113" s="41"/>
      <c r="L113" s="41">
        <v>205.8</v>
      </c>
      <c r="M113" s="41">
        <v>210.3</v>
      </c>
      <c r="N113" s="41">
        <v>416.1</v>
      </c>
      <c r="O113" s="41"/>
      <c r="P113" s="41">
        <v>1.0208999999999999</v>
      </c>
      <c r="Q113" s="41">
        <v>1.7887999999999999</v>
      </c>
      <c r="R113" s="41"/>
    </row>
    <row r="114" spans="2:18" x14ac:dyDescent="0.2">
      <c r="B114" s="41">
        <v>5</v>
      </c>
      <c r="C114" s="41">
        <v>6.57</v>
      </c>
      <c r="D114" s="41">
        <v>5.3660000000000005</v>
      </c>
      <c r="E114" s="41"/>
      <c r="F114" s="41">
        <v>8.0000000000000004E-4</v>
      </c>
      <c r="G114" s="41">
        <v>4.4699999999999997E-2</v>
      </c>
      <c r="H114" s="41"/>
      <c r="I114" s="41">
        <v>1214.0999999999999</v>
      </c>
      <c r="J114" s="41">
        <v>22.378</v>
      </c>
      <c r="K114" s="41"/>
      <c r="L114" s="41">
        <v>207.3</v>
      </c>
      <c r="M114" s="41">
        <v>209.4</v>
      </c>
      <c r="N114" s="41">
        <v>416.6</v>
      </c>
      <c r="O114" s="41"/>
      <c r="P114" s="41">
        <v>1.0261</v>
      </c>
      <c r="Q114" s="41">
        <v>1.7879</v>
      </c>
      <c r="R114" s="41"/>
    </row>
    <row r="115" spans="2:18" x14ac:dyDescent="0.2">
      <c r="B115" s="41">
        <v>6</v>
      </c>
      <c r="C115" s="41">
        <v>6.7779999999999996</v>
      </c>
      <c r="D115" s="41">
        <v>5.5479999999999992</v>
      </c>
      <c r="E115" s="41"/>
      <c r="F115" s="41">
        <v>8.0000000000000004E-4</v>
      </c>
      <c r="G115" s="41">
        <v>4.3200000000000002E-2</v>
      </c>
      <c r="H115" s="41"/>
      <c r="I115" s="41">
        <v>1210.2</v>
      </c>
      <c r="J115" s="41">
        <v>23.126999999999999</v>
      </c>
      <c r="K115" s="41"/>
      <c r="L115" s="41">
        <v>208.7</v>
      </c>
      <c r="M115" s="41">
        <v>208.4</v>
      </c>
      <c r="N115" s="41">
        <v>417.2</v>
      </c>
      <c r="O115" s="41"/>
      <c r="P115" s="41">
        <v>1.0313000000000001</v>
      </c>
      <c r="Q115" s="41">
        <v>1.7868999999999999</v>
      </c>
      <c r="R115" s="41"/>
    </row>
    <row r="116" spans="2:18" x14ac:dyDescent="0.2">
      <c r="B116" s="41">
        <v>7</v>
      </c>
      <c r="C116" s="41">
        <v>6.99</v>
      </c>
      <c r="D116" s="41">
        <v>5.7360000000000007</v>
      </c>
      <c r="E116" s="41"/>
      <c r="F116" s="41">
        <v>8.0000000000000004E-4</v>
      </c>
      <c r="G116" s="41">
        <v>4.1799999999999997E-2</v>
      </c>
      <c r="H116" s="41"/>
      <c r="I116" s="41">
        <v>1206.3</v>
      </c>
      <c r="J116" s="41">
        <v>23.898</v>
      </c>
      <c r="K116" s="41"/>
      <c r="L116" s="41">
        <v>210.2</v>
      </c>
      <c r="M116" s="41">
        <v>207.5</v>
      </c>
      <c r="N116" s="41">
        <v>417.7</v>
      </c>
      <c r="O116" s="41"/>
      <c r="P116" s="41">
        <v>1.0365</v>
      </c>
      <c r="Q116" s="41">
        <v>1.7859</v>
      </c>
      <c r="R116" s="41"/>
    </row>
    <row r="117" spans="2:18" x14ac:dyDescent="0.2">
      <c r="B117" s="41">
        <v>8</v>
      </c>
      <c r="C117" s="41">
        <v>7.2079999999999993</v>
      </c>
      <c r="D117" s="41">
        <v>5.9279999999999999</v>
      </c>
      <c r="E117" s="41"/>
      <c r="F117" s="41">
        <v>8.0000000000000004E-4</v>
      </c>
      <c r="G117" s="41">
        <v>4.0500000000000001E-2</v>
      </c>
      <c r="H117" s="41"/>
      <c r="I117" s="41">
        <v>1202.4000000000001</v>
      </c>
      <c r="J117" s="41">
        <v>24.689</v>
      </c>
      <c r="K117" s="41"/>
      <c r="L117" s="41">
        <v>211.7</v>
      </c>
      <c r="M117" s="41">
        <v>206.5</v>
      </c>
      <c r="N117" s="41">
        <v>418.2</v>
      </c>
      <c r="O117" s="41"/>
      <c r="P117" s="41">
        <v>1.0418000000000001</v>
      </c>
      <c r="Q117" s="41">
        <v>1.7849999999999999</v>
      </c>
      <c r="R117" s="41"/>
    </row>
    <row r="118" spans="2:18" x14ac:dyDescent="0.2">
      <c r="B118" s="41">
        <v>9</v>
      </c>
      <c r="C118" s="41">
        <v>7.43</v>
      </c>
      <c r="D118" s="41">
        <v>6.125</v>
      </c>
      <c r="E118" s="41"/>
      <c r="F118" s="41">
        <v>8.0000000000000004E-4</v>
      </c>
      <c r="G118" s="41">
        <v>3.9199999999999999E-2</v>
      </c>
      <c r="H118" s="41"/>
      <c r="I118" s="41">
        <v>1198.5</v>
      </c>
      <c r="J118" s="41">
        <v>25.501999999999999</v>
      </c>
      <c r="K118" s="41"/>
      <c r="L118" s="41">
        <v>213.2</v>
      </c>
      <c r="M118" s="41">
        <v>205.6</v>
      </c>
      <c r="N118" s="41">
        <v>418.8</v>
      </c>
      <c r="O118" s="41"/>
      <c r="P118" s="41">
        <v>1.0469999999999999</v>
      </c>
      <c r="Q118" s="41">
        <v>1.7841</v>
      </c>
      <c r="R118" s="41"/>
    </row>
    <row r="119" spans="2:18" x14ac:dyDescent="0.2">
      <c r="B119" s="41">
        <v>10</v>
      </c>
      <c r="C119" s="41">
        <v>7.6579999999999995</v>
      </c>
      <c r="D119" s="41">
        <v>6.3279999999999994</v>
      </c>
      <c r="E119" s="41"/>
      <c r="F119" s="41">
        <v>8.0000000000000004E-4</v>
      </c>
      <c r="G119" s="41">
        <v>3.7999999999999999E-2</v>
      </c>
      <c r="H119" s="41"/>
      <c r="I119" s="41">
        <v>1194.5999999999999</v>
      </c>
      <c r="J119" s="41">
        <v>26.338000000000001</v>
      </c>
      <c r="K119" s="41"/>
      <c r="L119" s="41">
        <v>214.7</v>
      </c>
      <c r="M119" s="41">
        <v>204.6</v>
      </c>
      <c r="N119" s="41">
        <v>419.3</v>
      </c>
      <c r="O119" s="41"/>
      <c r="P119" s="41">
        <v>1.0522</v>
      </c>
      <c r="Q119" s="41">
        <v>1.7830999999999999</v>
      </c>
      <c r="R119" s="41"/>
    </row>
    <row r="120" spans="2:18" x14ac:dyDescent="0.2">
      <c r="B120" s="41">
        <v>11</v>
      </c>
      <c r="C120" s="41">
        <v>7.891</v>
      </c>
      <c r="D120" s="41">
        <v>6.5350000000000001</v>
      </c>
      <c r="E120" s="41"/>
      <c r="F120" s="41">
        <v>8.0000000000000004E-4</v>
      </c>
      <c r="G120" s="41">
        <v>3.6799999999999999E-2</v>
      </c>
      <c r="H120" s="41"/>
      <c r="I120" s="41">
        <v>1190.7</v>
      </c>
      <c r="J120" s="41">
        <v>27.196000000000002</v>
      </c>
      <c r="K120" s="41"/>
      <c r="L120" s="41">
        <v>216.2</v>
      </c>
      <c r="M120" s="41">
        <v>203.6</v>
      </c>
      <c r="N120" s="41">
        <v>419.8</v>
      </c>
      <c r="O120" s="41"/>
      <c r="P120" s="41">
        <v>1.0573999999999999</v>
      </c>
      <c r="Q120" s="41">
        <v>1.7822</v>
      </c>
      <c r="R120" s="41"/>
    </row>
    <row r="121" spans="2:18" x14ac:dyDescent="0.2">
      <c r="B121" s="41">
        <v>12</v>
      </c>
      <c r="C121" s="41">
        <v>8.1289999999999996</v>
      </c>
      <c r="D121" s="41">
        <v>6.7470000000000008</v>
      </c>
      <c r="E121" s="41"/>
      <c r="F121" s="41">
        <v>8.0000000000000004E-4</v>
      </c>
      <c r="G121" s="41">
        <v>3.56E-2</v>
      </c>
      <c r="H121" s="41"/>
      <c r="I121" s="41">
        <v>1186.8</v>
      </c>
      <c r="J121" s="41">
        <v>28.077999999999999</v>
      </c>
      <c r="K121" s="41"/>
      <c r="L121" s="41">
        <v>217.7</v>
      </c>
      <c r="M121" s="41">
        <v>202.6</v>
      </c>
      <c r="N121" s="41">
        <v>420.3</v>
      </c>
      <c r="O121" s="41"/>
      <c r="P121" s="41">
        <v>1.0627</v>
      </c>
      <c r="Q121" s="41">
        <v>1.7813000000000001</v>
      </c>
      <c r="R121" s="41"/>
    </row>
    <row r="122" spans="2:18" x14ac:dyDescent="0.2">
      <c r="B122" s="41">
        <v>13</v>
      </c>
      <c r="C122" s="41">
        <v>8.3729999999999993</v>
      </c>
      <c r="D122" s="41">
        <v>6.9649999999999999</v>
      </c>
      <c r="E122" s="41"/>
      <c r="F122" s="41">
        <v>8.0000000000000004E-4</v>
      </c>
      <c r="G122" s="41">
        <v>3.4500000000000003E-2</v>
      </c>
      <c r="H122" s="41"/>
      <c r="I122" s="41">
        <v>1182.8</v>
      </c>
      <c r="J122" s="41">
        <v>28.984000000000002</v>
      </c>
      <c r="K122" s="41"/>
      <c r="L122" s="41">
        <v>219.2</v>
      </c>
      <c r="M122" s="41">
        <v>201.6</v>
      </c>
      <c r="N122" s="41">
        <v>420.8</v>
      </c>
      <c r="O122" s="41"/>
      <c r="P122" s="41">
        <v>1.0679000000000001</v>
      </c>
      <c r="Q122" s="41">
        <v>1.7804</v>
      </c>
      <c r="R122" s="41"/>
    </row>
    <row r="123" spans="2:18" x14ac:dyDescent="0.2">
      <c r="B123" s="41">
        <v>14</v>
      </c>
      <c r="C123" s="41">
        <v>8.6219999999999999</v>
      </c>
      <c r="D123" s="41">
        <v>7.1879999999999997</v>
      </c>
      <c r="E123" s="41"/>
      <c r="F123" s="41">
        <v>8.0000000000000004E-4</v>
      </c>
      <c r="G123" s="41">
        <v>3.3399999999999999E-2</v>
      </c>
      <c r="H123" s="41"/>
      <c r="I123" s="41">
        <v>1178.8</v>
      </c>
      <c r="J123" s="41">
        <v>29.914000000000001</v>
      </c>
      <c r="K123" s="41"/>
      <c r="L123" s="41">
        <v>220.8</v>
      </c>
      <c r="M123" s="41">
        <v>200.5</v>
      </c>
      <c r="N123" s="41">
        <v>421.3</v>
      </c>
      <c r="O123" s="41"/>
      <c r="P123" s="41">
        <v>1.0731999999999999</v>
      </c>
      <c r="Q123" s="41">
        <v>1.7794000000000001</v>
      </c>
      <c r="R123" s="41"/>
    </row>
    <row r="124" spans="2:18" x14ac:dyDescent="0.2">
      <c r="B124" s="41">
        <v>15</v>
      </c>
      <c r="C124" s="41">
        <v>8.8759999999999994</v>
      </c>
      <c r="D124" s="41">
        <v>7.4170000000000007</v>
      </c>
      <c r="E124" s="41"/>
      <c r="F124" s="41">
        <v>8.9999999999999998E-4</v>
      </c>
      <c r="G124" s="41">
        <v>3.2399999999999998E-2</v>
      </c>
      <c r="H124" s="41"/>
      <c r="I124" s="41">
        <v>1174.8</v>
      </c>
      <c r="J124" s="41">
        <v>30.87</v>
      </c>
      <c r="K124" s="41"/>
      <c r="L124" s="41">
        <v>222.3</v>
      </c>
      <c r="M124" s="41">
        <v>199.5</v>
      </c>
      <c r="N124" s="41">
        <v>421.8</v>
      </c>
      <c r="O124" s="41"/>
      <c r="P124" s="41">
        <v>1.0784</v>
      </c>
      <c r="Q124" s="41">
        <v>1.7785</v>
      </c>
      <c r="R124" s="41"/>
    </row>
    <row r="125" spans="2:18" x14ac:dyDescent="0.2">
      <c r="B125" s="41">
        <v>16</v>
      </c>
      <c r="C125" s="41">
        <v>9.136000000000001</v>
      </c>
      <c r="D125" s="41">
        <v>7.6509999999999998</v>
      </c>
      <c r="E125" s="41"/>
      <c r="F125" s="41">
        <v>8.9999999999999998E-4</v>
      </c>
      <c r="G125" s="41">
        <v>3.1399999999999997E-2</v>
      </c>
      <c r="H125" s="41"/>
      <c r="I125" s="41">
        <v>1170.8</v>
      </c>
      <c r="J125" s="41">
        <v>31.852</v>
      </c>
      <c r="K125" s="41"/>
      <c r="L125" s="41">
        <v>223.8</v>
      </c>
      <c r="M125" s="41">
        <v>198.4</v>
      </c>
      <c r="N125" s="41">
        <v>422.3</v>
      </c>
      <c r="O125" s="41"/>
      <c r="P125" s="41">
        <v>1.0837000000000001</v>
      </c>
      <c r="Q125" s="41">
        <v>1.7776000000000001</v>
      </c>
      <c r="R125" s="41"/>
    </row>
    <row r="126" spans="2:18" x14ac:dyDescent="0.2">
      <c r="B126" s="41">
        <v>17</v>
      </c>
      <c r="C126" s="41">
        <v>9.402000000000001</v>
      </c>
      <c r="D126" s="41">
        <v>7.891</v>
      </c>
      <c r="E126" s="41"/>
      <c r="F126" s="41">
        <v>8.9999999999999998E-4</v>
      </c>
      <c r="G126" s="41">
        <v>3.04E-2</v>
      </c>
      <c r="H126" s="41"/>
      <c r="I126" s="41">
        <v>1166.8</v>
      </c>
      <c r="J126" s="41">
        <v>32.86</v>
      </c>
      <c r="K126" s="41"/>
      <c r="L126" s="41">
        <v>225.4</v>
      </c>
      <c r="M126" s="41">
        <v>197.4</v>
      </c>
      <c r="N126" s="41">
        <v>422.7</v>
      </c>
      <c r="O126" s="41"/>
      <c r="P126" s="41">
        <v>1.0889</v>
      </c>
      <c r="Q126" s="41">
        <v>1.7766999999999999</v>
      </c>
      <c r="R126" s="41"/>
    </row>
    <row r="127" spans="2:18" x14ac:dyDescent="0.2">
      <c r="B127" s="41">
        <v>18</v>
      </c>
      <c r="C127" s="41">
        <v>9.673</v>
      </c>
      <c r="D127" s="41">
        <v>8.136000000000001</v>
      </c>
      <c r="E127" s="41"/>
      <c r="F127" s="41">
        <v>8.9999999999999998E-4</v>
      </c>
      <c r="G127" s="41">
        <v>2.9499999999999998E-2</v>
      </c>
      <c r="H127" s="41"/>
      <c r="I127" s="41">
        <v>1162.8</v>
      </c>
      <c r="J127" s="41">
        <v>33.896000000000001</v>
      </c>
      <c r="K127" s="41"/>
      <c r="L127" s="41">
        <v>226.9</v>
      </c>
      <c r="M127" s="41">
        <v>196.3</v>
      </c>
      <c r="N127" s="41">
        <v>423.2</v>
      </c>
      <c r="O127" s="41"/>
      <c r="P127" s="41">
        <v>1.0942000000000001</v>
      </c>
      <c r="Q127" s="41">
        <v>1.7758</v>
      </c>
      <c r="R127" s="41"/>
    </row>
    <row r="128" spans="2:18" x14ac:dyDescent="0.2">
      <c r="B128" s="41">
        <v>19</v>
      </c>
      <c r="C128" s="41">
        <v>9.9510000000000005</v>
      </c>
      <c r="D128" s="41">
        <v>8.3870000000000005</v>
      </c>
      <c r="E128" s="41"/>
      <c r="F128" s="41">
        <v>8.9999999999999998E-4</v>
      </c>
      <c r="G128" s="41">
        <v>2.86E-2</v>
      </c>
      <c r="H128" s="41"/>
      <c r="I128" s="41">
        <v>1158.7</v>
      </c>
      <c r="J128" s="41">
        <v>34.96</v>
      </c>
      <c r="K128" s="41"/>
      <c r="L128" s="41">
        <v>228.5</v>
      </c>
      <c r="M128" s="41">
        <v>195.2</v>
      </c>
      <c r="N128" s="41">
        <v>423.7</v>
      </c>
      <c r="O128" s="41"/>
      <c r="P128" s="41">
        <v>1.0994999999999999</v>
      </c>
      <c r="Q128" s="41">
        <v>1.7748999999999999</v>
      </c>
      <c r="R128" s="41"/>
    </row>
    <row r="129" spans="2:18" x14ac:dyDescent="0.2">
      <c r="B129" s="41">
        <v>20</v>
      </c>
      <c r="C129" s="41">
        <v>10.234</v>
      </c>
      <c r="D129" s="41">
        <v>8.6440000000000001</v>
      </c>
      <c r="E129" s="41"/>
      <c r="F129" s="41">
        <v>8.9999999999999998E-4</v>
      </c>
      <c r="G129" s="41">
        <v>2.7699999999999999E-2</v>
      </c>
      <c r="H129" s="41"/>
      <c r="I129" s="41">
        <v>1154.7</v>
      </c>
      <c r="J129" s="41">
        <v>36.052</v>
      </c>
      <c r="K129" s="41"/>
      <c r="L129" s="41">
        <v>230.1</v>
      </c>
      <c r="M129" s="41">
        <v>194.1</v>
      </c>
      <c r="N129" s="41">
        <v>424.1</v>
      </c>
      <c r="O129" s="41"/>
      <c r="P129" s="41">
        <v>1.1047</v>
      </c>
      <c r="Q129" s="41">
        <v>1.774</v>
      </c>
      <c r="R129" s="41"/>
    </row>
    <row r="130" spans="2:18" x14ac:dyDescent="0.2">
      <c r="B130" s="41">
        <v>21</v>
      </c>
      <c r="C130" s="41">
        <v>10.523</v>
      </c>
      <c r="D130" s="41">
        <v>8.907</v>
      </c>
      <c r="E130" s="41"/>
      <c r="F130" s="41">
        <v>8.9999999999999998E-4</v>
      </c>
      <c r="G130" s="41">
        <v>2.69E-2</v>
      </c>
      <c r="H130" s="41"/>
      <c r="I130" s="41">
        <v>1150.5999999999999</v>
      </c>
      <c r="J130" s="41">
        <v>37.174999999999997</v>
      </c>
      <c r="K130" s="41"/>
      <c r="L130" s="41">
        <v>231.6</v>
      </c>
      <c r="M130" s="41">
        <v>193</v>
      </c>
      <c r="N130" s="41">
        <v>424.6</v>
      </c>
      <c r="O130" s="41"/>
      <c r="P130" s="41">
        <v>1.1100000000000001</v>
      </c>
      <c r="Q130" s="41">
        <v>1.7730999999999999</v>
      </c>
      <c r="R130" s="41"/>
    </row>
    <row r="131" spans="2:18" x14ac:dyDescent="0.2">
      <c r="B131" s="41">
        <v>22</v>
      </c>
      <c r="C131" s="41">
        <v>10.818</v>
      </c>
      <c r="D131" s="41">
        <v>9.1760000000000002</v>
      </c>
      <c r="E131" s="41"/>
      <c r="F131" s="41">
        <v>8.9999999999999998E-4</v>
      </c>
      <c r="G131" s="41">
        <v>2.6100000000000002E-2</v>
      </c>
      <c r="H131" s="41"/>
      <c r="I131" s="41">
        <v>1146.5</v>
      </c>
      <c r="J131" s="41">
        <v>38.328000000000003</v>
      </c>
      <c r="K131" s="41"/>
      <c r="L131" s="41">
        <v>233.2</v>
      </c>
      <c r="M131" s="41">
        <v>191.8</v>
      </c>
      <c r="N131" s="41">
        <v>425.1</v>
      </c>
      <c r="O131" s="41"/>
      <c r="P131" s="41">
        <v>1.1153</v>
      </c>
      <c r="Q131" s="41">
        <v>1.7722</v>
      </c>
      <c r="R131" s="41"/>
    </row>
    <row r="132" spans="2:18" x14ac:dyDescent="0.2">
      <c r="B132" s="41">
        <v>23</v>
      </c>
      <c r="C132" s="41">
        <v>11.12</v>
      </c>
      <c r="D132" s="41">
        <v>9.4510000000000005</v>
      </c>
      <c r="E132" s="41"/>
      <c r="F132" s="41">
        <v>8.9999999999999998E-4</v>
      </c>
      <c r="G132" s="41">
        <v>2.53E-2</v>
      </c>
      <c r="H132" s="41"/>
      <c r="I132" s="41">
        <v>1142.3</v>
      </c>
      <c r="J132" s="41">
        <v>39.512</v>
      </c>
      <c r="K132" s="41"/>
      <c r="L132" s="41">
        <v>234.8</v>
      </c>
      <c r="M132" s="41">
        <v>190.7</v>
      </c>
      <c r="N132" s="41">
        <v>425.5</v>
      </c>
      <c r="O132" s="41"/>
      <c r="P132" s="41">
        <v>1.1206</v>
      </c>
      <c r="Q132" s="41">
        <v>1.7713000000000001</v>
      </c>
      <c r="R132" s="41"/>
    </row>
    <row r="133" spans="2:18" x14ac:dyDescent="0.2">
      <c r="B133" s="41">
        <v>24</v>
      </c>
      <c r="C133" s="41">
        <v>11.427</v>
      </c>
      <c r="D133" s="41">
        <v>9.7329999999999988</v>
      </c>
      <c r="E133" s="41"/>
      <c r="F133" s="41">
        <v>8.9999999999999998E-4</v>
      </c>
      <c r="G133" s="41">
        <v>2.46E-2</v>
      </c>
      <c r="H133" s="41"/>
      <c r="I133" s="41">
        <v>1138.2</v>
      </c>
      <c r="J133" s="41">
        <v>40.728000000000002</v>
      </c>
      <c r="K133" s="41"/>
      <c r="L133" s="41">
        <v>236.4</v>
      </c>
      <c r="M133" s="41">
        <v>189.5</v>
      </c>
      <c r="N133" s="41">
        <v>425.9</v>
      </c>
      <c r="O133" s="41"/>
      <c r="P133" s="41">
        <v>1.1258999999999999</v>
      </c>
      <c r="Q133" s="41">
        <v>1.7704</v>
      </c>
      <c r="R133" s="41"/>
    </row>
    <row r="134" spans="2:18" x14ac:dyDescent="0.2">
      <c r="B134" s="41">
        <v>25</v>
      </c>
      <c r="C134" s="41">
        <v>11.741</v>
      </c>
      <c r="D134" s="41">
        <v>10.021000000000001</v>
      </c>
      <c r="E134" s="41"/>
      <c r="F134" s="41">
        <v>8.9999999999999998E-4</v>
      </c>
      <c r="G134" s="41">
        <v>2.3800000000000002E-2</v>
      </c>
      <c r="H134" s="41"/>
      <c r="I134" s="41">
        <v>1134</v>
      </c>
      <c r="J134" s="41">
        <v>41.976999999999997</v>
      </c>
      <c r="K134" s="41"/>
      <c r="L134" s="41">
        <v>238</v>
      </c>
      <c r="M134" s="41">
        <v>188.3</v>
      </c>
      <c r="N134" s="41">
        <v>426.4</v>
      </c>
      <c r="O134" s="41"/>
      <c r="P134" s="41">
        <v>1.1312</v>
      </c>
      <c r="Q134" s="41">
        <v>1.7695000000000001</v>
      </c>
      <c r="R134" s="41"/>
    </row>
    <row r="135" spans="2:18" x14ac:dyDescent="0.2">
      <c r="B135" s="41">
        <v>26</v>
      </c>
      <c r="C135" s="41">
        <v>12.061</v>
      </c>
      <c r="D135" s="41">
        <v>10.315</v>
      </c>
      <c r="E135" s="41"/>
      <c r="F135" s="41">
        <v>8.9999999999999998E-4</v>
      </c>
      <c r="G135" s="41">
        <v>2.3099999999999999E-2</v>
      </c>
      <c r="H135" s="41"/>
      <c r="I135" s="41">
        <v>1129.9000000000001</v>
      </c>
      <c r="J135" s="41">
        <v>43.261000000000003</v>
      </c>
      <c r="K135" s="41"/>
      <c r="L135" s="41">
        <v>239.7</v>
      </c>
      <c r="M135" s="41">
        <v>187.1</v>
      </c>
      <c r="N135" s="41">
        <v>426.8</v>
      </c>
      <c r="O135" s="41"/>
      <c r="P135" s="41">
        <v>1.1366000000000001</v>
      </c>
      <c r="Q135" s="41">
        <v>1.7685999999999999</v>
      </c>
      <c r="R135" s="41"/>
    </row>
    <row r="136" spans="2:18" x14ac:dyDescent="0.2">
      <c r="B136" s="41">
        <v>27</v>
      </c>
      <c r="C136" s="41">
        <v>12.388</v>
      </c>
      <c r="D136" s="41">
        <v>10.616</v>
      </c>
      <c r="E136" s="41"/>
      <c r="F136" s="41">
        <v>8.9999999999999998E-4</v>
      </c>
      <c r="G136" s="41">
        <v>2.24E-2</v>
      </c>
      <c r="H136" s="41"/>
      <c r="I136" s="41">
        <v>1125.5999999999999</v>
      </c>
      <c r="J136" s="41">
        <v>44.579000000000001</v>
      </c>
      <c r="K136" s="41"/>
      <c r="L136" s="41">
        <v>241.3</v>
      </c>
      <c r="M136" s="41">
        <v>185.9</v>
      </c>
      <c r="N136" s="41">
        <v>427.2</v>
      </c>
      <c r="O136" s="41"/>
      <c r="P136" s="41">
        <v>1.1418999999999999</v>
      </c>
      <c r="Q136" s="41">
        <v>1.7677</v>
      </c>
      <c r="R136" s="41"/>
    </row>
    <row r="137" spans="2:18" x14ac:dyDescent="0.2">
      <c r="B137" s="41">
        <v>28</v>
      </c>
      <c r="C137" s="41">
        <v>12.720999999999998</v>
      </c>
      <c r="D137" s="41">
        <v>10.923</v>
      </c>
      <c r="E137" s="41"/>
      <c r="F137" s="41">
        <v>8.9999999999999998E-4</v>
      </c>
      <c r="G137" s="41">
        <v>2.18E-2</v>
      </c>
      <c r="H137" s="41"/>
      <c r="I137" s="41">
        <v>1121.4000000000001</v>
      </c>
      <c r="J137" s="41">
        <v>45.933999999999997</v>
      </c>
      <c r="K137" s="41"/>
      <c r="L137" s="41">
        <v>242.9</v>
      </c>
      <c r="M137" s="41">
        <v>184.7</v>
      </c>
      <c r="N137" s="41">
        <v>427.6</v>
      </c>
      <c r="O137" s="41"/>
      <c r="P137" s="41">
        <v>1.1473</v>
      </c>
      <c r="Q137" s="41">
        <v>1.7667999999999999</v>
      </c>
      <c r="R137" s="41"/>
    </row>
    <row r="138" spans="2:18" x14ac:dyDescent="0.2">
      <c r="B138" s="41">
        <v>29</v>
      </c>
      <c r="C138" s="41">
        <v>13.06</v>
      </c>
      <c r="D138" s="41">
        <v>11.237</v>
      </c>
      <c r="E138" s="41"/>
      <c r="F138" s="41">
        <v>8.9999999999999998E-4</v>
      </c>
      <c r="G138" s="41">
        <v>2.1100000000000001E-2</v>
      </c>
      <c r="H138" s="41"/>
      <c r="I138" s="41">
        <v>1117.2</v>
      </c>
      <c r="J138" s="41">
        <v>47.325000000000003</v>
      </c>
      <c r="K138" s="41"/>
      <c r="L138" s="41">
        <v>244.6</v>
      </c>
      <c r="M138" s="41">
        <v>183.4</v>
      </c>
      <c r="N138" s="41">
        <v>428</v>
      </c>
      <c r="O138" s="41"/>
      <c r="P138" s="41">
        <v>1.1526000000000001</v>
      </c>
      <c r="Q138" s="41">
        <v>1.7659</v>
      </c>
      <c r="R138" s="41"/>
    </row>
    <row r="139" spans="2:18" x14ac:dyDescent="0.2">
      <c r="B139" s="41">
        <v>30</v>
      </c>
      <c r="C139" s="41">
        <v>13.407</v>
      </c>
      <c r="D139" s="41">
        <v>11.559000000000001</v>
      </c>
      <c r="E139" s="41"/>
      <c r="F139" s="41">
        <v>8.9999999999999998E-4</v>
      </c>
      <c r="G139" s="41">
        <v>2.0500000000000001E-2</v>
      </c>
      <c r="H139" s="41"/>
      <c r="I139" s="41">
        <v>1112.9000000000001</v>
      </c>
      <c r="J139" s="41">
        <v>48.755000000000003</v>
      </c>
      <c r="K139" s="41"/>
      <c r="L139" s="41">
        <v>246.2</v>
      </c>
      <c r="M139" s="41">
        <v>182.1</v>
      </c>
      <c r="N139" s="41">
        <v>428.4</v>
      </c>
      <c r="O139" s="41"/>
      <c r="P139" s="41">
        <v>1.1579999999999999</v>
      </c>
      <c r="Q139" s="41">
        <v>1.7648999999999999</v>
      </c>
      <c r="R139" s="41"/>
    </row>
    <row r="140" spans="2:18" x14ac:dyDescent="0.2">
      <c r="B140" s="41">
        <v>31</v>
      </c>
      <c r="C140" s="41">
        <v>13.76</v>
      </c>
      <c r="D140" s="41">
        <v>11.887</v>
      </c>
      <c r="E140" s="41"/>
      <c r="F140" s="41">
        <v>8.9999999999999998E-4</v>
      </c>
      <c r="G140" s="41">
        <v>1.9900000000000001E-2</v>
      </c>
      <c r="H140" s="41"/>
      <c r="I140" s="41">
        <v>1108.5999999999999</v>
      </c>
      <c r="J140" s="41">
        <v>50.225000000000001</v>
      </c>
      <c r="K140" s="41"/>
      <c r="L140" s="41">
        <v>247.9</v>
      </c>
      <c r="M140" s="41">
        <v>180.8</v>
      </c>
      <c r="N140" s="41">
        <v>428.7</v>
      </c>
      <c r="O140" s="41"/>
      <c r="P140" s="41">
        <v>1.1634</v>
      </c>
      <c r="Q140" s="41">
        <v>1.764</v>
      </c>
      <c r="R140" s="41"/>
    </row>
    <row r="141" spans="2:18" x14ac:dyDescent="0.2">
      <c r="B141" s="41">
        <v>32</v>
      </c>
      <c r="C141" s="41">
        <v>14.12</v>
      </c>
      <c r="D141" s="41">
        <v>12.222000000000001</v>
      </c>
      <c r="E141" s="41"/>
      <c r="F141" s="41">
        <v>8.9999999999999998E-4</v>
      </c>
      <c r="G141" s="41">
        <v>1.9300000000000001E-2</v>
      </c>
      <c r="H141" s="41"/>
      <c r="I141" s="41">
        <v>1104.3</v>
      </c>
      <c r="J141" s="41">
        <v>51.734999999999999</v>
      </c>
      <c r="K141" s="41"/>
      <c r="L141" s="41">
        <v>249.6</v>
      </c>
      <c r="M141" s="41">
        <v>179.5</v>
      </c>
      <c r="N141" s="41">
        <v>429.1</v>
      </c>
      <c r="O141" s="41"/>
      <c r="P141" s="41">
        <v>1.1688000000000001</v>
      </c>
      <c r="Q141" s="41">
        <v>1.7629999999999999</v>
      </c>
      <c r="R141" s="41"/>
    </row>
    <row r="142" spans="2:18" x14ac:dyDescent="0.2">
      <c r="B142" s="41">
        <v>33</v>
      </c>
      <c r="C142" s="41">
        <v>14.487</v>
      </c>
      <c r="D142" s="41">
        <v>12.564</v>
      </c>
      <c r="E142" s="41"/>
      <c r="F142" s="41">
        <v>8.9999999999999998E-4</v>
      </c>
      <c r="G142" s="41">
        <v>1.8800000000000001E-2</v>
      </c>
      <c r="H142" s="41"/>
      <c r="I142" s="41">
        <v>1099.9000000000001</v>
      </c>
      <c r="J142" s="41">
        <v>53.286999999999999</v>
      </c>
      <c r="K142" s="41"/>
      <c r="L142" s="41">
        <v>251.3</v>
      </c>
      <c r="M142" s="41">
        <v>178.2</v>
      </c>
      <c r="N142" s="41">
        <v>429.5</v>
      </c>
      <c r="O142" s="41"/>
      <c r="P142" s="41">
        <v>1.1741999999999999</v>
      </c>
      <c r="Q142" s="41">
        <v>1.7621</v>
      </c>
      <c r="R142" s="41"/>
    </row>
    <row r="143" spans="2:18" x14ac:dyDescent="0.2">
      <c r="B143" s="41">
        <v>34</v>
      </c>
      <c r="C143" s="41">
        <v>14.860999999999999</v>
      </c>
      <c r="D143" s="41">
        <v>12.914000000000001</v>
      </c>
      <c r="E143" s="41"/>
      <c r="F143" s="41">
        <v>8.9999999999999998E-4</v>
      </c>
      <c r="G143" s="41">
        <v>1.8200000000000001E-2</v>
      </c>
      <c r="H143" s="41"/>
      <c r="I143" s="41">
        <v>1095.5</v>
      </c>
      <c r="J143" s="41">
        <v>54.883000000000003</v>
      </c>
      <c r="K143" s="41"/>
      <c r="L143" s="41">
        <v>253</v>
      </c>
      <c r="M143" s="41">
        <v>176.9</v>
      </c>
      <c r="N143" s="41">
        <v>429.8</v>
      </c>
      <c r="O143" s="41"/>
      <c r="P143" s="41">
        <v>1.1796</v>
      </c>
      <c r="Q143" s="41">
        <v>1.7611000000000001</v>
      </c>
      <c r="R143" s="41"/>
    </row>
    <row r="144" spans="2:18" x14ac:dyDescent="0.2">
      <c r="B144" s="41">
        <v>35</v>
      </c>
      <c r="C144" s="41">
        <v>15.242000000000001</v>
      </c>
      <c r="D144" s="41">
        <v>13.270999999999999</v>
      </c>
      <c r="E144" s="41"/>
      <c r="F144" s="41">
        <v>8.9999999999999998E-4</v>
      </c>
      <c r="G144" s="41">
        <v>1.77E-2</v>
      </c>
      <c r="H144" s="41"/>
      <c r="I144" s="41">
        <v>1091.0999999999999</v>
      </c>
      <c r="J144" s="41">
        <v>56.523000000000003</v>
      </c>
      <c r="K144" s="41"/>
      <c r="L144" s="41">
        <v>254.7</v>
      </c>
      <c r="M144" s="41">
        <v>175.5</v>
      </c>
      <c r="N144" s="41">
        <v>430.2</v>
      </c>
      <c r="O144" s="41"/>
      <c r="P144" s="41">
        <v>1.1850000000000001</v>
      </c>
      <c r="Q144" s="41">
        <v>1.7602</v>
      </c>
      <c r="R144" s="41"/>
    </row>
    <row r="145" spans="2:18" x14ac:dyDescent="0.2">
      <c r="B145" s="41">
        <v>36</v>
      </c>
      <c r="C145" s="41">
        <v>15.63</v>
      </c>
      <c r="D145" s="41">
        <v>13.635</v>
      </c>
      <c r="E145" s="41"/>
      <c r="F145" s="41">
        <v>8.9999999999999998E-4</v>
      </c>
      <c r="G145" s="41">
        <v>1.72E-2</v>
      </c>
      <c r="H145" s="41"/>
      <c r="I145" s="41">
        <v>1086.7</v>
      </c>
      <c r="J145" s="41">
        <v>58.209000000000003</v>
      </c>
      <c r="K145" s="41"/>
      <c r="L145" s="41">
        <v>256.39999999999998</v>
      </c>
      <c r="M145" s="41">
        <v>174.1</v>
      </c>
      <c r="N145" s="41">
        <v>430.5</v>
      </c>
      <c r="O145" s="41"/>
      <c r="P145" s="41">
        <v>1.1904999999999999</v>
      </c>
      <c r="Q145" s="41">
        <v>1.7592000000000001</v>
      </c>
      <c r="R145" s="41"/>
    </row>
    <row r="146" spans="2:18" x14ac:dyDescent="0.2">
      <c r="B146" s="41">
        <v>37</v>
      </c>
      <c r="C146" s="41">
        <v>16.024999999999999</v>
      </c>
      <c r="D146" s="41">
        <v>14.007</v>
      </c>
      <c r="E146" s="41"/>
      <c r="F146" s="41">
        <v>8.9999999999999998E-4</v>
      </c>
      <c r="G146" s="41">
        <v>1.67E-2</v>
      </c>
      <c r="H146" s="41"/>
      <c r="I146" s="41">
        <v>1082.2</v>
      </c>
      <c r="J146" s="41">
        <v>59.942999999999998</v>
      </c>
      <c r="K146" s="41"/>
      <c r="L146" s="41">
        <v>258.10000000000002</v>
      </c>
      <c r="M146" s="41">
        <v>172.7</v>
      </c>
      <c r="N146" s="41">
        <v>430.8</v>
      </c>
      <c r="O146" s="41"/>
      <c r="P146" s="41">
        <v>1.1959</v>
      </c>
      <c r="Q146" s="41">
        <v>1.7582</v>
      </c>
      <c r="R146" s="41"/>
    </row>
    <row r="147" spans="2:18" x14ac:dyDescent="0.2">
      <c r="B147" s="41">
        <v>38</v>
      </c>
      <c r="C147" s="41">
        <v>16.428000000000001</v>
      </c>
      <c r="D147" s="41">
        <v>14.387</v>
      </c>
      <c r="E147" s="41"/>
      <c r="F147" s="41">
        <v>8.9999999999999998E-4</v>
      </c>
      <c r="G147" s="41">
        <v>1.6199999999999999E-2</v>
      </c>
      <c r="H147" s="41"/>
      <c r="I147" s="41">
        <v>1077.7</v>
      </c>
      <c r="J147" s="41">
        <v>61.725999999999999</v>
      </c>
      <c r="K147" s="41"/>
      <c r="L147" s="41">
        <v>259.89999999999998</v>
      </c>
      <c r="M147" s="41">
        <v>171.3</v>
      </c>
      <c r="N147" s="41">
        <v>431.1</v>
      </c>
      <c r="O147" s="41"/>
      <c r="P147" s="41">
        <v>1.2014</v>
      </c>
      <c r="Q147" s="41">
        <v>1.7572000000000001</v>
      </c>
      <c r="R147" s="41"/>
    </row>
    <row r="148" spans="2:18" x14ac:dyDescent="0.2">
      <c r="B148" s="41">
        <v>39</v>
      </c>
      <c r="C148" s="41">
        <v>16.838000000000001</v>
      </c>
      <c r="D148" s="41">
        <v>14.775</v>
      </c>
      <c r="E148" s="41"/>
      <c r="F148" s="41">
        <v>8.9999999999999998E-4</v>
      </c>
      <c r="G148" s="41">
        <v>1.5699999999999999E-2</v>
      </c>
      <c r="H148" s="41"/>
      <c r="I148" s="41">
        <v>1073.2</v>
      </c>
      <c r="J148" s="41">
        <v>63.561</v>
      </c>
      <c r="K148" s="41"/>
      <c r="L148" s="41">
        <v>261.60000000000002</v>
      </c>
      <c r="M148" s="41">
        <v>169.8</v>
      </c>
      <c r="N148" s="41">
        <v>431.4</v>
      </c>
      <c r="O148" s="41"/>
      <c r="P148" s="41">
        <v>1.2069000000000001</v>
      </c>
      <c r="Q148" s="41">
        <v>1.7562</v>
      </c>
      <c r="R148" s="41"/>
    </row>
    <row r="149" spans="2:18" x14ac:dyDescent="0.2">
      <c r="B149" s="41">
        <v>40</v>
      </c>
      <c r="C149" s="41">
        <v>17.254999999999999</v>
      </c>
      <c r="D149" s="41">
        <v>15.17</v>
      </c>
      <c r="E149" s="41"/>
      <c r="F149" s="41">
        <v>8.9999999999999998E-4</v>
      </c>
      <c r="G149" s="41">
        <v>1.5299999999999999E-2</v>
      </c>
      <c r="H149" s="41"/>
      <c r="I149" s="41">
        <v>1068.5999999999999</v>
      </c>
      <c r="J149" s="41">
        <v>65.447999999999993</v>
      </c>
      <c r="K149" s="41"/>
      <c r="L149" s="41">
        <v>263.39999999999998</v>
      </c>
      <c r="M149" s="41">
        <v>168.3</v>
      </c>
      <c r="N149" s="41">
        <v>431.7</v>
      </c>
      <c r="O149" s="41"/>
      <c r="P149" s="41">
        <v>1.2124999999999999</v>
      </c>
      <c r="Q149" s="41">
        <v>1.7551000000000001</v>
      </c>
      <c r="R149" s="41"/>
    </row>
    <row r="150" spans="2:18" x14ac:dyDescent="0.2">
      <c r="B150" s="41">
        <v>41</v>
      </c>
      <c r="C150" s="41">
        <v>17.68</v>
      </c>
      <c r="D150" s="41">
        <v>15.574000000000002</v>
      </c>
      <c r="E150" s="41"/>
      <c r="F150" s="41">
        <v>8.9999999999999998E-4</v>
      </c>
      <c r="G150" s="41">
        <v>1.4800000000000001E-2</v>
      </c>
      <c r="H150" s="41"/>
      <c r="I150" s="41">
        <v>1064</v>
      </c>
      <c r="J150" s="41">
        <v>67.39</v>
      </c>
      <c r="K150" s="41"/>
      <c r="L150" s="41">
        <v>265.2</v>
      </c>
      <c r="M150" s="41">
        <v>166.8</v>
      </c>
      <c r="N150" s="41">
        <v>432</v>
      </c>
      <c r="O150" s="41"/>
      <c r="P150" s="41">
        <v>1.218</v>
      </c>
      <c r="Q150" s="41">
        <v>1.7541</v>
      </c>
      <c r="R150" s="41"/>
    </row>
    <row r="151" spans="2:18" x14ac:dyDescent="0.2">
      <c r="B151" s="41">
        <v>42</v>
      </c>
      <c r="C151" s="41">
        <v>18.113</v>
      </c>
      <c r="D151" s="41">
        <v>15.985999999999999</v>
      </c>
      <c r="E151" s="41"/>
      <c r="F151" s="41">
        <v>8.9999999999999998E-4</v>
      </c>
      <c r="G151" s="41">
        <v>1.44E-2</v>
      </c>
      <c r="H151" s="41"/>
      <c r="I151" s="41">
        <v>1059.4000000000001</v>
      </c>
      <c r="J151" s="41">
        <v>69.388000000000005</v>
      </c>
      <c r="K151" s="41"/>
      <c r="L151" s="41">
        <v>267</v>
      </c>
      <c r="M151" s="41">
        <v>165.3</v>
      </c>
      <c r="N151" s="41">
        <v>432.3</v>
      </c>
      <c r="O151" s="41"/>
      <c r="P151" s="41">
        <v>1.2236</v>
      </c>
      <c r="Q151" s="41">
        <v>1.7529999999999999</v>
      </c>
      <c r="R151" s="41"/>
    </row>
    <row r="152" spans="2:18" x14ac:dyDescent="0.2">
      <c r="B152" s="41">
        <v>43</v>
      </c>
      <c r="C152" s="41">
        <v>18.553000000000001</v>
      </c>
      <c r="D152" s="41">
        <v>16.405999999999999</v>
      </c>
      <c r="E152" s="41"/>
      <c r="F152" s="41">
        <v>8.9999999999999998E-4</v>
      </c>
      <c r="G152" s="41">
        <v>1.4E-2</v>
      </c>
      <c r="H152" s="41"/>
      <c r="I152" s="41">
        <v>1054.7</v>
      </c>
      <c r="J152" s="41">
        <v>71.445999999999998</v>
      </c>
      <c r="K152" s="41"/>
      <c r="L152" s="41">
        <v>268.8</v>
      </c>
      <c r="M152" s="41">
        <v>163.69999999999999</v>
      </c>
      <c r="N152" s="41">
        <v>432.5</v>
      </c>
      <c r="O152" s="41"/>
      <c r="P152" s="41">
        <v>1.2292000000000001</v>
      </c>
      <c r="Q152" s="41">
        <v>1.7519</v>
      </c>
      <c r="R152" s="41"/>
    </row>
    <row r="153" spans="2:18" x14ac:dyDescent="0.2">
      <c r="B153" s="41">
        <v>44</v>
      </c>
      <c r="C153" s="41">
        <v>19.001999999999999</v>
      </c>
      <c r="D153" s="41">
        <v>16.835000000000001</v>
      </c>
      <c r="E153" s="41"/>
      <c r="F153" s="41">
        <v>1E-3</v>
      </c>
      <c r="G153" s="41">
        <v>1.3599999999999999E-2</v>
      </c>
      <c r="H153" s="41"/>
      <c r="I153" s="41">
        <v>1050</v>
      </c>
      <c r="J153" s="41">
        <v>73.564999999999998</v>
      </c>
      <c r="K153" s="41"/>
      <c r="L153" s="41">
        <v>270.60000000000002</v>
      </c>
      <c r="M153" s="41">
        <v>162.19999999999999</v>
      </c>
      <c r="N153" s="41">
        <v>432.8</v>
      </c>
      <c r="O153" s="41"/>
      <c r="P153" s="41">
        <v>1.2347999999999999</v>
      </c>
      <c r="Q153" s="41">
        <v>1.7507999999999999</v>
      </c>
      <c r="R153" s="41"/>
    </row>
    <row r="154" spans="2:18" x14ac:dyDescent="0.2">
      <c r="B154" s="41">
        <v>45</v>
      </c>
      <c r="C154" s="41">
        <v>19.457999999999998</v>
      </c>
      <c r="D154" s="41">
        <v>17.272000000000002</v>
      </c>
      <c r="E154" s="41"/>
      <c r="F154" s="41">
        <v>1E-3</v>
      </c>
      <c r="G154" s="41">
        <v>1.32E-2</v>
      </c>
      <c r="H154" s="41"/>
      <c r="I154" s="41">
        <v>1045.2</v>
      </c>
      <c r="J154" s="41">
        <v>75.747</v>
      </c>
      <c r="K154" s="41"/>
      <c r="L154" s="41">
        <v>272.5</v>
      </c>
      <c r="M154" s="41">
        <v>160.5</v>
      </c>
      <c r="N154" s="41">
        <v>433</v>
      </c>
      <c r="O154" s="41"/>
      <c r="P154" s="41">
        <v>1.2403999999999999</v>
      </c>
      <c r="Q154" s="41">
        <v>1.7497</v>
      </c>
      <c r="R154" s="41"/>
    </row>
    <row r="155" spans="2:18" x14ac:dyDescent="0.2">
      <c r="B155" s="41">
        <v>46</v>
      </c>
      <c r="C155" s="41">
        <v>19.922000000000001</v>
      </c>
      <c r="D155" s="41">
        <v>17.716999999999999</v>
      </c>
      <c r="E155" s="41"/>
      <c r="F155" s="41">
        <v>1E-3</v>
      </c>
      <c r="G155" s="41">
        <v>1.2800000000000001E-2</v>
      </c>
      <c r="H155" s="41"/>
      <c r="I155" s="41">
        <v>1040.4000000000001</v>
      </c>
      <c r="J155" s="41">
        <v>77.994</v>
      </c>
      <c r="K155" s="41"/>
      <c r="L155" s="41">
        <v>274.3</v>
      </c>
      <c r="M155" s="41">
        <v>158.9</v>
      </c>
      <c r="N155" s="41">
        <v>433.2</v>
      </c>
      <c r="O155" s="41"/>
      <c r="P155" s="41">
        <v>1.2461</v>
      </c>
      <c r="Q155" s="41">
        <v>1.7484999999999999</v>
      </c>
      <c r="R155" s="41"/>
    </row>
    <row r="156" spans="2:18" x14ac:dyDescent="0.2">
      <c r="B156" s="41">
        <v>47</v>
      </c>
      <c r="C156" s="41">
        <v>20.394000000000002</v>
      </c>
      <c r="D156" s="41">
        <v>18.172000000000001</v>
      </c>
      <c r="E156" s="41"/>
      <c r="F156" s="41">
        <v>1E-3</v>
      </c>
      <c r="G156" s="41">
        <v>1.2500000000000001E-2</v>
      </c>
      <c r="H156" s="41"/>
      <c r="I156" s="41">
        <v>1035.5</v>
      </c>
      <c r="J156" s="41">
        <v>80.311000000000007</v>
      </c>
      <c r="K156" s="41"/>
      <c r="L156" s="41">
        <v>276.2</v>
      </c>
      <c r="M156" s="41">
        <v>157.19999999999999</v>
      </c>
      <c r="N156" s="41">
        <v>433.4</v>
      </c>
      <c r="O156" s="41"/>
      <c r="P156" s="41">
        <v>1.2517</v>
      </c>
      <c r="Q156" s="41">
        <v>1.7474000000000001</v>
      </c>
      <c r="R156" s="41"/>
    </row>
    <row r="157" spans="2:18" x14ac:dyDescent="0.2">
      <c r="B157" s="41">
        <v>48</v>
      </c>
      <c r="C157" s="41">
        <v>20.874000000000002</v>
      </c>
      <c r="D157" s="41">
        <v>18.635000000000002</v>
      </c>
      <c r="E157" s="41"/>
      <c r="F157" s="41">
        <v>1E-3</v>
      </c>
      <c r="G157" s="41">
        <v>1.21E-2</v>
      </c>
      <c r="H157" s="41"/>
      <c r="I157" s="41">
        <v>1030.5999999999999</v>
      </c>
      <c r="J157" s="41">
        <v>82.698999999999998</v>
      </c>
      <c r="K157" s="41"/>
      <c r="L157" s="41">
        <v>278.10000000000002</v>
      </c>
      <c r="M157" s="41">
        <v>155.5</v>
      </c>
      <c r="N157" s="41">
        <v>433.6</v>
      </c>
      <c r="O157" s="41"/>
      <c r="P157" s="41">
        <v>1.2575000000000001</v>
      </c>
      <c r="Q157" s="41">
        <v>1.7462</v>
      </c>
      <c r="R157" s="41"/>
    </row>
    <row r="158" spans="2:18" x14ac:dyDescent="0.2">
      <c r="B158" s="41">
        <v>49</v>
      </c>
      <c r="C158" s="41">
        <v>21.361999999999998</v>
      </c>
      <c r="D158" s="41">
        <v>19.108000000000001</v>
      </c>
      <c r="E158" s="41"/>
      <c r="F158" s="41">
        <v>1E-3</v>
      </c>
      <c r="G158" s="41">
        <v>1.17E-2</v>
      </c>
      <c r="H158" s="41"/>
      <c r="I158" s="41">
        <v>1025.7</v>
      </c>
      <c r="J158" s="41">
        <v>85.161000000000001</v>
      </c>
      <c r="K158" s="41"/>
      <c r="L158" s="41">
        <v>280</v>
      </c>
      <c r="M158" s="41">
        <v>153.80000000000001</v>
      </c>
      <c r="N158" s="41">
        <v>433.8</v>
      </c>
      <c r="O158" s="41"/>
      <c r="P158" s="41">
        <v>1.2632000000000001</v>
      </c>
      <c r="Q158" s="41">
        <v>1.7448999999999999</v>
      </c>
      <c r="R158" s="41"/>
    </row>
    <row r="159" spans="2:18" x14ac:dyDescent="0.2">
      <c r="B159" s="41">
        <v>50</v>
      </c>
      <c r="C159" s="41">
        <v>21.859000000000002</v>
      </c>
      <c r="D159" s="41">
        <v>19.59</v>
      </c>
      <c r="E159" s="41"/>
      <c r="F159" s="41">
        <v>1E-3</v>
      </c>
      <c r="G159" s="41">
        <v>1.14E-2</v>
      </c>
      <c r="H159" s="41"/>
      <c r="I159" s="41">
        <v>1020.7</v>
      </c>
      <c r="J159" s="41">
        <v>87.700999999999993</v>
      </c>
      <c r="K159" s="41"/>
      <c r="L159" s="41">
        <v>281.89999999999998</v>
      </c>
      <c r="M159" s="41">
        <v>152</v>
      </c>
      <c r="N159" s="41">
        <v>433.9</v>
      </c>
      <c r="O159" s="41"/>
      <c r="P159" s="41">
        <v>1.2689999999999999</v>
      </c>
      <c r="Q159" s="41">
        <v>1.7437</v>
      </c>
      <c r="R159" s="41"/>
    </row>
    <row r="160" spans="2:18" x14ac:dyDescent="0.2">
      <c r="B160" s="41">
        <v>51</v>
      </c>
      <c r="C160" s="41">
        <v>22.364000000000001</v>
      </c>
      <c r="D160" s="41">
        <v>20.081</v>
      </c>
      <c r="E160" s="41"/>
      <c r="F160" s="41">
        <v>1E-3</v>
      </c>
      <c r="G160" s="41">
        <v>1.11E-2</v>
      </c>
      <c r="H160" s="41"/>
      <c r="I160" s="41">
        <v>1015.6</v>
      </c>
      <c r="J160" s="41">
        <v>90.320999999999998</v>
      </c>
      <c r="K160" s="41"/>
      <c r="L160" s="41">
        <v>283.8</v>
      </c>
      <c r="M160" s="41">
        <v>150.19999999999999</v>
      </c>
      <c r="N160" s="41">
        <v>434.1</v>
      </c>
      <c r="O160" s="41"/>
      <c r="P160" s="41">
        <v>1.2747999999999999</v>
      </c>
      <c r="Q160" s="41">
        <v>1.7423999999999999</v>
      </c>
      <c r="R160" s="41"/>
    </row>
    <row r="161" spans="2:18" x14ac:dyDescent="0.2">
      <c r="B161" s="41">
        <v>52</v>
      </c>
      <c r="C161" s="41">
        <v>22.876999999999999</v>
      </c>
      <c r="D161" s="41">
        <v>20.581</v>
      </c>
      <c r="E161" s="41"/>
      <c r="F161" s="41">
        <v>1E-3</v>
      </c>
      <c r="G161" s="41">
        <v>1.0699999999999999E-2</v>
      </c>
      <c r="H161" s="41"/>
      <c r="I161" s="41">
        <v>1010.5</v>
      </c>
      <c r="J161" s="41">
        <v>93.027000000000001</v>
      </c>
      <c r="K161" s="41"/>
      <c r="L161" s="41">
        <v>285.8</v>
      </c>
      <c r="M161" s="41">
        <v>148.4</v>
      </c>
      <c r="N161" s="41">
        <v>434.2</v>
      </c>
      <c r="O161" s="41"/>
      <c r="P161" s="41">
        <v>1.2806</v>
      </c>
      <c r="Q161" s="41">
        <v>1.7411000000000001</v>
      </c>
      <c r="R161" s="41"/>
    </row>
    <row r="162" spans="2:18" x14ac:dyDescent="0.2">
      <c r="B162" s="41">
        <v>53</v>
      </c>
      <c r="C162" s="41">
        <v>23.399000000000001</v>
      </c>
      <c r="D162" s="41">
        <v>21.090999999999998</v>
      </c>
      <c r="E162" s="41"/>
      <c r="F162" s="41">
        <v>1E-3</v>
      </c>
      <c r="G162" s="41">
        <v>1.04E-2</v>
      </c>
      <c r="H162" s="41"/>
      <c r="I162" s="41">
        <v>1005.3</v>
      </c>
      <c r="J162" s="41">
        <v>95.82</v>
      </c>
      <c r="K162" s="41"/>
      <c r="L162" s="41">
        <v>287.7</v>
      </c>
      <c r="M162" s="41">
        <v>146.5</v>
      </c>
      <c r="N162" s="41">
        <v>434.3</v>
      </c>
      <c r="O162" s="41"/>
      <c r="P162" s="41">
        <v>1.2865</v>
      </c>
      <c r="Q162" s="41">
        <v>1.7397</v>
      </c>
      <c r="R162" s="41"/>
    </row>
    <row r="163" spans="2:18" x14ac:dyDescent="0.2">
      <c r="B163" s="41">
        <v>54</v>
      </c>
      <c r="C163" s="41">
        <v>23.929000000000002</v>
      </c>
      <c r="D163" s="41">
        <v>21.611000000000001</v>
      </c>
      <c r="E163" s="41"/>
      <c r="F163" s="41">
        <v>1E-3</v>
      </c>
      <c r="G163" s="41">
        <v>1.01E-2</v>
      </c>
      <c r="H163" s="41"/>
      <c r="I163" s="41">
        <v>1000</v>
      </c>
      <c r="J163" s="41">
        <v>98.706999999999994</v>
      </c>
      <c r="K163" s="41"/>
      <c r="L163" s="41">
        <v>289.7</v>
      </c>
      <c r="M163" s="41">
        <v>144.6</v>
      </c>
      <c r="N163" s="41">
        <v>434.4</v>
      </c>
      <c r="O163" s="41"/>
      <c r="P163" s="41">
        <v>1.2924</v>
      </c>
      <c r="Q163" s="41">
        <v>1.7383999999999999</v>
      </c>
      <c r="R163" s="41"/>
    </row>
    <row r="164" spans="2:18" x14ac:dyDescent="0.2">
      <c r="B164" s="41">
        <v>55</v>
      </c>
      <c r="C164" s="41">
        <v>24.468000000000004</v>
      </c>
      <c r="D164" s="41">
        <v>22.140999999999998</v>
      </c>
      <c r="E164" s="41"/>
      <c r="F164" s="41">
        <v>1E-3</v>
      </c>
      <c r="G164" s="41">
        <v>9.7999999999999997E-3</v>
      </c>
      <c r="H164" s="41"/>
      <c r="I164" s="41">
        <v>994.7</v>
      </c>
      <c r="J164" s="41">
        <v>101.691</v>
      </c>
      <c r="K164" s="41"/>
      <c r="L164" s="41">
        <v>291.7</v>
      </c>
      <c r="M164" s="41">
        <v>142.69999999999999</v>
      </c>
      <c r="N164" s="41">
        <v>434.4</v>
      </c>
      <c r="O164" s="41"/>
      <c r="P164" s="41">
        <v>1.2984</v>
      </c>
      <c r="Q164" s="41">
        <v>1.7369000000000001</v>
      </c>
      <c r="R164" s="41"/>
    </row>
    <row r="165" spans="2:18" x14ac:dyDescent="0.2">
      <c r="B165" s="41">
        <v>56</v>
      </c>
      <c r="C165" s="41">
        <v>25.015999999999998</v>
      </c>
      <c r="D165" s="41">
        <v>22.680999999999997</v>
      </c>
      <c r="E165" s="41"/>
      <c r="F165" s="41">
        <v>1E-3</v>
      </c>
      <c r="G165" s="41">
        <v>9.4999999999999998E-3</v>
      </c>
      <c r="H165" s="41"/>
      <c r="I165" s="41">
        <v>989.3</v>
      </c>
      <c r="J165" s="41">
        <v>104.777</v>
      </c>
      <c r="K165" s="41"/>
      <c r="L165" s="41">
        <v>293.8</v>
      </c>
      <c r="M165" s="41">
        <v>140.69999999999999</v>
      </c>
      <c r="N165" s="41">
        <v>434.5</v>
      </c>
      <c r="O165" s="41"/>
      <c r="P165" s="41">
        <v>1.3044</v>
      </c>
      <c r="Q165" s="41">
        <v>1.7355</v>
      </c>
      <c r="R165" s="41"/>
    </row>
    <row r="166" spans="2:18" x14ac:dyDescent="0.2">
      <c r="B166" s="41">
        <v>57</v>
      </c>
      <c r="C166" s="41">
        <v>25.573</v>
      </c>
      <c r="D166" s="41">
        <v>23.230999999999998</v>
      </c>
      <c r="E166" s="41"/>
      <c r="F166" s="41">
        <v>1E-3</v>
      </c>
      <c r="G166" s="41">
        <v>9.2999999999999992E-3</v>
      </c>
      <c r="H166" s="41"/>
      <c r="I166" s="41">
        <v>983.8</v>
      </c>
      <c r="J166" s="41">
        <v>107.97</v>
      </c>
      <c r="K166" s="41"/>
      <c r="L166" s="41">
        <v>295.8</v>
      </c>
      <c r="M166" s="41">
        <v>138.6</v>
      </c>
      <c r="N166" s="41">
        <v>434.5</v>
      </c>
      <c r="O166" s="41"/>
      <c r="P166" s="41">
        <v>1.3105</v>
      </c>
      <c r="Q166" s="41">
        <v>1.734</v>
      </c>
      <c r="R166" s="41"/>
    </row>
    <row r="167" spans="2:18" x14ac:dyDescent="0.2">
      <c r="B167" s="41">
        <v>58</v>
      </c>
      <c r="C167" s="41">
        <v>26.138000000000002</v>
      </c>
      <c r="D167" s="41">
        <v>23.791</v>
      </c>
      <c r="E167" s="41"/>
      <c r="F167" s="41">
        <v>1E-3</v>
      </c>
      <c r="G167" s="41">
        <v>8.9999999999999993E-3</v>
      </c>
      <c r="H167" s="41"/>
      <c r="I167" s="41">
        <v>978.2</v>
      </c>
      <c r="J167" s="41">
        <v>111.277</v>
      </c>
      <c r="K167" s="41"/>
      <c r="L167" s="41">
        <v>297.89999999999998</v>
      </c>
      <c r="M167" s="41">
        <v>136.6</v>
      </c>
      <c r="N167" s="41">
        <v>434.5</v>
      </c>
      <c r="O167" s="41"/>
      <c r="P167" s="41">
        <v>1.3166</v>
      </c>
      <c r="Q167" s="41">
        <v>1.7323999999999999</v>
      </c>
      <c r="R167" s="41"/>
    </row>
    <row r="168" spans="2:18" x14ac:dyDescent="0.2">
      <c r="B168" s="41">
        <v>59</v>
      </c>
      <c r="C168" s="41">
        <v>26.712</v>
      </c>
      <c r="D168" s="41">
        <v>24.361999999999998</v>
      </c>
      <c r="E168" s="41"/>
      <c r="F168" s="41">
        <v>1E-3</v>
      </c>
      <c r="G168" s="41">
        <v>8.6999999999999994E-3</v>
      </c>
      <c r="H168" s="41"/>
      <c r="I168" s="41">
        <v>972.6</v>
      </c>
      <c r="J168" s="41">
        <v>114.703</v>
      </c>
      <c r="K168" s="41"/>
      <c r="L168" s="41">
        <v>300</v>
      </c>
      <c r="M168" s="41">
        <v>134.4</v>
      </c>
      <c r="N168" s="41">
        <v>434.4</v>
      </c>
      <c r="O168" s="41"/>
      <c r="P168" s="41">
        <v>1.3227</v>
      </c>
      <c r="Q168" s="41">
        <v>1.7307999999999999</v>
      </c>
      <c r="R168" s="41"/>
    </row>
    <row r="169" spans="2:18" x14ac:dyDescent="0.2">
      <c r="B169" s="41">
        <v>60</v>
      </c>
      <c r="C169" s="41">
        <v>27.295000000000002</v>
      </c>
      <c r="D169" s="41">
        <v>24.944000000000003</v>
      </c>
      <c r="E169" s="41"/>
      <c r="F169" s="41">
        <v>1E-3</v>
      </c>
      <c r="G169" s="41">
        <v>8.5000000000000006E-3</v>
      </c>
      <c r="H169" s="41"/>
      <c r="I169" s="41">
        <v>966.8</v>
      </c>
      <c r="J169" s="41">
        <v>118.255</v>
      </c>
      <c r="K169" s="41"/>
      <c r="L169" s="41">
        <v>302.2</v>
      </c>
      <c r="M169" s="41">
        <v>132.19999999999999</v>
      </c>
      <c r="N169" s="41">
        <v>434.4</v>
      </c>
      <c r="O169" s="41"/>
      <c r="P169" s="41">
        <v>1.3289</v>
      </c>
      <c r="Q169" s="41">
        <v>1.7291000000000001</v>
      </c>
      <c r="R169" s="41"/>
    </row>
    <row r="170" spans="2:18" x14ac:dyDescent="0.2">
      <c r="B170" s="41">
        <v>61</v>
      </c>
      <c r="C170" s="41">
        <v>27.886999999999997</v>
      </c>
      <c r="D170" s="41">
        <v>25.535999999999998</v>
      </c>
      <c r="E170" s="41"/>
      <c r="F170" s="41">
        <v>1E-3</v>
      </c>
      <c r="G170" s="41">
        <v>8.2000000000000007E-3</v>
      </c>
      <c r="H170" s="41"/>
      <c r="I170" s="41">
        <v>961</v>
      </c>
      <c r="J170" s="41">
        <v>121.941</v>
      </c>
      <c r="K170" s="41"/>
      <c r="L170" s="41">
        <v>304.3</v>
      </c>
      <c r="M170" s="41">
        <v>130</v>
      </c>
      <c r="N170" s="41">
        <v>434.3</v>
      </c>
      <c r="O170" s="41"/>
      <c r="P170" s="41">
        <v>1.3351999999999999</v>
      </c>
      <c r="Q170" s="41">
        <v>1.7274</v>
      </c>
      <c r="R170" s="41"/>
    </row>
    <row r="171" spans="2:18" x14ac:dyDescent="0.2">
      <c r="B171" s="41">
        <v>62</v>
      </c>
      <c r="C171" s="41">
        <v>28.488000000000003</v>
      </c>
      <c r="D171" s="41">
        <v>26.14</v>
      </c>
      <c r="E171" s="41"/>
      <c r="F171" s="41">
        <v>1E-3</v>
      </c>
      <c r="G171" s="41">
        <v>8.0000000000000002E-3</v>
      </c>
      <c r="H171" s="41"/>
      <c r="I171" s="41">
        <v>955</v>
      </c>
      <c r="J171" s="41">
        <v>125.768</v>
      </c>
      <c r="K171" s="41"/>
      <c r="L171" s="41">
        <v>306.5</v>
      </c>
      <c r="M171" s="41">
        <v>127.7</v>
      </c>
      <c r="N171" s="41">
        <v>434.2</v>
      </c>
      <c r="O171" s="41"/>
      <c r="P171" s="41">
        <v>1.3414999999999999</v>
      </c>
      <c r="Q171" s="41">
        <v>1.7256</v>
      </c>
      <c r="R171" s="41"/>
    </row>
    <row r="172" spans="2:18" x14ac:dyDescent="0.2">
      <c r="B172" s="41">
        <v>63</v>
      </c>
      <c r="C172" s="41">
        <v>29.099</v>
      </c>
      <c r="D172" s="41">
        <v>26.754000000000001</v>
      </c>
      <c r="E172" s="41"/>
      <c r="F172" s="41">
        <v>1.1000000000000001E-3</v>
      </c>
      <c r="G172" s="41">
        <v>7.7000000000000002E-3</v>
      </c>
      <c r="H172" s="41"/>
      <c r="I172" s="41">
        <v>948.9</v>
      </c>
      <c r="J172" s="41">
        <v>129.74600000000001</v>
      </c>
      <c r="K172" s="41"/>
      <c r="L172" s="41">
        <v>308.7</v>
      </c>
      <c r="M172" s="41">
        <v>125.3</v>
      </c>
      <c r="N172" s="41">
        <v>434.1</v>
      </c>
      <c r="O172" s="41"/>
      <c r="P172" s="41">
        <v>1.3479000000000001</v>
      </c>
      <c r="Q172" s="41">
        <v>1.7238</v>
      </c>
      <c r="R172" s="41"/>
    </row>
    <row r="173" spans="2:18" x14ac:dyDescent="0.2">
      <c r="B173" s="41">
        <v>64</v>
      </c>
      <c r="C173" s="41">
        <v>29.718000000000004</v>
      </c>
      <c r="D173" s="41">
        <v>27.38</v>
      </c>
      <c r="E173" s="41"/>
      <c r="F173" s="41">
        <v>1.1000000000000001E-3</v>
      </c>
      <c r="G173" s="41">
        <v>7.4999999999999997E-3</v>
      </c>
      <c r="H173" s="41"/>
      <c r="I173" s="41">
        <v>942.7</v>
      </c>
      <c r="J173" s="41">
        <v>133.88399999999999</v>
      </c>
      <c r="K173" s="41"/>
      <c r="L173" s="41">
        <v>311</v>
      </c>
      <c r="M173" s="41">
        <v>122.9</v>
      </c>
      <c r="N173" s="41">
        <v>433.9</v>
      </c>
      <c r="O173" s="41"/>
      <c r="P173" s="41">
        <v>1.3544</v>
      </c>
      <c r="Q173" s="41">
        <v>1.7219</v>
      </c>
      <c r="R173" s="41"/>
    </row>
    <row r="174" spans="2:18" x14ac:dyDescent="0.2">
      <c r="B174" s="41">
        <v>65</v>
      </c>
      <c r="C174" s="41">
        <v>30.346999999999998</v>
      </c>
      <c r="D174" s="41">
        <v>28.018000000000001</v>
      </c>
      <c r="E174" s="41"/>
      <c r="F174" s="41">
        <v>1.1000000000000001E-3</v>
      </c>
      <c r="G174" s="41">
        <v>7.1999999999999998E-3</v>
      </c>
      <c r="H174" s="41"/>
      <c r="I174" s="41">
        <v>936.3</v>
      </c>
      <c r="J174" s="41">
        <v>138.19399999999999</v>
      </c>
      <c r="K174" s="41"/>
      <c r="L174" s="41">
        <v>313.3</v>
      </c>
      <c r="M174" s="41">
        <v>120.4</v>
      </c>
      <c r="N174" s="41">
        <v>433.7</v>
      </c>
      <c r="O174" s="41"/>
      <c r="P174" s="41">
        <v>1.3609</v>
      </c>
      <c r="Q174" s="41">
        <v>1.7199</v>
      </c>
      <c r="R174" s="41"/>
    </row>
    <row r="175" spans="2:18" x14ac:dyDescent="0.2">
      <c r="B175" s="41">
        <v>66</v>
      </c>
      <c r="C175" s="41">
        <v>30.984999999999999</v>
      </c>
      <c r="D175" s="41">
        <v>28.668000000000003</v>
      </c>
      <c r="E175" s="41"/>
      <c r="F175" s="41">
        <v>1.1000000000000001E-3</v>
      </c>
      <c r="G175" s="41">
        <v>7.0000000000000001E-3</v>
      </c>
      <c r="H175" s="41"/>
      <c r="I175" s="41">
        <v>929.8</v>
      </c>
      <c r="J175" s="41">
        <v>142.68700000000001</v>
      </c>
      <c r="K175" s="41"/>
      <c r="L175" s="41">
        <v>315.60000000000002</v>
      </c>
      <c r="M175" s="41">
        <v>117.9</v>
      </c>
      <c r="N175" s="41">
        <v>433.5</v>
      </c>
      <c r="O175" s="41"/>
      <c r="P175" s="41">
        <v>1.3674999999999999</v>
      </c>
      <c r="Q175" s="41">
        <v>1.7178</v>
      </c>
      <c r="R175" s="41"/>
    </row>
    <row r="176" spans="2:18" x14ac:dyDescent="0.2">
      <c r="B176" s="41">
        <v>67</v>
      </c>
      <c r="C176" s="41">
        <v>31.631999999999998</v>
      </c>
      <c r="D176" s="41">
        <v>29.329000000000001</v>
      </c>
      <c r="E176" s="41"/>
      <c r="F176" s="41">
        <v>1.1000000000000001E-3</v>
      </c>
      <c r="G176" s="41">
        <v>6.7999999999999996E-3</v>
      </c>
      <c r="H176" s="41"/>
      <c r="I176" s="41">
        <v>923.2</v>
      </c>
      <c r="J176" s="41">
        <v>147.37799999999999</v>
      </c>
      <c r="K176" s="41"/>
      <c r="L176" s="41">
        <v>318</v>
      </c>
      <c r="M176" s="41">
        <v>115.2</v>
      </c>
      <c r="N176" s="41">
        <v>433.2</v>
      </c>
      <c r="O176" s="41"/>
      <c r="P176" s="41">
        <v>1.3743000000000001</v>
      </c>
      <c r="Q176" s="41">
        <v>1.7157</v>
      </c>
      <c r="R176" s="41"/>
    </row>
    <row r="177" spans="2:18" x14ac:dyDescent="0.2">
      <c r="B177" s="41">
        <v>68</v>
      </c>
      <c r="C177" s="41">
        <v>32.288000000000004</v>
      </c>
      <c r="D177" s="41">
        <v>30.003</v>
      </c>
      <c r="E177" s="41"/>
      <c r="F177" s="41">
        <v>1.1000000000000001E-3</v>
      </c>
      <c r="G177" s="41">
        <v>6.6E-3</v>
      </c>
      <c r="H177" s="41"/>
      <c r="I177" s="41">
        <v>916.3</v>
      </c>
      <c r="J177" s="41">
        <v>152.28200000000001</v>
      </c>
      <c r="K177" s="41"/>
      <c r="L177" s="41">
        <v>320.39999999999998</v>
      </c>
      <c r="M177" s="41">
        <v>112.5</v>
      </c>
      <c r="N177" s="41">
        <v>432.9</v>
      </c>
      <c r="O177" s="41"/>
      <c r="P177" s="41">
        <v>1.3811</v>
      </c>
      <c r="Q177" s="41">
        <v>1.7134</v>
      </c>
      <c r="R177" s="41"/>
    </row>
    <row r="178" spans="2:18" x14ac:dyDescent="0.2">
      <c r="B178" s="41">
        <v>69</v>
      </c>
      <c r="C178" s="41">
        <v>32.954000000000001</v>
      </c>
      <c r="D178" s="41">
        <v>30.689</v>
      </c>
      <c r="E178" s="41"/>
      <c r="F178" s="41">
        <v>1.1000000000000001E-3</v>
      </c>
      <c r="G178" s="41">
        <v>6.4000000000000003E-3</v>
      </c>
      <c r="H178" s="41"/>
      <c r="I178" s="41">
        <v>909.3</v>
      </c>
      <c r="J178" s="41">
        <v>157.416</v>
      </c>
      <c r="K178" s="41"/>
      <c r="L178" s="41">
        <v>322.8</v>
      </c>
      <c r="M178" s="41">
        <v>109.7</v>
      </c>
      <c r="N178" s="41">
        <v>432.5</v>
      </c>
      <c r="O178" s="41"/>
      <c r="P178" s="41">
        <v>1.3879999999999999</v>
      </c>
      <c r="Q178" s="41">
        <v>1.7111000000000001</v>
      </c>
      <c r="R178" s="41"/>
    </row>
    <row r="179" spans="2:18" x14ac:dyDescent="0.2">
      <c r="B179" s="41">
        <v>70</v>
      </c>
      <c r="C179" s="41">
        <v>33.628999999999998</v>
      </c>
      <c r="D179" s="41">
        <v>31.388000000000002</v>
      </c>
      <c r="E179" s="41"/>
      <c r="F179" s="41">
        <v>1.1000000000000001E-3</v>
      </c>
      <c r="G179" s="41">
        <v>6.1000000000000004E-3</v>
      </c>
      <c r="H179" s="41"/>
      <c r="I179" s="41">
        <v>902</v>
      </c>
      <c r="J179" s="41">
        <v>162.80000000000001</v>
      </c>
      <c r="K179" s="41"/>
      <c r="L179" s="41">
        <v>325.3</v>
      </c>
      <c r="M179" s="41">
        <v>106.8</v>
      </c>
      <c r="N179" s="41">
        <v>432.1</v>
      </c>
      <c r="O179" s="41"/>
      <c r="P179" s="41">
        <v>1.395</v>
      </c>
      <c r="Q179" s="41">
        <v>1.7085999999999999</v>
      </c>
      <c r="R179" s="41"/>
    </row>
    <row r="180" spans="2:18" x14ac:dyDescent="0.2">
      <c r="B180" s="41">
        <v>71</v>
      </c>
      <c r="C180" s="41">
        <v>34.313000000000002</v>
      </c>
      <c r="D180" s="41">
        <v>32.100999999999999</v>
      </c>
      <c r="E180" s="41"/>
      <c r="F180" s="41">
        <v>1.1000000000000001E-3</v>
      </c>
      <c r="G180" s="41">
        <v>5.8999999999999999E-3</v>
      </c>
      <c r="H180" s="41"/>
      <c r="I180" s="41">
        <v>894.5</v>
      </c>
      <c r="J180" s="41">
        <v>168.458</v>
      </c>
      <c r="K180" s="41"/>
      <c r="L180" s="41">
        <v>327.9</v>
      </c>
      <c r="M180" s="41">
        <v>103.8</v>
      </c>
      <c r="N180" s="41">
        <v>431.6</v>
      </c>
      <c r="O180" s="41"/>
      <c r="P180" s="41">
        <v>1.4021999999999999</v>
      </c>
      <c r="Q180" s="41">
        <v>1.706</v>
      </c>
      <c r="R180" s="41"/>
    </row>
    <row r="181" spans="2:18" x14ac:dyDescent="0.2">
      <c r="B181" s="41">
        <v>72</v>
      </c>
      <c r="C181" s="41">
        <v>35.006</v>
      </c>
      <c r="D181" s="41">
        <v>32.826000000000001</v>
      </c>
      <c r="E181" s="41"/>
      <c r="F181" s="41">
        <v>1.1000000000000001E-3</v>
      </c>
      <c r="G181" s="41">
        <v>5.7000000000000002E-3</v>
      </c>
      <c r="H181" s="41"/>
      <c r="I181" s="41">
        <v>886.7</v>
      </c>
      <c r="J181" s="41">
        <v>174.41499999999999</v>
      </c>
      <c r="K181" s="41"/>
      <c r="L181" s="41">
        <v>330.5</v>
      </c>
      <c r="M181" s="41">
        <v>100.6</v>
      </c>
      <c r="N181" s="41">
        <v>431.1</v>
      </c>
      <c r="O181" s="41"/>
      <c r="P181" s="41">
        <v>1.4095</v>
      </c>
      <c r="Q181" s="41">
        <v>1.7033</v>
      </c>
      <c r="R181" s="41"/>
    </row>
    <row r="182" spans="2:18" x14ac:dyDescent="0.2">
      <c r="B182" s="41">
        <v>73</v>
      </c>
      <c r="C182" s="41">
        <v>35.707999999999998</v>
      </c>
      <c r="D182" s="41">
        <v>33.564999999999998</v>
      </c>
      <c r="E182" s="41"/>
      <c r="F182" s="41">
        <v>1.1000000000000001E-3</v>
      </c>
      <c r="G182" s="41">
        <v>5.4999999999999997E-3</v>
      </c>
      <c r="H182" s="41"/>
      <c r="I182" s="41">
        <v>878.6</v>
      </c>
      <c r="J182" s="41">
        <v>180.703</v>
      </c>
      <c r="K182" s="41"/>
      <c r="L182" s="41">
        <v>333.1</v>
      </c>
      <c r="M182" s="41">
        <v>97.4</v>
      </c>
      <c r="N182" s="41">
        <v>430.5</v>
      </c>
      <c r="O182" s="41"/>
      <c r="P182" s="41">
        <v>1.4169</v>
      </c>
      <c r="Q182" s="41">
        <v>1.7003999999999999</v>
      </c>
      <c r="R182" s="41"/>
    </row>
    <row r="183" spans="2:18" x14ac:dyDescent="0.2">
      <c r="B183" s="41">
        <v>74</v>
      </c>
      <c r="C183" s="41">
        <v>36.42</v>
      </c>
      <c r="D183" s="41">
        <v>34.318000000000005</v>
      </c>
      <c r="E183" s="41"/>
      <c r="F183" s="41">
        <v>1.1000000000000001E-3</v>
      </c>
      <c r="G183" s="41">
        <v>5.3E-3</v>
      </c>
      <c r="H183" s="41"/>
      <c r="I183" s="41">
        <v>870.1</v>
      </c>
      <c r="J183" s="41">
        <v>187.358</v>
      </c>
      <c r="K183" s="41"/>
      <c r="L183" s="41">
        <v>335.9</v>
      </c>
      <c r="M183" s="41">
        <v>94</v>
      </c>
      <c r="N183" s="41">
        <v>429.9</v>
      </c>
      <c r="O183" s="41"/>
      <c r="P183" s="41">
        <v>1.4246000000000001</v>
      </c>
      <c r="Q183" s="41">
        <v>1.6973</v>
      </c>
      <c r="R183" s="41"/>
    </row>
    <row r="184" spans="2:18" x14ac:dyDescent="0.2">
      <c r="B184" s="41">
        <v>75</v>
      </c>
      <c r="C184" s="41">
        <v>37.14</v>
      </c>
      <c r="D184" s="41">
        <v>35.085999999999999</v>
      </c>
      <c r="E184" s="41"/>
      <c r="F184" s="41">
        <v>1.1999999999999999E-3</v>
      </c>
      <c r="G184" s="41">
        <v>5.1000000000000004E-3</v>
      </c>
      <c r="H184" s="41"/>
      <c r="I184" s="41">
        <v>861.3</v>
      </c>
      <c r="J184" s="41">
        <v>194.42500000000001</v>
      </c>
      <c r="K184" s="41"/>
      <c r="L184" s="41">
        <v>338.7</v>
      </c>
      <c r="M184" s="41">
        <v>90.4</v>
      </c>
      <c r="N184" s="41">
        <v>429.2</v>
      </c>
      <c r="O184" s="41"/>
      <c r="P184" s="41">
        <v>1.4323999999999999</v>
      </c>
      <c r="Q184" s="41">
        <v>1.6940999999999999</v>
      </c>
      <c r="R184" s="41"/>
    </row>
    <row r="185" spans="2:18" x14ac:dyDescent="0.2">
      <c r="B185" s="41">
        <v>76</v>
      </c>
      <c r="C185" s="41">
        <v>37.869</v>
      </c>
      <c r="D185" s="41">
        <v>35.869</v>
      </c>
      <c r="E185" s="41"/>
      <c r="F185" s="41">
        <v>1.1999999999999999E-3</v>
      </c>
      <c r="G185" s="41">
        <v>5.0000000000000001E-3</v>
      </c>
      <c r="H185" s="41"/>
      <c r="I185" s="41">
        <v>852</v>
      </c>
      <c r="J185" s="41">
        <v>201.958</v>
      </c>
      <c r="K185" s="41"/>
      <c r="L185" s="41">
        <v>341.6</v>
      </c>
      <c r="M185" s="41">
        <v>86.7</v>
      </c>
      <c r="N185" s="41">
        <v>428.3</v>
      </c>
      <c r="O185" s="41"/>
      <c r="P185" s="41">
        <v>1.4403999999999999</v>
      </c>
      <c r="Q185" s="41">
        <v>1.6906000000000001</v>
      </c>
      <c r="R185" s="41"/>
    </row>
    <row r="186" spans="2:18" x14ac:dyDescent="0.2">
      <c r="B186" s="41">
        <v>77</v>
      </c>
      <c r="C186" s="41">
        <v>38.606000000000002</v>
      </c>
      <c r="D186" s="41">
        <v>36.667000000000002</v>
      </c>
      <c r="E186" s="41"/>
      <c r="F186" s="41">
        <v>1.1999999999999999E-3</v>
      </c>
      <c r="G186" s="41">
        <v>4.7999999999999996E-3</v>
      </c>
      <c r="H186" s="41"/>
      <c r="I186" s="41">
        <v>842.1</v>
      </c>
      <c r="J186" s="41">
        <v>210.02099999999999</v>
      </c>
      <c r="K186" s="41"/>
      <c r="L186" s="41">
        <v>344.6</v>
      </c>
      <c r="M186" s="41">
        <v>82.8</v>
      </c>
      <c r="N186" s="41">
        <v>427.4</v>
      </c>
      <c r="O186" s="41"/>
      <c r="P186" s="41">
        <v>1.4487000000000001</v>
      </c>
      <c r="Q186" s="41">
        <v>1.6869000000000001</v>
      </c>
      <c r="R186" s="41"/>
    </row>
    <row r="187" spans="2:18" x14ac:dyDescent="0.2">
      <c r="B187" s="41">
        <v>78</v>
      </c>
      <c r="C187" s="41">
        <v>39.351999999999997</v>
      </c>
      <c r="D187" s="41">
        <v>37.481000000000002</v>
      </c>
      <c r="E187" s="41"/>
      <c r="F187" s="41">
        <v>1.1999999999999999E-3</v>
      </c>
      <c r="G187" s="41">
        <v>4.5999999999999999E-3</v>
      </c>
      <c r="H187" s="41"/>
      <c r="I187" s="41">
        <v>831.6</v>
      </c>
      <c r="J187" s="41">
        <v>218.69800000000001</v>
      </c>
      <c r="K187" s="41"/>
      <c r="L187" s="41">
        <v>347.8</v>
      </c>
      <c r="M187" s="41">
        <v>78.599999999999994</v>
      </c>
      <c r="N187" s="41">
        <v>426.4</v>
      </c>
      <c r="O187" s="41"/>
      <c r="P187" s="41">
        <v>1.4573</v>
      </c>
      <c r="Q187" s="41">
        <v>1.6829000000000001</v>
      </c>
      <c r="R187" s="41"/>
    </row>
    <row r="188" spans="2:18" x14ac:dyDescent="0.2">
      <c r="B188" s="41">
        <v>79</v>
      </c>
      <c r="C188" s="41">
        <v>40.104999999999997</v>
      </c>
      <c r="D188" s="41">
        <v>38.311</v>
      </c>
      <c r="E188" s="41"/>
      <c r="F188" s="41">
        <v>1.1999999999999999E-3</v>
      </c>
      <c r="G188" s="41">
        <v>4.4000000000000003E-3</v>
      </c>
      <c r="H188" s="41"/>
      <c r="I188" s="41">
        <v>820.3</v>
      </c>
      <c r="J188" s="41">
        <v>228.096</v>
      </c>
      <c r="K188" s="41"/>
      <c r="L188" s="41">
        <v>351</v>
      </c>
      <c r="M188" s="41">
        <v>74.2</v>
      </c>
      <c r="N188" s="41">
        <v>425.2</v>
      </c>
      <c r="O188" s="41"/>
      <c r="P188" s="41">
        <v>1.4662999999999999</v>
      </c>
      <c r="Q188" s="41">
        <v>1.6785000000000001</v>
      </c>
      <c r="R188" s="41"/>
    </row>
    <row r="189" spans="2:18" x14ac:dyDescent="0.2">
      <c r="B189" s="41" t="s">
        <v>97</v>
      </c>
      <c r="C189" s="41" t="s">
        <v>98</v>
      </c>
      <c r="D189" s="41"/>
      <c r="E189" s="41"/>
      <c r="F189" s="41" t="s">
        <v>99</v>
      </c>
      <c r="G189" s="41"/>
      <c r="H189" s="41"/>
      <c r="I189" s="41" t="s">
        <v>100</v>
      </c>
      <c r="J189" s="41"/>
      <c r="K189" s="41"/>
      <c r="L189" s="41" t="s">
        <v>101</v>
      </c>
      <c r="M189" s="41"/>
      <c r="N189" s="41"/>
      <c r="O189" s="41"/>
      <c r="P189" s="41" t="s">
        <v>102</v>
      </c>
      <c r="Q189" s="41"/>
    </row>
    <row r="190" spans="2:18" x14ac:dyDescent="0.2">
      <c r="B190" s="41"/>
      <c r="C190" s="41" t="s">
        <v>123</v>
      </c>
      <c r="D190" s="41"/>
      <c r="E190" s="41"/>
      <c r="F190" s="41" t="s">
        <v>103</v>
      </c>
      <c r="G190" s="41"/>
      <c r="H190" s="41"/>
      <c r="I190" s="41" t="s">
        <v>104</v>
      </c>
      <c r="J190" s="41"/>
      <c r="K190" s="41"/>
      <c r="L190" s="41" t="s">
        <v>105</v>
      </c>
      <c r="M190" s="41"/>
      <c r="N190" s="41"/>
      <c r="O190" s="41"/>
      <c r="P190" s="41" t="s">
        <v>106</v>
      </c>
      <c r="Q190" s="41"/>
    </row>
    <row r="191" spans="2:18" x14ac:dyDescent="0.2">
      <c r="B191" s="41" t="s">
        <v>107</v>
      </c>
      <c r="C191" s="41" t="s">
        <v>108</v>
      </c>
      <c r="D191" s="41" t="s">
        <v>109</v>
      </c>
      <c r="E191" s="41"/>
      <c r="F191" s="41" t="s">
        <v>108</v>
      </c>
      <c r="G191" s="41" t="s">
        <v>109</v>
      </c>
      <c r="H191" s="41"/>
      <c r="I191" s="41" t="s">
        <v>108</v>
      </c>
      <c r="J191" s="41" t="s">
        <v>109</v>
      </c>
      <c r="K191" s="41"/>
      <c r="L191" s="41" t="s">
        <v>108</v>
      </c>
      <c r="M191" s="41" t="s">
        <v>110</v>
      </c>
      <c r="N191" s="41" t="s">
        <v>109</v>
      </c>
      <c r="O191" s="41"/>
      <c r="P191" s="41" t="s">
        <v>108</v>
      </c>
      <c r="Q191" s="41" t="s">
        <v>109</v>
      </c>
    </row>
    <row r="192" spans="2:18" x14ac:dyDescent="0.2">
      <c r="B192" s="41"/>
      <c r="C192" s="41" t="s">
        <v>111</v>
      </c>
      <c r="D192" s="41" t="s">
        <v>112</v>
      </c>
      <c r="E192" s="41"/>
      <c r="F192" s="41" t="s">
        <v>113</v>
      </c>
      <c r="G192" s="41" t="s">
        <v>114</v>
      </c>
      <c r="H192" s="41"/>
      <c r="I192" s="41" t="s">
        <v>115</v>
      </c>
      <c r="J192" s="41" t="s">
        <v>116</v>
      </c>
      <c r="K192" s="41"/>
      <c r="L192" s="41" t="s">
        <v>117</v>
      </c>
      <c r="M192" s="41" t="s">
        <v>118</v>
      </c>
      <c r="N192" s="41" t="s">
        <v>119</v>
      </c>
      <c r="O192" s="41"/>
      <c r="P192" s="41" t="s">
        <v>120</v>
      </c>
      <c r="Q192" s="41" t="s">
        <v>121</v>
      </c>
    </row>
  </sheetData>
  <hyperlinks>
    <hyperlink ref="B2" r:id="rId1"/>
  </hyperlinks>
  <pageMargins left="0.7" right="0.7" top="0.75" bottom="0.75" header="0.3" footer="0.3"/>
  <pageSetup paperSize="182" orientation="portrait" verticalDpi="597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Press-Temp</vt:lpstr>
      <vt:lpstr>R22</vt:lpstr>
      <vt:lpstr>R407C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kluges1</cp:lastModifiedBy>
  <cp:lastPrinted>2017-01-02T21:27:34Z</cp:lastPrinted>
  <dcterms:created xsi:type="dcterms:W3CDTF">2016-12-16T22:12:15Z</dcterms:created>
  <dcterms:modified xsi:type="dcterms:W3CDTF">2017-05-08T18:09:55Z</dcterms:modified>
</cp:coreProperties>
</file>