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e3b3cbf283e08d/APC 2/14. Pair Comps/"/>
    </mc:Choice>
  </mc:AlternateContent>
  <xr:revisionPtr revIDLastSave="311" documentId="8_{BC05FC45-1E72-4D62-B910-17D1A8456655}" xr6:coauthVersionLast="47" xr6:coauthVersionMax="47" xr10:uidLastSave="{9B04E1BE-2989-4E42-BAE7-CBD92B90710D}"/>
  <bookViews>
    <workbookView xWindow="30840" yWindow="5115" windowWidth="12000" windowHeight="8280" firstSheet="1" activeTab="1" xr2:uid="{7A8889CD-AB7B-413F-B37D-CA48894BF60F}"/>
  </bookViews>
  <sheets>
    <sheet name="Resi_D1" sheetId="2" r:id="rId1"/>
    <sheet name="Resi_D2" sheetId="3" r:id="rId2"/>
    <sheet name="Resi Price Index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____________________vol2">[1]Comparison!$H$44</definedName>
    <definedName name="_________________________vol2">[1]Comparison!$H$44</definedName>
    <definedName name="________________________vol2">[1]Comparison!$H$44</definedName>
    <definedName name="_______________________vol2">[1]Comparison!$H$44</definedName>
    <definedName name="______________________vol2">[1]Comparison!$H$44</definedName>
    <definedName name="_____________________vol2">[1]Comparison!$H$44</definedName>
    <definedName name="____________________TW5">#REF!</definedName>
    <definedName name="____________________vol2">[1]Comparison!$H$44</definedName>
    <definedName name="___________________TW5">#REF!</definedName>
    <definedName name="___________________vol2">[1]Comparison!$H$44</definedName>
    <definedName name="__________________TW5">#REF!</definedName>
    <definedName name="__________________vol2">[1]Comparison!$H$44</definedName>
    <definedName name="_________________TW5">#REF!</definedName>
    <definedName name="_________________vol2">[1]Comparison!$H$44</definedName>
    <definedName name="________________vol2">[1]Comparison!$H$44</definedName>
    <definedName name="_______________vol2">[1]Comparison!$H$44</definedName>
    <definedName name="______________vol2">[1]Comparison!$H$44</definedName>
    <definedName name="_____________vol2">[1]Comparison!$H$44</definedName>
    <definedName name="____________vol2">[1]Comparison!$H$44</definedName>
    <definedName name="___________vol2">[1]Comparison!$H$44</definedName>
    <definedName name="__________vol2">[1]Comparison!$H$44</definedName>
    <definedName name="_________vol2">[1]Comparison!$H$44</definedName>
    <definedName name="________vol2">[1]Comparison!$H$44</definedName>
    <definedName name="_______vol2">[1]Comparison!$H$44</definedName>
    <definedName name="______vol2">[1]Comparison!$H$44</definedName>
    <definedName name="_____vol2">[1]Comparison!$H$44</definedName>
    <definedName name="____C97500">#REF!</definedName>
    <definedName name="____vol2">[1]Comparison!$H$44</definedName>
    <definedName name="___C123">#REF!</definedName>
    <definedName name="___C97500">#REF!</definedName>
    <definedName name="___ppi1001">'[2]Price Indices'!$E$24</definedName>
    <definedName name="___ppi1202">'[3]Price Indices'!$E$40</definedName>
    <definedName name="___ppi403">'[2]Price Indices'!$E$45</definedName>
    <definedName name="___TW5">#REF!</definedName>
    <definedName name="___vol2">[1]Comparison!$H$44</definedName>
    <definedName name="__C97500">#REF!</definedName>
    <definedName name="__pi1202">'[3]Price Indices'!$G$40</definedName>
    <definedName name="__pi703">'[3]Price Indices'!$G$48</definedName>
    <definedName name="__ppi1001">'[2]Price Indices'!$E$24</definedName>
    <definedName name="__ppi1103">'[3]Price Indices'!$E$52</definedName>
    <definedName name="__ppi1202">'[2]Price Indices'!$E$40</definedName>
    <definedName name="__ppi402">'[3]Price Indices'!$E$32</definedName>
    <definedName name="__ppi403">'[2]Price Indices'!$E$45</definedName>
    <definedName name="__ppi502">'[3]Price Indices'!$E$33</definedName>
    <definedName name="__ppi503">'[3]Price Indices'!$E$46</definedName>
    <definedName name="__ppi703">'[3]Price Indices'!$E$48</definedName>
    <definedName name="__ppi803">'[3]Price Indices'!$E$49</definedName>
    <definedName name="__TW5">#REF!</definedName>
    <definedName name="__vol2">[1]Comparison!$H$44</definedName>
    <definedName name="_C97500">#REF!</definedName>
    <definedName name="_pi1202">'[3]Price Indices'!$G$40</definedName>
    <definedName name="_pi703">'[3]Price Indices'!$G$48</definedName>
    <definedName name="_ppi1001">'[2]Price Indices'!$E$24</definedName>
    <definedName name="_ppi1003">'[3]Price Indices'!$E$51</definedName>
    <definedName name="_ppi1103">'[3]Price Indices'!$E$52</definedName>
    <definedName name="_ppi1202">'[2]Price Indices'!$E$40</definedName>
    <definedName name="_ppi402">'[3]Price Indices'!$E$32</definedName>
    <definedName name="_ppi403">'[2]Price Indices'!$E$45</definedName>
    <definedName name="_ppi502">'[3]Price Indices'!$E$33</definedName>
    <definedName name="_ppi503">'[3]Price Indices'!$E$46</definedName>
    <definedName name="_ppi703">'[3]Price Indices'!$E$48</definedName>
    <definedName name="_ppi803">'[3]Price Indices'!$E$49</definedName>
    <definedName name="_q">'[3]Price Indices'!$E$51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W5">#REF!</definedName>
    <definedName name="_vol2">[1]Comparison!$H$44</definedName>
    <definedName name="a">#REF!</definedName>
    <definedName name="aa">#REF!</definedName>
    <definedName name="aasdf">#REF!</definedName>
    <definedName name="abc">#REF!</definedName>
    <definedName name="Adjust">#REF!</definedName>
    <definedName name="Adjustment">#REF!</definedName>
    <definedName name="asd" hidden="1">#REF!</definedName>
    <definedName name="asdasd" hidden="1">#REF!</definedName>
    <definedName name="asdasdasd">#REF!</definedName>
    <definedName name="asdasdasdasd">#REF!</definedName>
    <definedName name="boa">[1]GFA_Before!#REF!</definedName>
    <definedName name="broom">#REF!</definedName>
    <definedName name="BSI">#REF!</definedName>
    <definedName name="BWI">#REF!</definedName>
    <definedName name="Carpenter">#REF!</definedName>
    <definedName name="CEI">#REF!</definedName>
    <definedName name="Change">#REF!</definedName>
    <definedName name="cost" hidden="1">#REF!</definedName>
    <definedName name="_xlnm.Criteria">#REF!</definedName>
    <definedName name="d">#REF!</definedName>
    <definedName name="_xlnm.Database">#REF!</definedName>
    <definedName name="DD">#REF!</definedName>
    <definedName name="DET">#REF!</definedName>
    <definedName name="dummy">#REF!</definedName>
    <definedName name="Eighty">#REF!</definedName>
    <definedName name="first">#REF!</definedName>
    <definedName name="fxrate">[4]Collateral!$T$4</definedName>
    <definedName name="HERO">#REF!</definedName>
    <definedName name="HKI2000Large">#REF!</definedName>
    <definedName name="HKI2000Lux">#REF!</definedName>
    <definedName name="HKI2000Mass">#REF!</definedName>
    <definedName name="HKI2000Total">#REF!</definedName>
    <definedName name="HKI2001Large">#REF!</definedName>
    <definedName name="HKI2001Lux">#REF!</definedName>
    <definedName name="HKI2001Mass">#REF!</definedName>
    <definedName name="HKI2001Total">#REF!</definedName>
    <definedName name="HKI2002Large">#REF!</definedName>
    <definedName name="HKI2002Lux">#REF!</definedName>
    <definedName name="HKI2002Mass">#REF!</definedName>
    <definedName name="HKI2002Total">#REF!</definedName>
    <definedName name="HKI2003Large">#REF!</definedName>
    <definedName name="HKI2003Lux">#REF!</definedName>
    <definedName name="HKI2003Mass">#REF!</definedName>
    <definedName name="HKI2003Total">#REF!</definedName>
    <definedName name="HKI2004Large">#REF!</definedName>
    <definedName name="HKI2004Lux">#REF!</definedName>
    <definedName name="HKI2004Mass">#REF!</definedName>
    <definedName name="HKI2004Total">#REF!</definedName>
    <definedName name="HKI2005Large">#REF!</definedName>
    <definedName name="HKI2005Lux">#REF!</definedName>
    <definedName name="HKI2005Mass">#REF!</definedName>
    <definedName name="HKI2005Total">#REF!</definedName>
    <definedName name="HKI2006Large">#REF!</definedName>
    <definedName name="HKI2006Lux">#REF!</definedName>
    <definedName name="HKI2006Mass">#REF!</definedName>
    <definedName name="HKI2006Total">#REF!</definedName>
    <definedName name="HKI2007Large">#REF!</definedName>
    <definedName name="HKI2007Lux">#REF!</definedName>
    <definedName name="HKI2007Mass">#REF!</definedName>
    <definedName name="HKI2007Total">#REF!</definedName>
    <definedName name="HTML_CodePage" hidden="1">950</definedName>
    <definedName name="HTML_Control" localSheetId="1" hidden="1">{"'BCI (3)'!$W$67","'BCI (3)'!$A$1:$V$77"}</definedName>
    <definedName name="HTML_Control" hidden="1">{"'BCI (3)'!$W$67","'BCI (3)'!$A$1:$V$77"}</definedName>
    <definedName name="HTML_Description" hidden="1">""</definedName>
    <definedName name="HTML_Email" hidden="1">""</definedName>
    <definedName name="HTML_Header" hidden="1">"Building Cost Indices"</definedName>
    <definedName name="HTML_LastUpdate" hidden="1">"18/11/1999"</definedName>
    <definedName name="HTML_LineAfter" hidden="1">FALSE</definedName>
    <definedName name="HTML_LineBefore" hidden="1">FALSE</definedName>
    <definedName name="HTML_Name" hidden="1">"Anselm Chow"</definedName>
    <definedName name="HTML_OBDlg2" hidden="1">TRUE</definedName>
    <definedName name="HTML_OBDlg4" hidden="1">TRUE</definedName>
    <definedName name="HTML_OS" hidden="1">0</definedName>
    <definedName name="HTML_PathFile" hidden="1">"C:\My Documents\MyHTML1.htm"</definedName>
    <definedName name="HTML_Title" hidden="1">""</definedName>
    <definedName name="I2000Large">#REF!</definedName>
    <definedName name="I2000Lux">#REF!</definedName>
    <definedName name="I2000Mass">#REF!</definedName>
    <definedName name="I2000Total">#REF!</definedName>
    <definedName name="I2001Large">#REF!</definedName>
    <definedName name="I2001Lux">#REF!</definedName>
    <definedName name="I2001Mass">#REF!</definedName>
    <definedName name="I2001Total">#REF!</definedName>
    <definedName name="I2002Large">#REF!</definedName>
    <definedName name="I2002Lux">#REF!</definedName>
    <definedName name="I2002Mass">#REF!</definedName>
    <definedName name="I2002Total">#REF!</definedName>
    <definedName name="I2003Large">#REF!</definedName>
    <definedName name="I2003Lux">#REF!</definedName>
    <definedName name="I2003Mass">#REF!</definedName>
    <definedName name="I2003Total">#REF!</definedName>
    <definedName name="I2004Large">#REF!</definedName>
    <definedName name="I2004Lux">#REF!</definedName>
    <definedName name="I2004Mass">#REF!</definedName>
    <definedName name="I2004Total">#REF!</definedName>
    <definedName name="I2005Large">#REF!</definedName>
    <definedName name="I2005Lux">#REF!</definedName>
    <definedName name="I2005Mass">#REF!</definedName>
    <definedName name="I2005Total">#REF!</definedName>
    <definedName name="KLN2000Large">#REF!</definedName>
    <definedName name="KLN2000Lux">#REF!</definedName>
    <definedName name="KLN2000Mass">#REF!</definedName>
    <definedName name="KLN2000Total">#REF!</definedName>
    <definedName name="KLN2001Large">#REF!</definedName>
    <definedName name="KLN2001Lux">#REF!</definedName>
    <definedName name="KLN2001Mass">#REF!</definedName>
    <definedName name="KLN2001Total">#REF!</definedName>
    <definedName name="KLN2002Large">#REF!</definedName>
    <definedName name="KLN2002Lux">#REF!</definedName>
    <definedName name="KLN2002Mass">#REF!</definedName>
    <definedName name="KLN2002Total">#REF!</definedName>
    <definedName name="KLN2003Large">#REF!</definedName>
    <definedName name="KLN2003Lux">#REF!</definedName>
    <definedName name="KLN2003Mass">#REF!</definedName>
    <definedName name="KLN2003Total">#REF!</definedName>
    <definedName name="KLN2004Large">#REF!</definedName>
    <definedName name="KLN2004Lux">#REF!</definedName>
    <definedName name="KLN2004Mass">#REF!</definedName>
    <definedName name="KLN2004Total">#REF!</definedName>
    <definedName name="KLN2005Large">#REF!</definedName>
    <definedName name="KLN2005Lux">#REF!</definedName>
    <definedName name="KLN2005Mass">#REF!</definedName>
    <definedName name="KLN2005Total">#REF!</definedName>
    <definedName name="KLN2006Large">#REF!</definedName>
    <definedName name="KLN2006Lux">#REF!</definedName>
    <definedName name="KLN2006Mass">#REF!</definedName>
    <definedName name="KLN2006Total">#REF!</definedName>
    <definedName name="KLN2007Large">#REF!</definedName>
    <definedName name="KLN2007Lux">#REF!</definedName>
    <definedName name="KLN2007Mass">#REF!</definedName>
    <definedName name="KLN2007Total">#REF!</definedName>
    <definedName name="KTT2000Large">#REF!</definedName>
    <definedName name="KTT2000Lux">#REF!</definedName>
    <definedName name="KTT2000Mass">#REF!</definedName>
    <definedName name="KTT2000Total">#REF!</definedName>
    <definedName name="KTT2001Large">#REF!</definedName>
    <definedName name="KTT2001Lux">#REF!</definedName>
    <definedName name="KTT2001Mass">#REF!</definedName>
    <definedName name="KTT2001Total">#REF!</definedName>
    <definedName name="KTT2002Large">#REF!</definedName>
    <definedName name="KTT2002Lux">#REF!</definedName>
    <definedName name="KTT2002Mass">#REF!</definedName>
    <definedName name="KTT2002Total">#REF!</definedName>
    <definedName name="KTT2003Large">#REF!</definedName>
    <definedName name="KTT2003Lux">#REF!</definedName>
    <definedName name="KTT2003Mass">#REF!</definedName>
    <definedName name="KTT2003Total">#REF!</definedName>
    <definedName name="KTT2004Large">#REF!</definedName>
    <definedName name="KTT2004Lux">#REF!</definedName>
    <definedName name="KTT2004Mass">#REF!</definedName>
    <definedName name="KTT2004Total">#REF!</definedName>
    <definedName name="KTT2005Large">#REF!</definedName>
    <definedName name="KTT2005Lux">#REF!</definedName>
    <definedName name="KTT2005Mass">#REF!</definedName>
    <definedName name="KTT2005Total">#REF!</definedName>
    <definedName name="KTT2006Large">#REF!</definedName>
    <definedName name="KTT2006Lux">#REF!</definedName>
    <definedName name="KTT2006Mass">#REF!</definedName>
    <definedName name="KTT2006Total">#REF!</definedName>
    <definedName name="month">#REF!</definedName>
    <definedName name="MOSST2000Large">#REF!</definedName>
    <definedName name="MOSST2000Lux">#REF!</definedName>
    <definedName name="MOSST2000Mass">#REF!</definedName>
    <definedName name="MOSST2000Total">#REF!</definedName>
    <definedName name="MOSST2001Large">#REF!</definedName>
    <definedName name="MOSST2001Lux">#REF!</definedName>
    <definedName name="MOSST2001Mass">#REF!</definedName>
    <definedName name="MOSST2001Total">#REF!</definedName>
    <definedName name="MOSST2002Large">#REF!</definedName>
    <definedName name="MOSST2002Lux">#REF!</definedName>
    <definedName name="MOSST2002Mass">#REF!</definedName>
    <definedName name="MOSST2002Total">#REF!</definedName>
    <definedName name="MOSST2003Large">#REF!</definedName>
    <definedName name="MOSST2003Lux">#REF!</definedName>
    <definedName name="MOSST2003Mass">#REF!</definedName>
    <definedName name="MOSST2003Total">#REF!</definedName>
    <definedName name="MOSST2004Large">#REF!</definedName>
    <definedName name="MOSST2004Lux">#REF!</definedName>
    <definedName name="MOSST2004Mass">#REF!</definedName>
    <definedName name="MOSST2004Total">#REF!</definedName>
    <definedName name="MOSST2005Large">#REF!</definedName>
    <definedName name="MOSST2005Lux">#REF!</definedName>
    <definedName name="MOSST2005Mass">#REF!</definedName>
    <definedName name="MOSST2005Total">#REF!</definedName>
    <definedName name="MOSST2006Large">#REF!</definedName>
    <definedName name="MOSST2006Lux">#REF!</definedName>
    <definedName name="MOSST2006Mass">#REF!</definedName>
    <definedName name="MOSST2006Total">#REF!</definedName>
    <definedName name="N2000Large">#REF!</definedName>
    <definedName name="N2000Lux">#REF!</definedName>
    <definedName name="N2000Mass">#REF!</definedName>
    <definedName name="N2000Total">#REF!</definedName>
    <definedName name="N2001Large">#REF!</definedName>
    <definedName name="N2001Lux">#REF!</definedName>
    <definedName name="N2001Mass">#REF!</definedName>
    <definedName name="N2001Total">#REF!</definedName>
    <definedName name="N2002Large">#REF!</definedName>
    <definedName name="N2002Lux">#REF!</definedName>
    <definedName name="N2002Mass">#REF!</definedName>
    <definedName name="N2002Total">#REF!</definedName>
    <definedName name="N2003Large">#REF!</definedName>
    <definedName name="N2003Lux">#REF!</definedName>
    <definedName name="N2003Mass">#REF!</definedName>
    <definedName name="N2003Total">#REF!</definedName>
    <definedName name="N2004Large">#REF!</definedName>
    <definedName name="N2004Lux">#REF!</definedName>
    <definedName name="N2004Mass">#REF!</definedName>
    <definedName name="N2004Total">#REF!</definedName>
    <definedName name="N2005Large">#REF!</definedName>
    <definedName name="N2005Lux">#REF!</definedName>
    <definedName name="N2005Mass">#REF!</definedName>
    <definedName name="N2005Total">#REF!</definedName>
    <definedName name="N97LG">#REF!</definedName>
    <definedName name="N97LX">#REF!</definedName>
    <definedName name="N97M">#REF!</definedName>
    <definedName name="N98LG">#REF!</definedName>
    <definedName name="N98LX">#REF!</definedName>
    <definedName name="N98M">#REF!</definedName>
    <definedName name="N99LG">#REF!</definedName>
    <definedName name="N99LX">#REF!</definedName>
    <definedName name="N99M">#REF!</definedName>
    <definedName name="nba">[1]GFA_Before!#REF!</definedName>
    <definedName name="nd">#REF!</definedName>
    <definedName name="nera" hidden="1">#REF!</definedName>
    <definedName name="OI97LG">#REF!</definedName>
    <definedName name="OI97LX">#REF!</definedName>
    <definedName name="OI97M">#REF!</definedName>
    <definedName name="OI98LG">#REF!</definedName>
    <definedName name="OI98LX">#REF!</definedName>
    <definedName name="OI98M">#REF!</definedName>
    <definedName name="OI99LG">#REF!</definedName>
    <definedName name="OI99LX">#REF!</definedName>
    <definedName name="OI99M">#REF!</definedName>
    <definedName name="P1_">#REF!</definedName>
    <definedName name="P2_">#REF!</definedName>
    <definedName name="Pairing">#REF!</definedName>
    <definedName name="PMem">#REF!</definedName>
    <definedName name="PMgt">#REF!</definedName>
    <definedName name="PRent">#REF!</definedName>
    <definedName name="Proforma">#REF!</definedName>
    <definedName name="Proforma1">[1]GFA_Before!#REF!</definedName>
    <definedName name="Proforma3">'[1]Site Coverage'!#REF!</definedName>
    <definedName name="q">'[3]Price Indices'!$E$24</definedName>
    <definedName name="rd">#REF!</definedName>
    <definedName name="Room">#REF!</definedName>
    <definedName name="RoundPointer">#REF!</definedName>
    <definedName name="sc">[1]Comparison!$D$44</definedName>
    <definedName name="sdf">[5]OP!#REF!</definedName>
    <definedName name="second">#REF!</definedName>
    <definedName name="Sell_price">#REF!</definedName>
    <definedName name="SH1812s">#REF!</definedName>
    <definedName name="SH184s">#REF!</definedName>
    <definedName name="SH184sCL">#REF!</definedName>
    <definedName name="SH185s">#REF!</definedName>
    <definedName name="SH186s">#REF!</definedName>
    <definedName name="SH2211s">#REF!</definedName>
    <definedName name="SH2211sCL">#REF!</definedName>
    <definedName name="SH2212s">#REF!</definedName>
    <definedName name="SH2213s">#REF!</definedName>
    <definedName name="SH2214s">#REF!</definedName>
    <definedName name="SH224s">#REF!</definedName>
    <definedName name="SH224sCL">#REF!</definedName>
    <definedName name="SH225s">#REF!</definedName>
    <definedName name="SH226s">#REF!</definedName>
    <definedName name="site_area">[1]GFA_Before!$F$6</definedName>
    <definedName name="site_coverage">'[1]Site Coverage'!#REF!</definedName>
    <definedName name="SKTKO2000Large">#REF!</definedName>
    <definedName name="SKTKO2000Lux">#REF!</definedName>
    <definedName name="SKTKO2000Mass">#REF!</definedName>
    <definedName name="SKTKO2000Total">#REF!</definedName>
    <definedName name="SKTKO2001Large">#REF!</definedName>
    <definedName name="SKTKO2001Lux">#REF!</definedName>
    <definedName name="SKTKO2001Mass">#REF!</definedName>
    <definedName name="SKTKO2001Total">#REF!</definedName>
    <definedName name="SKTKO2002Large">#REF!</definedName>
    <definedName name="SKTKO2002Lux">#REF!</definedName>
    <definedName name="SKTKO2002Mass">#REF!</definedName>
    <definedName name="SKTKO2002Total">#REF!</definedName>
    <definedName name="SKTKO2003Large">#REF!</definedName>
    <definedName name="SKTKO2003Lux">#REF!</definedName>
    <definedName name="SKTKO2003Mass">#REF!</definedName>
    <definedName name="SKTKO2003Total">#REF!</definedName>
    <definedName name="SKTKO2004Large">#REF!</definedName>
    <definedName name="SKTKO2004Lux">#REF!</definedName>
    <definedName name="SKTKO2004Mass">#REF!</definedName>
    <definedName name="SKTKO2004Total">#REF!</definedName>
    <definedName name="SKTKO2005Large">#REF!</definedName>
    <definedName name="SKTKO2005Lux">#REF!</definedName>
    <definedName name="SKTKO2005Mass">#REF!</definedName>
    <definedName name="SKTKO2005Total">#REF!</definedName>
    <definedName name="SKTKO2006Large">#REF!</definedName>
    <definedName name="SKTKO2006Lux">#REF!</definedName>
    <definedName name="SKTKO2006Mass">#REF!</definedName>
    <definedName name="SKTKO2006Total">#REF!</definedName>
    <definedName name="SKTKO2007Large">#REF!</definedName>
    <definedName name="SKTKO2007Lux">#REF!</definedName>
    <definedName name="SKTKO2007Mass">#REF!</definedName>
    <definedName name="SKTKO2007Total">#REF!</definedName>
    <definedName name="sort">#REF!</definedName>
    <definedName name="st">#REF!</definedName>
    <definedName name="TABLE">'[6]RImport '!#REF!</definedName>
    <definedName name="TABLE_2">'[6]RImport '!#REF!</definedName>
    <definedName name="TABLE_21">'[6]RImport '!#REF!</definedName>
    <definedName name="TABLE_3">'[6]RImport '!#REF!</definedName>
    <definedName name="TABLE_31">'[6]RImport '!#REF!</definedName>
    <definedName name="TABLE_4">'[6]RImport '!#REF!</definedName>
    <definedName name="TABLE_41">'[6]RImport '!#REF!</definedName>
    <definedName name="TABLE_5">'[6]RImport '!#REF!</definedName>
    <definedName name="TABLE_6">'[6]RImport '!#REF!</definedName>
    <definedName name="TABLE_7">'[6]RImport '!#REF!</definedName>
    <definedName name="TABLE_8">'[6]RImport '!#REF!</definedName>
    <definedName name="TABLE1">'[6]RImport '!#REF!</definedName>
    <definedName name="Ten">#REF!</definedName>
    <definedName name="tenant">[7]Configuration!$A$3:$A$14</definedName>
    <definedName name="Tenant_Type">[8]Configuration!$A$3:$A$14</definedName>
    <definedName name="testing">#REF!</definedName>
    <definedName name="Three_Times">#REF!</definedName>
    <definedName name="TM2000Large">#REF!</definedName>
    <definedName name="TM2000Lux">#REF!</definedName>
    <definedName name="TM2000Mass">#REF!</definedName>
    <definedName name="TM2000Total">#REF!</definedName>
    <definedName name="TM2001Large">#REF!</definedName>
    <definedName name="TM2001Lux">#REF!</definedName>
    <definedName name="TM2001Mass">#REF!</definedName>
    <definedName name="TM2001Total">#REF!</definedName>
    <definedName name="TM2002Large">#REF!</definedName>
    <definedName name="TM2002Lux">#REF!</definedName>
    <definedName name="TM2002Mass">#REF!</definedName>
    <definedName name="TM2002Total">#REF!</definedName>
    <definedName name="TM2003Large">#REF!</definedName>
    <definedName name="TM2003Lux">#REF!</definedName>
    <definedName name="TM2003Mass">#REF!</definedName>
    <definedName name="TM2003Total">#REF!</definedName>
    <definedName name="TM2004Large">#REF!</definedName>
    <definedName name="TM2004Lux">#REF!</definedName>
    <definedName name="TM2004Mass">#REF!</definedName>
    <definedName name="TM2004Total">#REF!</definedName>
    <definedName name="TM2005Large">#REF!</definedName>
    <definedName name="TM2005Lux">#REF!</definedName>
    <definedName name="TM2005Mass">#REF!</definedName>
    <definedName name="TM2005Total">#REF!</definedName>
    <definedName name="TM97LG">#REF!</definedName>
    <definedName name="TM97LX">#REF!</definedName>
    <definedName name="TM97M">#REF!</definedName>
    <definedName name="TM98LG">#REF!</definedName>
    <definedName name="TM98LX">#REF!</definedName>
    <definedName name="TM98M">#REF!</definedName>
    <definedName name="TM99LG">#REF!</definedName>
    <definedName name="TM99LX">#REF!</definedName>
    <definedName name="TM99M">#REF!</definedName>
    <definedName name="TP2000Large">#REF!</definedName>
    <definedName name="TP2000Lux">#REF!</definedName>
    <definedName name="TP2000Mass">#REF!</definedName>
    <definedName name="TP2000Total">#REF!</definedName>
    <definedName name="TP2001Large">#REF!</definedName>
    <definedName name="TP2001Lux">#REF!</definedName>
    <definedName name="TP2001Mass">#REF!</definedName>
    <definedName name="TP2001Total">#REF!</definedName>
    <definedName name="TP2002Large">#REF!</definedName>
    <definedName name="TP2002Lux">#REF!</definedName>
    <definedName name="TP2002Mass">#REF!</definedName>
    <definedName name="TP2002Total">#REF!</definedName>
    <definedName name="TP2003Large">#REF!</definedName>
    <definedName name="TP2003Lux">#REF!</definedName>
    <definedName name="TP2003Mass">#REF!</definedName>
    <definedName name="TP2003Total">#REF!</definedName>
    <definedName name="TP2004Large">#REF!</definedName>
    <definedName name="TP2004Lux">#REF!</definedName>
    <definedName name="TP2004Mass">#REF!</definedName>
    <definedName name="TP2004Total">#REF!</definedName>
    <definedName name="TP2005Large">#REF!</definedName>
    <definedName name="TP2005Lux">#REF!</definedName>
    <definedName name="TP2005Mass">#REF!</definedName>
    <definedName name="TP2005Total">#REF!</definedName>
    <definedName name="TP97LG">#REF!</definedName>
    <definedName name="TP97LX">#REF!</definedName>
    <definedName name="TP97M">#REF!</definedName>
    <definedName name="TP98LG">#REF!</definedName>
    <definedName name="TP98LX">#REF!</definedName>
    <definedName name="TP98M">#REF!</definedName>
    <definedName name="TP99LG">#REF!</definedName>
    <definedName name="TP99LX">#REF!</definedName>
    <definedName name="TP99M">#REF!</definedName>
    <definedName name="TPU">#REF!</definedName>
    <definedName name="TW97LG">#REF!</definedName>
    <definedName name="TW97LX">#REF!</definedName>
    <definedName name="TW97M">#REF!</definedName>
    <definedName name="TW98LG">#REF!</definedName>
    <definedName name="TW98LX">#REF!</definedName>
    <definedName name="TW98M">#REF!</definedName>
    <definedName name="TW99LG">#REF!</definedName>
    <definedName name="TW99LX">#REF!</definedName>
    <definedName name="TW99M">#REF!</definedName>
    <definedName name="TwentyFive">#REF!</definedName>
    <definedName name="UFPrn20030324143655">[9]wl!#REF!</definedName>
    <definedName name="VAT_Paid">#REF!</definedName>
    <definedName name="vol">[1]Volume!$R$81</definedName>
    <definedName name="WND">#REF!</definedName>
    <definedName name="XDO_?BLDG_COST_DISPLAY?">[5]OP!#REF!</definedName>
    <definedName name="xxm合同付款清单_0703_">#REF!</definedName>
    <definedName name="xxx">'[2]Price Indices'!$E$40</definedName>
    <definedName name="YEAR">#REF!</definedName>
    <definedName name="YL2000Large">#REF!</definedName>
    <definedName name="YL2000Lux">#REF!</definedName>
    <definedName name="YL2000Mass">#REF!</definedName>
    <definedName name="YL2000Total">#REF!</definedName>
    <definedName name="YL2001Large">#REF!</definedName>
    <definedName name="YL2001Lux">#REF!</definedName>
    <definedName name="YL2001Mass">#REF!</definedName>
    <definedName name="YL2001Total">#REF!</definedName>
    <definedName name="YL2002Large">#REF!</definedName>
    <definedName name="YL2002Lux">#REF!</definedName>
    <definedName name="YL2002Mass">#REF!</definedName>
    <definedName name="YL2002Total">#REF!</definedName>
    <definedName name="YL2003Large">#REF!</definedName>
    <definedName name="YL2003Lux">#REF!</definedName>
    <definedName name="YL2003Mass">#REF!</definedName>
    <definedName name="YL2003Total">#REF!</definedName>
    <definedName name="YL2004Large">#REF!</definedName>
    <definedName name="YL2004Lux">#REF!</definedName>
    <definedName name="YL2004Mass">#REF!</definedName>
    <definedName name="YL2004Total">#REF!</definedName>
    <definedName name="YL2005Large">#REF!</definedName>
    <definedName name="YL2005Lux">#REF!</definedName>
    <definedName name="YL2005Mass">#REF!</definedName>
    <definedName name="YL2005Total">#REF!</definedName>
    <definedName name="YL2006Large">#REF!</definedName>
    <definedName name="YL2006Lux">#REF!</definedName>
    <definedName name="YL2006Mass">#REF!</definedName>
    <definedName name="YL2006Total">#REF!</definedName>
    <definedName name="YL2007Large">#REF!</definedName>
    <definedName name="YL2007Lux">#REF!</definedName>
    <definedName name="YL2007Mass">#REF!</definedName>
    <definedName name="YL2007Total">#REF!</definedName>
    <definedName name="YL97LG">#REF!</definedName>
    <definedName name="YL97LX">#REF!</definedName>
    <definedName name="YL97M">#REF!</definedName>
    <definedName name="YL98LG">#REF!</definedName>
    <definedName name="YL98LX">#REF!</definedName>
    <definedName name="YL98M">#REF!</definedName>
    <definedName name="YL99LG">#REF!</definedName>
    <definedName name="YL99LX">#REF!</definedName>
    <definedName name="YL99M">#REF!</definedName>
    <definedName name="㌦ﾚｰﾄ">#REF!</definedName>
    <definedName name="中心">[10]信息!$A$1:$B$20</definedName>
    <definedName name="他収入">#REF!</definedName>
    <definedName name="他面積">#REF!</definedName>
    <definedName name="住宅専有">#REF!</definedName>
    <definedName name="償却単価">#REF!</definedName>
    <definedName name="元ﾚｰﾄ">#REF!</definedName>
    <definedName name="光熱">#REF!</definedName>
    <definedName name="分１">#REF!</definedName>
    <definedName name="分２">#REF!</definedName>
    <definedName name="分仲介">#REF!</definedName>
    <definedName name="分考課">#REF!</definedName>
    <definedName name="初期１">#REF!</definedName>
    <definedName name="初期２">#REF!</definedName>
    <definedName name="初期３">#REF!</definedName>
    <definedName name="初期４">#REF!</definedName>
    <definedName name="合同付款情况清单">#REF!</definedName>
    <definedName name="外部資料_1" localSheetId="0" hidden="1">Resi_D1!$A$1:$W$27</definedName>
    <definedName name="外部資料_1" localSheetId="1" hidden="1">Resi_D2!$A$1:$W$59</definedName>
    <definedName name="宏">"CommandButton1"</definedName>
    <definedName name="家具">#REF!</definedName>
    <definedName name="広告">#REF!</definedName>
    <definedName name="店舗">#REF!</definedName>
    <definedName name="建築面積">#REF!</definedName>
    <definedName name="建面原価">#REF!</definedName>
    <definedName name="戸平均">#REF!</definedName>
    <definedName name="数据">#REF!</definedName>
    <definedName name="権利金">#REF!</definedName>
    <definedName name="法人税">#REF!</definedName>
    <definedName name="管理">#REF!</definedName>
    <definedName name="賃１">#REF!</definedName>
    <definedName name="賃２">#REF!</definedName>
    <definedName name="賃３">#REF!</definedName>
    <definedName name="賃４">#REF!</definedName>
    <definedName name="賃貸仲介">#REF!</definedName>
    <definedName name="賃貸考課">#REF!</definedName>
    <definedName name="金利１">#REF!</definedName>
    <definedName name="金利２">#REF!</definedName>
    <definedName name="金利３">#REF!</definedName>
    <definedName name="金利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" i="3"/>
  <c r="M2" i="2"/>
  <c r="M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7" i="2"/>
  <c r="M26" i="2"/>
  <c r="M25" i="2"/>
  <c r="M24" i="2"/>
  <c r="M22" i="2"/>
  <c r="M21" i="2"/>
  <c r="M20" i="2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5D5C-2866-4BC9-BE12-DAAC0FBBA61C}" keepAlive="1" name="查詢 - Resi_D1" description="與活頁簿中 'Resi_D1' 查詢的連接。" type="5" refreshedVersion="0" background="1" saveData="1">
    <dbPr connection="Provider=Microsoft.Mashup.OleDb.1;Data Source=$Workbook$;Location=Resi_D1;Extended Properties=&quot;&quot;" command="SELECT * FROM [Resi_D1]"/>
  </connection>
  <connection id="2" xr16:uid="{702AECC6-8081-4F95-B577-2E6DB5797BC6}" keepAlive="1" name="查詢 - Resi_D2" description="與活頁簿中 'Resi_D2' 查詢的連接。" type="5" refreshedVersion="0" background="1" saveData="1">
    <dbPr connection="Provider=Microsoft.Mashup.OleDb.1;Data Source=$Workbook$;Location=Resi_D2;Extended Properties=&quot;&quot;" command="SELECT * FROM [Resi_D2]"/>
  </connection>
</connections>
</file>

<file path=xl/sharedStrings.xml><?xml version="1.0" encoding="utf-8"?>
<sst xmlns="http://schemas.openxmlformats.org/spreadsheetml/2006/main" count="5621" uniqueCount="276">
  <si>
    <t>Index</t>
  </si>
  <si>
    <t>Memo No.</t>
  </si>
  <si>
    <t>Usage</t>
  </si>
  <si>
    <t>District</t>
  </si>
  <si>
    <t>PRN No.</t>
  </si>
  <si>
    <t>Occupation Date</t>
  </si>
  <si>
    <t>Building Name</t>
  </si>
  <si>
    <t>Address</t>
  </si>
  <si>
    <t>PASP</t>
  </si>
  <si>
    <t>Ins. Date</t>
  </si>
  <si>
    <t>Floor</t>
  </si>
  <si>
    <t>Unit</t>
  </si>
  <si>
    <t>Area</t>
  </si>
  <si>
    <t>Area(N)(ft2)</t>
  </si>
  <si>
    <t>Headroom</t>
    <phoneticPr fontId="1" type="noConversion"/>
  </si>
  <si>
    <t>View</t>
    <phoneticPr fontId="1" type="noConversion"/>
  </si>
  <si>
    <t>Price(M)($)</t>
  </si>
  <si>
    <t>Price($)</t>
  </si>
  <si>
    <t>$/ft2(N)($)</t>
  </si>
  <si>
    <t>D. Date</t>
  </si>
  <si>
    <t>Nature</t>
  </si>
  <si>
    <t>Bldg.Remarks</t>
  </si>
  <si>
    <t>Tran.Remarks</t>
  </si>
  <si>
    <t>C2</t>
  </si>
  <si>
    <t>21110400170019 </t>
  </si>
  <si>
    <t>RES </t>
  </si>
  <si>
    <t>HK-A</t>
  </si>
  <si>
    <t>D2918955 </t>
  </si>
  <si>
    <t>H BONAIRE  </t>
  </si>
  <si>
    <t>AP LEI CHAU MAIN ST 68 </t>
  </si>
  <si>
    <t>21</t>
  </si>
  <si>
    <t>D</t>
  </si>
  <si>
    <t>Sea</t>
    <phoneticPr fontId="1" type="noConversion"/>
  </si>
  <si>
    <t>ASP</t>
  </si>
  <si>
    <t>INCL BAL22; U PTM16 </t>
  </si>
  <si>
    <t>  </t>
  </si>
  <si>
    <t>21081101730025 </t>
  </si>
  <si>
    <t>D2919416 </t>
  </si>
  <si>
    <t>35</t>
  </si>
  <si>
    <t>B</t>
  </si>
  <si>
    <t>INCL U PTM16 ;EXCL FR59; RF775; SHD57</t>
  </si>
  <si>
    <t>21081201820040 </t>
  </si>
  <si>
    <t>D2918581 </t>
  </si>
  <si>
    <t>10</t>
  </si>
  <si>
    <t>C</t>
  </si>
  <si>
    <t>21062502150213 </t>
  </si>
  <si>
    <t>D2919405 </t>
  </si>
  <si>
    <t>A</t>
  </si>
  <si>
    <t>INCL U PTM16 ;EXCL FR27; RF832; SHD52</t>
  </si>
  <si>
    <t>21062500770114 </t>
  </si>
  <si>
    <t>D2919330 </t>
  </si>
  <si>
    <t>32</t>
  </si>
  <si>
    <t>21061700860093 </t>
  </si>
  <si>
    <t>D2919148 </t>
  </si>
  <si>
    <t>27</t>
  </si>
  <si>
    <t>21051400720037 </t>
  </si>
  <si>
    <t>D2918712 </t>
  </si>
  <si>
    <t>15</t>
  </si>
  <si>
    <t>21042000690063 </t>
  </si>
  <si>
    <t>P-ASP</t>
  </si>
  <si>
    <t>21031101160130 </t>
  </si>
  <si>
    <t>D2918856 </t>
  </si>
  <si>
    <t>19</t>
  </si>
  <si>
    <t>21022502290039 </t>
  </si>
  <si>
    <t>D2919056 </t>
  </si>
  <si>
    <t>25</t>
  </si>
  <si>
    <t>21030300120030 </t>
  </si>
  <si>
    <t>20120401120340 </t>
  </si>
  <si>
    <t>D2918817 </t>
  </si>
  <si>
    <t>18</t>
  </si>
  <si>
    <t>20103001700065 </t>
  </si>
  <si>
    <t>D2919219 </t>
  </si>
  <si>
    <t>29</t>
  </si>
  <si>
    <t>20102101630125 </t>
  </si>
  <si>
    <t>20050600880049 </t>
  </si>
  <si>
    <t>D2918473 </t>
  </si>
  <si>
    <t>06</t>
  </si>
  <si>
    <t>19111301220038 </t>
  </si>
  <si>
    <t>D2918974 </t>
  </si>
  <si>
    <t>22</t>
  </si>
  <si>
    <t>19093001230019 </t>
  </si>
  <si>
    <t>D2918776 </t>
  </si>
  <si>
    <t>17</t>
  </si>
  <si>
    <t>D1</t>
    <phoneticPr fontId="4" type="noConversion"/>
  </si>
  <si>
    <t>19060401820193 </t>
  </si>
  <si>
    <t>D2918935 </t>
  </si>
  <si>
    <t>19041100490038 </t>
  </si>
  <si>
    <t>D2918431 </t>
  </si>
  <si>
    <t>05</t>
  </si>
  <si>
    <t>19031100430110 </t>
  </si>
  <si>
    <t>D2919107 </t>
  </si>
  <si>
    <t>26</t>
  </si>
  <si>
    <t>18121400970024 </t>
  </si>
  <si>
    <t>D2918848 </t>
  </si>
  <si>
    <t>18112302160010 </t>
  </si>
  <si>
    <t>17062000690070 </t>
  </si>
  <si>
    <t>D2919291 </t>
  </si>
  <si>
    <t>31</t>
  </si>
  <si>
    <t>17061601180082 </t>
  </si>
  <si>
    <t>D2918392 </t>
  </si>
  <si>
    <t>03</t>
  </si>
  <si>
    <t>INCL BAL22; U PTM16 ;EXCL FR325</t>
  </si>
  <si>
    <t>17051600720187 </t>
  </si>
  <si>
    <t>D2918381 </t>
  </si>
  <si>
    <t>INCL BAL22 ;EXCL FR87</t>
  </si>
  <si>
    <t>17051600720193 </t>
  </si>
  <si>
    <t>D2919259 </t>
  </si>
  <si>
    <t>30</t>
  </si>
  <si>
    <t>PSAP</t>
    <phoneticPr fontId="1" type="noConversion"/>
  </si>
  <si>
    <t>Floor</t>
    <phoneticPr fontId="1" type="noConversion"/>
  </si>
  <si>
    <t>22041300810168 </t>
  </si>
  <si>
    <t>D3241742 </t>
  </si>
  <si>
    <t>SOUTH COAST  </t>
  </si>
  <si>
    <t>TANG FUNG ST 1 </t>
  </si>
  <si>
    <t>F</t>
  </si>
  <si>
    <t>Graveyard</t>
    <phoneticPr fontId="1" type="noConversion"/>
  </si>
  <si>
    <t>INCL BAL22 ;STUDIO</t>
  </si>
  <si>
    <t>22011901870103 </t>
  </si>
  <si>
    <t>D3242194 </t>
  </si>
  <si>
    <t>16</t>
  </si>
  <si>
    <t>INCL BAL22 ;EXCL BW2</t>
  </si>
  <si>
    <t>21122200270031 </t>
  </si>
  <si>
    <t>D3242660 </t>
  </si>
  <si>
    <t>21111801210029 </t>
  </si>
  <si>
    <t>D3243053 </t>
  </si>
  <si>
    <t>E</t>
  </si>
  <si>
    <t>INCL BAL22; U PTM16 ;EXCL BW5</t>
  </si>
  <si>
    <t>21111001340054 </t>
  </si>
  <si>
    <t>D3242541 </t>
  </si>
  <si>
    <t>21121601330012 </t>
  </si>
  <si>
    <t>D3242589 </t>
  </si>
  <si>
    <t>RE-ASP</t>
  </si>
  <si>
    <t>21102102000051 </t>
  </si>
  <si>
    <t>21101800180107 </t>
  </si>
  <si>
    <t>D3242659 </t>
  </si>
  <si>
    <t>21101502590134 </t>
  </si>
  <si>
    <t>D3242185 </t>
  </si>
  <si>
    <t>21092900150011 </t>
  </si>
  <si>
    <t>D3242167 </t>
  </si>
  <si>
    <t>21092902081982 </t>
  </si>
  <si>
    <t>D3242045 </t>
  </si>
  <si>
    <t>11</t>
  </si>
  <si>
    <t>21092400340011 </t>
  </si>
  <si>
    <t>21090200040010 </t>
  </si>
  <si>
    <t>D3242748 </t>
  </si>
  <si>
    <t>21090602160066 </t>
  </si>
  <si>
    <t>D3242066 </t>
  </si>
  <si>
    <t>12</t>
  </si>
  <si>
    <t>21082301080481 </t>
  </si>
  <si>
    <t>21081001870043 </t>
  </si>
  <si>
    <t>21072602460174 </t>
  </si>
  <si>
    <t>D3242556 </t>
  </si>
  <si>
    <t>21072001630033 </t>
  </si>
  <si>
    <t>D3241579 </t>
  </si>
  <si>
    <t> EXCL BW2; FR47</t>
  </si>
  <si>
    <t>21070800350062 </t>
  </si>
  <si>
    <t>D3242888 </t>
  </si>
  <si>
    <t>28</t>
  </si>
  <si>
    <t>21062901650314 </t>
  </si>
  <si>
    <t>D3241939 </t>
  </si>
  <si>
    <t>21050701740104 </t>
  </si>
  <si>
    <t>D3242750 </t>
  </si>
  <si>
    <t>21042302730574 </t>
  </si>
  <si>
    <t>D3241963 </t>
  </si>
  <si>
    <t>21042802030145 </t>
  </si>
  <si>
    <t>D3242003 </t>
  </si>
  <si>
    <t>21042101190123 </t>
  </si>
  <si>
    <t>D3242806 </t>
  </si>
  <si>
    <t>21043001390017 </t>
  </si>
  <si>
    <t>D3242512 </t>
  </si>
  <si>
    <t>21022402240122 </t>
  </si>
  <si>
    <t>D3241842 </t>
  </si>
  <si>
    <t>08</t>
  </si>
  <si>
    <t>21010601390089 </t>
  </si>
  <si>
    <t>D3242615 </t>
  </si>
  <si>
    <t>23</t>
  </si>
  <si>
    <t>20120200280076 </t>
  </si>
  <si>
    <t>D3242102 </t>
  </si>
  <si>
    <t>20111100350115 </t>
  </si>
  <si>
    <t>D3242084 </t>
  </si>
  <si>
    <t>20111902160017 </t>
  </si>
  <si>
    <t>D3242146 </t>
  </si>
  <si>
    <t>0111101340017 </t>
  </si>
  <si>
    <t>D3241881 </t>
  </si>
  <si>
    <t>09</t>
  </si>
  <si>
    <t>20110900280126 </t>
  </si>
  <si>
    <t>20091500290075 </t>
  </si>
  <si>
    <t>D3242929 </t>
  </si>
  <si>
    <t>20090101410211 </t>
  </si>
  <si>
    <t>D3241673 </t>
  </si>
  <si>
    <t>20081701260152 </t>
  </si>
  <si>
    <t>20062901080063 </t>
  </si>
  <si>
    <t>D3242525 </t>
  </si>
  <si>
    <t>20062200140142 </t>
  </si>
  <si>
    <t>D3241944 </t>
  </si>
  <si>
    <t>20061501610016 </t>
  </si>
  <si>
    <t>D3241633 </t>
  </si>
  <si>
    <t>20052200490032 </t>
  </si>
  <si>
    <t>D3242676 </t>
  </si>
  <si>
    <t>20050701550154 </t>
  </si>
  <si>
    <t>D3242386 </t>
  </si>
  <si>
    <t>20042000020099 </t>
  </si>
  <si>
    <t>D3242208 </t>
  </si>
  <si>
    <t>20041601490434 </t>
  </si>
  <si>
    <t>D3242902 </t>
  </si>
  <si>
    <t>20042001300110 </t>
  </si>
  <si>
    <t>20041601150015 </t>
  </si>
  <si>
    <t>D3242576 </t>
  </si>
  <si>
    <t>D2</t>
    <phoneticPr fontId="4" type="noConversion"/>
  </si>
  <si>
    <t>19053001250034 </t>
  </si>
  <si>
    <t>D3241987 </t>
  </si>
  <si>
    <t>19052700690029 </t>
  </si>
  <si>
    <t>D3242256 </t>
  </si>
  <si>
    <t>19041700250036 </t>
  </si>
  <si>
    <t>D3241775 </t>
  </si>
  <si>
    <t>07</t>
  </si>
  <si>
    <t>19041101500166 </t>
  </si>
  <si>
    <t>D3241805 </t>
  </si>
  <si>
    <t>18101101400052 </t>
  </si>
  <si>
    <t>D3242709 </t>
  </si>
  <si>
    <t>18021500830084 </t>
  </si>
  <si>
    <t>D3242359 </t>
  </si>
  <si>
    <t>18020901530121 </t>
  </si>
  <si>
    <t>D3242470 </t>
  </si>
  <si>
    <t>18020700790083 </t>
  </si>
  <si>
    <t>D3242537 </t>
  </si>
  <si>
    <t>18011900670031 </t>
  </si>
  <si>
    <t>D3243015 </t>
  </si>
  <si>
    <t>17100400570053 </t>
  </si>
  <si>
    <t>17092701090518 </t>
  </si>
  <si>
    <t>D3242776 </t>
  </si>
  <si>
    <t>17061600700078 </t>
  </si>
  <si>
    <t>D3242714 </t>
  </si>
  <si>
    <t>17052400680019 </t>
  </si>
  <si>
    <t>D3242893 </t>
  </si>
  <si>
    <t>17051900070012 </t>
  </si>
  <si>
    <t>F Grave</t>
    <phoneticPr fontId="1" type="noConversion"/>
  </si>
  <si>
    <r>
      <t xml:space="preserve">私 人 住 宅  ─  各 類 單 位 售 價 指 數  </t>
    </r>
    <r>
      <rPr>
        <b/>
        <i/>
        <sz val="10"/>
        <rFont val="Times New Roman"/>
        <family val="1"/>
      </rPr>
      <t xml:space="preserve">( </t>
    </r>
    <r>
      <rPr>
        <b/>
        <i/>
        <sz val="10"/>
        <rFont val="華康細明體"/>
        <family val="3"/>
        <charset val="136"/>
      </rPr>
      <t>全 港</t>
    </r>
    <r>
      <rPr>
        <b/>
        <i/>
        <sz val="10"/>
        <rFont val="Times New Roman"/>
        <family val="1"/>
      </rPr>
      <t xml:space="preserve"> )</t>
    </r>
    <phoneticPr fontId="9" type="noConversion"/>
  </si>
  <si>
    <t>PRIVATE  DOMESTIC  -  PRICE  INDICES  BY  CLASS  ( TERRITORY-WIDE )</t>
  </si>
  <si>
    <t>( 1999 = 100 )</t>
  </si>
  <si>
    <t>年</t>
  </si>
  <si>
    <t>/</t>
  </si>
  <si>
    <t>月</t>
  </si>
  <si>
    <t>所有類別</t>
  </si>
  <si>
    <t>Year</t>
  </si>
  <si>
    <t>Month</t>
  </si>
  <si>
    <t>A, B &amp; C</t>
  </si>
  <si>
    <t>D &amp; E</t>
  </si>
  <si>
    <t>All Classes</t>
  </si>
  <si>
    <t xml:space="preserve"> </t>
  </si>
  <si>
    <t>(</t>
  </si>
  <si>
    <t>)</t>
  </si>
  <si>
    <t>2004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</si>
  <si>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</si>
  <si>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</si>
  <si>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</si>
  <si>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</si>
  <si>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</si>
  <si>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</si>
  <si>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</si>
  <si>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</si>
  <si>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</si>
  <si>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*</t>
    <phoneticPr fontId="17" type="noConversion"/>
  </si>
  <si>
    <t xml:space="preserve"> *</t>
    <phoneticPr fontId="17" type="noConversion"/>
  </si>
  <si>
    <t>臨時數字</t>
    <phoneticPr fontId="17" type="noConversion"/>
  </si>
  <si>
    <t>Provisional figures</t>
    <phoneticPr fontId="17" type="noConversion"/>
  </si>
  <si>
    <r>
      <t>(  )</t>
    </r>
    <r>
      <rPr>
        <sz val="7.5"/>
        <rFont val="華康細明體"/>
        <family val="3"/>
        <charset val="136"/>
      </rPr>
      <t/>
    </r>
    <phoneticPr fontId="16" type="noConversion"/>
  </si>
  <si>
    <r>
      <t>表示少於</t>
    </r>
    <r>
      <rPr>
        <sz val="8"/>
        <rFont val="Times New Roman"/>
        <family val="1"/>
      </rPr>
      <t xml:space="preserve"> 20 </t>
    </r>
    <r>
      <rPr>
        <sz val="7.5"/>
        <rFont val="細明體"/>
        <family val="3"/>
        <charset val="136"/>
      </rPr>
      <t>宗交易。</t>
    </r>
    <phoneticPr fontId="17" type="noConversion"/>
  </si>
  <si>
    <t>(  )</t>
    <phoneticPr fontId="17" type="noConversion"/>
  </si>
  <si>
    <t>Indicates fewer than 20 transactions.</t>
    <phoneticPr fontId="17" type="noConversion"/>
  </si>
  <si>
    <t>由於四捨五入關係，這裏較早年期重訂基期的指數，與以往出版的舊有指數</t>
    <phoneticPr fontId="17" type="noConversion"/>
  </si>
  <si>
    <t xml:space="preserve">Due to rounding, the re-based indices here in respect of earlier years may differ slightly from converting </t>
    <phoneticPr fontId="17" type="noConversion"/>
  </si>
  <si>
    <t>計算而成的，會略有不同。</t>
  </si>
  <si>
    <t>past published figures.</t>
  </si>
  <si>
    <t>住宅樓宇的首次買賣並不會用作分析。</t>
    <phoneticPr fontId="17" type="noConversion"/>
  </si>
  <si>
    <t>Primary sales of domestic premises are excluded from the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</si>
</sst>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7">
    <font>
      <sz val="12"/>
      <color theme="1"/>
      <name val="Segoe UI"/>
      <family val="2"/>
      <charset val="136"/>
    </font>
    <font>
      <sz val="9"/>
      <name val="Segoe UI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9"/>
      <name val="Times New Roman"/>
      <family val="1"/>
    </font>
    <font>
      <b/>
      <i/>
      <sz val="10"/>
      <name val="華康細明體"/>
      <family val="3"/>
      <charset val="136"/>
    </font>
    <font>
      <b/>
      <i/>
      <sz val="10"/>
      <name val="Times New Roman"/>
      <family val="1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i/>
      <sz val="9"/>
      <name val="Times New Roman"/>
      <family val="1"/>
    </font>
    <font>
      <b/>
      <i/>
      <sz val="9"/>
      <name val="新細明體"/>
      <family val="1"/>
      <charset val="136"/>
    </font>
    <font>
      <sz val="7.5"/>
      <name val="華康細明體"/>
      <family val="3"/>
      <charset val="136"/>
    </font>
    <font>
      <sz val="8"/>
      <name val="Times New Roman"/>
      <family val="1"/>
    </font>
    <font>
      <sz val="12"/>
      <name val="CG Times (W1)"/>
      <family val="1"/>
    </font>
    <font>
      <b/>
      <sz val="8"/>
      <name val="Times New Roman"/>
      <family val="1"/>
    </font>
    <font>
      <sz val="12"/>
      <name val="Times New Roman"/>
      <family val="1"/>
    </font>
    <font>
      <sz val="8"/>
      <name val="華康細明體"/>
      <family val="3"/>
      <charset val="136"/>
    </font>
    <font>
      <sz val="8"/>
      <name val="新細明體"/>
      <family val="1"/>
      <charset val="136"/>
    </font>
    <font>
      <sz val="7.5"/>
      <name val="Times New Roman"/>
      <family val="1"/>
    </font>
    <font>
      <sz val="7.5"/>
      <name val="細明體"/>
      <family val="3"/>
      <charset val="136"/>
    </font>
    <font>
      <sz val="7.5"/>
      <name val="新細明體"/>
      <family val="1"/>
      <charset val="136"/>
    </font>
    <font>
      <b/>
      <sz val="7.5"/>
      <name val="Times New Roman"/>
      <family val="1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</cellStyleXfs>
  <cellXfs count="80">
    <xf numFmtId="0" fontId="0" fillId="0" borderId="0" xfId="0">
      <alignment vertical="center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64" fontId="3" fillId="0" borderId="0" xfId="2" applyNumberFormat="1" applyFont="1">
      <alignment vertical="center"/>
    </xf>
    <xf numFmtId="0" fontId="5" fillId="0" borderId="0" xfId="1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165" fontId="6" fillId="0" borderId="0" xfId="0" applyNumberFormat="1" applyFont="1" applyAlignment="1"/>
    <xf numFmtId="0" fontId="7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 applyAlignment="1"/>
    <xf numFmtId="0" fontId="8" fillId="0" borderId="0" xfId="0" applyFont="1" applyAlignment="1">
      <alignment horizontal="centerContinuous"/>
    </xf>
    <xf numFmtId="0" fontId="11" fillId="0" borderId="0" xfId="0" applyFont="1" applyAlignment="1">
      <alignment horizontal="centerContinuous" vertical="top"/>
    </xf>
    <xf numFmtId="0" fontId="12" fillId="0" borderId="0" xfId="0" applyFont="1" applyAlignment="1">
      <alignment horizontal="centerContinuous" vertical="top"/>
    </xf>
    <xf numFmtId="0" fontId="12" fillId="0" borderId="0" xfId="0" applyFont="1" applyAlignment="1">
      <alignment vertical="top"/>
    </xf>
    <xf numFmtId="0" fontId="0" fillId="0" borderId="0" xfId="0" applyAlignment="1"/>
    <xf numFmtId="0" fontId="13" fillId="0" borderId="1" xfId="0" applyFont="1" applyBorder="1" applyAlignment="1"/>
    <xf numFmtId="0" fontId="13" fillId="0" borderId="2" xfId="0" quotePrefix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/>
    <xf numFmtId="0" fontId="13" fillId="0" borderId="2" xfId="0" applyFont="1" applyBorder="1" applyAlignment="1"/>
    <xf numFmtId="0" fontId="13" fillId="0" borderId="4" xfId="0" applyFont="1" applyBorder="1" applyAlignment="1"/>
    <xf numFmtId="0" fontId="13" fillId="0" borderId="4" xfId="0" applyFont="1" applyBorder="1" applyAlignment="1">
      <alignment horizontal="centerContinuous"/>
    </xf>
    <xf numFmtId="0" fontId="13" fillId="0" borderId="0" xfId="0" applyFont="1" applyAlignment="1"/>
    <xf numFmtId="0" fontId="14" fillId="0" borderId="5" xfId="0" applyFont="1" applyBorder="1" applyAlignment="1">
      <alignment vertical="top"/>
    </xf>
    <xf numFmtId="0" fontId="14" fillId="0" borderId="6" xfId="0" quotePrefix="1" applyFont="1" applyBorder="1" applyAlignment="1">
      <alignment horizontal="center" vertical="top"/>
    </xf>
    <xf numFmtId="0" fontId="14" fillId="0" borderId="6" xfId="0" applyFont="1" applyBorder="1" applyAlignment="1">
      <alignment horizontal="center" vertical="top"/>
    </xf>
    <xf numFmtId="0" fontId="14" fillId="0" borderId="6" xfId="0" quotePrefix="1" applyFont="1" applyBorder="1" applyAlignment="1">
      <alignment horizontal="centerContinuous" vertical="top"/>
    </xf>
    <xf numFmtId="0" fontId="14" fillId="0" borderId="7" xfId="0" applyFont="1" applyBorder="1" applyAlignment="1">
      <alignment vertical="top"/>
    </xf>
    <xf numFmtId="0" fontId="14" fillId="0" borderId="6" xfId="0" applyFont="1" applyBorder="1" applyAlignment="1">
      <alignment horizontal="centerContinuous" vertical="top"/>
    </xf>
    <xf numFmtId="0" fontId="14" fillId="0" borderId="8" xfId="0" applyFont="1" applyBorder="1" applyAlignment="1">
      <alignment horizontal="centerContinuous" vertical="top"/>
    </xf>
    <xf numFmtId="0" fontId="14" fillId="0" borderId="0" xfId="0" applyFont="1" applyAlignment="1">
      <alignment vertical="top"/>
    </xf>
    <xf numFmtId="0" fontId="14" fillId="0" borderId="9" xfId="0" applyFont="1" applyBorder="1" applyAlignment="1"/>
    <xf numFmtId="0" fontId="14" fillId="0" borderId="0" xfId="3" applyFont="1" applyAlignment="1">
      <alignment horizontal="center"/>
    </xf>
    <xf numFmtId="0" fontId="14" fillId="0" borderId="0" xfId="4" applyFont="1" applyAlignment="1">
      <alignment horizontal="right"/>
    </xf>
    <xf numFmtId="0" fontId="16" fillId="0" borderId="10" xfId="0" applyFont="1" applyBorder="1" applyAlignment="1"/>
    <xf numFmtId="0" fontId="14" fillId="0" borderId="0" xfId="0" applyFont="1" applyAlignment="1"/>
    <xf numFmtId="165" fontId="14" fillId="0" borderId="0" xfId="0" applyNumberFormat="1" applyFont="1" applyAlignment="1"/>
    <xf numFmtId="0" fontId="14" fillId="0" borderId="11" xfId="0" applyFont="1" applyBorder="1" applyAlignme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4" fillId="0" borderId="12" xfId="0" applyFont="1" applyBorder="1" applyAlignment="1"/>
    <xf numFmtId="0" fontId="14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14" fillId="0" borderId="13" xfId="0" applyFont="1" applyBorder="1" applyAlignment="1">
      <alignment horizontal="right"/>
    </xf>
    <xf numFmtId="0" fontId="16" fillId="0" borderId="14" xfId="0" applyFont="1" applyBorder="1" applyAlignment="1"/>
    <xf numFmtId="0" fontId="14" fillId="0" borderId="13" xfId="0" applyFont="1" applyBorder="1" applyAlignment="1"/>
    <xf numFmtId="0" fontId="14" fillId="0" borderId="15" xfId="0" applyFont="1" applyBorder="1" applyAlignment="1"/>
    <xf numFmtId="0" fontId="16" fillId="0" borderId="0" xfId="5" quotePrefix="1" applyFont="1" applyAlignment="1">
      <alignment horizontal="left"/>
    </xf>
    <xf numFmtId="0" fontId="13" fillId="0" borderId="0" xfId="5" quotePrefix="1" applyFont="1" applyAlignment="1">
      <alignment horizontal="left"/>
    </xf>
    <xf numFmtId="0" fontId="18" fillId="0" borderId="0" xfId="0" quotePrefix="1" applyFont="1" applyAlignment="1">
      <alignment horizontal="left"/>
    </xf>
    <xf numFmtId="0" fontId="19" fillId="0" borderId="0" xfId="0" applyFont="1" applyAlignment="1"/>
    <xf numFmtId="0" fontId="18" fillId="0" borderId="0" xfId="5" quotePrefix="1" applyFont="1" applyAlignment="1">
      <alignment horizontal="left"/>
    </xf>
    <xf numFmtId="0" fontId="14" fillId="0" borderId="0" xfId="5" applyFont="1"/>
    <xf numFmtId="0" fontId="20" fillId="0" borderId="0" xfId="0" applyFont="1" applyAlignment="1"/>
    <xf numFmtId="0" fontId="14" fillId="0" borderId="0" xfId="5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22" fillId="0" borderId="0" xfId="0" applyFont="1" applyAlignment="1"/>
    <xf numFmtId="0" fontId="23" fillId="0" borderId="0" xfId="0" quotePrefix="1" applyFont="1" applyAlignment="1">
      <alignment horizontal="left"/>
    </xf>
    <xf numFmtId="0" fontId="18" fillId="0" borderId="0" xfId="0" applyFont="1" applyAlignment="1"/>
    <xf numFmtId="0" fontId="14" fillId="0" borderId="0" xfId="0" quotePrefix="1" applyFont="1" applyAlignment="1">
      <alignment horizontal="left"/>
    </xf>
    <xf numFmtId="17" fontId="14" fillId="0" borderId="0" xfId="0" applyNumberFormat="1" applyFont="1" applyAlignment="1"/>
    <xf numFmtId="0" fontId="14" fillId="0" borderId="9" xfId="0" applyFont="1" applyBorder="1" applyAlignment="1">
      <alignment vertical="top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0" borderId="0" xfId="0" quotePrefix="1" applyFont="1" applyAlignment="1">
      <alignment horizontal="centerContinuous" vertical="top"/>
    </xf>
    <xf numFmtId="0" fontId="14" fillId="0" borderId="10" xfId="0" applyFont="1" applyBorder="1" applyAlignment="1">
      <alignment vertical="top"/>
    </xf>
    <xf numFmtId="0" fontId="14" fillId="0" borderId="0" xfId="0" applyFont="1" applyAlignment="1">
      <alignment horizontal="centerContinuous" vertical="top"/>
    </xf>
    <xf numFmtId="0" fontId="14" fillId="0" borderId="11" xfId="0" applyFont="1" applyBorder="1" applyAlignment="1">
      <alignment horizontal="centerContinuous" vertical="top"/>
    </xf>
    <xf numFmtId="0" fontId="3" fillId="0" borderId="0" xfId="1" applyFont="1" applyAlignment="1">
      <alignment horizontal="left" vertical="top"/>
    </xf>
    <xf numFmtId="14" fontId="3" fillId="0" borderId="0" xfId="1" applyNumberFormat="1" applyFont="1" applyAlignment="1">
      <alignment horizontal="left" vertical="top"/>
    </xf>
    <xf numFmtId="0" fontId="24" fillId="0" borderId="0" xfId="1" applyFont="1">
      <alignment vertical="center"/>
    </xf>
    <xf numFmtId="0" fontId="5" fillId="0" borderId="0" xfId="1" applyFont="1" applyAlignment="1">
      <alignment horizontal="left" vertical="top"/>
    </xf>
    <xf numFmtId="0" fontId="25" fillId="0" borderId="0" xfId="1" applyFont="1">
      <alignment vertical="center"/>
    </xf>
    <xf numFmtId="0" fontId="25" fillId="0" borderId="0" xfId="1" applyFont="1" applyAlignment="1">
      <alignment horizontal="left" vertical="top"/>
    </xf>
    <xf numFmtId="0" fontId="26" fillId="0" borderId="0" xfId="1" applyFont="1" applyAlignment="1">
      <alignment horizontal="left" vertical="top"/>
    </xf>
    <xf numFmtId="14" fontId="5" fillId="0" borderId="0" xfId="1" applyNumberFormat="1" applyFont="1" applyAlignment="1">
      <alignment horizontal="left" vertical="top"/>
    </xf>
    <xf numFmtId="14" fontId="5" fillId="0" borderId="0" xfId="1" applyNumberFormat="1" applyFont="1">
      <alignment vertical="center"/>
    </xf>
  </cellXfs>
  <cellStyles count="6">
    <cellStyle name="Normal" xfId="0" builtinId="0"/>
    <cellStyle name="一般 2" xfId="1" xr:uid="{70C1AE56-07BE-4CB0-A77A-9E55BAAFF23A}"/>
    <cellStyle name="一般_2.1" xfId="3" xr:uid="{7AEC07E1-57F1-47C4-B849-4B5D720E5B67}"/>
    <cellStyle name="一般_2.2" xfId="4" xr:uid="{949F011B-FD29-4C4F-8561-3E0B03D9E168}"/>
    <cellStyle name="一般_2-3" xfId="5" xr:uid="{B1C0FA1C-6811-4A65-ABE5-05323FCBC29F}"/>
    <cellStyle name="千分位 2" xfId="2" xr:uid="{EF8582A9-04D0-4765-8D99-402938ABD8EB}"/>
  </cellStyles>
  <dxfs count="51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85312</xdr:colOff>
      <xdr:row>28</xdr:row>
      <xdr:rowOff>85725</xdr:rowOff>
    </xdr:from>
    <xdr:to>
      <xdr:col>13</xdr:col>
      <xdr:colOff>1003439</xdr:colOff>
      <xdr:row>56</xdr:row>
      <xdr:rowOff>111777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AFC22C1-84D5-C929-D200-07A549DC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8937" y="5600700"/>
          <a:ext cx="8157127" cy="5360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119746</xdr:colOff>
      <xdr:row>60</xdr:row>
      <xdr:rowOff>176893</xdr:rowOff>
    </xdr:from>
    <xdr:to>
      <xdr:col>17</xdr:col>
      <xdr:colOff>799139</xdr:colOff>
      <xdr:row>93</xdr:row>
      <xdr:rowOff>11168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5A58FCB-D75B-2179-0F8E-0D3F1A9A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6046" y="12159343"/>
          <a:ext cx="8594668" cy="6120775"/>
        </a:xfrm>
        <a:prstGeom prst="rect">
          <a:avLst/>
        </a:prstGeom>
      </xdr:spPr>
    </xdr:pic>
    <xdr:clientData/>
  </xdr:twoCellAnchor>
  <xdr:twoCellAnchor editAs="oneCell">
    <xdr:from>
      <xdr:col>8</xdr:col>
      <xdr:colOff>346983</xdr:colOff>
      <xdr:row>92</xdr:row>
      <xdr:rowOff>157842</xdr:rowOff>
    </xdr:from>
    <xdr:to>
      <xdr:col>17</xdr:col>
      <xdr:colOff>775609</xdr:colOff>
      <xdr:row>124</xdr:row>
      <xdr:rowOff>105846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BCA4B71-2338-DEDB-8450-E3480B61176E}"/>
            </a:ext>
            <a:ext uri="{147F2762-F138-4A5C-976F-8EAC2B608ADB}">
              <a16:predDERef xmlns:a16="http://schemas.microsoft.com/office/drawing/2014/main" pred="{D5A58FCB-D75B-2179-0F8E-0D3F1A9A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3283" y="18236292"/>
          <a:ext cx="8343901" cy="60440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user\&#26700;&#38754;\vincentlaw\NKIL572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032;&#39033;&#30446;\project\&#26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E8DBF2/S%20&amp;%20B%20(other%20team)/Fion%20Poon/SB/CVS%20-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VS%20-%20Work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vhkfs01/vkong$/Valuation/VAL/v2005/VA/va1627%20Goldman%20Sachs/Completed%20Template/RE_DTT_016_C1_FPD_H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ocuments/mayh/My%20Documents/GR%20&amp;%20Proposal/2014-15%20Proposal/TPTL%20183/TPTL%20183%20Proposal_2014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kpac001/groups$/VAS/Projects/LIM/Cold%20Storages/Valuation/Val%20Working%20-%20LIM%20Cold%20Storage-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AS/Projects/Project%20Grand/Rent%20Roll/Grand05Rentroll%20to%20JLL.051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kpac001/groups$/VAS/Projects/Project%20Grand/Rent%20Roll/Grand05Rentroll%20to%20JLL.051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ally/Accountdata/2002data/&#37096;&#38376;&#36153;&#29992;200207-20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Site Coverage"/>
      <sheetName val="Comparison"/>
      <sheetName val="GFA"/>
      <sheetName val="(Method A)"/>
      <sheetName val="(Method B)"/>
      <sheetName val="GFA_Before"/>
      <sheetName val="(Method A) Before"/>
      <sheetName val="(Method B) Befo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Z分公司费用"/>
      <sheetName val="运维"/>
      <sheetName val="科技费用"/>
      <sheetName val="客服"/>
      <sheetName val="网络费用"/>
      <sheetName val="信息"/>
      <sheetName val="数据 "/>
      <sheetName val="综合"/>
      <sheetName val="总部管理费用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ateral"/>
      <sheetName val="Comparable"/>
      <sheetName val="Income(General)"/>
      <sheetName val="Income(Lodging)"/>
      <sheetName val="Residual(Income)"/>
      <sheetName val="Residual(Condo)"/>
      <sheetName val="Disposition"/>
      <sheetName val="Appraiser Notes"/>
      <sheetName val="Map"/>
      <sheetName val="GS Scenario"/>
      <sheetName val="CF Projection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TL 183-Proposal"/>
      <sheetName val="TPTL 183-GR"/>
      <sheetName val="Proposed Dev"/>
      <sheetName val="Comps-GR"/>
      <sheetName val="Comp 1314"/>
      <sheetName val="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SM II"/>
      <sheetName val="BCSM I"/>
      <sheetName val="Summary"/>
      <sheetName val="AC Analysis"/>
      <sheetName val="Scenario B"/>
      <sheetName val="Rental Growth Yield"/>
      <sheetName val="Cost Approach"/>
      <sheetName val="Rep Cost"/>
      <sheetName val="Rental Comps"/>
      <sheetName val="Sale Comps"/>
      <sheetName val="Frozen Meat"/>
      <sheetName val="CS Num"/>
      <sheetName val="En-Blk Tx"/>
      <sheetName val="CS Dist"/>
      <sheetName val="EPRC Rent"/>
      <sheetName val="Location Map"/>
      <sheetName val="Trade"/>
      <sheetName val="RImport 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ental"/>
      <sheetName val="Tenant Mix"/>
      <sheetName val="Configuration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ental"/>
      <sheetName val="Tenant Mix"/>
      <sheetName val="Configuration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"/>
      <sheetName val="wl"/>
      <sheetName val="Sheet1 (2)"/>
      <sheetName val="Sheet1"/>
      <sheetName val="related to NWT(wl)"/>
      <sheetName val="related to NWT(tx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BF3C968-4999-4498-8F05-B4DC50D649AA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3" dataBound="0" tableColumnId="23"/>
      <queryTableField id="9" name="Ins. Date" tableColumnId="9"/>
      <queryTableField id="10" name="Floor" tableColumnId="10"/>
      <queryTableField id="11" name="Unit" tableColumnId="11"/>
      <queryTableField id="24" dataBound="0" tableColumnId="24"/>
      <queryTableField id="14" name="Area(N)(ft2)" tableColumnId="14"/>
      <queryTableField id="25" dataBound="0" tableColumnId="12"/>
      <queryTableField id="26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Flr &amp; Unit"/>
      <deletedField name="$/ft2(G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BC3DB11E-AF6E-41E5-BEBF-9FCD92E7DE86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6" dataBound="0" tableColumnId="23"/>
      <queryTableField id="9" name="Ins. Date" tableColumnId="9"/>
      <queryTableField id="10" name="Floor" tableColumnId="10"/>
      <queryTableField id="11" name="Unit" tableColumnId="11"/>
      <queryTableField id="23" dataBound="0" tableColumnId="12"/>
      <queryTableField id="25" dataBound="0" tableColumnId="17"/>
      <queryTableField id="14" name="Area(N)(ft2)" tableColumnId="14"/>
      <queryTableField id="24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$/ft2(G)"/>
      <deletedField name="Flr &amp;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1618-9543-4A85-9D14-94712370BC3C}" name="Resi_D1_2" displayName="Resi_D1_2" ref="A1:W27" tableType="queryTable" totalsRowShown="0" headerRowDxfId="50" dataDxfId="49">
  <autoFilter ref="A1:W27" xr:uid="{00000000-0009-0000-0100-000005000000}"/>
  <tableColumns count="23">
    <tableColumn id="1" xr3:uid="{0F306B4E-FDC7-49C4-8E69-A5E054E02A12}" uniqueName="1" name="Index" queryTableFieldId="1" dataDxfId="48"/>
    <tableColumn id="2" xr3:uid="{70F0B53E-5BD8-43B6-8A79-A61F648D41E0}" uniqueName="2" name="Memo No." queryTableFieldId="2" dataDxfId="47"/>
    <tableColumn id="3" xr3:uid="{C50A77A9-B4D9-4CE8-97E1-B40AF911BF2B}" uniqueName="3" name="Usage" queryTableFieldId="3" dataDxfId="46"/>
    <tableColumn id="4" xr3:uid="{2D0B6578-4E9E-4713-9DE5-6B87586611D5}" uniqueName="4" name="District" queryTableFieldId="4" dataDxfId="45"/>
    <tableColumn id="5" xr3:uid="{8A8787C9-2E19-4D44-BFB2-1BBD09763661}" uniqueName="5" name="PRN No." queryTableFieldId="5" dataDxfId="44"/>
    <tableColumn id="6" xr3:uid="{BE34EA3C-744E-4A05-A3E9-08FD5C01F7D5}" uniqueName="6" name="Occupation Date" queryTableFieldId="6" dataDxfId="43"/>
    <tableColumn id="7" xr3:uid="{E9F1B4CE-E903-476C-9448-1CE3C83182B1}" uniqueName="7" name="Building Name" queryTableFieldId="7" dataDxfId="42"/>
    <tableColumn id="8" xr3:uid="{D46D7479-144A-479A-8D17-7C539F5A77AA}" uniqueName="8" name="Address" queryTableFieldId="8" dataDxfId="41"/>
    <tableColumn id="23" xr3:uid="{6166F2DD-EF6C-4BD7-B20C-50783E29B893}" uniqueName="23" name="PASP" queryTableFieldId="23" dataDxfId="40"/>
    <tableColumn id="9" xr3:uid="{1C843300-2608-4902-922D-40ABED46EB7D}" uniqueName="9" name="Ins. Date" queryTableFieldId="9" dataDxfId="39"/>
    <tableColumn id="10" xr3:uid="{82896211-8973-40A7-8029-911B7B751478}" uniqueName="10" name="Floor" queryTableFieldId="10" dataDxfId="38"/>
    <tableColumn id="11" xr3:uid="{11353FB7-E1C1-4669-878D-620FB24C6DD0}" uniqueName="11" name="Unit" queryTableFieldId="11" dataDxfId="37"/>
    <tableColumn id="24" xr3:uid="{A076E1E3-91EE-4C92-AC79-A705D0C15172}" uniqueName="24" name="Area" queryTableFieldId="24" dataDxfId="36"/>
    <tableColumn id="14" xr3:uid="{E6EC1D33-B19D-4F34-8B9E-DCA00CC832C7}" uniqueName="14" name="Area(N)(ft2)" queryTableFieldId="14" dataDxfId="35"/>
    <tableColumn id="12" xr3:uid="{947F177D-4931-4DD8-B900-AD2A1710BF5E}" uniqueName="12" name="Headroom" queryTableFieldId="25" dataDxfId="34" dataCellStyle="一般 2"/>
    <tableColumn id="13" xr3:uid="{29B885D2-DE50-4F8C-8213-1882A3A1EC98}" uniqueName="13" name="View" queryTableFieldId="26" dataDxfId="33" dataCellStyle="一般 2"/>
    <tableColumn id="15" xr3:uid="{AD92F88D-F043-4539-9C24-8BFA9223B512}" uniqueName="15" name="Price(M)($)" queryTableFieldId="15" dataDxfId="32"/>
    <tableColumn id="16" xr3:uid="{C1925BCD-1E5A-4749-AAEC-EC78EB0ED694}" uniqueName="16" name="Price($)" queryTableFieldId="16" dataDxfId="31"/>
    <tableColumn id="18" xr3:uid="{9F5443BC-D99D-48EA-AFA4-A1FD268344B8}" uniqueName="18" name="$/ft2(N)($)" queryTableFieldId="18" dataDxfId="30"/>
    <tableColumn id="19" xr3:uid="{C5731A84-61E4-4593-B37A-B8BE104ACF4F}" uniqueName="19" name="D. Date" queryTableFieldId="19" dataDxfId="29"/>
    <tableColumn id="20" xr3:uid="{64EDB32A-114D-434B-94AF-98E97FBC0FA1}" uniqueName="20" name="Nature" queryTableFieldId="20" dataDxfId="28"/>
    <tableColumn id="21" xr3:uid="{E8E4EFE3-C7FD-46B4-99AD-E1176550617B}" uniqueName="21" name="Bldg.Remarks" queryTableFieldId="21" dataDxfId="27"/>
    <tableColumn id="22" xr3:uid="{06EC9343-BA0C-48FB-BF55-A273691484E6}" uniqueName="22" name="Tran.Remarks" queryTableFieldId="2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11DEA-781D-4652-B0CA-4554D3ECF818}" name="Resi_D2_2" displayName="Resi_D2_2" ref="A1:W59" tableType="queryTable" totalsRowShown="0" headerRowDxfId="24" dataDxfId="23">
  <autoFilter ref="A1:W59" xr:uid="{00000000-0009-0000-0100-000003000000}"/>
  <sortState xmlns:xlrd2="http://schemas.microsoft.com/office/spreadsheetml/2017/richdata2" ref="A2:W50">
    <sortCondition descending="1" ref="L1:L59"/>
  </sortState>
  <tableColumns count="23">
    <tableColumn id="1" xr3:uid="{9D9F0D35-0D6B-4F93-9BB7-5862B6978940}" uniqueName="1" name="Index" queryTableFieldId="1" dataDxfId="22"/>
    <tableColumn id="2" xr3:uid="{720E4BF8-4C0A-448C-A304-32D9985B1DB1}" uniqueName="2" name="Memo No." queryTableFieldId="2" dataDxfId="21"/>
    <tableColumn id="3" xr3:uid="{BAEE278A-096E-430D-BFE0-C6C976C66426}" uniqueName="3" name="Usage" queryTableFieldId="3" dataDxfId="20"/>
    <tableColumn id="4" xr3:uid="{F314FC8B-E8D3-4EA0-BBE2-D27B19D7828A}" uniqueName="4" name="District" queryTableFieldId="4" dataDxfId="19"/>
    <tableColumn id="5" xr3:uid="{F63691FC-8860-4774-91A6-2DF1B39F16C1}" uniqueName="5" name="PRN No." queryTableFieldId="5" dataDxfId="18"/>
    <tableColumn id="6" xr3:uid="{20EF78A5-58BB-435C-A6E9-E52FBED88894}" uniqueName="6" name="Occupation Date" queryTableFieldId="6" dataDxfId="17"/>
    <tableColumn id="7" xr3:uid="{11287764-728F-476D-A3EE-769DA1CFAE7B}" uniqueName="7" name="Building Name" queryTableFieldId="7" dataDxfId="16"/>
    <tableColumn id="8" xr3:uid="{172CA3EF-8413-494D-A2F0-D242490B1FF3}" uniqueName="8" name="Address" queryTableFieldId="8" dataDxfId="15"/>
    <tableColumn id="23" xr3:uid="{D2ED099E-1E39-4F15-BAE5-6B549D706D33}" uniqueName="23" name="PSAP" queryTableFieldId="26" dataDxfId="14" dataCellStyle="一般 2"/>
    <tableColumn id="9" xr3:uid="{709BF2B8-02D1-49DC-B4C8-AAAC7A748232}" uniqueName="9" name="Ins. Date" queryTableFieldId="9" dataDxfId="13"/>
    <tableColumn id="10" xr3:uid="{A0B7D680-5AB3-4028-B161-88070FEB55DB}" uniqueName="10" name="Floor" queryTableFieldId="10" dataDxfId="12"/>
    <tableColumn id="11" xr3:uid="{98C90D9C-C3A1-4466-A393-CE484281834B}" uniqueName="11" name="Unit" queryTableFieldId="11" dataDxfId="11"/>
    <tableColumn id="12" xr3:uid="{72873C16-D93C-4463-A99F-1374EA21C7AE}" uniqueName="12" name="Area" queryTableFieldId="23" dataDxfId="10" dataCellStyle="一般 2">
      <calculatedColumnFormula>ROUND(Resi_D2_2[[#This Row],[Area(N)(ft2)]]*0.09290304,1)</calculatedColumnFormula>
    </tableColumn>
    <tableColumn id="17" xr3:uid="{B6EE8FAC-E1A1-4EDA-A85D-9CAEF9497863}" uniqueName="17" name="View" queryTableFieldId="25" dataDxfId="9" dataCellStyle="一般 2"/>
    <tableColumn id="14" xr3:uid="{17DC82F8-3B6D-4DE3-90C5-08016269B6DC}" uniqueName="14" name="Area(N)(ft2)" queryTableFieldId="14" dataDxfId="8"/>
    <tableColumn id="13" xr3:uid="{20FF8549-10D1-47A7-979E-3176F20C46B4}" uniqueName="13" name="Headroom" queryTableFieldId="24" dataDxfId="7" dataCellStyle="一般 2"/>
    <tableColumn id="15" xr3:uid="{560E32E2-85EA-419A-BC3D-4053F8233098}" uniqueName="15" name="Price(M)($)" queryTableFieldId="15" dataDxfId="6"/>
    <tableColumn id="16" xr3:uid="{24766209-4D69-4316-AD0E-6F0F1B66F913}" uniqueName="16" name="Price($)" queryTableFieldId="16" dataDxfId="5"/>
    <tableColumn id="18" xr3:uid="{D18F2F26-924D-49F3-B96F-275E284814DD}" uniqueName="18" name="$/ft2(N)($)" queryTableFieldId="18" dataDxfId="4"/>
    <tableColumn id="19" xr3:uid="{F37FF231-1606-45C4-B623-53CC23DDB927}" uniqueName="19" name="D. Date" queryTableFieldId="19" dataDxfId="3"/>
    <tableColumn id="20" xr3:uid="{A41BBBEA-7732-4F28-9999-10277F6711B1}" uniqueName="20" name="Nature" queryTableFieldId="20" dataDxfId="2"/>
    <tableColumn id="21" xr3:uid="{E7309E9A-1CF8-41D9-AC12-7369DAD08F00}" uniqueName="21" name="Bldg.Remarks" queryTableFieldId="21" dataDxfId="1"/>
    <tableColumn id="22" xr3:uid="{5B844B0D-568B-4134-AE62-08F128DC4235}" uniqueName="22" name="Tran.Remarks" queryTableFieldId="2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7BB-147D-4ABD-882A-4BEC4C02F36E}">
  <sheetPr>
    <tabColor theme="4" tint="0.39997558519241921"/>
  </sheetPr>
  <dimension ref="A1:W31"/>
  <sheetViews>
    <sheetView topLeftCell="K1" zoomScaleNormal="100" workbookViewId="0">
      <selection activeCell="I19" sqref="I19"/>
    </sheetView>
  </sheetViews>
  <sheetFormatPr defaultColWidth="9.6640625" defaultRowHeight="15"/>
  <cols>
    <col min="1" max="1" width="8.109375" style="1" bestFit="1" customWidth="1"/>
    <col min="2" max="2" width="16.5546875" style="1" bestFit="1" customWidth="1"/>
    <col min="3" max="3" width="8.77734375" style="1" bestFit="1" customWidth="1"/>
    <col min="4" max="4" width="9.5546875" style="1" bestFit="1" customWidth="1"/>
    <col min="5" max="5" width="10.5546875" style="1" bestFit="1" customWidth="1"/>
    <col min="6" max="6" width="18.109375" style="1" bestFit="1" customWidth="1"/>
    <col min="7" max="7" width="16.21875" style="1" bestFit="1" customWidth="1"/>
    <col min="8" max="8" width="24.5546875" style="1" bestFit="1" customWidth="1"/>
    <col min="9" max="9" width="10.5546875" style="1" bestFit="1" customWidth="1"/>
    <col min="10" max="10" width="10.88671875" style="1" bestFit="1" customWidth="1"/>
    <col min="11" max="11" width="7.88671875" style="1" bestFit="1" customWidth="1"/>
    <col min="12" max="12" width="6.88671875" style="1" bestFit="1" customWidth="1"/>
    <col min="13" max="13" width="7.44140625" style="1" bestFit="1" customWidth="1"/>
    <col min="14" max="14" width="13.33203125" style="1" bestFit="1" customWidth="1"/>
    <col min="15" max="16" width="13.33203125" style="1" customWidth="1"/>
    <col min="17" max="17" width="12.77734375" style="1" bestFit="1" customWidth="1"/>
    <col min="18" max="18" width="11.6640625" style="1" bestFit="1" customWidth="1"/>
    <col min="19" max="19" width="11.77734375" style="1" bestFit="1" customWidth="1"/>
    <col min="20" max="20" width="9.6640625" style="1" bestFit="1" customWidth="1"/>
    <col min="21" max="21" width="11.6640625" style="1" bestFit="1" customWidth="1"/>
    <col min="22" max="22" width="37.21875" style="1" bestFit="1" customWidth="1"/>
    <col min="23" max="23" width="15.6640625" style="1" bestFit="1" customWidth="1"/>
    <col min="24" max="24" width="4.77734375" style="1" customWidth="1"/>
    <col min="25" max="25" width="13.6640625" style="1" bestFit="1" customWidth="1"/>
    <col min="26" max="16384" width="9.6640625" style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79">
        <v>42649</v>
      </c>
      <c r="G2" s="1" t="s">
        <v>28</v>
      </c>
      <c r="H2" s="1" t="s">
        <v>29</v>
      </c>
      <c r="I2" s="79">
        <v>44470</v>
      </c>
      <c r="J2" s="2">
        <v>44484</v>
      </c>
      <c r="K2" s="1" t="s">
        <v>30</v>
      </c>
      <c r="L2" s="1" t="s">
        <v>31</v>
      </c>
      <c r="M2" s="4">
        <f>ROUND(Resi_D1_2[[#This Row],[Area(N)(ft2)]]*0.09290304,1)</f>
        <v>52.7</v>
      </c>
      <c r="N2" s="1">
        <v>567</v>
      </c>
      <c r="O2" s="4">
        <v>3.15</v>
      </c>
      <c r="P2" s="4" t="s">
        <v>32</v>
      </c>
      <c r="Q2" s="1">
        <v>11.3</v>
      </c>
      <c r="R2" s="3">
        <v>11300000</v>
      </c>
      <c r="S2" s="3">
        <v>19929</v>
      </c>
      <c r="T2" s="2">
        <v>44504</v>
      </c>
      <c r="U2" s="1" t="s">
        <v>33</v>
      </c>
      <c r="V2" s="1" t="s">
        <v>34</v>
      </c>
      <c r="W2" s="1" t="s">
        <v>35</v>
      </c>
    </row>
    <row r="3" spans="1:23" ht="15.75">
      <c r="A3" s="1" t="s">
        <v>23</v>
      </c>
      <c r="B3" s="1" t="s">
        <v>36</v>
      </c>
      <c r="C3" s="1" t="s">
        <v>25</v>
      </c>
      <c r="D3" s="1" t="s">
        <v>26</v>
      </c>
      <c r="E3" s="1" t="s">
        <v>37</v>
      </c>
      <c r="F3" s="79">
        <v>42649</v>
      </c>
      <c r="G3" s="1" t="s">
        <v>28</v>
      </c>
      <c r="H3" s="1" t="s">
        <v>29</v>
      </c>
      <c r="I3" s="79">
        <v>44391</v>
      </c>
      <c r="J3" s="2">
        <v>44398</v>
      </c>
      <c r="K3" s="1" t="s">
        <v>38</v>
      </c>
      <c r="L3" s="1" t="s">
        <v>39</v>
      </c>
      <c r="M3" s="4">
        <f>ROUND(Resi_D1_2[[#This Row],[Area(N)(ft2)]]*0.09290304,1)</f>
        <v>88.4</v>
      </c>
      <c r="N3" s="1">
        <v>952</v>
      </c>
      <c r="O3" s="4">
        <v>3.15</v>
      </c>
      <c r="P3" s="4" t="s">
        <v>32</v>
      </c>
      <c r="Q3" s="1">
        <v>34.473999999999997</v>
      </c>
      <c r="R3" s="3">
        <v>34474000</v>
      </c>
      <c r="S3" s="3">
        <v>36212</v>
      </c>
      <c r="T3" s="2">
        <v>44419</v>
      </c>
      <c r="U3" s="1" t="s">
        <v>33</v>
      </c>
      <c r="V3" s="1" t="s">
        <v>40</v>
      </c>
      <c r="W3" s="1" t="s">
        <v>35</v>
      </c>
    </row>
    <row r="4" spans="1:23" ht="15.75">
      <c r="A4" s="1" t="s">
        <v>23</v>
      </c>
      <c r="B4" s="1" t="s">
        <v>41</v>
      </c>
      <c r="C4" s="1" t="s">
        <v>25</v>
      </c>
      <c r="D4" s="1" t="s">
        <v>26</v>
      </c>
      <c r="E4" s="1" t="s">
        <v>42</v>
      </c>
      <c r="F4" s="79">
        <v>42649</v>
      </c>
      <c r="G4" s="1" t="s">
        <v>28</v>
      </c>
      <c r="H4" s="1" t="s">
        <v>29</v>
      </c>
      <c r="I4" s="79">
        <v>44379</v>
      </c>
      <c r="J4" s="2">
        <v>44393</v>
      </c>
      <c r="K4" s="75" t="s">
        <v>43</v>
      </c>
      <c r="L4" s="1" t="s">
        <v>44</v>
      </c>
      <c r="M4" s="4">
        <f>ROUND(Resi_D1_2[[#This Row],[Area(N)(ft2)]]*0.09290304,1)</f>
        <v>41.7</v>
      </c>
      <c r="N4" s="1">
        <v>449</v>
      </c>
      <c r="O4" s="4">
        <v>3.15</v>
      </c>
      <c r="P4" s="4" t="s">
        <v>32</v>
      </c>
      <c r="Q4" s="1">
        <v>9.98</v>
      </c>
      <c r="R4" s="3">
        <v>9980000</v>
      </c>
      <c r="S4" s="3">
        <v>22227</v>
      </c>
      <c r="T4" s="2">
        <v>44420</v>
      </c>
      <c r="U4" s="1" t="s">
        <v>33</v>
      </c>
      <c r="V4" s="1" t="s">
        <v>34</v>
      </c>
      <c r="W4" s="1" t="s">
        <v>35</v>
      </c>
    </row>
    <row r="5" spans="1:23" ht="15.75">
      <c r="A5" s="1" t="s">
        <v>23</v>
      </c>
      <c r="B5" s="1" t="s">
        <v>45</v>
      </c>
      <c r="C5" s="1" t="s">
        <v>25</v>
      </c>
      <c r="D5" s="1" t="s">
        <v>26</v>
      </c>
      <c r="E5" s="1" t="s">
        <v>46</v>
      </c>
      <c r="F5" s="79">
        <v>42649</v>
      </c>
      <c r="G5" s="1" t="s">
        <v>28</v>
      </c>
      <c r="H5" s="1" t="s">
        <v>29</v>
      </c>
      <c r="I5" s="79">
        <v>44345</v>
      </c>
      <c r="J5" s="2">
        <v>44358</v>
      </c>
      <c r="K5" s="1" t="s">
        <v>38</v>
      </c>
      <c r="L5" s="1" t="s">
        <v>47</v>
      </c>
      <c r="M5" s="4">
        <f>ROUND(Resi_D1_2[[#This Row],[Area(N)(ft2)]]*0.09290304,1)</f>
        <v>89.1</v>
      </c>
      <c r="N5" s="1">
        <v>959</v>
      </c>
      <c r="O5" s="4">
        <v>3.15</v>
      </c>
      <c r="P5" s="4" t="s">
        <v>32</v>
      </c>
      <c r="Q5" s="1">
        <v>35.970999999999997</v>
      </c>
      <c r="R5" s="3">
        <v>35971000</v>
      </c>
      <c r="S5" s="3">
        <v>37509</v>
      </c>
      <c r="T5" s="2">
        <v>44372</v>
      </c>
      <c r="U5" s="1" t="s">
        <v>33</v>
      </c>
      <c r="V5" s="1" t="s">
        <v>48</v>
      </c>
      <c r="W5" s="1" t="s">
        <v>35</v>
      </c>
    </row>
    <row r="6" spans="1:23" ht="15.75">
      <c r="A6" s="1" t="s">
        <v>23</v>
      </c>
      <c r="B6" s="1" t="s">
        <v>49</v>
      </c>
      <c r="C6" s="1" t="s">
        <v>25</v>
      </c>
      <c r="D6" s="1" t="s">
        <v>26</v>
      </c>
      <c r="E6" s="1" t="s">
        <v>50</v>
      </c>
      <c r="F6" s="79">
        <v>42649</v>
      </c>
      <c r="G6" s="1" t="s">
        <v>28</v>
      </c>
      <c r="H6" s="1" t="s">
        <v>29</v>
      </c>
      <c r="I6" s="79">
        <v>44345</v>
      </c>
      <c r="J6" s="2">
        <v>44351</v>
      </c>
      <c r="K6" s="1" t="s">
        <v>51</v>
      </c>
      <c r="L6" s="1" t="s">
        <v>39</v>
      </c>
      <c r="M6" s="4">
        <f>ROUND(Resi_D1_2[[#This Row],[Area(N)(ft2)]]*0.09290304,1)</f>
        <v>29.8</v>
      </c>
      <c r="N6" s="1">
        <v>321</v>
      </c>
      <c r="O6" s="4">
        <v>3.15</v>
      </c>
      <c r="P6" s="4" t="s">
        <v>32</v>
      </c>
      <c r="Q6" s="1">
        <v>9.56</v>
      </c>
      <c r="R6" s="3">
        <v>9560000</v>
      </c>
      <c r="S6" s="3">
        <v>29782</v>
      </c>
      <c r="T6" s="2">
        <v>44372</v>
      </c>
      <c r="U6" s="1" t="s">
        <v>33</v>
      </c>
      <c r="V6" s="1" t="s">
        <v>34</v>
      </c>
      <c r="W6" s="1" t="s">
        <v>35</v>
      </c>
    </row>
    <row r="7" spans="1:23" ht="15.75">
      <c r="A7" s="1" t="s">
        <v>23</v>
      </c>
      <c r="B7" s="1" t="s">
        <v>52</v>
      </c>
      <c r="C7" s="1" t="s">
        <v>25</v>
      </c>
      <c r="D7" s="1" t="s">
        <v>26</v>
      </c>
      <c r="E7" s="1" t="s">
        <v>53</v>
      </c>
      <c r="F7" s="79">
        <v>42649</v>
      </c>
      <c r="G7" s="1" t="s">
        <v>28</v>
      </c>
      <c r="H7" s="1" t="s">
        <v>29</v>
      </c>
      <c r="I7" s="79">
        <v>44321</v>
      </c>
      <c r="J7" s="2">
        <v>44336</v>
      </c>
      <c r="K7" s="1" t="s">
        <v>54</v>
      </c>
      <c r="L7" s="1" t="s">
        <v>44</v>
      </c>
      <c r="M7" s="4">
        <f>ROUND(Resi_D1_2[[#This Row],[Area(N)(ft2)]]*0.09290304,1)</f>
        <v>41.7</v>
      </c>
      <c r="N7" s="1">
        <v>449</v>
      </c>
      <c r="O7" s="4">
        <v>3.15</v>
      </c>
      <c r="P7" s="4" t="s">
        <v>32</v>
      </c>
      <c r="Q7" s="1">
        <v>10</v>
      </c>
      <c r="R7" s="3">
        <v>10000000</v>
      </c>
      <c r="S7" s="3">
        <v>22272</v>
      </c>
      <c r="T7" s="2">
        <v>44364</v>
      </c>
      <c r="U7" s="1" t="s">
        <v>33</v>
      </c>
      <c r="V7" s="1" t="s">
        <v>34</v>
      </c>
      <c r="W7" s="1" t="s">
        <v>35</v>
      </c>
    </row>
    <row r="8" spans="1:23" ht="15.75">
      <c r="A8" s="1" t="s">
        <v>23</v>
      </c>
      <c r="B8" s="1" t="s">
        <v>55</v>
      </c>
      <c r="C8" s="1" t="s">
        <v>25</v>
      </c>
      <c r="D8" s="1" t="s">
        <v>26</v>
      </c>
      <c r="E8" s="1" t="s">
        <v>56</v>
      </c>
      <c r="F8" s="79">
        <v>42649</v>
      </c>
      <c r="G8" s="1" t="s">
        <v>28</v>
      </c>
      <c r="H8" s="1" t="s">
        <v>29</v>
      </c>
      <c r="I8" s="79">
        <v>44279</v>
      </c>
      <c r="J8" s="2">
        <v>44319</v>
      </c>
      <c r="K8" s="1" t="s">
        <v>57</v>
      </c>
      <c r="L8" s="1" t="s">
        <v>31</v>
      </c>
      <c r="M8" s="4">
        <f>ROUND(Resi_D1_2[[#This Row],[Area(N)(ft2)]]*0.09290304,1)</f>
        <v>52.7</v>
      </c>
      <c r="N8" s="1">
        <v>567</v>
      </c>
      <c r="O8" s="4">
        <v>3.15</v>
      </c>
      <c r="P8" s="4" t="s">
        <v>32</v>
      </c>
      <c r="Q8" s="1">
        <v>10.82</v>
      </c>
      <c r="R8" s="3">
        <v>10820000</v>
      </c>
      <c r="S8" s="3">
        <v>19083</v>
      </c>
      <c r="T8" s="2">
        <v>44330</v>
      </c>
      <c r="U8" s="1" t="s">
        <v>33</v>
      </c>
      <c r="V8" s="1" t="s">
        <v>34</v>
      </c>
      <c r="W8" s="1" t="s">
        <v>35</v>
      </c>
    </row>
    <row r="9" spans="1:23" ht="15.75">
      <c r="A9" s="1" t="s">
        <v>23</v>
      </c>
      <c r="B9" s="1" t="s">
        <v>58</v>
      </c>
      <c r="C9" s="1" t="s">
        <v>25</v>
      </c>
      <c r="D9" s="1" t="s">
        <v>26</v>
      </c>
      <c r="E9" s="1" t="s">
        <v>56</v>
      </c>
      <c r="F9" s="79">
        <v>42649</v>
      </c>
      <c r="G9" s="1" t="s">
        <v>28</v>
      </c>
      <c r="H9" s="1" t="s">
        <v>29</v>
      </c>
      <c r="I9" s="79">
        <v>44279</v>
      </c>
      <c r="J9" s="2">
        <v>44279</v>
      </c>
      <c r="K9" s="1" t="s">
        <v>57</v>
      </c>
      <c r="L9" s="1" t="s">
        <v>31</v>
      </c>
      <c r="M9" s="4">
        <f>ROUND(Resi_D1_2[[#This Row],[Area(N)(ft2)]]*0.09290304,1)</f>
        <v>52.7</v>
      </c>
      <c r="N9" s="1">
        <v>567</v>
      </c>
      <c r="O9" s="4">
        <v>3.15</v>
      </c>
      <c r="P9" s="4" t="s">
        <v>32</v>
      </c>
      <c r="Q9" s="1">
        <v>10.82</v>
      </c>
      <c r="R9" s="3">
        <v>10820000</v>
      </c>
      <c r="S9" s="3">
        <v>19083</v>
      </c>
      <c r="T9" s="2">
        <v>44306</v>
      </c>
      <c r="U9" s="1" t="s">
        <v>59</v>
      </c>
      <c r="V9" s="1" t="s">
        <v>34</v>
      </c>
      <c r="W9" s="1" t="s">
        <v>35</v>
      </c>
    </row>
    <row r="10" spans="1:23" ht="15.75">
      <c r="A10" s="1" t="s">
        <v>23</v>
      </c>
      <c r="B10" s="1" t="s">
        <v>60</v>
      </c>
      <c r="C10" s="1" t="s">
        <v>25</v>
      </c>
      <c r="D10" s="1" t="s">
        <v>26</v>
      </c>
      <c r="E10" s="1" t="s">
        <v>61</v>
      </c>
      <c r="F10" s="79">
        <v>42649</v>
      </c>
      <c r="G10" s="1" t="s">
        <v>28</v>
      </c>
      <c r="H10" s="1" t="s">
        <v>29</v>
      </c>
      <c r="I10" s="79">
        <v>44233</v>
      </c>
      <c r="J10" s="2">
        <v>44260</v>
      </c>
      <c r="K10" s="1" t="s">
        <v>62</v>
      </c>
      <c r="L10" s="1" t="s">
        <v>39</v>
      </c>
      <c r="M10" s="4">
        <f>ROUND(Resi_D1_2[[#This Row],[Area(N)(ft2)]]*0.09290304,1)</f>
        <v>29.7</v>
      </c>
      <c r="N10" s="1">
        <v>320</v>
      </c>
      <c r="O10" s="4">
        <v>3.15</v>
      </c>
      <c r="P10" s="4" t="s">
        <v>32</v>
      </c>
      <c r="Q10" s="1">
        <v>7.22</v>
      </c>
      <c r="R10" s="3">
        <v>7220000</v>
      </c>
      <c r="S10" s="3">
        <v>22562</v>
      </c>
      <c r="T10" s="2">
        <v>44266</v>
      </c>
      <c r="U10" s="1" t="s">
        <v>33</v>
      </c>
      <c r="V10" s="1" t="s">
        <v>34</v>
      </c>
      <c r="W10" s="1" t="s">
        <v>35</v>
      </c>
    </row>
    <row r="11" spans="1:23" ht="15.75">
      <c r="A11" s="1" t="s">
        <v>23</v>
      </c>
      <c r="B11" s="1" t="s">
        <v>63</v>
      </c>
      <c r="C11" s="1" t="s">
        <v>25</v>
      </c>
      <c r="D11" s="1" t="s">
        <v>26</v>
      </c>
      <c r="E11" s="1" t="s">
        <v>64</v>
      </c>
      <c r="F11" s="79">
        <v>42649</v>
      </c>
      <c r="G11" s="1" t="s">
        <v>28</v>
      </c>
      <c r="H11" s="1" t="s">
        <v>29</v>
      </c>
      <c r="I11" s="79">
        <v>44223</v>
      </c>
      <c r="J11" s="2">
        <v>44237</v>
      </c>
      <c r="K11" s="1" t="s">
        <v>65</v>
      </c>
      <c r="L11" s="1" t="s">
        <v>39</v>
      </c>
      <c r="M11" s="4">
        <f>ROUND(Resi_D1_2[[#This Row],[Area(N)(ft2)]]*0.09290304,1)</f>
        <v>29.8</v>
      </c>
      <c r="N11" s="1">
        <v>321</v>
      </c>
      <c r="O11" s="4">
        <v>3.15</v>
      </c>
      <c r="P11" s="4" t="s">
        <v>32</v>
      </c>
      <c r="Q11" s="1">
        <v>7.28</v>
      </c>
      <c r="R11" s="3">
        <v>7280000</v>
      </c>
      <c r="S11" s="3">
        <v>22679</v>
      </c>
      <c r="T11" s="2">
        <v>44252</v>
      </c>
      <c r="U11" s="1" t="s">
        <v>33</v>
      </c>
      <c r="V11" s="1" t="s">
        <v>34</v>
      </c>
      <c r="W11" s="1" t="s">
        <v>35</v>
      </c>
    </row>
    <row r="12" spans="1:23" ht="15.75">
      <c r="A12" s="1" t="s">
        <v>23</v>
      </c>
      <c r="B12" s="1" t="s">
        <v>66</v>
      </c>
      <c r="C12" s="1" t="s">
        <v>25</v>
      </c>
      <c r="D12" s="1" t="s">
        <v>26</v>
      </c>
      <c r="E12" s="1" t="s">
        <v>61</v>
      </c>
      <c r="F12" s="79">
        <v>42649</v>
      </c>
      <c r="G12" s="1" t="s">
        <v>28</v>
      </c>
      <c r="H12" s="1" t="s">
        <v>29</v>
      </c>
      <c r="I12" s="79">
        <v>44233</v>
      </c>
      <c r="J12" s="2">
        <v>44233</v>
      </c>
      <c r="K12" s="1" t="s">
        <v>62</v>
      </c>
      <c r="L12" s="1" t="s">
        <v>39</v>
      </c>
      <c r="M12" s="4">
        <f>ROUND(Resi_D1_2[[#This Row],[Area(N)(ft2)]]*0.09290304,1)</f>
        <v>29.7</v>
      </c>
      <c r="N12" s="1">
        <v>320</v>
      </c>
      <c r="O12" s="4">
        <v>3.15</v>
      </c>
      <c r="P12" s="4" t="s">
        <v>32</v>
      </c>
      <c r="Q12" s="1">
        <v>7.22</v>
      </c>
      <c r="R12" s="3">
        <v>7220000</v>
      </c>
      <c r="S12" s="3">
        <v>22562</v>
      </c>
      <c r="T12" s="2">
        <v>44258</v>
      </c>
      <c r="U12" s="1" t="s">
        <v>59</v>
      </c>
      <c r="V12" s="1" t="s">
        <v>34</v>
      </c>
      <c r="W12" s="1" t="s">
        <v>35</v>
      </c>
    </row>
    <row r="13" spans="1:23" ht="15.75">
      <c r="A13" s="1" t="s">
        <v>23</v>
      </c>
      <c r="B13" s="1" t="s">
        <v>67</v>
      </c>
      <c r="C13" s="1" t="s">
        <v>25</v>
      </c>
      <c r="D13" s="1" t="s">
        <v>26</v>
      </c>
      <c r="E13" s="1" t="s">
        <v>68</v>
      </c>
      <c r="F13" s="79">
        <v>42649</v>
      </c>
      <c r="G13" s="1" t="s">
        <v>28</v>
      </c>
      <c r="H13" s="1" t="s">
        <v>29</v>
      </c>
      <c r="I13" s="79">
        <v>44147</v>
      </c>
      <c r="J13" s="2">
        <v>44160</v>
      </c>
      <c r="K13" s="1" t="s">
        <v>69</v>
      </c>
      <c r="L13" s="1" t="s">
        <v>39</v>
      </c>
      <c r="M13" s="4">
        <f>ROUND(Resi_D1_2[[#This Row],[Area(N)(ft2)]]*0.09290304,1)</f>
        <v>29.7</v>
      </c>
      <c r="N13" s="1">
        <v>320</v>
      </c>
      <c r="O13" s="4">
        <v>3.15</v>
      </c>
      <c r="P13" s="4" t="s">
        <v>32</v>
      </c>
      <c r="Q13" s="1">
        <v>7.23</v>
      </c>
      <c r="R13" s="3">
        <v>7230000</v>
      </c>
      <c r="S13" s="3">
        <v>22594</v>
      </c>
      <c r="T13" s="2">
        <v>44169</v>
      </c>
      <c r="U13" s="1" t="s">
        <v>33</v>
      </c>
      <c r="V13" s="1" t="s">
        <v>34</v>
      </c>
      <c r="W13" s="1" t="s">
        <v>35</v>
      </c>
    </row>
    <row r="14" spans="1:23" ht="15.75">
      <c r="A14" s="1" t="s">
        <v>23</v>
      </c>
      <c r="B14" s="1" t="s">
        <v>70</v>
      </c>
      <c r="C14" s="1" t="s">
        <v>25</v>
      </c>
      <c r="D14" s="1" t="s">
        <v>26</v>
      </c>
      <c r="E14" s="1" t="s">
        <v>71</v>
      </c>
      <c r="F14" s="79">
        <v>42649</v>
      </c>
      <c r="G14" s="1" t="s">
        <v>28</v>
      </c>
      <c r="H14" s="1" t="s">
        <v>29</v>
      </c>
      <c r="I14" s="79">
        <v>44102</v>
      </c>
      <c r="J14" s="2">
        <v>44116</v>
      </c>
      <c r="K14" s="1" t="s">
        <v>72</v>
      </c>
      <c r="L14" s="1" t="s">
        <v>39</v>
      </c>
      <c r="M14" s="4">
        <f>ROUND(Resi_D1_2[[#This Row],[Area(N)(ft2)]]*0.09290304,1)</f>
        <v>29.8</v>
      </c>
      <c r="N14" s="1">
        <v>321</v>
      </c>
      <c r="O14" s="4">
        <v>3.15</v>
      </c>
      <c r="P14" s="4" t="s">
        <v>32</v>
      </c>
      <c r="Q14" s="1">
        <v>7.28</v>
      </c>
      <c r="R14" s="3">
        <v>7280000</v>
      </c>
      <c r="S14" s="3">
        <v>22679</v>
      </c>
      <c r="T14" s="2">
        <v>44134</v>
      </c>
      <c r="U14" s="1" t="s">
        <v>33</v>
      </c>
      <c r="V14" s="1" t="s">
        <v>34</v>
      </c>
      <c r="W14" s="1" t="s">
        <v>35</v>
      </c>
    </row>
    <row r="15" spans="1:23" ht="15.75">
      <c r="A15" s="1" t="s">
        <v>23</v>
      </c>
      <c r="B15" s="1" t="s">
        <v>73</v>
      </c>
      <c r="C15" s="1" t="s">
        <v>25</v>
      </c>
      <c r="D15" s="1" t="s">
        <v>26</v>
      </c>
      <c r="E15" s="1" t="s">
        <v>71</v>
      </c>
      <c r="F15" s="79">
        <v>42649</v>
      </c>
      <c r="G15" s="1" t="s">
        <v>28</v>
      </c>
      <c r="H15" s="1" t="s">
        <v>29</v>
      </c>
      <c r="I15" s="79">
        <v>44102</v>
      </c>
      <c r="J15" s="2">
        <v>44102</v>
      </c>
      <c r="K15" s="1" t="s">
        <v>72</v>
      </c>
      <c r="L15" s="1" t="s">
        <v>39</v>
      </c>
      <c r="M15" s="4">
        <f>ROUND(Resi_D1_2[[#This Row],[Area(N)(ft2)]]*0.09290304,1)</f>
        <v>29.8</v>
      </c>
      <c r="N15" s="1">
        <v>321</v>
      </c>
      <c r="O15" s="4">
        <v>3.15</v>
      </c>
      <c r="P15" s="4" t="s">
        <v>32</v>
      </c>
      <c r="Q15" s="1">
        <v>7.28</v>
      </c>
      <c r="R15" s="3">
        <v>7280000</v>
      </c>
      <c r="S15" s="3">
        <v>22679</v>
      </c>
      <c r="T15" s="2">
        <v>44125</v>
      </c>
      <c r="U15" s="1" t="s">
        <v>59</v>
      </c>
      <c r="V15" s="1" t="s">
        <v>34</v>
      </c>
      <c r="W15" s="1" t="s">
        <v>35</v>
      </c>
    </row>
    <row r="16" spans="1:23" ht="15.75">
      <c r="A16" s="1" t="s">
        <v>23</v>
      </c>
      <c r="B16" s="1" t="s">
        <v>74</v>
      </c>
      <c r="C16" s="1" t="s">
        <v>25</v>
      </c>
      <c r="D16" s="1" t="s">
        <v>26</v>
      </c>
      <c r="E16" s="1" t="s">
        <v>75</v>
      </c>
      <c r="F16" s="79">
        <v>42649</v>
      </c>
      <c r="G16" s="1" t="s">
        <v>28</v>
      </c>
      <c r="H16" s="1" t="s">
        <v>29</v>
      </c>
      <c r="I16" s="79">
        <v>43933</v>
      </c>
      <c r="J16" s="2">
        <v>43948</v>
      </c>
      <c r="K16" s="1" t="s">
        <v>76</v>
      </c>
      <c r="L16" s="1" t="s">
        <v>31</v>
      </c>
      <c r="M16" s="4">
        <f>ROUND(Resi_D1_2[[#This Row],[Area(N)(ft2)]]*0.09290304,1)</f>
        <v>47.3</v>
      </c>
      <c r="N16" s="1">
        <v>509</v>
      </c>
      <c r="O16" s="4">
        <v>3.15</v>
      </c>
      <c r="P16" s="4" t="s">
        <v>32</v>
      </c>
      <c r="Q16" s="1">
        <v>8.4380000000000006</v>
      </c>
      <c r="R16" s="3">
        <v>8438000</v>
      </c>
      <c r="S16" s="3">
        <v>16578</v>
      </c>
      <c r="T16" s="2">
        <v>43957</v>
      </c>
      <c r="U16" s="1" t="s">
        <v>33</v>
      </c>
      <c r="V16" s="1" t="s">
        <v>34</v>
      </c>
      <c r="W16" s="1" t="s">
        <v>35</v>
      </c>
    </row>
    <row r="17" spans="1:23" ht="15.75">
      <c r="A17" s="1" t="s">
        <v>23</v>
      </c>
      <c r="B17" s="1" t="s">
        <v>77</v>
      </c>
      <c r="C17" s="1" t="s">
        <v>25</v>
      </c>
      <c r="D17" s="1" t="s">
        <v>26</v>
      </c>
      <c r="E17" s="1" t="s">
        <v>78</v>
      </c>
      <c r="F17" s="79">
        <v>42649</v>
      </c>
      <c r="G17" s="1" t="s">
        <v>28</v>
      </c>
      <c r="H17" s="1" t="s">
        <v>29</v>
      </c>
      <c r="I17" s="79">
        <v>43760</v>
      </c>
      <c r="J17" s="2">
        <v>43774</v>
      </c>
      <c r="K17" s="1" t="s">
        <v>79</v>
      </c>
      <c r="L17" s="1" t="s">
        <v>39</v>
      </c>
      <c r="M17" s="4">
        <f>ROUND(Resi_D1_2[[#This Row],[Area(N)(ft2)]]*0.09290304,1)</f>
        <v>29.7</v>
      </c>
      <c r="N17" s="1">
        <v>320</v>
      </c>
      <c r="O17" s="4">
        <v>3.15</v>
      </c>
      <c r="P17" s="4" t="s">
        <v>32</v>
      </c>
      <c r="Q17" s="1">
        <v>7.75</v>
      </c>
      <c r="R17" s="3">
        <v>7750000</v>
      </c>
      <c r="S17" s="3">
        <v>24219</v>
      </c>
      <c r="T17" s="2">
        <v>43782</v>
      </c>
      <c r="U17" s="1" t="s">
        <v>33</v>
      </c>
      <c r="V17" s="1" t="s">
        <v>34</v>
      </c>
      <c r="W17" s="1" t="s">
        <v>35</v>
      </c>
    </row>
    <row r="18" spans="1:23" ht="15.75">
      <c r="A18" s="1" t="s">
        <v>23</v>
      </c>
      <c r="B18" s="1" t="s">
        <v>80</v>
      </c>
      <c r="C18" s="1" t="s">
        <v>25</v>
      </c>
      <c r="D18" s="1" t="s">
        <v>26</v>
      </c>
      <c r="E18" s="1" t="s">
        <v>81</v>
      </c>
      <c r="F18" s="79">
        <v>42649</v>
      </c>
      <c r="G18" s="1" t="s">
        <v>28</v>
      </c>
      <c r="H18" s="1" t="s">
        <v>29</v>
      </c>
      <c r="I18" s="79">
        <v>43697</v>
      </c>
      <c r="J18" s="2">
        <v>43711</v>
      </c>
      <c r="K18" s="1" t="s">
        <v>82</v>
      </c>
      <c r="L18" s="1" t="s">
        <v>39</v>
      </c>
      <c r="M18" s="4">
        <f>ROUND(Resi_D1_2[[#This Row],[Area(N)(ft2)]]*0.09290304,1)</f>
        <v>29.7</v>
      </c>
      <c r="N18" s="1">
        <v>320</v>
      </c>
      <c r="O18" s="4">
        <v>3.15</v>
      </c>
      <c r="P18" s="4" t="s">
        <v>32</v>
      </c>
      <c r="Q18" s="1">
        <v>7.8</v>
      </c>
      <c r="R18" s="3">
        <v>7800000</v>
      </c>
      <c r="S18" s="3">
        <v>24375</v>
      </c>
      <c r="T18" s="2">
        <v>43738</v>
      </c>
      <c r="U18" s="1" t="s">
        <v>33</v>
      </c>
      <c r="V18" s="1" t="s">
        <v>34</v>
      </c>
      <c r="W18" s="1" t="s">
        <v>35</v>
      </c>
    </row>
    <row r="19" spans="1:23" ht="15.75">
      <c r="A19" s="1" t="s">
        <v>83</v>
      </c>
      <c r="B19" s="1" t="s">
        <v>84</v>
      </c>
      <c r="C19" s="1" t="s">
        <v>25</v>
      </c>
      <c r="D19" s="1" t="s">
        <v>26</v>
      </c>
      <c r="E19" s="1" t="s">
        <v>85</v>
      </c>
      <c r="F19" s="79">
        <v>42649</v>
      </c>
      <c r="G19" s="1" t="s">
        <v>28</v>
      </c>
      <c r="H19" s="1" t="s">
        <v>29</v>
      </c>
      <c r="I19" s="79">
        <v>43584</v>
      </c>
      <c r="J19" s="2">
        <v>43595</v>
      </c>
      <c r="K19" s="1" t="s">
        <v>30</v>
      </c>
      <c r="L19" s="1" t="s">
        <v>39</v>
      </c>
      <c r="M19" s="4">
        <f>ROUND(Resi_D1_2[[#This Row],[Area(N)(ft2)]]*0.09290304,1)</f>
        <v>29.7</v>
      </c>
      <c r="N19" s="1">
        <v>320</v>
      </c>
      <c r="O19" s="4">
        <v>3.15</v>
      </c>
      <c r="P19" s="4" t="s">
        <v>32</v>
      </c>
      <c r="Q19" s="1">
        <v>7.6379999999999999</v>
      </c>
      <c r="R19" s="3">
        <v>7638000</v>
      </c>
      <c r="S19" s="3">
        <v>23869</v>
      </c>
      <c r="T19" s="2">
        <v>43620</v>
      </c>
      <c r="U19" s="1" t="s">
        <v>33</v>
      </c>
      <c r="V19" s="1" t="s">
        <v>34</v>
      </c>
      <c r="W19" s="1" t="s">
        <v>35</v>
      </c>
    </row>
    <row r="20" spans="1:23" ht="15.75">
      <c r="A20" s="1" t="s">
        <v>83</v>
      </c>
      <c r="B20" s="1" t="s">
        <v>86</v>
      </c>
      <c r="C20" s="1" t="s">
        <v>25</v>
      </c>
      <c r="D20" s="1" t="s">
        <v>26</v>
      </c>
      <c r="E20" s="1" t="s">
        <v>87</v>
      </c>
      <c r="F20" s="79">
        <v>42649</v>
      </c>
      <c r="G20" s="1" t="s">
        <v>28</v>
      </c>
      <c r="H20" s="1" t="s">
        <v>29</v>
      </c>
      <c r="I20" s="79">
        <v>43550</v>
      </c>
      <c r="J20" s="2">
        <v>43556</v>
      </c>
      <c r="K20" s="75" t="s">
        <v>88</v>
      </c>
      <c r="L20" s="1" t="s">
        <v>31</v>
      </c>
      <c r="M20" s="4">
        <f>ROUND(Resi_D1_2[[#This Row],[Area(N)(ft2)]]*0.09290304,1)</f>
        <v>47.3</v>
      </c>
      <c r="N20" s="1">
        <v>509</v>
      </c>
      <c r="O20" s="4">
        <v>3.15</v>
      </c>
      <c r="P20" s="4" t="s">
        <v>32</v>
      </c>
      <c r="Q20" s="1">
        <v>12.355</v>
      </c>
      <c r="R20" s="3">
        <v>12355000</v>
      </c>
      <c r="S20" s="3">
        <v>24273</v>
      </c>
      <c r="T20" s="2">
        <v>43566</v>
      </c>
      <c r="U20" s="1" t="s">
        <v>33</v>
      </c>
      <c r="V20" s="1" t="s">
        <v>34</v>
      </c>
      <c r="W20" s="1" t="s">
        <v>35</v>
      </c>
    </row>
    <row r="21" spans="1:23" ht="15.75">
      <c r="A21" s="1" t="s">
        <v>83</v>
      </c>
      <c r="B21" s="1" t="s">
        <v>89</v>
      </c>
      <c r="C21" s="1" t="s">
        <v>25</v>
      </c>
      <c r="D21" s="1" t="s">
        <v>26</v>
      </c>
      <c r="E21" s="1" t="s">
        <v>90</v>
      </c>
      <c r="F21" s="79">
        <v>42649</v>
      </c>
      <c r="G21" s="1" t="s">
        <v>28</v>
      </c>
      <c r="H21" s="1" t="s">
        <v>29</v>
      </c>
      <c r="I21" s="79">
        <v>43504</v>
      </c>
      <c r="J21" s="2">
        <v>43518</v>
      </c>
      <c r="K21" s="1" t="s">
        <v>91</v>
      </c>
      <c r="L21" s="1" t="s">
        <v>44</v>
      </c>
      <c r="M21" s="4">
        <f>ROUND(Resi_D1_2[[#This Row],[Area(N)(ft2)]]*0.09290304,1)</f>
        <v>41.7</v>
      </c>
      <c r="N21" s="1">
        <v>449</v>
      </c>
      <c r="O21" s="4">
        <v>3.15</v>
      </c>
      <c r="P21" s="4" t="s">
        <v>32</v>
      </c>
      <c r="Q21" s="1">
        <v>9.75</v>
      </c>
      <c r="R21" s="3">
        <v>9750000</v>
      </c>
      <c r="S21" s="3">
        <v>21715</v>
      </c>
      <c r="T21" s="2">
        <v>43535</v>
      </c>
      <c r="U21" s="1" t="s">
        <v>33</v>
      </c>
      <c r="V21" s="1" t="s">
        <v>34</v>
      </c>
      <c r="W21" s="1" t="s">
        <v>35</v>
      </c>
    </row>
    <row r="22" spans="1:23" ht="15.75">
      <c r="A22" s="1" t="s">
        <v>83</v>
      </c>
      <c r="B22" s="1" t="s">
        <v>92</v>
      </c>
      <c r="C22" s="1" t="s">
        <v>25</v>
      </c>
      <c r="D22" s="1" t="s">
        <v>26</v>
      </c>
      <c r="E22" s="1" t="s">
        <v>93</v>
      </c>
      <c r="F22" s="79">
        <v>42649</v>
      </c>
      <c r="G22" s="1" t="s">
        <v>28</v>
      </c>
      <c r="H22" s="1" t="s">
        <v>29</v>
      </c>
      <c r="I22" s="79">
        <v>43399</v>
      </c>
      <c r="J22" s="2">
        <v>43425</v>
      </c>
      <c r="K22" s="1" t="s">
        <v>62</v>
      </c>
      <c r="L22" s="1" t="s">
        <v>47</v>
      </c>
      <c r="M22" s="4">
        <f>ROUND(Resi_D1_2[[#This Row],[Area(N)(ft2)]]*0.09290304,1)</f>
        <v>62.7</v>
      </c>
      <c r="N22" s="1">
        <v>675</v>
      </c>
      <c r="O22" s="4">
        <v>3.15</v>
      </c>
      <c r="P22" s="4" t="s">
        <v>32</v>
      </c>
      <c r="Q22" s="1">
        <v>16.38</v>
      </c>
      <c r="R22" s="3">
        <v>16380000</v>
      </c>
      <c r="S22" s="3">
        <v>24267</v>
      </c>
      <c r="T22" s="2">
        <v>43448</v>
      </c>
      <c r="U22" s="1" t="s">
        <v>33</v>
      </c>
      <c r="V22" s="1" t="s">
        <v>34</v>
      </c>
      <c r="W22" s="1" t="s">
        <v>35</v>
      </c>
    </row>
    <row r="23" spans="1:23" ht="15.75">
      <c r="A23" s="1" t="s">
        <v>23</v>
      </c>
      <c r="B23" s="1" t="s">
        <v>94</v>
      </c>
      <c r="C23" s="1" t="s">
        <v>25</v>
      </c>
      <c r="D23" s="1" t="s">
        <v>26</v>
      </c>
      <c r="E23" s="1" t="s">
        <v>93</v>
      </c>
      <c r="F23" s="79">
        <v>42649</v>
      </c>
      <c r="G23" s="1" t="s">
        <v>28</v>
      </c>
      <c r="H23" s="1" t="s">
        <v>29</v>
      </c>
      <c r="I23" s="79">
        <v>43399</v>
      </c>
      <c r="J23" s="2">
        <v>43398</v>
      </c>
      <c r="K23" s="1" t="s">
        <v>62</v>
      </c>
      <c r="L23" s="1" t="s">
        <v>47</v>
      </c>
      <c r="M23" s="4">
        <f>ROUND(Resi_D1_2[[#This Row],[Area(N)(ft2)]]*0.09290304,1)</f>
        <v>62.7</v>
      </c>
      <c r="N23" s="1">
        <v>675</v>
      </c>
      <c r="O23" s="4">
        <v>3.15</v>
      </c>
      <c r="P23" s="4" t="s">
        <v>32</v>
      </c>
      <c r="Q23" s="1">
        <v>16.38</v>
      </c>
      <c r="R23" s="3">
        <v>16380000</v>
      </c>
      <c r="S23" s="3">
        <v>24267</v>
      </c>
      <c r="T23" s="2">
        <v>43427</v>
      </c>
      <c r="U23" s="1" t="s">
        <v>59</v>
      </c>
      <c r="V23" s="1" t="s">
        <v>34</v>
      </c>
      <c r="W23" s="1" t="s">
        <v>35</v>
      </c>
    </row>
    <row r="24" spans="1:23" ht="15.75">
      <c r="A24" s="1" t="s">
        <v>83</v>
      </c>
      <c r="B24" s="1" t="s">
        <v>95</v>
      </c>
      <c r="C24" s="1" t="s">
        <v>25</v>
      </c>
      <c r="D24" s="1" t="s">
        <v>26</v>
      </c>
      <c r="E24" s="1" t="s">
        <v>96</v>
      </c>
      <c r="F24" s="79">
        <v>42649</v>
      </c>
      <c r="G24" s="1" t="s">
        <v>28</v>
      </c>
      <c r="H24" s="1" t="s">
        <v>29</v>
      </c>
      <c r="I24" s="79">
        <v>42886</v>
      </c>
      <c r="J24" s="2">
        <v>42893</v>
      </c>
      <c r="K24" s="1" t="s">
        <v>97</v>
      </c>
      <c r="L24" s="1" t="s">
        <v>39</v>
      </c>
      <c r="M24" s="4">
        <f>ROUND(Resi_D1_2[[#This Row],[Area(N)(ft2)]]*0.09290304,1)</f>
        <v>29.8</v>
      </c>
      <c r="N24" s="1">
        <v>321</v>
      </c>
      <c r="O24" s="4">
        <v>3.15</v>
      </c>
      <c r="P24" s="4" t="s">
        <v>32</v>
      </c>
      <c r="Q24" s="1">
        <v>8.6880000000000006</v>
      </c>
      <c r="R24" s="3">
        <v>8688000</v>
      </c>
      <c r="S24" s="3">
        <v>27065</v>
      </c>
      <c r="T24" s="2">
        <v>42906</v>
      </c>
      <c r="U24" s="1" t="s">
        <v>33</v>
      </c>
      <c r="V24" s="1" t="s">
        <v>34</v>
      </c>
      <c r="W24" s="1" t="s">
        <v>35</v>
      </c>
    </row>
    <row r="25" spans="1:23" ht="15.75">
      <c r="A25" s="1" t="s">
        <v>83</v>
      </c>
      <c r="B25" s="1" t="s">
        <v>98</v>
      </c>
      <c r="C25" s="1" t="s">
        <v>25</v>
      </c>
      <c r="D25" s="1" t="s">
        <v>26</v>
      </c>
      <c r="E25" s="1" t="s">
        <v>99</v>
      </c>
      <c r="F25" s="79">
        <v>42649</v>
      </c>
      <c r="G25" s="1" t="s">
        <v>28</v>
      </c>
      <c r="H25" s="1" t="s">
        <v>29</v>
      </c>
      <c r="I25" s="79">
        <v>42874</v>
      </c>
      <c r="J25" s="2">
        <v>42881</v>
      </c>
      <c r="K25" s="75" t="s">
        <v>100</v>
      </c>
      <c r="L25" s="1" t="s">
        <v>31</v>
      </c>
      <c r="M25" s="4">
        <f>ROUND(Resi_D1_2[[#This Row],[Area(N)(ft2)]]*0.09290304,1)</f>
        <v>47.3</v>
      </c>
      <c r="N25" s="1">
        <v>509</v>
      </c>
      <c r="O25" s="4">
        <v>3.15</v>
      </c>
      <c r="P25" s="4" t="s">
        <v>32</v>
      </c>
      <c r="Q25" s="1">
        <v>12.295999999999999</v>
      </c>
      <c r="R25" s="3">
        <v>12296000</v>
      </c>
      <c r="S25" s="3">
        <v>24157</v>
      </c>
      <c r="T25" s="2">
        <v>42902</v>
      </c>
      <c r="U25" s="1" t="s">
        <v>33</v>
      </c>
      <c r="V25" s="1" t="s">
        <v>101</v>
      </c>
      <c r="W25" s="1" t="s">
        <v>35</v>
      </c>
    </row>
    <row r="26" spans="1:23" ht="15.75">
      <c r="A26" s="1" t="s">
        <v>83</v>
      </c>
      <c r="B26" s="1" t="s">
        <v>102</v>
      </c>
      <c r="C26" s="1" t="s">
        <v>25</v>
      </c>
      <c r="D26" s="1" t="s">
        <v>26</v>
      </c>
      <c r="E26" s="1" t="s">
        <v>103</v>
      </c>
      <c r="F26" s="79">
        <v>42649</v>
      </c>
      <c r="G26" s="1" t="s">
        <v>28</v>
      </c>
      <c r="H26" s="1" t="s">
        <v>29</v>
      </c>
      <c r="I26" s="79">
        <v>42854</v>
      </c>
      <c r="J26" s="2">
        <v>42864</v>
      </c>
      <c r="K26" s="75" t="s">
        <v>100</v>
      </c>
      <c r="L26" s="1" t="s">
        <v>44</v>
      </c>
      <c r="M26" s="4">
        <f>ROUND(Resi_D1_2[[#This Row],[Area(N)(ft2)]]*0.09290304,1)</f>
        <v>40.200000000000003</v>
      </c>
      <c r="N26" s="1">
        <v>433</v>
      </c>
      <c r="O26" s="4">
        <v>3.15</v>
      </c>
      <c r="P26" s="4" t="s">
        <v>32</v>
      </c>
      <c r="Q26" s="1">
        <v>8.7539999999999996</v>
      </c>
      <c r="R26" s="3">
        <v>8754000</v>
      </c>
      <c r="S26" s="3">
        <v>20217</v>
      </c>
      <c r="T26" s="2">
        <v>42871</v>
      </c>
      <c r="U26" s="1" t="s">
        <v>33</v>
      </c>
      <c r="V26" s="1" t="s">
        <v>104</v>
      </c>
      <c r="W26" s="1" t="s">
        <v>35</v>
      </c>
    </row>
    <row r="27" spans="1:23" ht="15.75">
      <c r="A27" s="1" t="s">
        <v>83</v>
      </c>
      <c r="B27" s="1" t="s">
        <v>105</v>
      </c>
      <c r="C27" s="1" t="s">
        <v>25</v>
      </c>
      <c r="D27" s="1" t="s">
        <v>26</v>
      </c>
      <c r="E27" s="1" t="s">
        <v>106</v>
      </c>
      <c r="F27" s="79">
        <v>42649</v>
      </c>
      <c r="G27" s="1" t="s">
        <v>28</v>
      </c>
      <c r="H27" s="1" t="s">
        <v>29</v>
      </c>
      <c r="I27" s="79">
        <v>42851</v>
      </c>
      <c r="J27" s="2">
        <v>42860</v>
      </c>
      <c r="K27" s="1" t="s">
        <v>107</v>
      </c>
      <c r="L27" s="1" t="s">
        <v>39</v>
      </c>
      <c r="M27" s="4">
        <f>ROUND(Resi_D1_2[[#This Row],[Area(N)(ft2)]]*0.09290304,1)</f>
        <v>29.8</v>
      </c>
      <c r="N27" s="1">
        <v>321</v>
      </c>
      <c r="O27" s="4">
        <v>3.15</v>
      </c>
      <c r="P27" s="4" t="s">
        <v>32</v>
      </c>
      <c r="Q27" s="1">
        <v>8.1539999999999999</v>
      </c>
      <c r="R27" s="3">
        <v>8154000</v>
      </c>
      <c r="S27" s="3">
        <v>25402</v>
      </c>
      <c r="T27" s="2">
        <v>42871</v>
      </c>
      <c r="U27" s="1" t="s">
        <v>33</v>
      </c>
      <c r="V27" s="1" t="s">
        <v>34</v>
      </c>
      <c r="W27" s="1" t="s">
        <v>35</v>
      </c>
    </row>
    <row r="31" spans="1:23">
      <c r="F31" s="7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6F1-F79D-4A25-B353-0545E857CDEC}">
  <sheetPr>
    <tabColor theme="4" tint="0.39997558519241921"/>
  </sheetPr>
  <dimension ref="A1:W66"/>
  <sheetViews>
    <sheetView tabSelected="1" topLeftCell="G1" zoomScale="70" zoomScaleNormal="70" workbookViewId="0">
      <selection activeCell="N1" sqref="N1:N1048576"/>
    </sheetView>
  </sheetViews>
  <sheetFormatPr defaultColWidth="9.6640625" defaultRowHeight="15"/>
  <cols>
    <col min="1" max="1" width="7.5546875" style="1" bestFit="1" customWidth="1"/>
    <col min="2" max="2" width="15.5546875" style="1" bestFit="1" customWidth="1"/>
    <col min="3" max="3" width="8.21875" style="1" bestFit="1" customWidth="1"/>
    <col min="4" max="4" width="9" style="1" bestFit="1" customWidth="1"/>
    <col min="5" max="5" width="10" style="1" bestFit="1" customWidth="1"/>
    <col min="6" max="6" width="17.109375" style="1" bestFit="1" customWidth="1"/>
    <col min="7" max="7" width="15.44140625" style="1" bestFit="1" customWidth="1"/>
    <col min="8" max="8" width="16.21875" style="1" bestFit="1" customWidth="1"/>
    <col min="9" max="9" width="13.109375" style="1" customWidth="1"/>
    <col min="10" max="10" width="10.33203125" style="1" bestFit="1" customWidth="1"/>
    <col min="11" max="11" width="7.33203125" style="1" bestFit="1" customWidth="1"/>
    <col min="12" max="12" width="6.33203125" style="1" bestFit="1" customWidth="1"/>
    <col min="13" max="13" width="6.88671875" style="1" bestFit="1" customWidth="1"/>
    <col min="14" max="14" width="10.88671875" style="1" bestFit="1" customWidth="1"/>
    <col min="15" max="15" width="12.6640625" style="1" bestFit="1" customWidth="1"/>
    <col min="16" max="16" width="12.6640625" style="1" customWidth="1"/>
    <col min="17" max="17" width="12.109375" style="1" bestFit="1" customWidth="1"/>
    <col min="18" max="18" width="9.44140625" style="1" bestFit="1" customWidth="1"/>
    <col min="19" max="19" width="12.109375" style="1" bestFit="1" customWidth="1"/>
    <col min="20" max="20" width="10" style="1" bestFit="1" customWidth="1"/>
    <col min="21" max="21" width="8.5546875" style="1" bestFit="1" customWidth="1"/>
    <col min="22" max="22" width="29.88671875" style="1" bestFit="1" customWidth="1"/>
    <col min="23" max="23" width="14.77734375" style="1" bestFit="1" customWidth="1"/>
    <col min="24" max="24" width="8.44140625" style="1" bestFit="1" customWidth="1"/>
    <col min="25" max="25" width="29.6640625" style="1" bestFit="1" customWidth="1"/>
    <col min="26" max="26" width="13.88671875" style="1" bestFit="1" customWidth="1"/>
    <col min="27" max="16384" width="9.6640625" style="1"/>
  </cols>
  <sheetData>
    <row r="1" spans="1:2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108</v>
      </c>
      <c r="J1" s="71" t="s">
        <v>9</v>
      </c>
      <c r="K1" s="71" t="s">
        <v>109</v>
      </c>
      <c r="L1" s="77" t="s">
        <v>11</v>
      </c>
      <c r="M1" s="71" t="s">
        <v>12</v>
      </c>
      <c r="N1" s="71" t="s">
        <v>15</v>
      </c>
      <c r="O1" s="71" t="s">
        <v>13</v>
      </c>
      <c r="P1" s="71" t="s">
        <v>14</v>
      </c>
      <c r="Q1" s="71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</row>
    <row r="2" spans="1:23" ht="15.75">
      <c r="A2" s="71" t="s">
        <v>23</v>
      </c>
      <c r="B2" s="71" t="s">
        <v>110</v>
      </c>
      <c r="C2" s="71" t="s">
        <v>25</v>
      </c>
      <c r="D2" s="71" t="s">
        <v>26</v>
      </c>
      <c r="E2" s="71" t="s">
        <v>111</v>
      </c>
      <c r="F2" s="78">
        <v>42678</v>
      </c>
      <c r="G2" s="71" t="s">
        <v>112</v>
      </c>
      <c r="H2" s="71" t="s">
        <v>113</v>
      </c>
      <c r="I2" s="78">
        <v>44643</v>
      </c>
      <c r="J2" s="72">
        <v>44657</v>
      </c>
      <c r="K2" s="71" t="s">
        <v>76</v>
      </c>
      <c r="L2" s="76" t="s">
        <v>114</v>
      </c>
      <c r="M2" s="74">
        <f>ROUND(Resi_D2_2[[#This Row],[Area(N)(ft2)]]*0.09290304,1)</f>
        <v>19.899999999999999</v>
      </c>
      <c r="N2" s="74" t="s">
        <v>115</v>
      </c>
      <c r="O2" s="71">
        <v>214</v>
      </c>
      <c r="P2" s="74">
        <v>2.95</v>
      </c>
      <c r="Q2" s="71">
        <v>3.45</v>
      </c>
      <c r="R2" s="71">
        <v>3450000</v>
      </c>
      <c r="S2" s="71">
        <v>16121</v>
      </c>
      <c r="T2" s="72">
        <v>44664</v>
      </c>
      <c r="U2" s="71" t="s">
        <v>33</v>
      </c>
      <c r="V2" s="71" t="s">
        <v>116</v>
      </c>
      <c r="W2" s="71" t="s">
        <v>35</v>
      </c>
    </row>
    <row r="3" spans="1:23" ht="15.75">
      <c r="A3" s="71" t="s">
        <v>23</v>
      </c>
      <c r="B3" s="71" t="s">
        <v>117</v>
      </c>
      <c r="C3" s="71" t="s">
        <v>25</v>
      </c>
      <c r="D3" s="71" t="s">
        <v>26</v>
      </c>
      <c r="E3" s="71" t="s">
        <v>118</v>
      </c>
      <c r="F3" s="78">
        <v>42678</v>
      </c>
      <c r="G3" s="71" t="s">
        <v>112</v>
      </c>
      <c r="H3" s="71" t="s">
        <v>113</v>
      </c>
      <c r="I3" s="78">
        <v>44560</v>
      </c>
      <c r="J3" s="72">
        <v>44560</v>
      </c>
      <c r="K3" s="71" t="s">
        <v>119</v>
      </c>
      <c r="L3" s="71" t="s">
        <v>44</v>
      </c>
      <c r="M3" s="74">
        <f>ROUND(Resi_D2_2[[#This Row],[Area(N)(ft2)]]*0.09290304,1)</f>
        <v>23.6</v>
      </c>
      <c r="N3" s="74" t="s">
        <v>32</v>
      </c>
      <c r="O3" s="71">
        <v>254</v>
      </c>
      <c r="P3" s="74">
        <v>2.95</v>
      </c>
      <c r="Q3" s="71">
        <v>5.68</v>
      </c>
      <c r="R3" s="71">
        <v>5680000</v>
      </c>
      <c r="S3" s="71">
        <v>22362</v>
      </c>
      <c r="T3" s="72">
        <v>44580</v>
      </c>
      <c r="U3" s="71" t="s">
        <v>59</v>
      </c>
      <c r="V3" s="71" t="s">
        <v>120</v>
      </c>
      <c r="W3" s="71" t="s">
        <v>35</v>
      </c>
    </row>
    <row r="4" spans="1:23" ht="15.75">
      <c r="A4" s="71" t="s">
        <v>23</v>
      </c>
      <c r="B4" s="71" t="s">
        <v>121</v>
      </c>
      <c r="C4" s="71" t="s">
        <v>25</v>
      </c>
      <c r="D4" s="71" t="s">
        <v>26</v>
      </c>
      <c r="E4" s="71" t="s">
        <v>122</v>
      </c>
      <c r="F4" s="78">
        <v>42678</v>
      </c>
      <c r="G4" s="71" t="s">
        <v>112</v>
      </c>
      <c r="H4" s="71" t="s">
        <v>113</v>
      </c>
      <c r="I4" s="78">
        <v>44528</v>
      </c>
      <c r="J4" s="72">
        <v>44543</v>
      </c>
      <c r="K4" s="71" t="s">
        <v>65</v>
      </c>
      <c r="L4" s="71" t="s">
        <v>39</v>
      </c>
      <c r="M4" s="74">
        <f>ROUND(Resi_D2_2[[#This Row],[Area(N)(ft2)]]*0.09290304,1)</f>
        <v>23.7</v>
      </c>
      <c r="N4" s="74" t="s">
        <v>32</v>
      </c>
      <c r="O4" s="71">
        <v>255</v>
      </c>
      <c r="P4" s="74">
        <v>2.95</v>
      </c>
      <c r="Q4" s="71">
        <v>6</v>
      </c>
      <c r="R4" s="71">
        <v>6000000</v>
      </c>
      <c r="S4" s="71">
        <v>23529</v>
      </c>
      <c r="T4" s="72">
        <v>44552</v>
      </c>
      <c r="U4" s="71" t="s">
        <v>33</v>
      </c>
      <c r="V4" s="71" t="s">
        <v>120</v>
      </c>
      <c r="W4" s="71" t="s">
        <v>35</v>
      </c>
    </row>
    <row r="5" spans="1:23" ht="15.75">
      <c r="A5" s="71" t="s">
        <v>23</v>
      </c>
      <c r="B5" s="71" t="s">
        <v>123</v>
      </c>
      <c r="C5" s="71" t="s">
        <v>25</v>
      </c>
      <c r="D5" s="71" t="s">
        <v>26</v>
      </c>
      <c r="E5" s="71" t="s">
        <v>124</v>
      </c>
      <c r="F5" s="78">
        <v>42678</v>
      </c>
      <c r="G5" s="71" t="s">
        <v>112</v>
      </c>
      <c r="H5" s="71" t="s">
        <v>113</v>
      </c>
      <c r="I5" s="78">
        <v>44505</v>
      </c>
      <c r="J5" s="72">
        <v>44505</v>
      </c>
      <c r="K5" s="71" t="s">
        <v>97</v>
      </c>
      <c r="L5" s="71" t="s">
        <v>125</v>
      </c>
      <c r="M5" s="74">
        <f>ROUND(Resi_D2_2[[#This Row],[Area(N)(ft2)]]*0.09290304,1)</f>
        <v>41.9</v>
      </c>
      <c r="N5" s="74" t="s">
        <v>32</v>
      </c>
      <c r="O5" s="71">
        <v>451</v>
      </c>
      <c r="P5" s="74">
        <v>2.95</v>
      </c>
      <c r="Q5" s="71">
        <v>8.4</v>
      </c>
      <c r="R5" s="71">
        <v>8400000</v>
      </c>
      <c r="S5" s="71">
        <v>18625</v>
      </c>
      <c r="T5" s="72">
        <v>44518</v>
      </c>
      <c r="U5" s="71" t="s">
        <v>33</v>
      </c>
      <c r="V5" s="71" t="s">
        <v>126</v>
      </c>
      <c r="W5" s="71" t="s">
        <v>35</v>
      </c>
    </row>
    <row r="6" spans="1:23" ht="15.75">
      <c r="A6" s="71" t="s">
        <v>23</v>
      </c>
      <c r="B6" s="71" t="s">
        <v>127</v>
      </c>
      <c r="C6" s="71" t="s">
        <v>25</v>
      </c>
      <c r="D6" s="71" t="s">
        <v>26</v>
      </c>
      <c r="E6" s="71" t="s">
        <v>128</v>
      </c>
      <c r="F6" s="78">
        <v>42678</v>
      </c>
      <c r="G6" s="71" t="s">
        <v>112</v>
      </c>
      <c r="H6" s="71" t="s">
        <v>113</v>
      </c>
      <c r="I6" s="78">
        <v>44486</v>
      </c>
      <c r="J6" s="72">
        <v>44502</v>
      </c>
      <c r="K6" s="71" t="s">
        <v>79</v>
      </c>
      <c r="L6" s="71" t="s">
        <v>39</v>
      </c>
      <c r="M6" s="74">
        <f>ROUND(Resi_D2_2[[#This Row],[Area(N)(ft2)]]*0.09290304,1)</f>
        <v>23.7</v>
      </c>
      <c r="N6" s="74" t="s">
        <v>32</v>
      </c>
      <c r="O6" s="71">
        <v>255</v>
      </c>
      <c r="P6" s="74">
        <v>2.95</v>
      </c>
      <c r="Q6" s="71">
        <v>5.8380000000000001</v>
      </c>
      <c r="R6" s="71">
        <v>5838000</v>
      </c>
      <c r="S6" s="71">
        <v>22894</v>
      </c>
      <c r="T6" s="72">
        <v>44510</v>
      </c>
      <c r="U6" s="71" t="s">
        <v>33</v>
      </c>
      <c r="V6" s="71" t="s">
        <v>120</v>
      </c>
      <c r="W6" s="71" t="s">
        <v>35</v>
      </c>
    </row>
    <row r="7" spans="1:23" ht="15.75">
      <c r="A7" s="71" t="s">
        <v>23</v>
      </c>
      <c r="B7" s="71" t="s">
        <v>129</v>
      </c>
      <c r="C7" s="71" t="s">
        <v>25</v>
      </c>
      <c r="D7" s="71" t="s">
        <v>26</v>
      </c>
      <c r="E7" s="71" t="s">
        <v>130</v>
      </c>
      <c r="F7" s="78">
        <v>42678</v>
      </c>
      <c r="G7" s="71" t="s">
        <v>112</v>
      </c>
      <c r="H7" s="71" t="s">
        <v>113</v>
      </c>
      <c r="I7" s="78">
        <v>44460</v>
      </c>
      <c r="J7" s="72">
        <v>44477</v>
      </c>
      <c r="K7" s="71" t="s">
        <v>79</v>
      </c>
      <c r="L7" s="76" t="s">
        <v>114</v>
      </c>
      <c r="M7" s="74">
        <f>ROUND(Resi_D2_2[[#This Row],[Area(N)(ft2)]]*0.09290304,1)</f>
        <v>19.899999999999999</v>
      </c>
      <c r="N7" s="74" t="s">
        <v>115</v>
      </c>
      <c r="O7" s="71">
        <v>214</v>
      </c>
      <c r="P7" s="74">
        <v>2.95</v>
      </c>
      <c r="Q7" s="71">
        <v>4.09</v>
      </c>
      <c r="R7" s="71">
        <v>4090000</v>
      </c>
      <c r="S7" s="71">
        <v>19112</v>
      </c>
      <c r="T7" s="72">
        <v>44546</v>
      </c>
      <c r="U7" s="71" t="s">
        <v>131</v>
      </c>
      <c r="V7" s="71" t="s">
        <v>116</v>
      </c>
      <c r="W7" s="71" t="s">
        <v>35</v>
      </c>
    </row>
    <row r="8" spans="1:23" ht="15.75">
      <c r="A8" s="71" t="s">
        <v>23</v>
      </c>
      <c r="B8" s="71" t="s">
        <v>132</v>
      </c>
      <c r="C8" s="71" t="s">
        <v>25</v>
      </c>
      <c r="D8" s="71" t="s">
        <v>26</v>
      </c>
      <c r="E8" s="71" t="s">
        <v>130</v>
      </c>
      <c r="F8" s="78">
        <v>42678</v>
      </c>
      <c r="G8" s="71" t="s">
        <v>112</v>
      </c>
      <c r="H8" s="71" t="s">
        <v>113</v>
      </c>
      <c r="I8" s="78">
        <v>44460</v>
      </c>
      <c r="J8" s="72">
        <v>44477</v>
      </c>
      <c r="K8" s="71" t="s">
        <v>79</v>
      </c>
      <c r="L8" s="76" t="s">
        <v>114</v>
      </c>
      <c r="M8" s="74">
        <f>ROUND(Resi_D2_2[[#This Row],[Area(N)(ft2)]]*0.09290304,1)</f>
        <v>19.899999999999999</v>
      </c>
      <c r="N8" s="74" t="s">
        <v>115</v>
      </c>
      <c r="O8" s="71">
        <v>214</v>
      </c>
      <c r="P8" s="74">
        <v>2.95</v>
      </c>
      <c r="Q8" s="71">
        <v>4.09</v>
      </c>
      <c r="R8" s="71">
        <v>4090000</v>
      </c>
      <c r="S8" s="71">
        <v>19112</v>
      </c>
      <c r="T8" s="72">
        <v>44490</v>
      </c>
      <c r="U8" s="71" t="s">
        <v>33</v>
      </c>
      <c r="V8" s="71" t="s">
        <v>116</v>
      </c>
      <c r="W8" s="71" t="s">
        <v>35</v>
      </c>
    </row>
    <row r="9" spans="1:23" ht="15.75">
      <c r="A9" s="71" t="s">
        <v>23</v>
      </c>
      <c r="B9" s="71" t="s">
        <v>133</v>
      </c>
      <c r="C9" s="71" t="s">
        <v>25</v>
      </c>
      <c r="D9" s="71" t="s">
        <v>26</v>
      </c>
      <c r="E9" s="71" t="s">
        <v>134</v>
      </c>
      <c r="F9" s="78">
        <v>42678</v>
      </c>
      <c r="G9" s="71" t="s">
        <v>112</v>
      </c>
      <c r="H9" s="71" t="s">
        <v>113</v>
      </c>
      <c r="I9" s="78">
        <v>44458</v>
      </c>
      <c r="J9" s="72">
        <v>44473</v>
      </c>
      <c r="K9" s="71" t="s">
        <v>65</v>
      </c>
      <c r="L9" s="71" t="s">
        <v>47</v>
      </c>
      <c r="M9" s="74">
        <f>ROUND(Resi_D2_2[[#This Row],[Area(N)(ft2)]]*0.09290304,1)</f>
        <v>44.4</v>
      </c>
      <c r="N9" s="74" t="s">
        <v>32</v>
      </c>
      <c r="O9" s="71">
        <v>478</v>
      </c>
      <c r="P9" s="74">
        <v>2.95</v>
      </c>
      <c r="Q9" s="71">
        <v>8.9700000000000006</v>
      </c>
      <c r="R9" s="71">
        <v>8970000</v>
      </c>
      <c r="S9" s="71">
        <v>18766</v>
      </c>
      <c r="T9" s="72">
        <v>44487</v>
      </c>
      <c r="U9" s="71" t="s">
        <v>33</v>
      </c>
      <c r="V9" s="71" t="s">
        <v>120</v>
      </c>
      <c r="W9" s="71" t="s">
        <v>35</v>
      </c>
    </row>
    <row r="10" spans="1:23" ht="15.75">
      <c r="A10" s="71" t="s">
        <v>23</v>
      </c>
      <c r="B10" s="71" t="s">
        <v>135</v>
      </c>
      <c r="C10" s="71" t="s">
        <v>25</v>
      </c>
      <c r="D10" s="71" t="s">
        <v>26</v>
      </c>
      <c r="E10" s="71" t="s">
        <v>136</v>
      </c>
      <c r="F10" s="78">
        <v>42678</v>
      </c>
      <c r="G10" s="71" t="s">
        <v>112</v>
      </c>
      <c r="H10" s="71" t="s">
        <v>113</v>
      </c>
      <c r="I10" s="78">
        <v>44449</v>
      </c>
      <c r="J10" s="72">
        <v>44462</v>
      </c>
      <c r="K10" s="71" t="s">
        <v>119</v>
      </c>
      <c r="L10" s="71" t="s">
        <v>39</v>
      </c>
      <c r="M10" s="74">
        <f>ROUND(Resi_D2_2[[#This Row],[Area(N)(ft2)]]*0.09290304,1)</f>
        <v>23.7</v>
      </c>
      <c r="N10" s="74" t="s">
        <v>32</v>
      </c>
      <c r="O10" s="71">
        <v>255</v>
      </c>
      <c r="P10" s="74">
        <v>2.95</v>
      </c>
      <c r="Q10" s="71">
        <v>5.6</v>
      </c>
      <c r="R10" s="71">
        <v>5600000</v>
      </c>
      <c r="S10" s="71">
        <v>21961</v>
      </c>
      <c r="T10" s="72">
        <v>44484</v>
      </c>
      <c r="U10" s="71" t="s">
        <v>33</v>
      </c>
      <c r="V10" s="71" t="s">
        <v>120</v>
      </c>
      <c r="W10" s="71" t="s">
        <v>35</v>
      </c>
    </row>
    <row r="11" spans="1:23" ht="15.75">
      <c r="A11" s="71" t="s">
        <v>23</v>
      </c>
      <c r="B11" s="71" t="s">
        <v>137</v>
      </c>
      <c r="C11" s="71" t="s">
        <v>25</v>
      </c>
      <c r="D11" s="71" t="s">
        <v>26</v>
      </c>
      <c r="E11" s="71" t="s">
        <v>138</v>
      </c>
      <c r="F11" s="78">
        <v>42678</v>
      </c>
      <c r="G11" s="71" t="s">
        <v>112</v>
      </c>
      <c r="H11" s="71" t="s">
        <v>113</v>
      </c>
      <c r="I11" s="78">
        <v>44438</v>
      </c>
      <c r="J11" s="72">
        <v>44460</v>
      </c>
      <c r="K11" s="71" t="s">
        <v>57</v>
      </c>
      <c r="L11" s="76" t="s">
        <v>114</v>
      </c>
      <c r="M11" s="74">
        <f>ROUND(Resi_D2_2[[#This Row],[Area(N)(ft2)]]*0.09290304,1)</f>
        <v>19.899999999999999</v>
      </c>
      <c r="N11" s="74" t="s">
        <v>115</v>
      </c>
      <c r="O11" s="71">
        <v>214</v>
      </c>
      <c r="P11" s="74">
        <v>2.95</v>
      </c>
      <c r="Q11" s="71">
        <v>3.95</v>
      </c>
      <c r="R11" s="71">
        <v>3950000</v>
      </c>
      <c r="S11" s="71">
        <v>18458</v>
      </c>
      <c r="T11" s="72">
        <v>44468</v>
      </c>
      <c r="U11" s="71" t="s">
        <v>33</v>
      </c>
      <c r="V11" s="71" t="s">
        <v>116</v>
      </c>
      <c r="W11" s="71" t="s">
        <v>35</v>
      </c>
    </row>
    <row r="12" spans="1:23" ht="15.75">
      <c r="A12" s="71" t="s">
        <v>23</v>
      </c>
      <c r="B12" s="71" t="s">
        <v>139</v>
      </c>
      <c r="C12" s="71" t="s">
        <v>25</v>
      </c>
      <c r="D12" s="71" t="s">
        <v>26</v>
      </c>
      <c r="E12" s="71" t="s">
        <v>140</v>
      </c>
      <c r="F12" s="78">
        <v>42678</v>
      </c>
      <c r="G12" s="71" t="s">
        <v>112</v>
      </c>
      <c r="H12" s="71" t="s">
        <v>113</v>
      </c>
      <c r="I12" s="78">
        <v>44414</v>
      </c>
      <c r="J12" s="72">
        <v>44442</v>
      </c>
      <c r="K12" s="71" t="s">
        <v>141</v>
      </c>
      <c r="L12" s="76" t="s">
        <v>114</v>
      </c>
      <c r="M12" s="74">
        <f>ROUND(Resi_D2_2[[#This Row],[Area(N)(ft2)]]*0.09290304,1)</f>
        <v>19.899999999999999</v>
      </c>
      <c r="N12" s="74" t="s">
        <v>115</v>
      </c>
      <c r="O12" s="71">
        <v>214</v>
      </c>
      <c r="P12" s="74">
        <v>2.95</v>
      </c>
      <c r="Q12" s="71">
        <v>4.09</v>
      </c>
      <c r="R12" s="71">
        <v>4090000</v>
      </c>
      <c r="S12" s="71">
        <v>19112</v>
      </c>
      <c r="T12" s="72">
        <v>44468</v>
      </c>
      <c r="U12" s="71" t="s">
        <v>33</v>
      </c>
      <c r="V12" s="71" t="s">
        <v>116</v>
      </c>
      <c r="W12" s="71" t="s">
        <v>35</v>
      </c>
    </row>
    <row r="13" spans="1:23" ht="15.75">
      <c r="A13" s="71" t="s">
        <v>23</v>
      </c>
      <c r="B13" s="71" t="s">
        <v>142</v>
      </c>
      <c r="C13" s="71" t="s">
        <v>25</v>
      </c>
      <c r="D13" s="71" t="s">
        <v>26</v>
      </c>
      <c r="E13" s="71" t="s">
        <v>138</v>
      </c>
      <c r="F13" s="78">
        <v>42678</v>
      </c>
      <c r="G13" s="71" t="s">
        <v>112</v>
      </c>
      <c r="H13" s="71" t="s">
        <v>113</v>
      </c>
      <c r="I13" s="78">
        <v>44438</v>
      </c>
      <c r="J13" s="72">
        <v>44438</v>
      </c>
      <c r="K13" s="71" t="s">
        <v>57</v>
      </c>
      <c r="L13" s="76" t="s">
        <v>114</v>
      </c>
      <c r="M13" s="74">
        <f>ROUND(Resi_D2_2[[#This Row],[Area(N)(ft2)]]*0.09290304,1)</f>
        <v>19.899999999999999</v>
      </c>
      <c r="N13" s="74" t="s">
        <v>115</v>
      </c>
      <c r="O13" s="71">
        <v>214</v>
      </c>
      <c r="P13" s="74">
        <v>2.95</v>
      </c>
      <c r="Q13" s="71">
        <v>3.95</v>
      </c>
      <c r="R13" s="71">
        <v>3950000</v>
      </c>
      <c r="S13" s="71">
        <v>18458</v>
      </c>
      <c r="T13" s="72">
        <v>44463</v>
      </c>
      <c r="U13" s="71" t="s">
        <v>59</v>
      </c>
      <c r="V13" s="71" t="s">
        <v>116</v>
      </c>
      <c r="W13" s="71" t="s">
        <v>35</v>
      </c>
    </row>
    <row r="14" spans="1:23" ht="15.75">
      <c r="A14" s="71" t="s">
        <v>23</v>
      </c>
      <c r="B14" s="71" t="s">
        <v>143</v>
      </c>
      <c r="C14" s="71" t="s">
        <v>25</v>
      </c>
      <c r="D14" s="71" t="s">
        <v>26</v>
      </c>
      <c r="E14" s="71" t="s">
        <v>144</v>
      </c>
      <c r="F14" s="78">
        <v>42678</v>
      </c>
      <c r="G14" s="71" t="s">
        <v>112</v>
      </c>
      <c r="H14" s="71" t="s">
        <v>113</v>
      </c>
      <c r="I14" s="78">
        <v>44420</v>
      </c>
      <c r="J14" s="72">
        <v>44433</v>
      </c>
      <c r="K14" s="71" t="s">
        <v>91</v>
      </c>
      <c r="L14" s="71" t="s">
        <v>31</v>
      </c>
      <c r="M14" s="74">
        <f>ROUND(Resi_D2_2[[#This Row],[Area(N)(ft2)]]*0.09290304,1)</f>
        <v>23.6</v>
      </c>
      <c r="N14" s="74" t="s">
        <v>32</v>
      </c>
      <c r="O14" s="71">
        <v>254</v>
      </c>
      <c r="P14" s="74">
        <v>2.95</v>
      </c>
      <c r="Q14" s="71">
        <v>5.88</v>
      </c>
      <c r="R14" s="71">
        <v>5880000</v>
      </c>
      <c r="S14" s="71">
        <v>23150</v>
      </c>
      <c r="T14" s="72">
        <v>44441</v>
      </c>
      <c r="U14" s="71" t="s">
        <v>33</v>
      </c>
      <c r="V14" s="71" t="s">
        <v>120</v>
      </c>
      <c r="W14" s="71" t="s">
        <v>35</v>
      </c>
    </row>
    <row r="15" spans="1:23" ht="15.75">
      <c r="A15" s="71" t="s">
        <v>23</v>
      </c>
      <c r="B15" s="71" t="s">
        <v>145</v>
      </c>
      <c r="C15" s="71" t="s">
        <v>25</v>
      </c>
      <c r="D15" s="71" t="s">
        <v>26</v>
      </c>
      <c r="E15" s="71" t="s">
        <v>146</v>
      </c>
      <c r="F15" s="78">
        <v>42678</v>
      </c>
      <c r="G15" s="71" t="s">
        <v>112</v>
      </c>
      <c r="H15" s="71" t="s">
        <v>113</v>
      </c>
      <c r="I15" s="78">
        <v>44395</v>
      </c>
      <c r="J15" s="72">
        <v>44428</v>
      </c>
      <c r="K15" s="71" t="s">
        <v>147</v>
      </c>
      <c r="L15" s="71" t="s">
        <v>39</v>
      </c>
      <c r="M15" s="74">
        <f>ROUND(Resi_D2_2[[#This Row],[Area(N)(ft2)]]*0.09290304,1)</f>
        <v>23.7</v>
      </c>
      <c r="N15" s="74" t="s">
        <v>32</v>
      </c>
      <c r="O15" s="71">
        <v>255</v>
      </c>
      <c r="P15" s="74">
        <v>2.95</v>
      </c>
      <c r="Q15" s="71">
        <v>5.55</v>
      </c>
      <c r="R15" s="71">
        <v>5550000</v>
      </c>
      <c r="S15" s="71">
        <v>21765</v>
      </c>
      <c r="T15" s="72">
        <v>44445</v>
      </c>
      <c r="U15" s="71" t="s">
        <v>33</v>
      </c>
      <c r="V15" s="71" t="s">
        <v>120</v>
      </c>
      <c r="W15" s="71" t="s">
        <v>35</v>
      </c>
    </row>
    <row r="16" spans="1:23" ht="15.75">
      <c r="A16" s="71" t="s">
        <v>23</v>
      </c>
      <c r="B16" s="71" t="s">
        <v>148</v>
      </c>
      <c r="C16" s="71" t="s">
        <v>25</v>
      </c>
      <c r="D16" s="71" t="s">
        <v>26</v>
      </c>
      <c r="E16" s="71" t="s">
        <v>140</v>
      </c>
      <c r="F16" s="78">
        <v>42678</v>
      </c>
      <c r="G16" s="71" t="s">
        <v>112</v>
      </c>
      <c r="H16" s="71" t="s">
        <v>113</v>
      </c>
      <c r="I16" s="78">
        <v>44414</v>
      </c>
      <c r="J16" s="72">
        <v>44414</v>
      </c>
      <c r="K16" s="71" t="s">
        <v>141</v>
      </c>
      <c r="L16" s="76" t="s">
        <v>114</v>
      </c>
      <c r="M16" s="74">
        <f>ROUND(Resi_D2_2[[#This Row],[Area(N)(ft2)]]*0.09290304,1)</f>
        <v>19.899999999999999</v>
      </c>
      <c r="N16" s="74" t="s">
        <v>115</v>
      </c>
      <c r="O16" s="71">
        <v>214</v>
      </c>
      <c r="P16" s="74">
        <v>2.95</v>
      </c>
      <c r="Q16" s="71">
        <v>4.09</v>
      </c>
      <c r="R16" s="71">
        <v>4090000</v>
      </c>
      <c r="S16" s="71">
        <v>19112</v>
      </c>
      <c r="T16" s="72">
        <v>44431</v>
      </c>
      <c r="U16" s="71" t="s">
        <v>59</v>
      </c>
      <c r="V16" s="71" t="s">
        <v>116</v>
      </c>
      <c r="W16" s="71" t="s">
        <v>35</v>
      </c>
    </row>
    <row r="17" spans="1:23" ht="15.75">
      <c r="A17" s="71" t="s">
        <v>23</v>
      </c>
      <c r="B17" s="71" t="s">
        <v>149</v>
      </c>
      <c r="C17" s="71" t="s">
        <v>25</v>
      </c>
      <c r="D17" s="71" t="s">
        <v>26</v>
      </c>
      <c r="E17" s="71" t="s">
        <v>146</v>
      </c>
      <c r="F17" s="78">
        <v>42678</v>
      </c>
      <c r="G17" s="71" t="s">
        <v>112</v>
      </c>
      <c r="H17" s="71" t="s">
        <v>113</v>
      </c>
      <c r="I17" s="78">
        <v>44395</v>
      </c>
      <c r="J17" s="72">
        <v>44395</v>
      </c>
      <c r="K17" s="71" t="s">
        <v>147</v>
      </c>
      <c r="L17" s="71" t="s">
        <v>39</v>
      </c>
      <c r="M17" s="74">
        <f>ROUND(Resi_D2_2[[#This Row],[Area(N)(ft2)]]*0.09290304,1)</f>
        <v>23.7</v>
      </c>
      <c r="N17" s="74" t="s">
        <v>32</v>
      </c>
      <c r="O17" s="71">
        <v>255</v>
      </c>
      <c r="P17" s="74">
        <v>2.95</v>
      </c>
      <c r="Q17" s="71">
        <v>5.55</v>
      </c>
      <c r="R17" s="71">
        <v>5550000</v>
      </c>
      <c r="S17" s="71">
        <v>21765</v>
      </c>
      <c r="T17" s="72">
        <v>44418</v>
      </c>
      <c r="U17" s="71" t="s">
        <v>59</v>
      </c>
      <c r="V17" s="71" t="s">
        <v>120</v>
      </c>
      <c r="W17" s="71" t="s">
        <v>35</v>
      </c>
    </row>
    <row r="18" spans="1:23" ht="15.75">
      <c r="A18" s="71" t="s">
        <v>23</v>
      </c>
      <c r="B18" s="71" t="s">
        <v>150</v>
      </c>
      <c r="C18" s="71" t="s">
        <v>25</v>
      </c>
      <c r="D18" s="71" t="s">
        <v>26</v>
      </c>
      <c r="E18" s="71" t="s">
        <v>151</v>
      </c>
      <c r="F18" s="78">
        <v>42678</v>
      </c>
      <c r="G18" s="71" t="s">
        <v>112</v>
      </c>
      <c r="H18" s="71" t="s">
        <v>113</v>
      </c>
      <c r="I18" s="78">
        <v>44373</v>
      </c>
      <c r="J18" s="72">
        <v>44386</v>
      </c>
      <c r="K18" s="71" t="s">
        <v>79</v>
      </c>
      <c r="L18" s="71" t="s">
        <v>44</v>
      </c>
      <c r="M18" s="74">
        <f>ROUND(Resi_D2_2[[#This Row],[Area(N)(ft2)]]*0.09290304,1)</f>
        <v>23.6</v>
      </c>
      <c r="N18" s="74" t="s">
        <v>32</v>
      </c>
      <c r="O18" s="71">
        <v>254</v>
      </c>
      <c r="P18" s="74">
        <v>2.95</v>
      </c>
      <c r="Q18" s="71">
        <v>5.49</v>
      </c>
      <c r="R18" s="71">
        <v>5490000</v>
      </c>
      <c r="S18" s="71">
        <v>21614</v>
      </c>
      <c r="T18" s="72">
        <v>44403</v>
      </c>
      <c r="U18" s="71" t="s">
        <v>33</v>
      </c>
      <c r="V18" s="71" t="s">
        <v>120</v>
      </c>
      <c r="W18" s="71" t="s">
        <v>35</v>
      </c>
    </row>
    <row r="19" spans="1:23" ht="15.75">
      <c r="A19" s="71" t="s">
        <v>23</v>
      </c>
      <c r="B19" s="71" t="s">
        <v>152</v>
      </c>
      <c r="C19" s="71" t="s">
        <v>25</v>
      </c>
      <c r="D19" s="71" t="s">
        <v>26</v>
      </c>
      <c r="E19" s="71" t="s">
        <v>153</v>
      </c>
      <c r="F19" s="78">
        <v>42678</v>
      </c>
      <c r="G19" s="71" t="s">
        <v>112</v>
      </c>
      <c r="H19" s="71" t="s">
        <v>113</v>
      </c>
      <c r="I19" s="78">
        <v>44369</v>
      </c>
      <c r="J19" s="72">
        <v>44383</v>
      </c>
      <c r="K19" s="71" t="s">
        <v>100</v>
      </c>
      <c r="L19" s="71" t="s">
        <v>47</v>
      </c>
      <c r="M19" s="74">
        <f>ROUND(Resi_D2_2[[#This Row],[Area(N)(ft2)]]*0.09290304,1)</f>
        <v>42.4</v>
      </c>
      <c r="N19" s="74" t="s">
        <v>32</v>
      </c>
      <c r="O19" s="71">
        <v>456</v>
      </c>
      <c r="P19" s="74">
        <v>2.95</v>
      </c>
      <c r="Q19" s="71">
        <v>7.95</v>
      </c>
      <c r="R19" s="71">
        <v>7950000</v>
      </c>
      <c r="S19" s="71">
        <v>17434</v>
      </c>
      <c r="T19" s="72">
        <v>44397</v>
      </c>
      <c r="U19" s="71" t="s">
        <v>33</v>
      </c>
      <c r="V19" s="71" t="s">
        <v>154</v>
      </c>
      <c r="W19" s="71" t="s">
        <v>35</v>
      </c>
    </row>
    <row r="20" spans="1:23" ht="15.75">
      <c r="A20" s="71" t="s">
        <v>23</v>
      </c>
      <c r="B20" s="71" t="s">
        <v>155</v>
      </c>
      <c r="C20" s="71" t="s">
        <v>25</v>
      </c>
      <c r="D20" s="71" t="s">
        <v>26</v>
      </c>
      <c r="E20" s="71" t="s">
        <v>156</v>
      </c>
      <c r="F20" s="78">
        <v>42678</v>
      </c>
      <c r="G20" s="71" t="s">
        <v>112</v>
      </c>
      <c r="H20" s="71" t="s">
        <v>113</v>
      </c>
      <c r="I20" s="78">
        <v>44363</v>
      </c>
      <c r="J20" s="72">
        <v>44363</v>
      </c>
      <c r="K20" s="71" t="s">
        <v>157</v>
      </c>
      <c r="L20" s="76" t="s">
        <v>114</v>
      </c>
      <c r="M20" s="74">
        <f>ROUND(Resi_D2_2[[#This Row],[Area(N)(ft2)]]*0.09290304,1)</f>
        <v>19.899999999999999</v>
      </c>
      <c r="N20" s="74" t="s">
        <v>115</v>
      </c>
      <c r="O20" s="71">
        <v>214</v>
      </c>
      <c r="P20" s="74">
        <v>2.95</v>
      </c>
      <c r="Q20" s="71">
        <v>4.1500000000000004</v>
      </c>
      <c r="R20" s="71">
        <v>4150000</v>
      </c>
      <c r="S20" s="71">
        <v>19393</v>
      </c>
      <c r="T20" s="72">
        <v>44385</v>
      </c>
      <c r="U20" s="71" t="s">
        <v>59</v>
      </c>
      <c r="V20" s="71" t="s">
        <v>116</v>
      </c>
      <c r="W20" s="71" t="s">
        <v>35</v>
      </c>
    </row>
    <row r="21" spans="1:23" ht="15.75">
      <c r="A21" s="71" t="s">
        <v>23</v>
      </c>
      <c r="B21" s="71" t="s">
        <v>158</v>
      </c>
      <c r="C21" s="71" t="s">
        <v>25</v>
      </c>
      <c r="D21" s="71" t="s">
        <v>26</v>
      </c>
      <c r="E21" s="71" t="s">
        <v>159</v>
      </c>
      <c r="F21" s="78">
        <v>42678</v>
      </c>
      <c r="G21" s="71" t="s">
        <v>112</v>
      </c>
      <c r="H21" s="71" t="s">
        <v>113</v>
      </c>
      <c r="I21" s="78">
        <v>44335</v>
      </c>
      <c r="J21" s="72">
        <v>44354</v>
      </c>
      <c r="K21" s="71" t="s">
        <v>43</v>
      </c>
      <c r="L21" s="71" t="s">
        <v>47</v>
      </c>
      <c r="M21" s="74">
        <f>ROUND(Resi_D2_2[[#This Row],[Area(N)(ft2)]]*0.09290304,1)</f>
        <v>44.4</v>
      </c>
      <c r="N21" s="74" t="s">
        <v>32</v>
      </c>
      <c r="O21" s="71">
        <v>478</v>
      </c>
      <c r="P21" s="74">
        <v>2.95</v>
      </c>
      <c r="Q21" s="71">
        <v>7.68</v>
      </c>
      <c r="R21" s="71">
        <v>7680000</v>
      </c>
      <c r="S21" s="71">
        <v>16067</v>
      </c>
      <c r="T21" s="72">
        <v>44376</v>
      </c>
      <c r="U21" s="71" t="s">
        <v>33</v>
      </c>
      <c r="V21" s="71" t="s">
        <v>120</v>
      </c>
      <c r="W21" s="71" t="s">
        <v>35</v>
      </c>
    </row>
    <row r="22" spans="1:23" ht="15.75">
      <c r="A22" s="71" t="s">
        <v>23</v>
      </c>
      <c r="B22" s="71" t="s">
        <v>160</v>
      </c>
      <c r="C22" s="71" t="s">
        <v>25</v>
      </c>
      <c r="D22" s="71" t="s">
        <v>26</v>
      </c>
      <c r="E22" s="71" t="s">
        <v>161</v>
      </c>
      <c r="F22" s="78">
        <v>42678</v>
      </c>
      <c r="G22" s="71" t="s">
        <v>112</v>
      </c>
      <c r="H22" s="71" t="s">
        <v>113</v>
      </c>
      <c r="I22" s="78">
        <v>44298</v>
      </c>
      <c r="J22" s="72">
        <v>44313</v>
      </c>
      <c r="K22" s="71" t="s">
        <v>91</v>
      </c>
      <c r="L22" s="71" t="s">
        <v>125</v>
      </c>
      <c r="M22" s="74">
        <f>ROUND(Resi_D2_2[[#This Row],[Area(N)(ft2)]]*0.09290304,1)</f>
        <v>41.9</v>
      </c>
      <c r="N22" s="74" t="s">
        <v>32</v>
      </c>
      <c r="O22" s="71">
        <v>451</v>
      </c>
      <c r="P22" s="74">
        <v>2.95</v>
      </c>
      <c r="Q22" s="71">
        <v>8.3000000000000007</v>
      </c>
      <c r="R22" s="71">
        <v>8300000</v>
      </c>
      <c r="S22" s="71">
        <v>18404</v>
      </c>
      <c r="T22" s="72">
        <v>44323</v>
      </c>
      <c r="U22" s="71" t="s">
        <v>33</v>
      </c>
      <c r="V22" s="71" t="s">
        <v>126</v>
      </c>
      <c r="W22" s="71" t="s">
        <v>35</v>
      </c>
    </row>
    <row r="23" spans="1:23" ht="15.75">
      <c r="A23" s="71" t="s">
        <v>23</v>
      </c>
      <c r="B23" s="71" t="s">
        <v>162</v>
      </c>
      <c r="C23" s="71" t="s">
        <v>25</v>
      </c>
      <c r="D23" s="71" t="s">
        <v>26</v>
      </c>
      <c r="E23" s="71" t="s">
        <v>163</v>
      </c>
      <c r="F23" s="78">
        <v>42678</v>
      </c>
      <c r="G23" s="71" t="s">
        <v>112</v>
      </c>
      <c r="H23" s="71" t="s">
        <v>113</v>
      </c>
      <c r="I23" s="78">
        <v>44293</v>
      </c>
      <c r="J23" s="72">
        <v>44306</v>
      </c>
      <c r="K23" s="71">
        <v>10</v>
      </c>
      <c r="L23" s="71" t="s">
        <v>31</v>
      </c>
      <c r="M23" s="74">
        <f>ROUND(Resi_D2_2[[#This Row],[Area(N)(ft2)]]*0.09290304,1)</f>
        <v>23.6</v>
      </c>
      <c r="N23" s="74" t="s">
        <v>32</v>
      </c>
      <c r="O23" s="71">
        <v>254</v>
      </c>
      <c r="P23" s="74">
        <v>2.95</v>
      </c>
      <c r="Q23" s="71">
        <v>5.35</v>
      </c>
      <c r="R23" s="71">
        <v>5350000</v>
      </c>
      <c r="S23" s="71">
        <v>21063</v>
      </c>
      <c r="T23" s="72">
        <v>44309</v>
      </c>
      <c r="U23" s="71" t="s">
        <v>33</v>
      </c>
      <c r="V23" s="71" t="s">
        <v>120</v>
      </c>
      <c r="W23" s="71" t="s">
        <v>35</v>
      </c>
    </row>
    <row r="24" spans="1:23" ht="15.75">
      <c r="A24" s="71" t="s">
        <v>23</v>
      </c>
      <c r="B24" s="71" t="s">
        <v>164</v>
      </c>
      <c r="C24" s="71" t="s">
        <v>25</v>
      </c>
      <c r="D24" s="71" t="s">
        <v>26</v>
      </c>
      <c r="E24" s="71" t="s">
        <v>165</v>
      </c>
      <c r="F24" s="78">
        <v>42678</v>
      </c>
      <c r="G24" s="71" t="s">
        <v>112</v>
      </c>
      <c r="H24" s="71" t="s">
        <v>113</v>
      </c>
      <c r="I24" s="78">
        <v>44291</v>
      </c>
      <c r="J24" s="72">
        <v>44302</v>
      </c>
      <c r="K24" s="71" t="s">
        <v>141</v>
      </c>
      <c r="L24" s="71" t="s">
        <v>39</v>
      </c>
      <c r="M24" s="74">
        <f>ROUND(Resi_D2_2[[#This Row],[Area(N)(ft2)]]*0.09290304,1)</f>
        <v>23.7</v>
      </c>
      <c r="N24" s="74" t="s">
        <v>32</v>
      </c>
      <c r="O24" s="71">
        <v>255</v>
      </c>
      <c r="P24" s="74">
        <v>2.95</v>
      </c>
      <c r="Q24" s="71">
        <v>5.5</v>
      </c>
      <c r="R24" s="71">
        <v>5500000</v>
      </c>
      <c r="S24" s="71">
        <v>21569</v>
      </c>
      <c r="T24" s="72">
        <v>44314</v>
      </c>
      <c r="U24" s="71" t="s">
        <v>33</v>
      </c>
      <c r="V24" s="71" t="s">
        <v>120</v>
      </c>
      <c r="W24" s="71" t="s">
        <v>35</v>
      </c>
    </row>
    <row r="25" spans="1:23" ht="15.75">
      <c r="A25" s="71" t="s">
        <v>23</v>
      </c>
      <c r="B25" s="71" t="s">
        <v>166</v>
      </c>
      <c r="C25" s="71" t="s">
        <v>25</v>
      </c>
      <c r="D25" s="71" t="s">
        <v>26</v>
      </c>
      <c r="E25" s="71" t="s">
        <v>167</v>
      </c>
      <c r="F25" s="78">
        <v>42678</v>
      </c>
      <c r="G25" s="71" t="s">
        <v>112</v>
      </c>
      <c r="H25" s="71" t="s">
        <v>113</v>
      </c>
      <c r="I25" s="78">
        <v>44287</v>
      </c>
      <c r="J25" s="72">
        <v>44300</v>
      </c>
      <c r="K25" s="71" t="s">
        <v>54</v>
      </c>
      <c r="L25" s="71" t="s">
        <v>31</v>
      </c>
      <c r="M25" s="74">
        <f>ROUND(Resi_D2_2[[#This Row],[Area(N)(ft2)]]*0.09290304,1)</f>
        <v>23.6</v>
      </c>
      <c r="N25" s="74" t="s">
        <v>32</v>
      </c>
      <c r="O25" s="71">
        <v>254</v>
      </c>
      <c r="P25" s="74">
        <v>2.95</v>
      </c>
      <c r="Q25" s="71">
        <v>5.46</v>
      </c>
      <c r="R25" s="71">
        <v>5460000</v>
      </c>
      <c r="S25" s="71">
        <v>21496</v>
      </c>
      <c r="T25" s="72">
        <v>44307</v>
      </c>
      <c r="U25" s="71" t="s">
        <v>33</v>
      </c>
      <c r="V25" s="71" t="s">
        <v>120</v>
      </c>
      <c r="W25" s="71" t="s">
        <v>35</v>
      </c>
    </row>
    <row r="26" spans="1:23" ht="15.75">
      <c r="A26" s="71" t="s">
        <v>23</v>
      </c>
      <c r="B26" s="71" t="s">
        <v>168</v>
      </c>
      <c r="C26" s="71" t="s">
        <v>25</v>
      </c>
      <c r="D26" s="71" t="s">
        <v>26</v>
      </c>
      <c r="E26" s="71" t="s">
        <v>169</v>
      </c>
      <c r="F26" s="78">
        <v>42678</v>
      </c>
      <c r="G26" s="71" t="s">
        <v>112</v>
      </c>
      <c r="H26" s="71" t="s">
        <v>113</v>
      </c>
      <c r="I26" s="78">
        <v>44284</v>
      </c>
      <c r="J26" s="72">
        <v>44299</v>
      </c>
      <c r="K26" s="71" t="s">
        <v>30</v>
      </c>
      <c r="L26" s="71" t="s">
        <v>125</v>
      </c>
      <c r="M26" s="74">
        <f>ROUND(Resi_D2_2[[#This Row],[Area(N)(ft2)]]*0.09290304,1)</f>
        <v>41.9</v>
      </c>
      <c r="N26" s="74" t="s">
        <v>32</v>
      </c>
      <c r="O26" s="71">
        <v>451</v>
      </c>
      <c r="P26" s="74">
        <v>2.95</v>
      </c>
      <c r="Q26" s="71">
        <v>8.16</v>
      </c>
      <c r="R26" s="71">
        <v>8160000</v>
      </c>
      <c r="S26" s="71">
        <v>18093</v>
      </c>
      <c r="T26" s="72">
        <v>44316</v>
      </c>
      <c r="U26" s="71" t="s">
        <v>33</v>
      </c>
      <c r="V26" s="71" t="s">
        <v>126</v>
      </c>
      <c r="W26" s="71" t="s">
        <v>35</v>
      </c>
    </row>
    <row r="27" spans="1:23" ht="15.75">
      <c r="A27" s="71" t="s">
        <v>23</v>
      </c>
      <c r="B27" s="71" t="s">
        <v>170</v>
      </c>
      <c r="C27" s="71" t="s">
        <v>25</v>
      </c>
      <c r="D27" s="71" t="s">
        <v>26</v>
      </c>
      <c r="E27" s="71" t="s">
        <v>171</v>
      </c>
      <c r="F27" s="78">
        <v>42678</v>
      </c>
      <c r="G27" s="71" t="s">
        <v>112</v>
      </c>
      <c r="H27" s="71" t="s">
        <v>113</v>
      </c>
      <c r="I27" s="78">
        <v>44210</v>
      </c>
      <c r="J27" s="72">
        <v>44223</v>
      </c>
      <c r="K27" s="71" t="s">
        <v>172</v>
      </c>
      <c r="L27" s="71" t="s">
        <v>31</v>
      </c>
      <c r="M27" s="74">
        <f>ROUND(Resi_D2_2[[#This Row],[Area(N)(ft2)]]*0.09290304,1)</f>
        <v>23.6</v>
      </c>
      <c r="N27" s="74" t="s">
        <v>32</v>
      </c>
      <c r="O27" s="71">
        <v>254</v>
      </c>
      <c r="P27" s="74">
        <v>2.95</v>
      </c>
      <c r="Q27" s="71">
        <v>5.2</v>
      </c>
      <c r="R27" s="71">
        <v>5200000</v>
      </c>
      <c r="S27" s="71">
        <v>20472</v>
      </c>
      <c r="T27" s="72">
        <v>44251</v>
      </c>
      <c r="U27" s="71" t="s">
        <v>33</v>
      </c>
      <c r="V27" s="71" t="s">
        <v>120</v>
      </c>
      <c r="W27" s="71" t="s">
        <v>35</v>
      </c>
    </row>
    <row r="28" spans="1:23" ht="15.75">
      <c r="A28" s="71" t="s">
        <v>23</v>
      </c>
      <c r="B28" s="71" t="s">
        <v>173</v>
      </c>
      <c r="C28" s="71" t="s">
        <v>25</v>
      </c>
      <c r="D28" s="71" t="s">
        <v>26</v>
      </c>
      <c r="E28" s="71" t="s">
        <v>174</v>
      </c>
      <c r="F28" s="78">
        <v>42678</v>
      </c>
      <c r="G28" s="71" t="s">
        <v>112</v>
      </c>
      <c r="H28" s="71" t="s">
        <v>113</v>
      </c>
      <c r="I28" s="78">
        <v>44182</v>
      </c>
      <c r="J28" s="72">
        <v>44196</v>
      </c>
      <c r="K28" s="71" t="s">
        <v>175</v>
      </c>
      <c r="L28" s="71" t="s">
        <v>44</v>
      </c>
      <c r="M28" s="74">
        <f>ROUND(Resi_D2_2[[#This Row],[Area(N)(ft2)]]*0.09290304,1)</f>
        <v>23.6</v>
      </c>
      <c r="N28" s="74" t="s">
        <v>32</v>
      </c>
      <c r="O28" s="71">
        <v>254</v>
      </c>
      <c r="P28" s="74">
        <v>2.95</v>
      </c>
      <c r="Q28" s="71">
        <v>5.33</v>
      </c>
      <c r="R28" s="71">
        <v>5330000</v>
      </c>
      <c r="S28" s="71">
        <v>20984</v>
      </c>
      <c r="T28" s="72">
        <v>44202</v>
      </c>
      <c r="U28" s="71" t="s">
        <v>33</v>
      </c>
      <c r="V28" s="71" t="s">
        <v>120</v>
      </c>
      <c r="W28" s="71" t="s">
        <v>35</v>
      </c>
    </row>
    <row r="29" spans="1:23" ht="15.75">
      <c r="A29" s="71" t="s">
        <v>23</v>
      </c>
      <c r="B29" s="71" t="s">
        <v>176</v>
      </c>
      <c r="C29" s="71" t="s">
        <v>25</v>
      </c>
      <c r="D29" s="71" t="s">
        <v>26</v>
      </c>
      <c r="E29" s="71" t="s">
        <v>177</v>
      </c>
      <c r="F29" s="78">
        <v>42678</v>
      </c>
      <c r="G29" s="71" t="s">
        <v>112</v>
      </c>
      <c r="H29" s="71" t="s">
        <v>113</v>
      </c>
      <c r="I29" s="78">
        <v>44142</v>
      </c>
      <c r="J29" s="72">
        <v>44155</v>
      </c>
      <c r="K29" s="71" t="s">
        <v>147</v>
      </c>
      <c r="L29" s="76" t="s">
        <v>114</v>
      </c>
      <c r="M29" s="74">
        <f>ROUND(Resi_D2_2[[#This Row],[Area(N)(ft2)]]*0.09290304,1)</f>
        <v>19.899999999999999</v>
      </c>
      <c r="N29" s="74" t="s">
        <v>115</v>
      </c>
      <c r="O29" s="71">
        <v>214</v>
      </c>
      <c r="P29" s="74">
        <v>2.95</v>
      </c>
      <c r="Q29" s="71">
        <v>4.13</v>
      </c>
      <c r="R29" s="71">
        <v>4130000</v>
      </c>
      <c r="S29" s="71">
        <v>19299</v>
      </c>
      <c r="T29" s="72">
        <v>44167</v>
      </c>
      <c r="U29" s="71" t="s">
        <v>33</v>
      </c>
      <c r="V29" s="71" t="s">
        <v>116</v>
      </c>
      <c r="W29" s="71" t="s">
        <v>35</v>
      </c>
    </row>
    <row r="30" spans="1:23" ht="15.75">
      <c r="A30" s="71" t="s">
        <v>23</v>
      </c>
      <c r="B30" s="71" t="s">
        <v>178</v>
      </c>
      <c r="C30" s="71" t="s">
        <v>25</v>
      </c>
      <c r="D30" s="71" t="s">
        <v>26</v>
      </c>
      <c r="E30" s="71" t="s">
        <v>179</v>
      </c>
      <c r="F30" s="78">
        <v>42678</v>
      </c>
      <c r="G30" s="71" t="s">
        <v>112</v>
      </c>
      <c r="H30" s="71" t="s">
        <v>113</v>
      </c>
      <c r="I30" s="78">
        <v>44118</v>
      </c>
      <c r="J30" s="72">
        <v>44138</v>
      </c>
      <c r="K30" s="71" t="s">
        <v>147</v>
      </c>
      <c r="L30" s="71" t="s">
        <v>31</v>
      </c>
      <c r="M30" s="74">
        <f>ROUND(Resi_D2_2[[#This Row],[Area(N)(ft2)]]*0.09290304,1)</f>
        <v>23.6</v>
      </c>
      <c r="N30" s="74" t="s">
        <v>32</v>
      </c>
      <c r="O30" s="71">
        <v>254</v>
      </c>
      <c r="P30" s="74">
        <v>2.95</v>
      </c>
      <c r="Q30" s="71">
        <v>5.2050000000000001</v>
      </c>
      <c r="R30" s="71">
        <v>5205000</v>
      </c>
      <c r="S30" s="71">
        <v>20492</v>
      </c>
      <c r="T30" s="72">
        <v>44146</v>
      </c>
      <c r="U30" s="71" t="s">
        <v>33</v>
      </c>
      <c r="V30" s="71" t="s">
        <v>120</v>
      </c>
      <c r="W30" s="71" t="s">
        <v>35</v>
      </c>
    </row>
    <row r="31" spans="1:23" ht="15.75">
      <c r="A31" s="71" t="s">
        <v>23</v>
      </c>
      <c r="B31" s="71" t="s">
        <v>180</v>
      </c>
      <c r="C31" s="71" t="s">
        <v>25</v>
      </c>
      <c r="D31" s="71" t="s">
        <v>26</v>
      </c>
      <c r="E31" s="71" t="s">
        <v>181</v>
      </c>
      <c r="F31" s="78">
        <v>42678</v>
      </c>
      <c r="G31" s="71" t="s">
        <v>112</v>
      </c>
      <c r="H31" s="71" t="s">
        <v>113</v>
      </c>
      <c r="I31" s="78">
        <v>44122</v>
      </c>
      <c r="J31" s="72">
        <v>44134</v>
      </c>
      <c r="K31" s="71" t="s">
        <v>57</v>
      </c>
      <c r="L31" s="71" t="s">
        <v>31</v>
      </c>
      <c r="M31" s="74">
        <f>ROUND(Resi_D2_2[[#This Row],[Area(N)(ft2)]]*0.09290304,1)</f>
        <v>23.6</v>
      </c>
      <c r="N31" s="74" t="s">
        <v>32</v>
      </c>
      <c r="O31" s="71">
        <v>254</v>
      </c>
      <c r="P31" s="74">
        <v>2.95</v>
      </c>
      <c r="Q31" s="71">
        <v>5.28</v>
      </c>
      <c r="R31" s="71">
        <v>5280000</v>
      </c>
      <c r="S31" s="71">
        <v>20787</v>
      </c>
      <c r="T31" s="72">
        <v>44154</v>
      </c>
      <c r="U31" s="71" t="s">
        <v>33</v>
      </c>
      <c r="V31" s="71" t="s">
        <v>120</v>
      </c>
      <c r="W31" s="71" t="s">
        <v>182</v>
      </c>
    </row>
    <row r="32" spans="1:23" ht="15.75">
      <c r="A32" s="71" t="s">
        <v>23</v>
      </c>
      <c r="B32" s="71" t="s">
        <v>182</v>
      </c>
      <c r="C32" s="71" t="s">
        <v>25</v>
      </c>
      <c r="D32" s="71" t="s">
        <v>26</v>
      </c>
      <c r="E32" s="71" t="s">
        <v>183</v>
      </c>
      <c r="F32" s="78">
        <v>42678</v>
      </c>
      <c r="G32" s="71" t="s">
        <v>112</v>
      </c>
      <c r="H32" s="71" t="s">
        <v>113</v>
      </c>
      <c r="I32" s="78">
        <v>44121</v>
      </c>
      <c r="J32" s="72">
        <v>44121</v>
      </c>
      <c r="K32" s="71" t="s">
        <v>184</v>
      </c>
      <c r="L32" s="71" t="s">
        <v>39</v>
      </c>
      <c r="M32" s="74">
        <f>ROUND(Resi_D2_2[[#This Row],[Area(N)(ft2)]]*0.09290304,1)</f>
        <v>23.7</v>
      </c>
      <c r="N32" s="74" t="s">
        <v>32</v>
      </c>
      <c r="O32" s="71">
        <v>255</v>
      </c>
      <c r="P32" s="74">
        <v>2.95</v>
      </c>
      <c r="Q32" s="71">
        <v>5.3</v>
      </c>
      <c r="R32" s="71">
        <v>5300000</v>
      </c>
      <c r="S32" s="71">
        <v>20784</v>
      </c>
      <c r="T32" s="72">
        <v>44146</v>
      </c>
      <c r="U32" s="71" t="s">
        <v>59</v>
      </c>
      <c r="V32" s="71" t="s">
        <v>120</v>
      </c>
      <c r="W32" s="71" t="s">
        <v>35</v>
      </c>
    </row>
    <row r="33" spans="1:23" ht="15.75">
      <c r="A33" s="71" t="s">
        <v>23</v>
      </c>
      <c r="B33" s="71" t="s">
        <v>185</v>
      </c>
      <c r="C33" s="71" t="s">
        <v>25</v>
      </c>
      <c r="D33" s="71" t="s">
        <v>26</v>
      </c>
      <c r="E33" s="71" t="s">
        <v>179</v>
      </c>
      <c r="F33" s="78">
        <v>42678</v>
      </c>
      <c r="G33" s="71" t="s">
        <v>112</v>
      </c>
      <c r="H33" s="71" t="s">
        <v>113</v>
      </c>
      <c r="I33" s="78">
        <v>44118</v>
      </c>
      <c r="J33" s="72">
        <v>44118</v>
      </c>
      <c r="K33" s="71" t="s">
        <v>147</v>
      </c>
      <c r="L33" s="71" t="s">
        <v>31</v>
      </c>
      <c r="M33" s="74">
        <f>ROUND(Resi_D2_2[[#This Row],[Area(N)(ft2)]]*0.09290304,1)</f>
        <v>23.6</v>
      </c>
      <c r="N33" s="74" t="s">
        <v>32</v>
      </c>
      <c r="O33" s="71">
        <v>254</v>
      </c>
      <c r="P33" s="74">
        <v>2.95</v>
      </c>
      <c r="Q33" s="71">
        <v>5.2050000000000001</v>
      </c>
      <c r="R33" s="71">
        <v>5205000</v>
      </c>
      <c r="S33" s="71">
        <v>20492</v>
      </c>
      <c r="T33" s="72">
        <v>44144</v>
      </c>
      <c r="U33" s="71" t="s">
        <v>59</v>
      </c>
      <c r="V33" s="71" t="s">
        <v>120</v>
      </c>
      <c r="W33" s="71" t="s">
        <v>35</v>
      </c>
    </row>
    <row r="34" spans="1:23" ht="15.75">
      <c r="A34" s="71" t="s">
        <v>23</v>
      </c>
      <c r="B34" s="71" t="s">
        <v>186</v>
      </c>
      <c r="C34" s="71" t="s">
        <v>25</v>
      </c>
      <c r="D34" s="71" t="s">
        <v>26</v>
      </c>
      <c r="E34" s="71" t="s">
        <v>187</v>
      </c>
      <c r="F34" s="78">
        <v>42678</v>
      </c>
      <c r="G34" s="71" t="s">
        <v>112</v>
      </c>
      <c r="H34" s="71" t="s">
        <v>113</v>
      </c>
      <c r="I34" s="78">
        <v>44064</v>
      </c>
      <c r="J34" s="72">
        <v>44078</v>
      </c>
      <c r="K34" s="71" t="s">
        <v>72</v>
      </c>
      <c r="L34" s="71" t="s">
        <v>31</v>
      </c>
      <c r="M34" s="74">
        <f>ROUND(Resi_D2_2[[#This Row],[Area(N)(ft2)]]*0.09290304,1)</f>
        <v>23.6</v>
      </c>
      <c r="N34" s="74" t="s">
        <v>32</v>
      </c>
      <c r="O34" s="71">
        <v>254</v>
      </c>
      <c r="P34" s="74">
        <v>2.95</v>
      </c>
      <c r="Q34" s="71">
        <v>5.38</v>
      </c>
      <c r="R34" s="71">
        <v>5380000</v>
      </c>
      <c r="S34" s="71">
        <v>21181</v>
      </c>
      <c r="T34" s="72">
        <v>44089</v>
      </c>
      <c r="U34" s="71" t="s">
        <v>33</v>
      </c>
      <c r="V34" s="71" t="s">
        <v>120</v>
      </c>
      <c r="W34" s="71" t="s">
        <v>35</v>
      </c>
    </row>
    <row r="35" spans="1:23" ht="15.75">
      <c r="A35" s="71" t="s">
        <v>23</v>
      </c>
      <c r="B35" s="71" t="s">
        <v>188</v>
      </c>
      <c r="C35" s="71" t="s">
        <v>25</v>
      </c>
      <c r="D35" s="71" t="s">
        <v>26</v>
      </c>
      <c r="E35" s="71" t="s">
        <v>189</v>
      </c>
      <c r="F35" s="78">
        <v>42678</v>
      </c>
      <c r="G35" s="71" t="s">
        <v>112</v>
      </c>
      <c r="H35" s="71" t="s">
        <v>113</v>
      </c>
      <c r="I35" s="78">
        <v>44033</v>
      </c>
      <c r="J35" s="72">
        <v>44068</v>
      </c>
      <c r="K35" s="71" t="s">
        <v>88</v>
      </c>
      <c r="L35" s="71" t="s">
        <v>125</v>
      </c>
      <c r="M35" s="74">
        <f>ROUND(Resi_D2_2[[#This Row],[Area(N)(ft2)]]*0.09290304,1)</f>
        <v>41.9</v>
      </c>
      <c r="N35" s="74" t="s">
        <v>32</v>
      </c>
      <c r="O35" s="71">
        <v>451</v>
      </c>
      <c r="P35" s="74">
        <v>2.95</v>
      </c>
      <c r="Q35" s="71">
        <v>7.9</v>
      </c>
      <c r="R35" s="71">
        <v>7900000</v>
      </c>
      <c r="S35" s="71">
        <v>17517</v>
      </c>
      <c r="T35" s="72">
        <v>44075</v>
      </c>
      <c r="U35" s="71" t="s">
        <v>33</v>
      </c>
      <c r="V35" s="71" t="s">
        <v>126</v>
      </c>
      <c r="W35" s="71" t="s">
        <v>35</v>
      </c>
    </row>
    <row r="36" spans="1:23" ht="15.75">
      <c r="A36" s="71" t="s">
        <v>23</v>
      </c>
      <c r="B36" s="71" t="s">
        <v>190</v>
      </c>
      <c r="C36" s="71" t="s">
        <v>25</v>
      </c>
      <c r="D36" s="71" t="s">
        <v>26</v>
      </c>
      <c r="E36" s="71" t="s">
        <v>189</v>
      </c>
      <c r="F36" s="78">
        <v>42678</v>
      </c>
      <c r="G36" s="71" t="s">
        <v>112</v>
      </c>
      <c r="H36" s="71" t="s">
        <v>113</v>
      </c>
      <c r="I36" s="78">
        <v>44033</v>
      </c>
      <c r="J36" s="72">
        <v>44033</v>
      </c>
      <c r="K36" s="71" t="s">
        <v>88</v>
      </c>
      <c r="L36" s="71" t="s">
        <v>125</v>
      </c>
      <c r="M36" s="74">
        <f>ROUND(Resi_D2_2[[#This Row],[Area(N)(ft2)]]*0.09290304,1)</f>
        <v>41.9</v>
      </c>
      <c r="N36" s="74" t="s">
        <v>32</v>
      </c>
      <c r="O36" s="71">
        <v>451</v>
      </c>
      <c r="P36" s="74">
        <v>2.95</v>
      </c>
      <c r="Q36" s="71">
        <v>7.9</v>
      </c>
      <c r="R36" s="71">
        <v>7900000</v>
      </c>
      <c r="S36" s="71">
        <v>17517</v>
      </c>
      <c r="T36" s="72">
        <v>44060</v>
      </c>
      <c r="U36" s="71" t="s">
        <v>59</v>
      </c>
      <c r="V36" s="71" t="s">
        <v>126</v>
      </c>
      <c r="W36" s="71" t="s">
        <v>35</v>
      </c>
    </row>
    <row r="37" spans="1:23" ht="15.75">
      <c r="A37" s="71" t="s">
        <v>23</v>
      </c>
      <c r="B37" s="71" t="s">
        <v>191</v>
      </c>
      <c r="C37" s="71" t="s">
        <v>25</v>
      </c>
      <c r="D37" s="71" t="s">
        <v>26</v>
      </c>
      <c r="E37" s="71" t="s">
        <v>192</v>
      </c>
      <c r="F37" s="78">
        <v>42678</v>
      </c>
      <c r="G37" s="71" t="s">
        <v>112</v>
      </c>
      <c r="H37" s="71" t="s">
        <v>113</v>
      </c>
      <c r="I37" s="78">
        <v>43979</v>
      </c>
      <c r="J37" s="72">
        <v>43993</v>
      </c>
      <c r="K37" s="71" t="s">
        <v>30</v>
      </c>
      <c r="L37" s="76" t="s">
        <v>114</v>
      </c>
      <c r="M37" s="74">
        <f>ROUND(Resi_D2_2[[#This Row],[Area(N)(ft2)]]*0.09290304,1)</f>
        <v>19.899999999999999</v>
      </c>
      <c r="N37" s="74" t="s">
        <v>115</v>
      </c>
      <c r="O37" s="71">
        <v>214</v>
      </c>
      <c r="P37" s="74">
        <v>2.95</v>
      </c>
      <c r="Q37" s="71">
        <v>4</v>
      </c>
      <c r="R37" s="71">
        <v>4000000</v>
      </c>
      <c r="S37" s="71">
        <v>18692</v>
      </c>
      <c r="T37" s="72">
        <v>44011</v>
      </c>
      <c r="U37" s="71" t="s">
        <v>33</v>
      </c>
      <c r="V37" s="71" t="s">
        <v>116</v>
      </c>
      <c r="W37" s="71" t="s">
        <v>35</v>
      </c>
    </row>
    <row r="38" spans="1:23" ht="15.75">
      <c r="A38" s="71" t="s">
        <v>23</v>
      </c>
      <c r="B38" s="71" t="s">
        <v>193</v>
      </c>
      <c r="C38" s="71" t="s">
        <v>25</v>
      </c>
      <c r="D38" s="71" t="s">
        <v>26</v>
      </c>
      <c r="E38" s="71" t="s">
        <v>194</v>
      </c>
      <c r="F38" s="78">
        <v>42678</v>
      </c>
      <c r="G38" s="71" t="s">
        <v>112</v>
      </c>
      <c r="H38" s="71" t="s">
        <v>113</v>
      </c>
      <c r="I38" s="78">
        <v>43971</v>
      </c>
      <c r="J38" s="72">
        <v>43984</v>
      </c>
      <c r="K38" s="71" t="s">
        <v>43</v>
      </c>
      <c r="L38" s="71" t="s">
        <v>39</v>
      </c>
      <c r="M38" s="74">
        <f>ROUND(Resi_D2_2[[#This Row],[Area(N)(ft2)]]*0.09290304,1)</f>
        <v>23.7</v>
      </c>
      <c r="N38" s="74" t="s">
        <v>32</v>
      </c>
      <c r="O38" s="71">
        <v>255</v>
      </c>
      <c r="P38" s="74">
        <v>2.95</v>
      </c>
      <c r="Q38" s="71">
        <v>5.35</v>
      </c>
      <c r="R38" s="71">
        <v>5350000</v>
      </c>
      <c r="S38" s="71">
        <v>20980</v>
      </c>
      <c r="T38" s="72">
        <v>44004</v>
      </c>
      <c r="U38" s="71" t="s">
        <v>33</v>
      </c>
      <c r="V38" s="71" t="s">
        <v>120</v>
      </c>
      <c r="W38" s="71" t="s">
        <v>35</v>
      </c>
    </row>
    <row r="39" spans="1:23" ht="15.75">
      <c r="A39" s="71" t="s">
        <v>23</v>
      </c>
      <c r="B39" s="71" t="s">
        <v>195</v>
      </c>
      <c r="C39" s="71" t="s">
        <v>25</v>
      </c>
      <c r="D39" s="71" t="s">
        <v>26</v>
      </c>
      <c r="E39" s="71" t="s">
        <v>196</v>
      </c>
      <c r="F39" s="78">
        <v>42678</v>
      </c>
      <c r="G39" s="71" t="s">
        <v>112</v>
      </c>
      <c r="H39" s="71" t="s">
        <v>113</v>
      </c>
      <c r="I39" s="78">
        <v>43962</v>
      </c>
      <c r="J39" s="72">
        <v>43969</v>
      </c>
      <c r="K39" s="71" t="s">
        <v>88</v>
      </c>
      <c r="L39" s="71" t="s">
        <v>47</v>
      </c>
      <c r="M39" s="74">
        <f>ROUND(Resi_D2_2[[#This Row],[Area(N)(ft2)]]*0.09290304,1)</f>
        <v>44.4</v>
      </c>
      <c r="N39" s="74" t="s">
        <v>32</v>
      </c>
      <c r="O39" s="71">
        <v>478</v>
      </c>
      <c r="P39" s="74">
        <v>2.95</v>
      </c>
      <c r="Q39" s="71">
        <v>8</v>
      </c>
      <c r="R39" s="71">
        <v>8000000</v>
      </c>
      <c r="S39" s="71">
        <v>16736</v>
      </c>
      <c r="T39" s="72">
        <v>43997</v>
      </c>
      <c r="U39" s="71" t="s">
        <v>33</v>
      </c>
      <c r="V39" s="71" t="s">
        <v>120</v>
      </c>
      <c r="W39" s="71" t="s">
        <v>35</v>
      </c>
    </row>
    <row r="40" spans="1:23" ht="15.75">
      <c r="A40" s="71" t="s">
        <v>23</v>
      </c>
      <c r="B40" s="71" t="s">
        <v>197</v>
      </c>
      <c r="C40" s="71" t="s">
        <v>25</v>
      </c>
      <c r="D40" s="71" t="s">
        <v>26</v>
      </c>
      <c r="E40" s="71" t="s">
        <v>198</v>
      </c>
      <c r="F40" s="78">
        <v>42678</v>
      </c>
      <c r="G40" s="71" t="s">
        <v>112</v>
      </c>
      <c r="H40" s="71" t="s">
        <v>113</v>
      </c>
      <c r="I40" s="78">
        <v>43952</v>
      </c>
      <c r="J40" s="72">
        <v>43965</v>
      </c>
      <c r="K40" s="71" t="s">
        <v>65</v>
      </c>
      <c r="L40" s="71" t="s">
        <v>44</v>
      </c>
      <c r="M40" s="74">
        <f>ROUND(Resi_D2_2[[#This Row],[Area(N)(ft2)]]*0.09290304,1)</f>
        <v>23.6</v>
      </c>
      <c r="N40" s="74" t="s">
        <v>32</v>
      </c>
      <c r="O40" s="71">
        <v>254</v>
      </c>
      <c r="P40" s="74">
        <v>2.95</v>
      </c>
      <c r="Q40" s="71">
        <v>5.45</v>
      </c>
      <c r="R40" s="71">
        <v>5450000</v>
      </c>
      <c r="S40" s="71">
        <v>21457</v>
      </c>
      <c r="T40" s="72">
        <v>43973</v>
      </c>
      <c r="U40" s="71" t="s">
        <v>33</v>
      </c>
      <c r="V40" s="71" t="s">
        <v>120</v>
      </c>
      <c r="W40" s="71" t="s">
        <v>35</v>
      </c>
    </row>
    <row r="41" spans="1:23" ht="15.75">
      <c r="A41" s="71" t="s">
        <v>23</v>
      </c>
      <c r="B41" s="71" t="s">
        <v>199</v>
      </c>
      <c r="C41" s="71" t="s">
        <v>25</v>
      </c>
      <c r="D41" s="71" t="s">
        <v>26</v>
      </c>
      <c r="E41" s="71" t="s">
        <v>200</v>
      </c>
      <c r="F41" s="78">
        <v>42678</v>
      </c>
      <c r="G41" s="71" t="s">
        <v>112</v>
      </c>
      <c r="H41" s="71" t="s">
        <v>113</v>
      </c>
      <c r="I41" s="78">
        <v>43919</v>
      </c>
      <c r="J41" s="72">
        <v>43950</v>
      </c>
      <c r="K41" s="71" t="s">
        <v>62</v>
      </c>
      <c r="L41" s="71" t="s">
        <v>31</v>
      </c>
      <c r="M41" s="74">
        <f>ROUND(Resi_D2_2[[#This Row],[Area(N)(ft2)]]*0.09290304,1)</f>
        <v>23.6</v>
      </c>
      <c r="N41" s="74" t="s">
        <v>32</v>
      </c>
      <c r="O41" s="71">
        <v>254</v>
      </c>
      <c r="P41" s="74">
        <v>2.95</v>
      </c>
      <c r="Q41" s="71">
        <v>5.19</v>
      </c>
      <c r="R41" s="71">
        <v>5190000</v>
      </c>
      <c r="S41" s="71">
        <v>20433</v>
      </c>
      <c r="T41" s="72">
        <v>43958</v>
      </c>
      <c r="U41" s="71" t="s">
        <v>33</v>
      </c>
      <c r="V41" s="71" t="s">
        <v>120</v>
      </c>
      <c r="W41" s="71" t="s">
        <v>35</v>
      </c>
    </row>
    <row r="42" spans="1:23" ht="15.75">
      <c r="A42" s="71" t="s">
        <v>23</v>
      </c>
      <c r="B42" s="71" t="s">
        <v>201</v>
      </c>
      <c r="C42" s="71" t="s">
        <v>25</v>
      </c>
      <c r="D42" s="71" t="s">
        <v>26</v>
      </c>
      <c r="E42" s="71" t="s">
        <v>202</v>
      </c>
      <c r="F42" s="78">
        <v>42678</v>
      </c>
      <c r="G42" s="71" t="s">
        <v>112</v>
      </c>
      <c r="H42" s="71" t="s">
        <v>113</v>
      </c>
      <c r="I42" s="78">
        <v>43921</v>
      </c>
      <c r="J42" s="72">
        <v>43936</v>
      </c>
      <c r="K42" s="71" t="s">
        <v>119</v>
      </c>
      <c r="L42" s="71" t="s">
        <v>31</v>
      </c>
      <c r="M42" s="74">
        <f>ROUND(Resi_D2_2[[#This Row],[Area(N)(ft2)]]*0.09290304,1)</f>
        <v>23.6</v>
      </c>
      <c r="N42" s="74" t="s">
        <v>32</v>
      </c>
      <c r="O42" s="71">
        <v>254</v>
      </c>
      <c r="P42" s="74">
        <v>2.95</v>
      </c>
      <c r="Q42" s="71">
        <v>4.95</v>
      </c>
      <c r="R42" s="71">
        <v>4950000</v>
      </c>
      <c r="S42" s="71">
        <v>19488</v>
      </c>
      <c r="T42" s="72">
        <v>43941</v>
      </c>
      <c r="U42" s="71" t="s">
        <v>33</v>
      </c>
      <c r="V42" s="71" t="s">
        <v>120</v>
      </c>
      <c r="W42" s="71" t="s">
        <v>35</v>
      </c>
    </row>
    <row r="43" spans="1:23" ht="15.75">
      <c r="A43" s="71" t="s">
        <v>23</v>
      </c>
      <c r="B43" s="71" t="s">
        <v>203</v>
      </c>
      <c r="C43" s="71" t="s">
        <v>25</v>
      </c>
      <c r="D43" s="71" t="s">
        <v>26</v>
      </c>
      <c r="E43" s="71" t="s">
        <v>204</v>
      </c>
      <c r="F43" s="78">
        <v>42678</v>
      </c>
      <c r="G43" s="71" t="s">
        <v>112</v>
      </c>
      <c r="H43" s="71" t="s">
        <v>113</v>
      </c>
      <c r="I43" s="78">
        <v>43908</v>
      </c>
      <c r="J43" s="72">
        <v>43921</v>
      </c>
      <c r="K43" s="71" t="s">
        <v>72</v>
      </c>
      <c r="L43" s="71" t="s">
        <v>39</v>
      </c>
      <c r="M43" s="74">
        <f>ROUND(Resi_D2_2[[#This Row],[Area(N)(ft2)]]*0.09290304,1)</f>
        <v>23.7</v>
      </c>
      <c r="N43" s="74" t="s">
        <v>32</v>
      </c>
      <c r="O43" s="71">
        <v>255</v>
      </c>
      <c r="P43" s="74">
        <v>2.95</v>
      </c>
      <c r="Q43" s="71">
        <v>5.5</v>
      </c>
      <c r="R43" s="71">
        <v>5500000</v>
      </c>
      <c r="S43" s="71">
        <v>21569</v>
      </c>
      <c r="T43" s="72">
        <v>43937</v>
      </c>
      <c r="U43" s="71" t="s">
        <v>33</v>
      </c>
      <c r="V43" s="71" t="s">
        <v>120</v>
      </c>
      <c r="W43" s="71" t="s">
        <v>35</v>
      </c>
    </row>
    <row r="44" spans="1:23" ht="15.75">
      <c r="A44" s="71" t="s">
        <v>23</v>
      </c>
      <c r="B44" s="71" t="s">
        <v>205</v>
      </c>
      <c r="C44" s="71" t="s">
        <v>25</v>
      </c>
      <c r="D44" s="71" t="s">
        <v>26</v>
      </c>
      <c r="E44" s="71" t="s">
        <v>200</v>
      </c>
      <c r="F44" s="78">
        <v>42678</v>
      </c>
      <c r="G44" s="71" t="s">
        <v>112</v>
      </c>
      <c r="H44" s="71" t="s">
        <v>113</v>
      </c>
      <c r="I44" s="78">
        <v>43919</v>
      </c>
      <c r="J44" s="72">
        <v>43919</v>
      </c>
      <c r="K44" s="71" t="s">
        <v>62</v>
      </c>
      <c r="L44" s="71" t="s">
        <v>31</v>
      </c>
      <c r="M44" s="74">
        <f>ROUND(Resi_D2_2[[#This Row],[Area(N)(ft2)]]*0.09290304,1)</f>
        <v>23.6</v>
      </c>
      <c r="N44" s="74" t="s">
        <v>32</v>
      </c>
      <c r="O44" s="71">
        <v>254</v>
      </c>
      <c r="P44" s="74">
        <v>2.95</v>
      </c>
      <c r="Q44" s="71">
        <v>5.19</v>
      </c>
      <c r="R44" s="71">
        <v>5190000</v>
      </c>
      <c r="S44" s="71">
        <v>20433</v>
      </c>
      <c r="T44" s="72">
        <v>43941</v>
      </c>
      <c r="U44" s="71" t="s">
        <v>59</v>
      </c>
      <c r="V44" s="71" t="s">
        <v>120</v>
      </c>
      <c r="W44" s="71" t="s">
        <v>35</v>
      </c>
    </row>
    <row r="45" spans="1:23" ht="15.75">
      <c r="A45" s="71" t="s">
        <v>23</v>
      </c>
      <c r="B45" s="71" t="s">
        <v>206</v>
      </c>
      <c r="C45" s="71" t="s">
        <v>25</v>
      </c>
      <c r="D45" s="71" t="s">
        <v>26</v>
      </c>
      <c r="E45" s="71" t="s">
        <v>207</v>
      </c>
      <c r="F45" s="78">
        <v>42678</v>
      </c>
      <c r="G45" s="71" t="s">
        <v>112</v>
      </c>
      <c r="H45" s="71" t="s">
        <v>113</v>
      </c>
      <c r="I45" s="78">
        <v>43914</v>
      </c>
      <c r="J45" s="72">
        <v>43914</v>
      </c>
      <c r="K45" s="71" t="s">
        <v>79</v>
      </c>
      <c r="L45" s="71" t="s">
        <v>125</v>
      </c>
      <c r="M45" s="74">
        <f>ROUND(Resi_D2_2[[#This Row],[Area(N)(ft2)]]*0.09290304,1)</f>
        <v>41.9</v>
      </c>
      <c r="N45" s="74" t="s">
        <v>32</v>
      </c>
      <c r="O45" s="71">
        <v>451</v>
      </c>
      <c r="P45" s="74">
        <v>2.95</v>
      </c>
      <c r="Q45" s="71">
        <v>7.95</v>
      </c>
      <c r="R45" s="71">
        <v>7950000</v>
      </c>
      <c r="S45" s="71">
        <v>17627</v>
      </c>
      <c r="T45" s="72">
        <v>43937</v>
      </c>
      <c r="U45" s="71" t="s">
        <v>59</v>
      </c>
      <c r="V45" s="71" t="s">
        <v>126</v>
      </c>
      <c r="W45" s="71" t="s">
        <v>35</v>
      </c>
    </row>
    <row r="46" spans="1:23" ht="15.75">
      <c r="A46" s="71" t="s">
        <v>208</v>
      </c>
      <c r="B46" s="71" t="s">
        <v>209</v>
      </c>
      <c r="C46" s="71" t="s">
        <v>25</v>
      </c>
      <c r="D46" s="71" t="s">
        <v>26</v>
      </c>
      <c r="E46" s="71" t="s">
        <v>210</v>
      </c>
      <c r="F46" s="78">
        <v>42678</v>
      </c>
      <c r="G46" s="71" t="s">
        <v>112</v>
      </c>
      <c r="H46" s="71" t="s">
        <v>113</v>
      </c>
      <c r="I46" s="78">
        <v>43584</v>
      </c>
      <c r="J46" s="72">
        <v>43595</v>
      </c>
      <c r="K46" s="71" t="s">
        <v>43</v>
      </c>
      <c r="L46" s="76" t="s">
        <v>114</v>
      </c>
      <c r="M46" s="74">
        <f>ROUND(Resi_D2_2[[#This Row],[Area(N)(ft2)]]*0.09290304,1)</f>
        <v>19.899999999999999</v>
      </c>
      <c r="N46" s="74" t="s">
        <v>115</v>
      </c>
      <c r="O46" s="71">
        <v>214</v>
      </c>
      <c r="P46" s="74">
        <v>2.95</v>
      </c>
      <c r="Q46" s="71">
        <v>4.26</v>
      </c>
      <c r="R46" s="71">
        <v>4260000</v>
      </c>
      <c r="S46" s="71">
        <v>19907</v>
      </c>
      <c r="T46" s="72">
        <v>43615</v>
      </c>
      <c r="U46" s="71" t="s">
        <v>33</v>
      </c>
      <c r="V46" s="71" t="s">
        <v>116</v>
      </c>
      <c r="W46" s="71" t="s">
        <v>35</v>
      </c>
    </row>
    <row r="47" spans="1:23" ht="15.75">
      <c r="A47" s="71" t="s">
        <v>208</v>
      </c>
      <c r="B47" s="71" t="s">
        <v>211</v>
      </c>
      <c r="C47" s="71" t="s">
        <v>25</v>
      </c>
      <c r="D47" s="71" t="s">
        <v>26</v>
      </c>
      <c r="E47" s="71" t="s">
        <v>212</v>
      </c>
      <c r="F47" s="78">
        <v>42678</v>
      </c>
      <c r="G47" s="71" t="s">
        <v>112</v>
      </c>
      <c r="H47" s="71" t="s">
        <v>113</v>
      </c>
      <c r="I47" s="78">
        <v>43576</v>
      </c>
      <c r="J47" s="72">
        <v>43591</v>
      </c>
      <c r="K47" s="71" t="s">
        <v>82</v>
      </c>
      <c r="L47" s="71" t="s">
        <v>44</v>
      </c>
      <c r="M47" s="74">
        <f>ROUND(Resi_D2_2[[#This Row],[Area(N)(ft2)]]*0.09290304,1)</f>
        <v>23.6</v>
      </c>
      <c r="N47" s="74" t="s">
        <v>32</v>
      </c>
      <c r="O47" s="71">
        <v>254</v>
      </c>
      <c r="P47" s="74">
        <v>2.95</v>
      </c>
      <c r="Q47" s="71">
        <v>5.585</v>
      </c>
      <c r="R47" s="71">
        <v>5585000</v>
      </c>
      <c r="S47" s="71">
        <v>21988</v>
      </c>
      <c r="T47" s="72">
        <v>43612</v>
      </c>
      <c r="U47" s="71" t="s">
        <v>33</v>
      </c>
      <c r="V47" s="71" t="s">
        <v>120</v>
      </c>
      <c r="W47" s="71" t="s">
        <v>35</v>
      </c>
    </row>
    <row r="48" spans="1:23" ht="15.75">
      <c r="A48" s="71" t="s">
        <v>208</v>
      </c>
      <c r="B48" s="71" t="s">
        <v>213</v>
      </c>
      <c r="C48" s="71" t="s">
        <v>25</v>
      </c>
      <c r="D48" s="71" t="s">
        <v>26</v>
      </c>
      <c r="E48" s="71" t="s">
        <v>214</v>
      </c>
      <c r="F48" s="78">
        <v>42678</v>
      </c>
      <c r="G48" s="71" t="s">
        <v>112</v>
      </c>
      <c r="H48" s="71" t="s">
        <v>113</v>
      </c>
      <c r="I48" s="78">
        <v>43549</v>
      </c>
      <c r="J48" s="72">
        <v>43563</v>
      </c>
      <c r="K48" s="71" t="s">
        <v>215</v>
      </c>
      <c r="L48" s="71" t="s">
        <v>44</v>
      </c>
      <c r="M48" s="74">
        <f>ROUND(Resi_D2_2[[#This Row],[Area(N)(ft2)]]*0.09290304,1)</f>
        <v>23.6</v>
      </c>
      <c r="N48" s="74" t="s">
        <v>32</v>
      </c>
      <c r="O48" s="71">
        <v>254</v>
      </c>
      <c r="P48" s="74">
        <v>2.95</v>
      </c>
      <c r="Q48" s="71">
        <v>5.35</v>
      </c>
      <c r="R48" s="71">
        <v>5350000</v>
      </c>
      <c r="S48" s="71">
        <v>21063</v>
      </c>
      <c r="T48" s="72">
        <v>43572</v>
      </c>
      <c r="U48" s="71" t="s">
        <v>33</v>
      </c>
      <c r="V48" s="71" t="s">
        <v>120</v>
      </c>
      <c r="W48" s="71" t="s">
        <v>35</v>
      </c>
    </row>
    <row r="49" spans="1:23" ht="15.75">
      <c r="A49" s="71" t="s">
        <v>208</v>
      </c>
      <c r="B49" s="71" t="s">
        <v>216</v>
      </c>
      <c r="C49" s="71" t="s">
        <v>25</v>
      </c>
      <c r="D49" s="71" t="s">
        <v>26</v>
      </c>
      <c r="E49" s="71" t="s">
        <v>217</v>
      </c>
      <c r="F49" s="78">
        <v>42678</v>
      </c>
      <c r="G49" s="71" t="s">
        <v>112</v>
      </c>
      <c r="H49" s="71" t="s">
        <v>113</v>
      </c>
      <c r="I49" s="78">
        <v>43542</v>
      </c>
      <c r="J49" s="72">
        <v>43556</v>
      </c>
      <c r="K49" s="71" t="s">
        <v>215</v>
      </c>
      <c r="L49" s="76" t="s">
        <v>114</v>
      </c>
      <c r="M49" s="74">
        <f>ROUND(Resi_D2_2[[#This Row],[Area(N)(ft2)]]*0.09290304,1)</f>
        <v>19.899999999999999</v>
      </c>
      <c r="N49" s="74" t="s">
        <v>115</v>
      </c>
      <c r="O49" s="71">
        <v>214</v>
      </c>
      <c r="P49" s="74">
        <v>2.95</v>
      </c>
      <c r="Q49" s="71">
        <v>4</v>
      </c>
      <c r="R49" s="71">
        <v>4000000</v>
      </c>
      <c r="S49" s="71">
        <v>18692</v>
      </c>
      <c r="T49" s="72">
        <v>43566</v>
      </c>
      <c r="U49" s="71" t="s">
        <v>33</v>
      </c>
      <c r="V49" s="71" t="s">
        <v>116</v>
      </c>
      <c r="W49" s="71" t="s">
        <v>35</v>
      </c>
    </row>
    <row r="50" spans="1:23" ht="15.75">
      <c r="A50" s="71" t="s">
        <v>208</v>
      </c>
      <c r="B50" s="71" t="s">
        <v>218</v>
      </c>
      <c r="C50" s="71" t="s">
        <v>25</v>
      </c>
      <c r="D50" s="71" t="s">
        <v>26</v>
      </c>
      <c r="E50" s="71" t="s">
        <v>219</v>
      </c>
      <c r="F50" s="78">
        <v>42678</v>
      </c>
      <c r="G50" s="71" t="s">
        <v>112</v>
      </c>
      <c r="H50" s="71" t="s">
        <v>113</v>
      </c>
      <c r="I50" s="78">
        <v>43351</v>
      </c>
      <c r="J50" s="72">
        <v>43364</v>
      </c>
      <c r="K50" s="71" t="s">
        <v>65</v>
      </c>
      <c r="L50" s="76" t="s">
        <v>114</v>
      </c>
      <c r="M50" s="74">
        <f>ROUND(Resi_D2_2[[#This Row],[Area(N)(ft2)]]*0.09290304,1)</f>
        <v>19.899999999999999</v>
      </c>
      <c r="N50" s="74" t="s">
        <v>115</v>
      </c>
      <c r="O50" s="71">
        <v>214</v>
      </c>
      <c r="P50" s="74">
        <v>2.95</v>
      </c>
      <c r="Q50" s="71">
        <v>4.7300000000000004</v>
      </c>
      <c r="R50" s="71">
        <v>4730000</v>
      </c>
      <c r="S50" s="71">
        <v>22103</v>
      </c>
      <c r="T50" s="72">
        <v>43384</v>
      </c>
      <c r="U50" s="71" t="s">
        <v>33</v>
      </c>
      <c r="V50" s="71" t="s">
        <v>116</v>
      </c>
      <c r="W50" s="71" t="s">
        <v>35</v>
      </c>
    </row>
    <row r="51" spans="1:23" ht="15.75">
      <c r="A51" s="71" t="s">
        <v>208</v>
      </c>
      <c r="B51" s="71" t="s">
        <v>220</v>
      </c>
      <c r="C51" s="71" t="s">
        <v>25</v>
      </c>
      <c r="D51" s="71" t="s">
        <v>26</v>
      </c>
      <c r="E51" s="71" t="s">
        <v>221</v>
      </c>
      <c r="F51" s="78">
        <v>42678</v>
      </c>
      <c r="G51" s="71" t="s">
        <v>112</v>
      </c>
      <c r="H51" s="71" t="s">
        <v>113</v>
      </c>
      <c r="I51" s="78">
        <v>43113</v>
      </c>
      <c r="J51" s="72">
        <v>43118</v>
      </c>
      <c r="K51" s="71" t="s">
        <v>62</v>
      </c>
      <c r="L51" s="71" t="s">
        <v>47</v>
      </c>
      <c r="M51" s="74">
        <f>ROUND(Resi_D2_2[[#This Row],[Area(N)(ft2)]]*0.09290304,1)</f>
        <v>44.4</v>
      </c>
      <c r="N51" s="74" t="s">
        <v>32</v>
      </c>
      <c r="O51" s="71">
        <v>478</v>
      </c>
      <c r="P51" s="74">
        <v>2.95</v>
      </c>
      <c r="Q51" s="71">
        <v>8.9179999999999993</v>
      </c>
      <c r="R51" s="71">
        <v>8918000</v>
      </c>
      <c r="S51" s="71">
        <v>18657</v>
      </c>
      <c r="T51" s="72">
        <v>43146</v>
      </c>
      <c r="U51" s="71" t="s">
        <v>33</v>
      </c>
      <c r="V51" s="71" t="s">
        <v>120</v>
      </c>
      <c r="W51" s="71" t="s">
        <v>35</v>
      </c>
    </row>
    <row r="52" spans="1:23" ht="15.75">
      <c r="A52" s="71" t="s">
        <v>208</v>
      </c>
      <c r="B52" s="71" t="s">
        <v>222</v>
      </c>
      <c r="C52" s="71" t="s">
        <v>25</v>
      </c>
      <c r="D52" s="71" t="s">
        <v>26</v>
      </c>
      <c r="E52" s="71" t="s">
        <v>223</v>
      </c>
      <c r="F52" s="78">
        <v>42678</v>
      </c>
      <c r="G52" s="71" t="s">
        <v>112</v>
      </c>
      <c r="H52" s="71" t="s">
        <v>113</v>
      </c>
      <c r="I52" s="78">
        <v>43106</v>
      </c>
      <c r="J52" s="72">
        <v>43112</v>
      </c>
      <c r="K52" s="71" t="s">
        <v>30</v>
      </c>
      <c r="L52" s="71" t="s">
        <v>47</v>
      </c>
      <c r="M52" s="74">
        <f>ROUND(Resi_D2_2[[#This Row],[Area(N)(ft2)]]*0.09290304,1)</f>
        <v>44.4</v>
      </c>
      <c r="N52" s="74" t="s">
        <v>32</v>
      </c>
      <c r="O52" s="71">
        <v>478</v>
      </c>
      <c r="P52" s="74">
        <v>2.95</v>
      </c>
      <c r="Q52" s="71">
        <v>9.3719999999999999</v>
      </c>
      <c r="R52" s="71">
        <v>9372000</v>
      </c>
      <c r="S52" s="71">
        <v>19607</v>
      </c>
      <c r="T52" s="72">
        <v>43140</v>
      </c>
      <c r="U52" s="71" t="s">
        <v>33</v>
      </c>
      <c r="V52" s="71" t="s">
        <v>120</v>
      </c>
      <c r="W52" s="71" t="s">
        <v>35</v>
      </c>
    </row>
    <row r="53" spans="1:23" ht="15.75">
      <c r="A53" s="71" t="s">
        <v>208</v>
      </c>
      <c r="B53" s="71" t="s">
        <v>224</v>
      </c>
      <c r="C53" s="71" t="s">
        <v>25</v>
      </c>
      <c r="D53" s="71" t="s">
        <v>26</v>
      </c>
      <c r="E53" s="71" t="s">
        <v>225</v>
      </c>
      <c r="F53" s="78">
        <v>42678</v>
      </c>
      <c r="G53" s="71" t="s">
        <v>112</v>
      </c>
      <c r="H53" s="71" t="s">
        <v>113</v>
      </c>
      <c r="I53" s="78">
        <v>43099</v>
      </c>
      <c r="J53" s="72">
        <v>43108</v>
      </c>
      <c r="K53" s="71" t="s">
        <v>79</v>
      </c>
      <c r="L53" s="71" t="s">
        <v>47</v>
      </c>
      <c r="M53" s="74">
        <f>ROUND(Resi_D2_2[[#This Row],[Area(N)(ft2)]]*0.09290304,1)</f>
        <v>44.4</v>
      </c>
      <c r="N53" s="74" t="s">
        <v>32</v>
      </c>
      <c r="O53" s="71">
        <v>478</v>
      </c>
      <c r="P53" s="74">
        <v>2.95</v>
      </c>
      <c r="Q53" s="71">
        <v>9.4019999999999992</v>
      </c>
      <c r="R53" s="71">
        <v>9402000</v>
      </c>
      <c r="S53" s="71">
        <v>19669</v>
      </c>
      <c r="T53" s="72">
        <v>43138</v>
      </c>
      <c r="U53" s="71" t="s">
        <v>33</v>
      </c>
      <c r="V53" s="71" t="s">
        <v>120</v>
      </c>
      <c r="W53" s="71" t="s">
        <v>35</v>
      </c>
    </row>
    <row r="54" spans="1:23" ht="15.75">
      <c r="A54" s="71" t="s">
        <v>208</v>
      </c>
      <c r="B54" s="71" t="s">
        <v>226</v>
      </c>
      <c r="C54" s="71" t="s">
        <v>25</v>
      </c>
      <c r="D54" s="71" t="s">
        <v>26</v>
      </c>
      <c r="E54" s="71" t="s">
        <v>227</v>
      </c>
      <c r="F54" s="78">
        <v>42678</v>
      </c>
      <c r="G54" s="71" t="s">
        <v>112</v>
      </c>
      <c r="H54" s="71" t="s">
        <v>113</v>
      </c>
      <c r="I54" s="78">
        <v>43087</v>
      </c>
      <c r="J54" s="72">
        <v>43096</v>
      </c>
      <c r="K54" s="71" t="s">
        <v>97</v>
      </c>
      <c r="L54" s="71" t="s">
        <v>47</v>
      </c>
      <c r="M54" s="74">
        <f>ROUND(Resi_D2_2[[#This Row],[Area(N)(ft2)]]*0.09290304,1)</f>
        <v>44.4</v>
      </c>
      <c r="N54" s="74" t="s">
        <v>32</v>
      </c>
      <c r="O54" s="71">
        <v>478</v>
      </c>
      <c r="P54" s="74">
        <v>2.95</v>
      </c>
      <c r="Q54" s="71">
        <v>10.095000000000001</v>
      </c>
      <c r="R54" s="71">
        <v>10095000</v>
      </c>
      <c r="S54" s="71">
        <v>21119</v>
      </c>
      <c r="T54" s="72">
        <v>43119</v>
      </c>
      <c r="U54" s="71" t="s">
        <v>33</v>
      </c>
      <c r="V54" s="71" t="s">
        <v>120</v>
      </c>
      <c r="W54" s="71" t="s">
        <v>35</v>
      </c>
    </row>
    <row r="55" spans="1:23" ht="15.75">
      <c r="A55" s="71" t="s">
        <v>208</v>
      </c>
      <c r="B55" s="71" t="s">
        <v>228</v>
      </c>
      <c r="C55" s="71" t="s">
        <v>25</v>
      </c>
      <c r="D55" s="71" t="s">
        <v>26</v>
      </c>
      <c r="E55" s="71" t="s">
        <v>134</v>
      </c>
      <c r="F55" s="78">
        <v>42678</v>
      </c>
      <c r="G55" s="71" t="s">
        <v>112</v>
      </c>
      <c r="H55" s="71" t="s">
        <v>113</v>
      </c>
      <c r="I55" s="78">
        <v>42982</v>
      </c>
      <c r="J55" s="72">
        <v>42989</v>
      </c>
      <c r="K55" s="71" t="s">
        <v>65</v>
      </c>
      <c r="L55" s="71" t="s">
        <v>47</v>
      </c>
      <c r="M55" s="74">
        <f>ROUND(Resi_D2_2[[#This Row],[Area(N)(ft2)]]*0.09290304,1)</f>
        <v>44.4</v>
      </c>
      <c r="N55" s="74" t="s">
        <v>32</v>
      </c>
      <c r="O55" s="71">
        <v>478</v>
      </c>
      <c r="P55" s="74">
        <v>2.95</v>
      </c>
      <c r="Q55" s="71">
        <v>9.4689999999999994</v>
      </c>
      <c r="R55" s="71">
        <v>9469000</v>
      </c>
      <c r="S55" s="71">
        <v>19810</v>
      </c>
      <c r="T55" s="72">
        <v>43012</v>
      </c>
      <c r="U55" s="71" t="s">
        <v>33</v>
      </c>
      <c r="V55" s="71" t="s">
        <v>120</v>
      </c>
      <c r="W55" s="71" t="s">
        <v>35</v>
      </c>
    </row>
    <row r="56" spans="1:23" ht="15.75">
      <c r="A56" s="71" t="s">
        <v>208</v>
      </c>
      <c r="B56" s="71" t="s">
        <v>229</v>
      </c>
      <c r="C56" s="71" t="s">
        <v>25</v>
      </c>
      <c r="D56" s="71" t="s">
        <v>26</v>
      </c>
      <c r="E56" s="71" t="s">
        <v>230</v>
      </c>
      <c r="F56" s="78">
        <v>42678</v>
      </c>
      <c r="G56" s="71" t="s">
        <v>112</v>
      </c>
      <c r="H56" s="71" t="s">
        <v>113</v>
      </c>
      <c r="I56" s="78">
        <v>42976</v>
      </c>
      <c r="J56" s="72">
        <v>42982</v>
      </c>
      <c r="K56" s="71" t="s">
        <v>54</v>
      </c>
      <c r="L56" s="71" t="s">
        <v>47</v>
      </c>
      <c r="M56" s="74">
        <f>ROUND(Resi_D2_2[[#This Row],[Area(N)(ft2)]]*0.09290304,1)</f>
        <v>44.4</v>
      </c>
      <c r="N56" s="74" t="s">
        <v>32</v>
      </c>
      <c r="O56" s="71">
        <v>478</v>
      </c>
      <c r="P56" s="74">
        <v>2.95</v>
      </c>
      <c r="Q56" s="71">
        <v>9.1379999999999999</v>
      </c>
      <c r="R56" s="71">
        <v>9138000</v>
      </c>
      <c r="S56" s="71">
        <v>19117</v>
      </c>
      <c r="T56" s="72">
        <v>43005</v>
      </c>
      <c r="U56" s="71" t="s">
        <v>33</v>
      </c>
      <c r="V56" s="71" t="s">
        <v>120</v>
      </c>
      <c r="W56" s="71" t="s">
        <v>35</v>
      </c>
    </row>
    <row r="57" spans="1:23" ht="15.75">
      <c r="A57" s="71" t="s">
        <v>208</v>
      </c>
      <c r="B57" s="71" t="s">
        <v>231</v>
      </c>
      <c r="C57" s="71" t="s">
        <v>25</v>
      </c>
      <c r="D57" s="71" t="s">
        <v>26</v>
      </c>
      <c r="E57" s="71" t="s">
        <v>232</v>
      </c>
      <c r="F57" s="78">
        <v>42678</v>
      </c>
      <c r="G57" s="71" t="s">
        <v>112</v>
      </c>
      <c r="H57" s="71" t="s">
        <v>113</v>
      </c>
      <c r="I57" s="78">
        <v>42869</v>
      </c>
      <c r="J57" s="72">
        <v>42874</v>
      </c>
      <c r="K57" s="71" t="s">
        <v>91</v>
      </c>
      <c r="L57" s="71" t="s">
        <v>47</v>
      </c>
      <c r="M57" s="74">
        <f>ROUND(Resi_D2_2[[#This Row],[Area(N)(ft2)]]*0.09290304,1)</f>
        <v>44.4</v>
      </c>
      <c r="N57" s="74" t="s">
        <v>32</v>
      </c>
      <c r="O57" s="71">
        <v>478</v>
      </c>
      <c r="P57" s="74">
        <v>2.95</v>
      </c>
      <c r="Q57" s="71">
        <v>9.5020000000000007</v>
      </c>
      <c r="R57" s="71">
        <v>9502000</v>
      </c>
      <c r="S57" s="71">
        <v>19879</v>
      </c>
      <c r="T57" s="72">
        <v>42902</v>
      </c>
      <c r="U57" s="71" t="s">
        <v>33</v>
      </c>
      <c r="V57" s="71" t="s">
        <v>120</v>
      </c>
      <c r="W57" s="71" t="s">
        <v>35</v>
      </c>
    </row>
    <row r="58" spans="1:23" ht="15.75">
      <c r="A58" s="71" t="s">
        <v>208</v>
      </c>
      <c r="B58" s="71" t="s">
        <v>233</v>
      </c>
      <c r="C58" s="71" t="s">
        <v>25</v>
      </c>
      <c r="D58" s="71" t="s">
        <v>26</v>
      </c>
      <c r="E58" s="71" t="s">
        <v>234</v>
      </c>
      <c r="F58" s="78">
        <v>42678</v>
      </c>
      <c r="G58" s="71" t="s">
        <v>112</v>
      </c>
      <c r="H58" s="71" t="s">
        <v>113</v>
      </c>
      <c r="I58" s="74"/>
      <c r="J58" s="72">
        <v>42864</v>
      </c>
      <c r="K58" s="71" t="s">
        <v>72</v>
      </c>
      <c r="L58" s="71" t="s">
        <v>47</v>
      </c>
      <c r="M58" s="74">
        <f>ROUND(Resi_D2_2[[#This Row],[Area(N)(ft2)]]*0.09290304,1)</f>
        <v>44.4</v>
      </c>
      <c r="N58" s="74" t="s">
        <v>32</v>
      </c>
      <c r="O58" s="71">
        <v>478</v>
      </c>
      <c r="P58" s="74">
        <v>2.95</v>
      </c>
      <c r="Q58" s="71">
        <v>9.6020000000000003</v>
      </c>
      <c r="R58" s="71">
        <v>9602000</v>
      </c>
      <c r="S58" s="71">
        <v>20088</v>
      </c>
      <c r="T58" s="72">
        <v>42879</v>
      </c>
      <c r="U58" s="71" t="s">
        <v>33</v>
      </c>
      <c r="V58" s="71" t="s">
        <v>120</v>
      </c>
      <c r="W58" s="71" t="s">
        <v>35</v>
      </c>
    </row>
    <row r="59" spans="1:23" ht="15.75">
      <c r="A59" s="71" t="s">
        <v>208</v>
      </c>
      <c r="B59" s="71" t="s">
        <v>235</v>
      </c>
      <c r="C59" s="71" t="s">
        <v>25</v>
      </c>
      <c r="D59" s="71" t="s">
        <v>26</v>
      </c>
      <c r="E59" s="71" t="s">
        <v>153</v>
      </c>
      <c r="F59" s="78">
        <v>42678</v>
      </c>
      <c r="G59" s="71" t="s">
        <v>112</v>
      </c>
      <c r="H59" s="71" t="s">
        <v>113</v>
      </c>
      <c r="I59" s="74"/>
      <c r="J59" s="72">
        <v>42853</v>
      </c>
      <c r="K59" s="71" t="s">
        <v>100</v>
      </c>
      <c r="L59" s="71" t="s">
        <v>47</v>
      </c>
      <c r="M59" s="74">
        <f>ROUND(Resi_D2_2[[#This Row],[Area(N)(ft2)]]*0.09290304,1)</f>
        <v>42.4</v>
      </c>
      <c r="N59" s="74" t="s">
        <v>32</v>
      </c>
      <c r="O59" s="71">
        <v>456</v>
      </c>
      <c r="P59" s="74">
        <v>2.95</v>
      </c>
      <c r="Q59" s="71">
        <v>8.8689999999999998</v>
      </c>
      <c r="R59" s="71">
        <v>8869000</v>
      </c>
      <c r="S59" s="71">
        <v>19450</v>
      </c>
      <c r="T59" s="72">
        <v>42874</v>
      </c>
      <c r="U59" s="71" t="s">
        <v>33</v>
      </c>
      <c r="V59" s="71" t="s">
        <v>154</v>
      </c>
      <c r="W59" s="71">
        <v>0</v>
      </c>
    </row>
    <row r="66" spans="8:8">
      <c r="H66" s="1" t="s">
        <v>236</v>
      </c>
    </row>
  </sheetData>
  <phoneticPr fontId="1" type="noConversion"/>
  <conditionalFormatting sqref="K1:K1048576">
    <cfRule type="cellIs" dxfId="25" priority="1" operator="lessThan"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AF1E-E4EA-4A5C-BD49-B16F9B3E50CA}">
  <sheetPr>
    <tabColor theme="4" tint="-0.499984740745262"/>
  </sheetPr>
  <dimension ref="A1:AI365"/>
  <sheetViews>
    <sheetView topLeftCell="A222" workbookViewId="0">
      <selection activeCell="H282" sqref="H282:H284"/>
    </sheetView>
  </sheetViews>
  <sheetFormatPr defaultRowHeight="17.25"/>
  <cols>
    <col min="1" max="1" width="4.109375" style="15" customWidth="1"/>
    <col min="2" max="2" width="3.21875" style="15" customWidth="1"/>
    <col min="3" max="4" width="1.88671875" style="15" customWidth="1"/>
    <col min="5" max="5" width="1.109375" style="15" customWidth="1"/>
    <col min="6" max="6" width="1.88671875" style="15" customWidth="1"/>
    <col min="7" max="7" width="4.109375" style="15" customWidth="1"/>
    <col min="8" max="8" width="8.109375" style="15" customWidth="1"/>
    <col min="9" max="9" width="4.33203125" style="15" bestFit="1" customWidth="1"/>
    <col min="10" max="11" width="4.109375" style="15" customWidth="1"/>
    <col min="12" max="12" width="4.33203125" style="15" bestFit="1" customWidth="1"/>
    <col min="13" max="14" width="4.109375" style="15" customWidth="1"/>
    <col min="15" max="15" width="4.33203125" style="15" bestFit="1" customWidth="1"/>
    <col min="16" max="17" width="4.109375" style="15" customWidth="1"/>
    <col min="18" max="18" width="4.77734375" style="15" customWidth="1"/>
    <col min="19" max="20" width="4.109375" style="15" customWidth="1"/>
    <col min="21" max="21" width="6" style="15" customWidth="1"/>
    <col min="22" max="23" width="4.109375" style="15" customWidth="1"/>
    <col min="24" max="24" width="6.109375" style="15" customWidth="1"/>
    <col min="25" max="26" width="4.109375" style="15" customWidth="1"/>
    <col min="27" max="27" width="4.6640625" style="15" customWidth="1"/>
    <col min="28" max="28" width="4.109375" style="15" customWidth="1"/>
    <col min="29" max="29" width="6.88671875" style="15" customWidth="1"/>
    <col min="30" max="30" width="6.5546875" style="15" customWidth="1"/>
    <col min="31" max="31" width="6.88671875" style="15" customWidth="1"/>
    <col min="32" max="256" width="8.88671875" style="15"/>
    <col min="257" max="257" width="4.109375" style="15" customWidth="1"/>
    <col min="258" max="258" width="3.21875" style="15" customWidth="1"/>
    <col min="259" max="260" width="1.88671875" style="15" customWidth="1"/>
    <col min="261" max="261" width="1.109375" style="15" customWidth="1"/>
    <col min="262" max="262" width="1.88671875" style="15" customWidth="1"/>
    <col min="263" max="264" width="4.109375" style="15" customWidth="1"/>
    <col min="265" max="265" width="3.44140625" style="15" customWidth="1"/>
    <col min="266" max="267" width="4.109375" style="15" customWidth="1"/>
    <col min="268" max="268" width="3.44140625" style="15" customWidth="1"/>
    <col min="269" max="270" width="4.109375" style="15" customWidth="1"/>
    <col min="271" max="271" width="3.44140625" style="15" customWidth="1"/>
    <col min="272" max="273" width="4.109375" style="15" customWidth="1"/>
    <col min="274" max="274" width="3.44140625" style="15" customWidth="1"/>
    <col min="275" max="276" width="4.109375" style="15" customWidth="1"/>
    <col min="277" max="277" width="3.44140625" style="15" customWidth="1"/>
    <col min="278" max="279" width="4.109375" style="15" customWidth="1"/>
    <col min="280" max="280" width="3.44140625" style="15" customWidth="1"/>
    <col min="281" max="282" width="4.109375" style="15" customWidth="1"/>
    <col min="283" max="283" width="3.44140625" style="15" customWidth="1"/>
    <col min="284" max="284" width="4.109375" style="15" customWidth="1"/>
    <col min="285" max="285" width="6.88671875" style="15" customWidth="1"/>
    <col min="286" max="286" width="3.44140625" style="15" customWidth="1"/>
    <col min="287" max="287" width="6.88671875" style="15" customWidth="1"/>
    <col min="288" max="512" width="8.88671875" style="15"/>
    <col min="513" max="513" width="4.109375" style="15" customWidth="1"/>
    <col min="514" max="514" width="3.21875" style="15" customWidth="1"/>
    <col min="515" max="516" width="1.88671875" style="15" customWidth="1"/>
    <col min="517" max="517" width="1.109375" style="15" customWidth="1"/>
    <col min="518" max="518" width="1.88671875" style="15" customWidth="1"/>
    <col min="519" max="520" width="4.109375" style="15" customWidth="1"/>
    <col min="521" max="521" width="3.44140625" style="15" customWidth="1"/>
    <col min="522" max="523" width="4.109375" style="15" customWidth="1"/>
    <col min="524" max="524" width="3.44140625" style="15" customWidth="1"/>
    <col min="525" max="526" width="4.109375" style="15" customWidth="1"/>
    <col min="527" max="527" width="3.44140625" style="15" customWidth="1"/>
    <col min="528" max="529" width="4.109375" style="15" customWidth="1"/>
    <col min="530" max="530" width="3.44140625" style="15" customWidth="1"/>
    <col min="531" max="532" width="4.109375" style="15" customWidth="1"/>
    <col min="533" max="533" width="3.44140625" style="15" customWidth="1"/>
    <col min="534" max="535" width="4.109375" style="15" customWidth="1"/>
    <col min="536" max="536" width="3.44140625" style="15" customWidth="1"/>
    <col min="537" max="538" width="4.109375" style="15" customWidth="1"/>
    <col min="539" max="539" width="3.44140625" style="15" customWidth="1"/>
    <col min="540" max="540" width="4.109375" style="15" customWidth="1"/>
    <col min="541" max="541" width="6.88671875" style="15" customWidth="1"/>
    <col min="542" max="542" width="3.44140625" style="15" customWidth="1"/>
    <col min="543" max="543" width="6.88671875" style="15" customWidth="1"/>
    <col min="544" max="768" width="8.88671875" style="15"/>
    <col min="769" max="769" width="4.109375" style="15" customWidth="1"/>
    <col min="770" max="770" width="3.21875" style="15" customWidth="1"/>
    <col min="771" max="772" width="1.88671875" style="15" customWidth="1"/>
    <col min="773" max="773" width="1.109375" style="15" customWidth="1"/>
    <col min="774" max="774" width="1.88671875" style="15" customWidth="1"/>
    <col min="775" max="776" width="4.109375" style="15" customWidth="1"/>
    <col min="777" max="777" width="3.44140625" style="15" customWidth="1"/>
    <col min="778" max="779" width="4.109375" style="15" customWidth="1"/>
    <col min="780" max="780" width="3.44140625" style="15" customWidth="1"/>
    <col min="781" max="782" width="4.109375" style="15" customWidth="1"/>
    <col min="783" max="783" width="3.44140625" style="15" customWidth="1"/>
    <col min="784" max="785" width="4.109375" style="15" customWidth="1"/>
    <col min="786" max="786" width="3.44140625" style="15" customWidth="1"/>
    <col min="787" max="788" width="4.109375" style="15" customWidth="1"/>
    <col min="789" max="789" width="3.44140625" style="15" customWidth="1"/>
    <col min="790" max="791" width="4.109375" style="15" customWidth="1"/>
    <col min="792" max="792" width="3.44140625" style="15" customWidth="1"/>
    <col min="793" max="794" width="4.109375" style="15" customWidth="1"/>
    <col min="795" max="795" width="3.44140625" style="15" customWidth="1"/>
    <col min="796" max="796" width="4.109375" style="15" customWidth="1"/>
    <col min="797" max="797" width="6.88671875" style="15" customWidth="1"/>
    <col min="798" max="798" width="3.44140625" style="15" customWidth="1"/>
    <col min="799" max="799" width="6.88671875" style="15" customWidth="1"/>
    <col min="800" max="1024" width="8.88671875" style="15"/>
    <col min="1025" max="1025" width="4.109375" style="15" customWidth="1"/>
    <col min="1026" max="1026" width="3.21875" style="15" customWidth="1"/>
    <col min="1027" max="1028" width="1.88671875" style="15" customWidth="1"/>
    <col min="1029" max="1029" width="1.109375" style="15" customWidth="1"/>
    <col min="1030" max="1030" width="1.88671875" style="15" customWidth="1"/>
    <col min="1031" max="1032" width="4.109375" style="15" customWidth="1"/>
    <col min="1033" max="1033" width="3.44140625" style="15" customWidth="1"/>
    <col min="1034" max="1035" width="4.109375" style="15" customWidth="1"/>
    <col min="1036" max="1036" width="3.44140625" style="15" customWidth="1"/>
    <col min="1037" max="1038" width="4.109375" style="15" customWidth="1"/>
    <col min="1039" max="1039" width="3.44140625" style="15" customWidth="1"/>
    <col min="1040" max="1041" width="4.109375" style="15" customWidth="1"/>
    <col min="1042" max="1042" width="3.44140625" style="15" customWidth="1"/>
    <col min="1043" max="1044" width="4.109375" style="15" customWidth="1"/>
    <col min="1045" max="1045" width="3.44140625" style="15" customWidth="1"/>
    <col min="1046" max="1047" width="4.109375" style="15" customWidth="1"/>
    <col min="1048" max="1048" width="3.44140625" style="15" customWidth="1"/>
    <col min="1049" max="1050" width="4.109375" style="15" customWidth="1"/>
    <col min="1051" max="1051" width="3.44140625" style="15" customWidth="1"/>
    <col min="1052" max="1052" width="4.109375" style="15" customWidth="1"/>
    <col min="1053" max="1053" width="6.88671875" style="15" customWidth="1"/>
    <col min="1054" max="1054" width="3.44140625" style="15" customWidth="1"/>
    <col min="1055" max="1055" width="6.88671875" style="15" customWidth="1"/>
    <col min="1056" max="1280" width="8.88671875" style="15"/>
    <col min="1281" max="1281" width="4.109375" style="15" customWidth="1"/>
    <col min="1282" max="1282" width="3.21875" style="15" customWidth="1"/>
    <col min="1283" max="1284" width="1.88671875" style="15" customWidth="1"/>
    <col min="1285" max="1285" width="1.109375" style="15" customWidth="1"/>
    <col min="1286" max="1286" width="1.88671875" style="15" customWidth="1"/>
    <col min="1287" max="1288" width="4.109375" style="15" customWidth="1"/>
    <col min="1289" max="1289" width="3.44140625" style="15" customWidth="1"/>
    <col min="1290" max="1291" width="4.109375" style="15" customWidth="1"/>
    <col min="1292" max="1292" width="3.44140625" style="15" customWidth="1"/>
    <col min="1293" max="1294" width="4.109375" style="15" customWidth="1"/>
    <col min="1295" max="1295" width="3.44140625" style="15" customWidth="1"/>
    <col min="1296" max="1297" width="4.109375" style="15" customWidth="1"/>
    <col min="1298" max="1298" width="3.44140625" style="15" customWidth="1"/>
    <col min="1299" max="1300" width="4.109375" style="15" customWidth="1"/>
    <col min="1301" max="1301" width="3.44140625" style="15" customWidth="1"/>
    <col min="1302" max="1303" width="4.109375" style="15" customWidth="1"/>
    <col min="1304" max="1304" width="3.44140625" style="15" customWidth="1"/>
    <col min="1305" max="1306" width="4.109375" style="15" customWidth="1"/>
    <col min="1307" max="1307" width="3.44140625" style="15" customWidth="1"/>
    <col min="1308" max="1308" width="4.109375" style="15" customWidth="1"/>
    <col min="1309" max="1309" width="6.88671875" style="15" customWidth="1"/>
    <col min="1310" max="1310" width="3.44140625" style="15" customWidth="1"/>
    <col min="1311" max="1311" width="6.88671875" style="15" customWidth="1"/>
    <col min="1312" max="1536" width="8.88671875" style="15"/>
    <col min="1537" max="1537" width="4.109375" style="15" customWidth="1"/>
    <col min="1538" max="1538" width="3.21875" style="15" customWidth="1"/>
    <col min="1539" max="1540" width="1.88671875" style="15" customWidth="1"/>
    <col min="1541" max="1541" width="1.109375" style="15" customWidth="1"/>
    <col min="1542" max="1542" width="1.88671875" style="15" customWidth="1"/>
    <col min="1543" max="1544" width="4.109375" style="15" customWidth="1"/>
    <col min="1545" max="1545" width="3.44140625" style="15" customWidth="1"/>
    <col min="1546" max="1547" width="4.109375" style="15" customWidth="1"/>
    <col min="1548" max="1548" width="3.44140625" style="15" customWidth="1"/>
    <col min="1549" max="1550" width="4.109375" style="15" customWidth="1"/>
    <col min="1551" max="1551" width="3.44140625" style="15" customWidth="1"/>
    <col min="1552" max="1553" width="4.109375" style="15" customWidth="1"/>
    <col min="1554" max="1554" width="3.44140625" style="15" customWidth="1"/>
    <col min="1555" max="1556" width="4.109375" style="15" customWidth="1"/>
    <col min="1557" max="1557" width="3.44140625" style="15" customWidth="1"/>
    <col min="1558" max="1559" width="4.109375" style="15" customWidth="1"/>
    <col min="1560" max="1560" width="3.44140625" style="15" customWidth="1"/>
    <col min="1561" max="1562" width="4.109375" style="15" customWidth="1"/>
    <col min="1563" max="1563" width="3.44140625" style="15" customWidth="1"/>
    <col min="1564" max="1564" width="4.109375" style="15" customWidth="1"/>
    <col min="1565" max="1565" width="6.88671875" style="15" customWidth="1"/>
    <col min="1566" max="1566" width="3.44140625" style="15" customWidth="1"/>
    <col min="1567" max="1567" width="6.88671875" style="15" customWidth="1"/>
    <col min="1568" max="1792" width="8.88671875" style="15"/>
    <col min="1793" max="1793" width="4.109375" style="15" customWidth="1"/>
    <col min="1794" max="1794" width="3.21875" style="15" customWidth="1"/>
    <col min="1795" max="1796" width="1.88671875" style="15" customWidth="1"/>
    <col min="1797" max="1797" width="1.109375" style="15" customWidth="1"/>
    <col min="1798" max="1798" width="1.88671875" style="15" customWidth="1"/>
    <col min="1799" max="1800" width="4.109375" style="15" customWidth="1"/>
    <col min="1801" max="1801" width="3.44140625" style="15" customWidth="1"/>
    <col min="1802" max="1803" width="4.109375" style="15" customWidth="1"/>
    <col min="1804" max="1804" width="3.44140625" style="15" customWidth="1"/>
    <col min="1805" max="1806" width="4.109375" style="15" customWidth="1"/>
    <col min="1807" max="1807" width="3.44140625" style="15" customWidth="1"/>
    <col min="1808" max="1809" width="4.109375" style="15" customWidth="1"/>
    <col min="1810" max="1810" width="3.44140625" style="15" customWidth="1"/>
    <col min="1811" max="1812" width="4.109375" style="15" customWidth="1"/>
    <col min="1813" max="1813" width="3.44140625" style="15" customWidth="1"/>
    <col min="1814" max="1815" width="4.109375" style="15" customWidth="1"/>
    <col min="1816" max="1816" width="3.44140625" style="15" customWidth="1"/>
    <col min="1817" max="1818" width="4.109375" style="15" customWidth="1"/>
    <col min="1819" max="1819" width="3.44140625" style="15" customWidth="1"/>
    <col min="1820" max="1820" width="4.109375" style="15" customWidth="1"/>
    <col min="1821" max="1821" width="6.88671875" style="15" customWidth="1"/>
    <col min="1822" max="1822" width="3.44140625" style="15" customWidth="1"/>
    <col min="1823" max="1823" width="6.88671875" style="15" customWidth="1"/>
    <col min="1824" max="2048" width="8.88671875" style="15"/>
    <col min="2049" max="2049" width="4.109375" style="15" customWidth="1"/>
    <col min="2050" max="2050" width="3.21875" style="15" customWidth="1"/>
    <col min="2051" max="2052" width="1.88671875" style="15" customWidth="1"/>
    <col min="2053" max="2053" width="1.109375" style="15" customWidth="1"/>
    <col min="2054" max="2054" width="1.88671875" style="15" customWidth="1"/>
    <col min="2055" max="2056" width="4.109375" style="15" customWidth="1"/>
    <col min="2057" max="2057" width="3.44140625" style="15" customWidth="1"/>
    <col min="2058" max="2059" width="4.109375" style="15" customWidth="1"/>
    <col min="2060" max="2060" width="3.44140625" style="15" customWidth="1"/>
    <col min="2061" max="2062" width="4.109375" style="15" customWidth="1"/>
    <col min="2063" max="2063" width="3.44140625" style="15" customWidth="1"/>
    <col min="2064" max="2065" width="4.109375" style="15" customWidth="1"/>
    <col min="2066" max="2066" width="3.44140625" style="15" customWidth="1"/>
    <col min="2067" max="2068" width="4.109375" style="15" customWidth="1"/>
    <col min="2069" max="2069" width="3.44140625" style="15" customWidth="1"/>
    <col min="2070" max="2071" width="4.109375" style="15" customWidth="1"/>
    <col min="2072" max="2072" width="3.44140625" style="15" customWidth="1"/>
    <col min="2073" max="2074" width="4.109375" style="15" customWidth="1"/>
    <col min="2075" max="2075" width="3.44140625" style="15" customWidth="1"/>
    <col min="2076" max="2076" width="4.109375" style="15" customWidth="1"/>
    <col min="2077" max="2077" width="6.88671875" style="15" customWidth="1"/>
    <col min="2078" max="2078" width="3.44140625" style="15" customWidth="1"/>
    <col min="2079" max="2079" width="6.88671875" style="15" customWidth="1"/>
    <col min="2080" max="2304" width="8.88671875" style="15"/>
    <col min="2305" max="2305" width="4.109375" style="15" customWidth="1"/>
    <col min="2306" max="2306" width="3.21875" style="15" customWidth="1"/>
    <col min="2307" max="2308" width="1.88671875" style="15" customWidth="1"/>
    <col min="2309" max="2309" width="1.109375" style="15" customWidth="1"/>
    <col min="2310" max="2310" width="1.88671875" style="15" customWidth="1"/>
    <col min="2311" max="2312" width="4.109375" style="15" customWidth="1"/>
    <col min="2313" max="2313" width="3.44140625" style="15" customWidth="1"/>
    <col min="2314" max="2315" width="4.109375" style="15" customWidth="1"/>
    <col min="2316" max="2316" width="3.44140625" style="15" customWidth="1"/>
    <col min="2317" max="2318" width="4.109375" style="15" customWidth="1"/>
    <col min="2319" max="2319" width="3.44140625" style="15" customWidth="1"/>
    <col min="2320" max="2321" width="4.109375" style="15" customWidth="1"/>
    <col min="2322" max="2322" width="3.44140625" style="15" customWidth="1"/>
    <col min="2323" max="2324" width="4.109375" style="15" customWidth="1"/>
    <col min="2325" max="2325" width="3.44140625" style="15" customWidth="1"/>
    <col min="2326" max="2327" width="4.109375" style="15" customWidth="1"/>
    <col min="2328" max="2328" width="3.44140625" style="15" customWidth="1"/>
    <col min="2329" max="2330" width="4.109375" style="15" customWidth="1"/>
    <col min="2331" max="2331" width="3.44140625" style="15" customWidth="1"/>
    <col min="2332" max="2332" width="4.109375" style="15" customWidth="1"/>
    <col min="2333" max="2333" width="6.88671875" style="15" customWidth="1"/>
    <col min="2334" max="2334" width="3.44140625" style="15" customWidth="1"/>
    <col min="2335" max="2335" width="6.88671875" style="15" customWidth="1"/>
    <col min="2336" max="2560" width="8.88671875" style="15"/>
    <col min="2561" max="2561" width="4.109375" style="15" customWidth="1"/>
    <col min="2562" max="2562" width="3.21875" style="15" customWidth="1"/>
    <col min="2563" max="2564" width="1.88671875" style="15" customWidth="1"/>
    <col min="2565" max="2565" width="1.109375" style="15" customWidth="1"/>
    <col min="2566" max="2566" width="1.88671875" style="15" customWidth="1"/>
    <col min="2567" max="2568" width="4.109375" style="15" customWidth="1"/>
    <col min="2569" max="2569" width="3.44140625" style="15" customWidth="1"/>
    <col min="2570" max="2571" width="4.109375" style="15" customWidth="1"/>
    <col min="2572" max="2572" width="3.44140625" style="15" customWidth="1"/>
    <col min="2573" max="2574" width="4.109375" style="15" customWidth="1"/>
    <col min="2575" max="2575" width="3.44140625" style="15" customWidth="1"/>
    <col min="2576" max="2577" width="4.109375" style="15" customWidth="1"/>
    <col min="2578" max="2578" width="3.44140625" style="15" customWidth="1"/>
    <col min="2579" max="2580" width="4.109375" style="15" customWidth="1"/>
    <col min="2581" max="2581" width="3.44140625" style="15" customWidth="1"/>
    <col min="2582" max="2583" width="4.109375" style="15" customWidth="1"/>
    <col min="2584" max="2584" width="3.44140625" style="15" customWidth="1"/>
    <col min="2585" max="2586" width="4.109375" style="15" customWidth="1"/>
    <col min="2587" max="2587" width="3.44140625" style="15" customWidth="1"/>
    <col min="2588" max="2588" width="4.109375" style="15" customWidth="1"/>
    <col min="2589" max="2589" width="6.88671875" style="15" customWidth="1"/>
    <col min="2590" max="2590" width="3.44140625" style="15" customWidth="1"/>
    <col min="2591" max="2591" width="6.88671875" style="15" customWidth="1"/>
    <col min="2592" max="2816" width="8.88671875" style="15"/>
    <col min="2817" max="2817" width="4.109375" style="15" customWidth="1"/>
    <col min="2818" max="2818" width="3.21875" style="15" customWidth="1"/>
    <col min="2819" max="2820" width="1.88671875" style="15" customWidth="1"/>
    <col min="2821" max="2821" width="1.109375" style="15" customWidth="1"/>
    <col min="2822" max="2822" width="1.88671875" style="15" customWidth="1"/>
    <col min="2823" max="2824" width="4.109375" style="15" customWidth="1"/>
    <col min="2825" max="2825" width="3.44140625" style="15" customWidth="1"/>
    <col min="2826" max="2827" width="4.109375" style="15" customWidth="1"/>
    <col min="2828" max="2828" width="3.44140625" style="15" customWidth="1"/>
    <col min="2829" max="2830" width="4.109375" style="15" customWidth="1"/>
    <col min="2831" max="2831" width="3.44140625" style="15" customWidth="1"/>
    <col min="2832" max="2833" width="4.109375" style="15" customWidth="1"/>
    <col min="2834" max="2834" width="3.44140625" style="15" customWidth="1"/>
    <col min="2835" max="2836" width="4.109375" style="15" customWidth="1"/>
    <col min="2837" max="2837" width="3.44140625" style="15" customWidth="1"/>
    <col min="2838" max="2839" width="4.109375" style="15" customWidth="1"/>
    <col min="2840" max="2840" width="3.44140625" style="15" customWidth="1"/>
    <col min="2841" max="2842" width="4.109375" style="15" customWidth="1"/>
    <col min="2843" max="2843" width="3.44140625" style="15" customWidth="1"/>
    <col min="2844" max="2844" width="4.109375" style="15" customWidth="1"/>
    <col min="2845" max="2845" width="6.88671875" style="15" customWidth="1"/>
    <col min="2846" max="2846" width="3.44140625" style="15" customWidth="1"/>
    <col min="2847" max="2847" width="6.88671875" style="15" customWidth="1"/>
    <col min="2848" max="3072" width="8.88671875" style="15"/>
    <col min="3073" max="3073" width="4.109375" style="15" customWidth="1"/>
    <col min="3074" max="3074" width="3.21875" style="15" customWidth="1"/>
    <col min="3075" max="3076" width="1.88671875" style="15" customWidth="1"/>
    <col min="3077" max="3077" width="1.109375" style="15" customWidth="1"/>
    <col min="3078" max="3078" width="1.88671875" style="15" customWidth="1"/>
    <col min="3079" max="3080" width="4.109375" style="15" customWidth="1"/>
    <col min="3081" max="3081" width="3.44140625" style="15" customWidth="1"/>
    <col min="3082" max="3083" width="4.109375" style="15" customWidth="1"/>
    <col min="3084" max="3084" width="3.44140625" style="15" customWidth="1"/>
    <col min="3085" max="3086" width="4.109375" style="15" customWidth="1"/>
    <col min="3087" max="3087" width="3.44140625" style="15" customWidth="1"/>
    <col min="3088" max="3089" width="4.109375" style="15" customWidth="1"/>
    <col min="3090" max="3090" width="3.44140625" style="15" customWidth="1"/>
    <col min="3091" max="3092" width="4.109375" style="15" customWidth="1"/>
    <col min="3093" max="3093" width="3.44140625" style="15" customWidth="1"/>
    <col min="3094" max="3095" width="4.109375" style="15" customWidth="1"/>
    <col min="3096" max="3096" width="3.44140625" style="15" customWidth="1"/>
    <col min="3097" max="3098" width="4.109375" style="15" customWidth="1"/>
    <col min="3099" max="3099" width="3.44140625" style="15" customWidth="1"/>
    <col min="3100" max="3100" width="4.109375" style="15" customWidth="1"/>
    <col min="3101" max="3101" width="6.88671875" style="15" customWidth="1"/>
    <col min="3102" max="3102" width="3.44140625" style="15" customWidth="1"/>
    <col min="3103" max="3103" width="6.88671875" style="15" customWidth="1"/>
    <col min="3104" max="3328" width="8.88671875" style="15"/>
    <col min="3329" max="3329" width="4.109375" style="15" customWidth="1"/>
    <col min="3330" max="3330" width="3.21875" style="15" customWidth="1"/>
    <col min="3331" max="3332" width="1.88671875" style="15" customWidth="1"/>
    <col min="3333" max="3333" width="1.109375" style="15" customWidth="1"/>
    <col min="3334" max="3334" width="1.88671875" style="15" customWidth="1"/>
    <col min="3335" max="3336" width="4.109375" style="15" customWidth="1"/>
    <col min="3337" max="3337" width="3.44140625" style="15" customWidth="1"/>
    <col min="3338" max="3339" width="4.109375" style="15" customWidth="1"/>
    <col min="3340" max="3340" width="3.44140625" style="15" customWidth="1"/>
    <col min="3341" max="3342" width="4.109375" style="15" customWidth="1"/>
    <col min="3343" max="3343" width="3.44140625" style="15" customWidth="1"/>
    <col min="3344" max="3345" width="4.109375" style="15" customWidth="1"/>
    <col min="3346" max="3346" width="3.44140625" style="15" customWidth="1"/>
    <col min="3347" max="3348" width="4.109375" style="15" customWidth="1"/>
    <col min="3349" max="3349" width="3.44140625" style="15" customWidth="1"/>
    <col min="3350" max="3351" width="4.109375" style="15" customWidth="1"/>
    <col min="3352" max="3352" width="3.44140625" style="15" customWidth="1"/>
    <col min="3353" max="3354" width="4.109375" style="15" customWidth="1"/>
    <col min="3355" max="3355" width="3.44140625" style="15" customWidth="1"/>
    <col min="3356" max="3356" width="4.109375" style="15" customWidth="1"/>
    <col min="3357" max="3357" width="6.88671875" style="15" customWidth="1"/>
    <col min="3358" max="3358" width="3.44140625" style="15" customWidth="1"/>
    <col min="3359" max="3359" width="6.88671875" style="15" customWidth="1"/>
    <col min="3360" max="3584" width="8.88671875" style="15"/>
    <col min="3585" max="3585" width="4.109375" style="15" customWidth="1"/>
    <col min="3586" max="3586" width="3.21875" style="15" customWidth="1"/>
    <col min="3587" max="3588" width="1.88671875" style="15" customWidth="1"/>
    <col min="3589" max="3589" width="1.109375" style="15" customWidth="1"/>
    <col min="3590" max="3590" width="1.88671875" style="15" customWidth="1"/>
    <col min="3591" max="3592" width="4.109375" style="15" customWidth="1"/>
    <col min="3593" max="3593" width="3.44140625" style="15" customWidth="1"/>
    <col min="3594" max="3595" width="4.109375" style="15" customWidth="1"/>
    <col min="3596" max="3596" width="3.44140625" style="15" customWidth="1"/>
    <col min="3597" max="3598" width="4.109375" style="15" customWidth="1"/>
    <col min="3599" max="3599" width="3.44140625" style="15" customWidth="1"/>
    <col min="3600" max="3601" width="4.109375" style="15" customWidth="1"/>
    <col min="3602" max="3602" width="3.44140625" style="15" customWidth="1"/>
    <col min="3603" max="3604" width="4.109375" style="15" customWidth="1"/>
    <col min="3605" max="3605" width="3.44140625" style="15" customWidth="1"/>
    <col min="3606" max="3607" width="4.109375" style="15" customWidth="1"/>
    <col min="3608" max="3608" width="3.44140625" style="15" customWidth="1"/>
    <col min="3609" max="3610" width="4.109375" style="15" customWidth="1"/>
    <col min="3611" max="3611" width="3.44140625" style="15" customWidth="1"/>
    <col min="3612" max="3612" width="4.109375" style="15" customWidth="1"/>
    <col min="3613" max="3613" width="6.88671875" style="15" customWidth="1"/>
    <col min="3614" max="3614" width="3.44140625" style="15" customWidth="1"/>
    <col min="3615" max="3615" width="6.88671875" style="15" customWidth="1"/>
    <col min="3616" max="3840" width="8.88671875" style="15"/>
    <col min="3841" max="3841" width="4.109375" style="15" customWidth="1"/>
    <col min="3842" max="3842" width="3.21875" style="15" customWidth="1"/>
    <col min="3843" max="3844" width="1.88671875" style="15" customWidth="1"/>
    <col min="3845" max="3845" width="1.109375" style="15" customWidth="1"/>
    <col min="3846" max="3846" width="1.88671875" style="15" customWidth="1"/>
    <col min="3847" max="3848" width="4.109375" style="15" customWidth="1"/>
    <col min="3849" max="3849" width="3.44140625" style="15" customWidth="1"/>
    <col min="3850" max="3851" width="4.109375" style="15" customWidth="1"/>
    <col min="3852" max="3852" width="3.44140625" style="15" customWidth="1"/>
    <col min="3853" max="3854" width="4.109375" style="15" customWidth="1"/>
    <col min="3855" max="3855" width="3.44140625" style="15" customWidth="1"/>
    <col min="3856" max="3857" width="4.109375" style="15" customWidth="1"/>
    <col min="3858" max="3858" width="3.44140625" style="15" customWidth="1"/>
    <col min="3859" max="3860" width="4.109375" style="15" customWidth="1"/>
    <col min="3861" max="3861" width="3.44140625" style="15" customWidth="1"/>
    <col min="3862" max="3863" width="4.109375" style="15" customWidth="1"/>
    <col min="3864" max="3864" width="3.44140625" style="15" customWidth="1"/>
    <col min="3865" max="3866" width="4.109375" style="15" customWidth="1"/>
    <col min="3867" max="3867" width="3.44140625" style="15" customWidth="1"/>
    <col min="3868" max="3868" width="4.109375" style="15" customWidth="1"/>
    <col min="3869" max="3869" width="6.88671875" style="15" customWidth="1"/>
    <col min="3870" max="3870" width="3.44140625" style="15" customWidth="1"/>
    <col min="3871" max="3871" width="6.88671875" style="15" customWidth="1"/>
    <col min="3872" max="4096" width="8.88671875" style="15"/>
    <col min="4097" max="4097" width="4.109375" style="15" customWidth="1"/>
    <col min="4098" max="4098" width="3.21875" style="15" customWidth="1"/>
    <col min="4099" max="4100" width="1.88671875" style="15" customWidth="1"/>
    <col min="4101" max="4101" width="1.109375" style="15" customWidth="1"/>
    <col min="4102" max="4102" width="1.88671875" style="15" customWidth="1"/>
    <col min="4103" max="4104" width="4.109375" style="15" customWidth="1"/>
    <col min="4105" max="4105" width="3.44140625" style="15" customWidth="1"/>
    <col min="4106" max="4107" width="4.109375" style="15" customWidth="1"/>
    <col min="4108" max="4108" width="3.44140625" style="15" customWidth="1"/>
    <col min="4109" max="4110" width="4.109375" style="15" customWidth="1"/>
    <col min="4111" max="4111" width="3.44140625" style="15" customWidth="1"/>
    <col min="4112" max="4113" width="4.109375" style="15" customWidth="1"/>
    <col min="4114" max="4114" width="3.44140625" style="15" customWidth="1"/>
    <col min="4115" max="4116" width="4.109375" style="15" customWidth="1"/>
    <col min="4117" max="4117" width="3.44140625" style="15" customWidth="1"/>
    <col min="4118" max="4119" width="4.109375" style="15" customWidth="1"/>
    <col min="4120" max="4120" width="3.44140625" style="15" customWidth="1"/>
    <col min="4121" max="4122" width="4.109375" style="15" customWidth="1"/>
    <col min="4123" max="4123" width="3.44140625" style="15" customWidth="1"/>
    <col min="4124" max="4124" width="4.109375" style="15" customWidth="1"/>
    <col min="4125" max="4125" width="6.88671875" style="15" customWidth="1"/>
    <col min="4126" max="4126" width="3.44140625" style="15" customWidth="1"/>
    <col min="4127" max="4127" width="6.88671875" style="15" customWidth="1"/>
    <col min="4128" max="4352" width="8.88671875" style="15"/>
    <col min="4353" max="4353" width="4.109375" style="15" customWidth="1"/>
    <col min="4354" max="4354" width="3.21875" style="15" customWidth="1"/>
    <col min="4355" max="4356" width="1.88671875" style="15" customWidth="1"/>
    <col min="4357" max="4357" width="1.109375" style="15" customWidth="1"/>
    <col min="4358" max="4358" width="1.88671875" style="15" customWidth="1"/>
    <col min="4359" max="4360" width="4.109375" style="15" customWidth="1"/>
    <col min="4361" max="4361" width="3.44140625" style="15" customWidth="1"/>
    <col min="4362" max="4363" width="4.109375" style="15" customWidth="1"/>
    <col min="4364" max="4364" width="3.44140625" style="15" customWidth="1"/>
    <col min="4365" max="4366" width="4.109375" style="15" customWidth="1"/>
    <col min="4367" max="4367" width="3.44140625" style="15" customWidth="1"/>
    <col min="4368" max="4369" width="4.109375" style="15" customWidth="1"/>
    <col min="4370" max="4370" width="3.44140625" style="15" customWidth="1"/>
    <col min="4371" max="4372" width="4.109375" style="15" customWidth="1"/>
    <col min="4373" max="4373" width="3.44140625" style="15" customWidth="1"/>
    <col min="4374" max="4375" width="4.109375" style="15" customWidth="1"/>
    <col min="4376" max="4376" width="3.44140625" style="15" customWidth="1"/>
    <col min="4377" max="4378" width="4.109375" style="15" customWidth="1"/>
    <col min="4379" max="4379" width="3.44140625" style="15" customWidth="1"/>
    <col min="4380" max="4380" width="4.109375" style="15" customWidth="1"/>
    <col min="4381" max="4381" width="6.88671875" style="15" customWidth="1"/>
    <col min="4382" max="4382" width="3.44140625" style="15" customWidth="1"/>
    <col min="4383" max="4383" width="6.88671875" style="15" customWidth="1"/>
    <col min="4384" max="4608" width="8.88671875" style="15"/>
    <col min="4609" max="4609" width="4.109375" style="15" customWidth="1"/>
    <col min="4610" max="4610" width="3.21875" style="15" customWidth="1"/>
    <col min="4611" max="4612" width="1.88671875" style="15" customWidth="1"/>
    <col min="4613" max="4613" width="1.109375" style="15" customWidth="1"/>
    <col min="4614" max="4614" width="1.88671875" style="15" customWidth="1"/>
    <col min="4615" max="4616" width="4.109375" style="15" customWidth="1"/>
    <col min="4617" max="4617" width="3.44140625" style="15" customWidth="1"/>
    <col min="4618" max="4619" width="4.109375" style="15" customWidth="1"/>
    <col min="4620" max="4620" width="3.44140625" style="15" customWidth="1"/>
    <col min="4621" max="4622" width="4.109375" style="15" customWidth="1"/>
    <col min="4623" max="4623" width="3.44140625" style="15" customWidth="1"/>
    <col min="4624" max="4625" width="4.109375" style="15" customWidth="1"/>
    <col min="4626" max="4626" width="3.44140625" style="15" customWidth="1"/>
    <col min="4627" max="4628" width="4.109375" style="15" customWidth="1"/>
    <col min="4629" max="4629" width="3.44140625" style="15" customWidth="1"/>
    <col min="4630" max="4631" width="4.109375" style="15" customWidth="1"/>
    <col min="4632" max="4632" width="3.44140625" style="15" customWidth="1"/>
    <col min="4633" max="4634" width="4.109375" style="15" customWidth="1"/>
    <col min="4635" max="4635" width="3.44140625" style="15" customWidth="1"/>
    <col min="4636" max="4636" width="4.109375" style="15" customWidth="1"/>
    <col min="4637" max="4637" width="6.88671875" style="15" customWidth="1"/>
    <col min="4638" max="4638" width="3.44140625" style="15" customWidth="1"/>
    <col min="4639" max="4639" width="6.88671875" style="15" customWidth="1"/>
    <col min="4640" max="4864" width="8.88671875" style="15"/>
    <col min="4865" max="4865" width="4.109375" style="15" customWidth="1"/>
    <col min="4866" max="4866" width="3.21875" style="15" customWidth="1"/>
    <col min="4867" max="4868" width="1.88671875" style="15" customWidth="1"/>
    <col min="4869" max="4869" width="1.109375" style="15" customWidth="1"/>
    <col min="4870" max="4870" width="1.88671875" style="15" customWidth="1"/>
    <col min="4871" max="4872" width="4.109375" style="15" customWidth="1"/>
    <col min="4873" max="4873" width="3.44140625" style="15" customWidth="1"/>
    <col min="4874" max="4875" width="4.109375" style="15" customWidth="1"/>
    <col min="4876" max="4876" width="3.44140625" style="15" customWidth="1"/>
    <col min="4877" max="4878" width="4.109375" style="15" customWidth="1"/>
    <col min="4879" max="4879" width="3.44140625" style="15" customWidth="1"/>
    <col min="4880" max="4881" width="4.109375" style="15" customWidth="1"/>
    <col min="4882" max="4882" width="3.44140625" style="15" customWidth="1"/>
    <col min="4883" max="4884" width="4.109375" style="15" customWidth="1"/>
    <col min="4885" max="4885" width="3.44140625" style="15" customWidth="1"/>
    <col min="4886" max="4887" width="4.109375" style="15" customWidth="1"/>
    <col min="4888" max="4888" width="3.44140625" style="15" customWidth="1"/>
    <col min="4889" max="4890" width="4.109375" style="15" customWidth="1"/>
    <col min="4891" max="4891" width="3.44140625" style="15" customWidth="1"/>
    <col min="4892" max="4892" width="4.109375" style="15" customWidth="1"/>
    <col min="4893" max="4893" width="6.88671875" style="15" customWidth="1"/>
    <col min="4894" max="4894" width="3.44140625" style="15" customWidth="1"/>
    <col min="4895" max="4895" width="6.88671875" style="15" customWidth="1"/>
    <col min="4896" max="5120" width="8.88671875" style="15"/>
    <col min="5121" max="5121" width="4.109375" style="15" customWidth="1"/>
    <col min="5122" max="5122" width="3.21875" style="15" customWidth="1"/>
    <col min="5123" max="5124" width="1.88671875" style="15" customWidth="1"/>
    <col min="5125" max="5125" width="1.109375" style="15" customWidth="1"/>
    <col min="5126" max="5126" width="1.88671875" style="15" customWidth="1"/>
    <col min="5127" max="5128" width="4.109375" style="15" customWidth="1"/>
    <col min="5129" max="5129" width="3.44140625" style="15" customWidth="1"/>
    <col min="5130" max="5131" width="4.109375" style="15" customWidth="1"/>
    <col min="5132" max="5132" width="3.44140625" style="15" customWidth="1"/>
    <col min="5133" max="5134" width="4.109375" style="15" customWidth="1"/>
    <col min="5135" max="5135" width="3.44140625" style="15" customWidth="1"/>
    <col min="5136" max="5137" width="4.109375" style="15" customWidth="1"/>
    <col min="5138" max="5138" width="3.44140625" style="15" customWidth="1"/>
    <col min="5139" max="5140" width="4.109375" style="15" customWidth="1"/>
    <col min="5141" max="5141" width="3.44140625" style="15" customWidth="1"/>
    <col min="5142" max="5143" width="4.109375" style="15" customWidth="1"/>
    <col min="5144" max="5144" width="3.44140625" style="15" customWidth="1"/>
    <col min="5145" max="5146" width="4.109375" style="15" customWidth="1"/>
    <col min="5147" max="5147" width="3.44140625" style="15" customWidth="1"/>
    <col min="5148" max="5148" width="4.109375" style="15" customWidth="1"/>
    <col min="5149" max="5149" width="6.88671875" style="15" customWidth="1"/>
    <col min="5150" max="5150" width="3.44140625" style="15" customWidth="1"/>
    <col min="5151" max="5151" width="6.88671875" style="15" customWidth="1"/>
    <col min="5152" max="5376" width="8.88671875" style="15"/>
    <col min="5377" max="5377" width="4.109375" style="15" customWidth="1"/>
    <col min="5378" max="5378" width="3.21875" style="15" customWidth="1"/>
    <col min="5379" max="5380" width="1.88671875" style="15" customWidth="1"/>
    <col min="5381" max="5381" width="1.109375" style="15" customWidth="1"/>
    <col min="5382" max="5382" width="1.88671875" style="15" customWidth="1"/>
    <col min="5383" max="5384" width="4.109375" style="15" customWidth="1"/>
    <col min="5385" max="5385" width="3.44140625" style="15" customWidth="1"/>
    <col min="5386" max="5387" width="4.109375" style="15" customWidth="1"/>
    <col min="5388" max="5388" width="3.44140625" style="15" customWidth="1"/>
    <col min="5389" max="5390" width="4.109375" style="15" customWidth="1"/>
    <col min="5391" max="5391" width="3.44140625" style="15" customWidth="1"/>
    <col min="5392" max="5393" width="4.109375" style="15" customWidth="1"/>
    <col min="5394" max="5394" width="3.44140625" style="15" customWidth="1"/>
    <col min="5395" max="5396" width="4.109375" style="15" customWidth="1"/>
    <col min="5397" max="5397" width="3.44140625" style="15" customWidth="1"/>
    <col min="5398" max="5399" width="4.109375" style="15" customWidth="1"/>
    <col min="5400" max="5400" width="3.44140625" style="15" customWidth="1"/>
    <col min="5401" max="5402" width="4.109375" style="15" customWidth="1"/>
    <col min="5403" max="5403" width="3.44140625" style="15" customWidth="1"/>
    <col min="5404" max="5404" width="4.109375" style="15" customWidth="1"/>
    <col min="5405" max="5405" width="6.88671875" style="15" customWidth="1"/>
    <col min="5406" max="5406" width="3.44140625" style="15" customWidth="1"/>
    <col min="5407" max="5407" width="6.88671875" style="15" customWidth="1"/>
    <col min="5408" max="5632" width="8.88671875" style="15"/>
    <col min="5633" max="5633" width="4.109375" style="15" customWidth="1"/>
    <col min="5634" max="5634" width="3.21875" style="15" customWidth="1"/>
    <col min="5635" max="5636" width="1.88671875" style="15" customWidth="1"/>
    <col min="5637" max="5637" width="1.109375" style="15" customWidth="1"/>
    <col min="5638" max="5638" width="1.88671875" style="15" customWidth="1"/>
    <col min="5639" max="5640" width="4.109375" style="15" customWidth="1"/>
    <col min="5641" max="5641" width="3.44140625" style="15" customWidth="1"/>
    <col min="5642" max="5643" width="4.109375" style="15" customWidth="1"/>
    <col min="5644" max="5644" width="3.44140625" style="15" customWidth="1"/>
    <col min="5645" max="5646" width="4.109375" style="15" customWidth="1"/>
    <col min="5647" max="5647" width="3.44140625" style="15" customWidth="1"/>
    <col min="5648" max="5649" width="4.109375" style="15" customWidth="1"/>
    <col min="5650" max="5650" width="3.44140625" style="15" customWidth="1"/>
    <col min="5651" max="5652" width="4.109375" style="15" customWidth="1"/>
    <col min="5653" max="5653" width="3.44140625" style="15" customWidth="1"/>
    <col min="5654" max="5655" width="4.109375" style="15" customWidth="1"/>
    <col min="5656" max="5656" width="3.44140625" style="15" customWidth="1"/>
    <col min="5657" max="5658" width="4.109375" style="15" customWidth="1"/>
    <col min="5659" max="5659" width="3.44140625" style="15" customWidth="1"/>
    <col min="5660" max="5660" width="4.109375" style="15" customWidth="1"/>
    <col min="5661" max="5661" width="6.88671875" style="15" customWidth="1"/>
    <col min="5662" max="5662" width="3.44140625" style="15" customWidth="1"/>
    <col min="5663" max="5663" width="6.88671875" style="15" customWidth="1"/>
    <col min="5664" max="5888" width="8.88671875" style="15"/>
    <col min="5889" max="5889" width="4.109375" style="15" customWidth="1"/>
    <col min="5890" max="5890" width="3.21875" style="15" customWidth="1"/>
    <col min="5891" max="5892" width="1.88671875" style="15" customWidth="1"/>
    <col min="5893" max="5893" width="1.109375" style="15" customWidth="1"/>
    <col min="5894" max="5894" width="1.88671875" style="15" customWidth="1"/>
    <col min="5895" max="5896" width="4.109375" style="15" customWidth="1"/>
    <col min="5897" max="5897" width="3.44140625" style="15" customWidth="1"/>
    <col min="5898" max="5899" width="4.109375" style="15" customWidth="1"/>
    <col min="5900" max="5900" width="3.44140625" style="15" customWidth="1"/>
    <col min="5901" max="5902" width="4.109375" style="15" customWidth="1"/>
    <col min="5903" max="5903" width="3.44140625" style="15" customWidth="1"/>
    <col min="5904" max="5905" width="4.109375" style="15" customWidth="1"/>
    <col min="5906" max="5906" width="3.44140625" style="15" customWidth="1"/>
    <col min="5907" max="5908" width="4.109375" style="15" customWidth="1"/>
    <col min="5909" max="5909" width="3.44140625" style="15" customWidth="1"/>
    <col min="5910" max="5911" width="4.109375" style="15" customWidth="1"/>
    <col min="5912" max="5912" width="3.44140625" style="15" customWidth="1"/>
    <col min="5913" max="5914" width="4.109375" style="15" customWidth="1"/>
    <col min="5915" max="5915" width="3.44140625" style="15" customWidth="1"/>
    <col min="5916" max="5916" width="4.109375" style="15" customWidth="1"/>
    <col min="5917" max="5917" width="6.88671875" style="15" customWidth="1"/>
    <col min="5918" max="5918" width="3.44140625" style="15" customWidth="1"/>
    <col min="5919" max="5919" width="6.88671875" style="15" customWidth="1"/>
    <col min="5920" max="6144" width="8.88671875" style="15"/>
    <col min="6145" max="6145" width="4.109375" style="15" customWidth="1"/>
    <col min="6146" max="6146" width="3.21875" style="15" customWidth="1"/>
    <col min="6147" max="6148" width="1.88671875" style="15" customWidth="1"/>
    <col min="6149" max="6149" width="1.109375" style="15" customWidth="1"/>
    <col min="6150" max="6150" width="1.88671875" style="15" customWidth="1"/>
    <col min="6151" max="6152" width="4.109375" style="15" customWidth="1"/>
    <col min="6153" max="6153" width="3.44140625" style="15" customWidth="1"/>
    <col min="6154" max="6155" width="4.109375" style="15" customWidth="1"/>
    <col min="6156" max="6156" width="3.44140625" style="15" customWidth="1"/>
    <col min="6157" max="6158" width="4.109375" style="15" customWidth="1"/>
    <col min="6159" max="6159" width="3.44140625" style="15" customWidth="1"/>
    <col min="6160" max="6161" width="4.109375" style="15" customWidth="1"/>
    <col min="6162" max="6162" width="3.44140625" style="15" customWidth="1"/>
    <col min="6163" max="6164" width="4.109375" style="15" customWidth="1"/>
    <col min="6165" max="6165" width="3.44140625" style="15" customWidth="1"/>
    <col min="6166" max="6167" width="4.109375" style="15" customWidth="1"/>
    <col min="6168" max="6168" width="3.44140625" style="15" customWidth="1"/>
    <col min="6169" max="6170" width="4.109375" style="15" customWidth="1"/>
    <col min="6171" max="6171" width="3.44140625" style="15" customWidth="1"/>
    <col min="6172" max="6172" width="4.109375" style="15" customWidth="1"/>
    <col min="6173" max="6173" width="6.88671875" style="15" customWidth="1"/>
    <col min="6174" max="6174" width="3.44140625" style="15" customWidth="1"/>
    <col min="6175" max="6175" width="6.88671875" style="15" customWidth="1"/>
    <col min="6176" max="6400" width="8.88671875" style="15"/>
    <col min="6401" max="6401" width="4.109375" style="15" customWidth="1"/>
    <col min="6402" max="6402" width="3.21875" style="15" customWidth="1"/>
    <col min="6403" max="6404" width="1.88671875" style="15" customWidth="1"/>
    <col min="6405" max="6405" width="1.109375" style="15" customWidth="1"/>
    <col min="6406" max="6406" width="1.88671875" style="15" customWidth="1"/>
    <col min="6407" max="6408" width="4.109375" style="15" customWidth="1"/>
    <col min="6409" max="6409" width="3.44140625" style="15" customWidth="1"/>
    <col min="6410" max="6411" width="4.109375" style="15" customWidth="1"/>
    <col min="6412" max="6412" width="3.44140625" style="15" customWidth="1"/>
    <col min="6413" max="6414" width="4.109375" style="15" customWidth="1"/>
    <col min="6415" max="6415" width="3.44140625" style="15" customWidth="1"/>
    <col min="6416" max="6417" width="4.109375" style="15" customWidth="1"/>
    <col min="6418" max="6418" width="3.44140625" style="15" customWidth="1"/>
    <col min="6419" max="6420" width="4.109375" style="15" customWidth="1"/>
    <col min="6421" max="6421" width="3.44140625" style="15" customWidth="1"/>
    <col min="6422" max="6423" width="4.109375" style="15" customWidth="1"/>
    <col min="6424" max="6424" width="3.44140625" style="15" customWidth="1"/>
    <col min="6425" max="6426" width="4.109375" style="15" customWidth="1"/>
    <col min="6427" max="6427" width="3.44140625" style="15" customWidth="1"/>
    <col min="6428" max="6428" width="4.109375" style="15" customWidth="1"/>
    <col min="6429" max="6429" width="6.88671875" style="15" customWidth="1"/>
    <col min="6430" max="6430" width="3.44140625" style="15" customWidth="1"/>
    <col min="6431" max="6431" width="6.88671875" style="15" customWidth="1"/>
    <col min="6432" max="6656" width="8.88671875" style="15"/>
    <col min="6657" max="6657" width="4.109375" style="15" customWidth="1"/>
    <col min="6658" max="6658" width="3.21875" style="15" customWidth="1"/>
    <col min="6659" max="6660" width="1.88671875" style="15" customWidth="1"/>
    <col min="6661" max="6661" width="1.109375" style="15" customWidth="1"/>
    <col min="6662" max="6662" width="1.88671875" style="15" customWidth="1"/>
    <col min="6663" max="6664" width="4.109375" style="15" customWidth="1"/>
    <col min="6665" max="6665" width="3.44140625" style="15" customWidth="1"/>
    <col min="6666" max="6667" width="4.109375" style="15" customWidth="1"/>
    <col min="6668" max="6668" width="3.44140625" style="15" customWidth="1"/>
    <col min="6669" max="6670" width="4.109375" style="15" customWidth="1"/>
    <col min="6671" max="6671" width="3.44140625" style="15" customWidth="1"/>
    <col min="6672" max="6673" width="4.109375" style="15" customWidth="1"/>
    <col min="6674" max="6674" width="3.44140625" style="15" customWidth="1"/>
    <col min="6675" max="6676" width="4.109375" style="15" customWidth="1"/>
    <col min="6677" max="6677" width="3.44140625" style="15" customWidth="1"/>
    <col min="6678" max="6679" width="4.109375" style="15" customWidth="1"/>
    <col min="6680" max="6680" width="3.44140625" style="15" customWidth="1"/>
    <col min="6681" max="6682" width="4.109375" style="15" customWidth="1"/>
    <col min="6683" max="6683" width="3.44140625" style="15" customWidth="1"/>
    <col min="6684" max="6684" width="4.109375" style="15" customWidth="1"/>
    <col min="6685" max="6685" width="6.88671875" style="15" customWidth="1"/>
    <col min="6686" max="6686" width="3.44140625" style="15" customWidth="1"/>
    <col min="6687" max="6687" width="6.88671875" style="15" customWidth="1"/>
    <col min="6688" max="6912" width="8.88671875" style="15"/>
    <col min="6913" max="6913" width="4.109375" style="15" customWidth="1"/>
    <col min="6914" max="6914" width="3.21875" style="15" customWidth="1"/>
    <col min="6915" max="6916" width="1.88671875" style="15" customWidth="1"/>
    <col min="6917" max="6917" width="1.109375" style="15" customWidth="1"/>
    <col min="6918" max="6918" width="1.88671875" style="15" customWidth="1"/>
    <col min="6919" max="6920" width="4.109375" style="15" customWidth="1"/>
    <col min="6921" max="6921" width="3.44140625" style="15" customWidth="1"/>
    <col min="6922" max="6923" width="4.109375" style="15" customWidth="1"/>
    <col min="6924" max="6924" width="3.44140625" style="15" customWidth="1"/>
    <col min="6925" max="6926" width="4.109375" style="15" customWidth="1"/>
    <col min="6927" max="6927" width="3.44140625" style="15" customWidth="1"/>
    <col min="6928" max="6929" width="4.109375" style="15" customWidth="1"/>
    <col min="6930" max="6930" width="3.44140625" style="15" customWidth="1"/>
    <col min="6931" max="6932" width="4.109375" style="15" customWidth="1"/>
    <col min="6933" max="6933" width="3.44140625" style="15" customWidth="1"/>
    <col min="6934" max="6935" width="4.109375" style="15" customWidth="1"/>
    <col min="6936" max="6936" width="3.44140625" style="15" customWidth="1"/>
    <col min="6937" max="6938" width="4.109375" style="15" customWidth="1"/>
    <col min="6939" max="6939" width="3.44140625" style="15" customWidth="1"/>
    <col min="6940" max="6940" width="4.109375" style="15" customWidth="1"/>
    <col min="6941" max="6941" width="6.88671875" style="15" customWidth="1"/>
    <col min="6942" max="6942" width="3.44140625" style="15" customWidth="1"/>
    <col min="6943" max="6943" width="6.88671875" style="15" customWidth="1"/>
    <col min="6944" max="7168" width="8.88671875" style="15"/>
    <col min="7169" max="7169" width="4.109375" style="15" customWidth="1"/>
    <col min="7170" max="7170" width="3.21875" style="15" customWidth="1"/>
    <col min="7171" max="7172" width="1.88671875" style="15" customWidth="1"/>
    <col min="7173" max="7173" width="1.109375" style="15" customWidth="1"/>
    <col min="7174" max="7174" width="1.88671875" style="15" customWidth="1"/>
    <col min="7175" max="7176" width="4.109375" style="15" customWidth="1"/>
    <col min="7177" max="7177" width="3.44140625" style="15" customWidth="1"/>
    <col min="7178" max="7179" width="4.109375" style="15" customWidth="1"/>
    <col min="7180" max="7180" width="3.44140625" style="15" customWidth="1"/>
    <col min="7181" max="7182" width="4.109375" style="15" customWidth="1"/>
    <col min="7183" max="7183" width="3.44140625" style="15" customWidth="1"/>
    <col min="7184" max="7185" width="4.109375" style="15" customWidth="1"/>
    <col min="7186" max="7186" width="3.44140625" style="15" customWidth="1"/>
    <col min="7187" max="7188" width="4.109375" style="15" customWidth="1"/>
    <col min="7189" max="7189" width="3.44140625" style="15" customWidth="1"/>
    <col min="7190" max="7191" width="4.109375" style="15" customWidth="1"/>
    <col min="7192" max="7192" width="3.44140625" style="15" customWidth="1"/>
    <col min="7193" max="7194" width="4.109375" style="15" customWidth="1"/>
    <col min="7195" max="7195" width="3.44140625" style="15" customWidth="1"/>
    <col min="7196" max="7196" width="4.109375" style="15" customWidth="1"/>
    <col min="7197" max="7197" width="6.88671875" style="15" customWidth="1"/>
    <col min="7198" max="7198" width="3.44140625" style="15" customWidth="1"/>
    <col min="7199" max="7199" width="6.88671875" style="15" customWidth="1"/>
    <col min="7200" max="7424" width="8.88671875" style="15"/>
    <col min="7425" max="7425" width="4.109375" style="15" customWidth="1"/>
    <col min="7426" max="7426" width="3.21875" style="15" customWidth="1"/>
    <col min="7427" max="7428" width="1.88671875" style="15" customWidth="1"/>
    <col min="7429" max="7429" width="1.109375" style="15" customWidth="1"/>
    <col min="7430" max="7430" width="1.88671875" style="15" customWidth="1"/>
    <col min="7431" max="7432" width="4.109375" style="15" customWidth="1"/>
    <col min="7433" max="7433" width="3.44140625" style="15" customWidth="1"/>
    <col min="7434" max="7435" width="4.109375" style="15" customWidth="1"/>
    <col min="7436" max="7436" width="3.44140625" style="15" customWidth="1"/>
    <col min="7437" max="7438" width="4.109375" style="15" customWidth="1"/>
    <col min="7439" max="7439" width="3.44140625" style="15" customWidth="1"/>
    <col min="7440" max="7441" width="4.109375" style="15" customWidth="1"/>
    <col min="7442" max="7442" width="3.44140625" style="15" customWidth="1"/>
    <col min="7443" max="7444" width="4.109375" style="15" customWidth="1"/>
    <col min="7445" max="7445" width="3.44140625" style="15" customWidth="1"/>
    <col min="7446" max="7447" width="4.109375" style="15" customWidth="1"/>
    <col min="7448" max="7448" width="3.44140625" style="15" customWidth="1"/>
    <col min="7449" max="7450" width="4.109375" style="15" customWidth="1"/>
    <col min="7451" max="7451" width="3.44140625" style="15" customWidth="1"/>
    <col min="7452" max="7452" width="4.109375" style="15" customWidth="1"/>
    <col min="7453" max="7453" width="6.88671875" style="15" customWidth="1"/>
    <col min="7454" max="7454" width="3.44140625" style="15" customWidth="1"/>
    <col min="7455" max="7455" width="6.88671875" style="15" customWidth="1"/>
    <col min="7456" max="7680" width="8.88671875" style="15"/>
    <col min="7681" max="7681" width="4.109375" style="15" customWidth="1"/>
    <col min="7682" max="7682" width="3.21875" style="15" customWidth="1"/>
    <col min="7683" max="7684" width="1.88671875" style="15" customWidth="1"/>
    <col min="7685" max="7685" width="1.109375" style="15" customWidth="1"/>
    <col min="7686" max="7686" width="1.88671875" style="15" customWidth="1"/>
    <col min="7687" max="7688" width="4.109375" style="15" customWidth="1"/>
    <col min="7689" max="7689" width="3.44140625" style="15" customWidth="1"/>
    <col min="7690" max="7691" width="4.109375" style="15" customWidth="1"/>
    <col min="7692" max="7692" width="3.44140625" style="15" customWidth="1"/>
    <col min="7693" max="7694" width="4.109375" style="15" customWidth="1"/>
    <col min="7695" max="7695" width="3.44140625" style="15" customWidth="1"/>
    <col min="7696" max="7697" width="4.109375" style="15" customWidth="1"/>
    <col min="7698" max="7698" width="3.44140625" style="15" customWidth="1"/>
    <col min="7699" max="7700" width="4.109375" style="15" customWidth="1"/>
    <col min="7701" max="7701" width="3.44140625" style="15" customWidth="1"/>
    <col min="7702" max="7703" width="4.109375" style="15" customWidth="1"/>
    <col min="7704" max="7704" width="3.44140625" style="15" customWidth="1"/>
    <col min="7705" max="7706" width="4.109375" style="15" customWidth="1"/>
    <col min="7707" max="7707" width="3.44140625" style="15" customWidth="1"/>
    <col min="7708" max="7708" width="4.109375" style="15" customWidth="1"/>
    <col min="7709" max="7709" width="6.88671875" style="15" customWidth="1"/>
    <col min="7710" max="7710" width="3.44140625" style="15" customWidth="1"/>
    <col min="7711" max="7711" width="6.88671875" style="15" customWidth="1"/>
    <col min="7712" max="7936" width="8.88671875" style="15"/>
    <col min="7937" max="7937" width="4.109375" style="15" customWidth="1"/>
    <col min="7938" max="7938" width="3.21875" style="15" customWidth="1"/>
    <col min="7939" max="7940" width="1.88671875" style="15" customWidth="1"/>
    <col min="7941" max="7941" width="1.109375" style="15" customWidth="1"/>
    <col min="7942" max="7942" width="1.88671875" style="15" customWidth="1"/>
    <col min="7943" max="7944" width="4.109375" style="15" customWidth="1"/>
    <col min="7945" max="7945" width="3.44140625" style="15" customWidth="1"/>
    <col min="7946" max="7947" width="4.109375" style="15" customWidth="1"/>
    <col min="7948" max="7948" width="3.44140625" style="15" customWidth="1"/>
    <col min="7949" max="7950" width="4.109375" style="15" customWidth="1"/>
    <col min="7951" max="7951" width="3.44140625" style="15" customWidth="1"/>
    <col min="7952" max="7953" width="4.109375" style="15" customWidth="1"/>
    <col min="7954" max="7954" width="3.44140625" style="15" customWidth="1"/>
    <col min="7955" max="7956" width="4.109375" style="15" customWidth="1"/>
    <col min="7957" max="7957" width="3.44140625" style="15" customWidth="1"/>
    <col min="7958" max="7959" width="4.109375" style="15" customWidth="1"/>
    <col min="7960" max="7960" width="3.44140625" style="15" customWidth="1"/>
    <col min="7961" max="7962" width="4.109375" style="15" customWidth="1"/>
    <col min="7963" max="7963" width="3.44140625" style="15" customWidth="1"/>
    <col min="7964" max="7964" width="4.109375" style="15" customWidth="1"/>
    <col min="7965" max="7965" width="6.88671875" style="15" customWidth="1"/>
    <col min="7966" max="7966" width="3.44140625" style="15" customWidth="1"/>
    <col min="7967" max="7967" width="6.88671875" style="15" customWidth="1"/>
    <col min="7968" max="8192" width="8.88671875" style="15"/>
    <col min="8193" max="8193" width="4.109375" style="15" customWidth="1"/>
    <col min="8194" max="8194" width="3.21875" style="15" customWidth="1"/>
    <col min="8195" max="8196" width="1.88671875" style="15" customWidth="1"/>
    <col min="8197" max="8197" width="1.109375" style="15" customWidth="1"/>
    <col min="8198" max="8198" width="1.88671875" style="15" customWidth="1"/>
    <col min="8199" max="8200" width="4.109375" style="15" customWidth="1"/>
    <col min="8201" max="8201" width="3.44140625" style="15" customWidth="1"/>
    <col min="8202" max="8203" width="4.109375" style="15" customWidth="1"/>
    <col min="8204" max="8204" width="3.44140625" style="15" customWidth="1"/>
    <col min="8205" max="8206" width="4.109375" style="15" customWidth="1"/>
    <col min="8207" max="8207" width="3.44140625" style="15" customWidth="1"/>
    <col min="8208" max="8209" width="4.109375" style="15" customWidth="1"/>
    <col min="8210" max="8210" width="3.44140625" style="15" customWidth="1"/>
    <col min="8211" max="8212" width="4.109375" style="15" customWidth="1"/>
    <col min="8213" max="8213" width="3.44140625" style="15" customWidth="1"/>
    <col min="8214" max="8215" width="4.109375" style="15" customWidth="1"/>
    <col min="8216" max="8216" width="3.44140625" style="15" customWidth="1"/>
    <col min="8217" max="8218" width="4.109375" style="15" customWidth="1"/>
    <col min="8219" max="8219" width="3.44140625" style="15" customWidth="1"/>
    <col min="8220" max="8220" width="4.109375" style="15" customWidth="1"/>
    <col min="8221" max="8221" width="6.88671875" style="15" customWidth="1"/>
    <col min="8222" max="8222" width="3.44140625" style="15" customWidth="1"/>
    <col min="8223" max="8223" width="6.88671875" style="15" customWidth="1"/>
    <col min="8224" max="8448" width="8.88671875" style="15"/>
    <col min="8449" max="8449" width="4.109375" style="15" customWidth="1"/>
    <col min="8450" max="8450" width="3.21875" style="15" customWidth="1"/>
    <col min="8451" max="8452" width="1.88671875" style="15" customWidth="1"/>
    <col min="8453" max="8453" width="1.109375" style="15" customWidth="1"/>
    <col min="8454" max="8454" width="1.88671875" style="15" customWidth="1"/>
    <col min="8455" max="8456" width="4.109375" style="15" customWidth="1"/>
    <col min="8457" max="8457" width="3.44140625" style="15" customWidth="1"/>
    <col min="8458" max="8459" width="4.109375" style="15" customWidth="1"/>
    <col min="8460" max="8460" width="3.44140625" style="15" customWidth="1"/>
    <col min="8461" max="8462" width="4.109375" style="15" customWidth="1"/>
    <col min="8463" max="8463" width="3.44140625" style="15" customWidth="1"/>
    <col min="8464" max="8465" width="4.109375" style="15" customWidth="1"/>
    <col min="8466" max="8466" width="3.44140625" style="15" customWidth="1"/>
    <col min="8467" max="8468" width="4.109375" style="15" customWidth="1"/>
    <col min="8469" max="8469" width="3.44140625" style="15" customWidth="1"/>
    <col min="8470" max="8471" width="4.109375" style="15" customWidth="1"/>
    <col min="8472" max="8472" width="3.44140625" style="15" customWidth="1"/>
    <col min="8473" max="8474" width="4.109375" style="15" customWidth="1"/>
    <col min="8475" max="8475" width="3.44140625" style="15" customWidth="1"/>
    <col min="8476" max="8476" width="4.109375" style="15" customWidth="1"/>
    <col min="8477" max="8477" width="6.88671875" style="15" customWidth="1"/>
    <col min="8478" max="8478" width="3.44140625" style="15" customWidth="1"/>
    <col min="8479" max="8479" width="6.88671875" style="15" customWidth="1"/>
    <col min="8480" max="8704" width="8.88671875" style="15"/>
    <col min="8705" max="8705" width="4.109375" style="15" customWidth="1"/>
    <col min="8706" max="8706" width="3.21875" style="15" customWidth="1"/>
    <col min="8707" max="8708" width="1.88671875" style="15" customWidth="1"/>
    <col min="8709" max="8709" width="1.109375" style="15" customWidth="1"/>
    <col min="8710" max="8710" width="1.88671875" style="15" customWidth="1"/>
    <col min="8711" max="8712" width="4.109375" style="15" customWidth="1"/>
    <col min="8713" max="8713" width="3.44140625" style="15" customWidth="1"/>
    <col min="8714" max="8715" width="4.109375" style="15" customWidth="1"/>
    <col min="8716" max="8716" width="3.44140625" style="15" customWidth="1"/>
    <col min="8717" max="8718" width="4.109375" style="15" customWidth="1"/>
    <col min="8719" max="8719" width="3.44140625" style="15" customWidth="1"/>
    <col min="8720" max="8721" width="4.109375" style="15" customWidth="1"/>
    <col min="8722" max="8722" width="3.44140625" style="15" customWidth="1"/>
    <col min="8723" max="8724" width="4.109375" style="15" customWidth="1"/>
    <col min="8725" max="8725" width="3.44140625" style="15" customWidth="1"/>
    <col min="8726" max="8727" width="4.109375" style="15" customWidth="1"/>
    <col min="8728" max="8728" width="3.44140625" style="15" customWidth="1"/>
    <col min="8729" max="8730" width="4.109375" style="15" customWidth="1"/>
    <col min="8731" max="8731" width="3.44140625" style="15" customWidth="1"/>
    <col min="8732" max="8732" width="4.109375" style="15" customWidth="1"/>
    <col min="8733" max="8733" width="6.88671875" style="15" customWidth="1"/>
    <col min="8734" max="8734" width="3.44140625" style="15" customWidth="1"/>
    <col min="8735" max="8735" width="6.88671875" style="15" customWidth="1"/>
    <col min="8736" max="8960" width="8.88671875" style="15"/>
    <col min="8961" max="8961" width="4.109375" style="15" customWidth="1"/>
    <col min="8962" max="8962" width="3.21875" style="15" customWidth="1"/>
    <col min="8963" max="8964" width="1.88671875" style="15" customWidth="1"/>
    <col min="8965" max="8965" width="1.109375" style="15" customWidth="1"/>
    <col min="8966" max="8966" width="1.88671875" style="15" customWidth="1"/>
    <col min="8967" max="8968" width="4.109375" style="15" customWidth="1"/>
    <col min="8969" max="8969" width="3.44140625" style="15" customWidth="1"/>
    <col min="8970" max="8971" width="4.109375" style="15" customWidth="1"/>
    <col min="8972" max="8972" width="3.44140625" style="15" customWidth="1"/>
    <col min="8973" max="8974" width="4.109375" style="15" customWidth="1"/>
    <col min="8975" max="8975" width="3.44140625" style="15" customWidth="1"/>
    <col min="8976" max="8977" width="4.109375" style="15" customWidth="1"/>
    <col min="8978" max="8978" width="3.44140625" style="15" customWidth="1"/>
    <col min="8979" max="8980" width="4.109375" style="15" customWidth="1"/>
    <col min="8981" max="8981" width="3.44140625" style="15" customWidth="1"/>
    <col min="8982" max="8983" width="4.109375" style="15" customWidth="1"/>
    <col min="8984" max="8984" width="3.44140625" style="15" customWidth="1"/>
    <col min="8985" max="8986" width="4.109375" style="15" customWidth="1"/>
    <col min="8987" max="8987" width="3.44140625" style="15" customWidth="1"/>
    <col min="8988" max="8988" width="4.109375" style="15" customWidth="1"/>
    <col min="8989" max="8989" width="6.88671875" style="15" customWidth="1"/>
    <col min="8990" max="8990" width="3.44140625" style="15" customWidth="1"/>
    <col min="8991" max="8991" width="6.88671875" style="15" customWidth="1"/>
    <col min="8992" max="9216" width="8.88671875" style="15"/>
    <col min="9217" max="9217" width="4.109375" style="15" customWidth="1"/>
    <col min="9218" max="9218" width="3.21875" style="15" customWidth="1"/>
    <col min="9219" max="9220" width="1.88671875" style="15" customWidth="1"/>
    <col min="9221" max="9221" width="1.109375" style="15" customWidth="1"/>
    <col min="9222" max="9222" width="1.88671875" style="15" customWidth="1"/>
    <col min="9223" max="9224" width="4.109375" style="15" customWidth="1"/>
    <col min="9225" max="9225" width="3.44140625" style="15" customWidth="1"/>
    <col min="9226" max="9227" width="4.109375" style="15" customWidth="1"/>
    <col min="9228" max="9228" width="3.44140625" style="15" customWidth="1"/>
    <col min="9229" max="9230" width="4.109375" style="15" customWidth="1"/>
    <col min="9231" max="9231" width="3.44140625" style="15" customWidth="1"/>
    <col min="9232" max="9233" width="4.109375" style="15" customWidth="1"/>
    <col min="9234" max="9234" width="3.44140625" style="15" customWidth="1"/>
    <col min="9235" max="9236" width="4.109375" style="15" customWidth="1"/>
    <col min="9237" max="9237" width="3.44140625" style="15" customWidth="1"/>
    <col min="9238" max="9239" width="4.109375" style="15" customWidth="1"/>
    <col min="9240" max="9240" width="3.44140625" style="15" customWidth="1"/>
    <col min="9241" max="9242" width="4.109375" style="15" customWidth="1"/>
    <col min="9243" max="9243" width="3.44140625" style="15" customWidth="1"/>
    <col min="9244" max="9244" width="4.109375" style="15" customWidth="1"/>
    <col min="9245" max="9245" width="6.88671875" style="15" customWidth="1"/>
    <col min="9246" max="9246" width="3.44140625" style="15" customWidth="1"/>
    <col min="9247" max="9247" width="6.88671875" style="15" customWidth="1"/>
    <col min="9248" max="9472" width="8.88671875" style="15"/>
    <col min="9473" max="9473" width="4.109375" style="15" customWidth="1"/>
    <col min="9474" max="9474" width="3.21875" style="15" customWidth="1"/>
    <col min="9475" max="9476" width="1.88671875" style="15" customWidth="1"/>
    <col min="9477" max="9477" width="1.109375" style="15" customWidth="1"/>
    <col min="9478" max="9478" width="1.88671875" style="15" customWidth="1"/>
    <col min="9479" max="9480" width="4.109375" style="15" customWidth="1"/>
    <col min="9481" max="9481" width="3.44140625" style="15" customWidth="1"/>
    <col min="9482" max="9483" width="4.109375" style="15" customWidth="1"/>
    <col min="9484" max="9484" width="3.44140625" style="15" customWidth="1"/>
    <col min="9485" max="9486" width="4.109375" style="15" customWidth="1"/>
    <col min="9487" max="9487" width="3.44140625" style="15" customWidth="1"/>
    <col min="9488" max="9489" width="4.109375" style="15" customWidth="1"/>
    <col min="9490" max="9490" width="3.44140625" style="15" customWidth="1"/>
    <col min="9491" max="9492" width="4.109375" style="15" customWidth="1"/>
    <col min="9493" max="9493" width="3.44140625" style="15" customWidth="1"/>
    <col min="9494" max="9495" width="4.109375" style="15" customWidth="1"/>
    <col min="9496" max="9496" width="3.44140625" style="15" customWidth="1"/>
    <col min="9497" max="9498" width="4.109375" style="15" customWidth="1"/>
    <col min="9499" max="9499" width="3.44140625" style="15" customWidth="1"/>
    <col min="9500" max="9500" width="4.109375" style="15" customWidth="1"/>
    <col min="9501" max="9501" width="6.88671875" style="15" customWidth="1"/>
    <col min="9502" max="9502" width="3.44140625" style="15" customWidth="1"/>
    <col min="9503" max="9503" width="6.88671875" style="15" customWidth="1"/>
    <col min="9504" max="9728" width="8.88671875" style="15"/>
    <col min="9729" max="9729" width="4.109375" style="15" customWidth="1"/>
    <col min="9730" max="9730" width="3.21875" style="15" customWidth="1"/>
    <col min="9731" max="9732" width="1.88671875" style="15" customWidth="1"/>
    <col min="9733" max="9733" width="1.109375" style="15" customWidth="1"/>
    <col min="9734" max="9734" width="1.88671875" style="15" customWidth="1"/>
    <col min="9735" max="9736" width="4.109375" style="15" customWidth="1"/>
    <col min="9737" max="9737" width="3.44140625" style="15" customWidth="1"/>
    <col min="9738" max="9739" width="4.109375" style="15" customWidth="1"/>
    <col min="9740" max="9740" width="3.44140625" style="15" customWidth="1"/>
    <col min="9741" max="9742" width="4.109375" style="15" customWidth="1"/>
    <col min="9743" max="9743" width="3.44140625" style="15" customWidth="1"/>
    <col min="9744" max="9745" width="4.109375" style="15" customWidth="1"/>
    <col min="9746" max="9746" width="3.44140625" style="15" customWidth="1"/>
    <col min="9747" max="9748" width="4.109375" style="15" customWidth="1"/>
    <col min="9749" max="9749" width="3.44140625" style="15" customWidth="1"/>
    <col min="9750" max="9751" width="4.109375" style="15" customWidth="1"/>
    <col min="9752" max="9752" width="3.44140625" style="15" customWidth="1"/>
    <col min="9753" max="9754" width="4.109375" style="15" customWidth="1"/>
    <col min="9755" max="9755" width="3.44140625" style="15" customWidth="1"/>
    <col min="9756" max="9756" width="4.109375" style="15" customWidth="1"/>
    <col min="9757" max="9757" width="6.88671875" style="15" customWidth="1"/>
    <col min="9758" max="9758" width="3.44140625" style="15" customWidth="1"/>
    <col min="9759" max="9759" width="6.88671875" style="15" customWidth="1"/>
    <col min="9760" max="9984" width="8.88671875" style="15"/>
    <col min="9985" max="9985" width="4.109375" style="15" customWidth="1"/>
    <col min="9986" max="9986" width="3.21875" style="15" customWidth="1"/>
    <col min="9987" max="9988" width="1.88671875" style="15" customWidth="1"/>
    <col min="9989" max="9989" width="1.109375" style="15" customWidth="1"/>
    <col min="9990" max="9990" width="1.88671875" style="15" customWidth="1"/>
    <col min="9991" max="9992" width="4.109375" style="15" customWidth="1"/>
    <col min="9993" max="9993" width="3.44140625" style="15" customWidth="1"/>
    <col min="9994" max="9995" width="4.109375" style="15" customWidth="1"/>
    <col min="9996" max="9996" width="3.44140625" style="15" customWidth="1"/>
    <col min="9997" max="9998" width="4.109375" style="15" customWidth="1"/>
    <col min="9999" max="9999" width="3.44140625" style="15" customWidth="1"/>
    <col min="10000" max="10001" width="4.109375" style="15" customWidth="1"/>
    <col min="10002" max="10002" width="3.44140625" style="15" customWidth="1"/>
    <col min="10003" max="10004" width="4.109375" style="15" customWidth="1"/>
    <col min="10005" max="10005" width="3.44140625" style="15" customWidth="1"/>
    <col min="10006" max="10007" width="4.109375" style="15" customWidth="1"/>
    <col min="10008" max="10008" width="3.44140625" style="15" customWidth="1"/>
    <col min="10009" max="10010" width="4.109375" style="15" customWidth="1"/>
    <col min="10011" max="10011" width="3.44140625" style="15" customWidth="1"/>
    <col min="10012" max="10012" width="4.109375" style="15" customWidth="1"/>
    <col min="10013" max="10013" width="6.88671875" style="15" customWidth="1"/>
    <col min="10014" max="10014" width="3.44140625" style="15" customWidth="1"/>
    <col min="10015" max="10015" width="6.88671875" style="15" customWidth="1"/>
    <col min="10016" max="10240" width="8.88671875" style="15"/>
    <col min="10241" max="10241" width="4.109375" style="15" customWidth="1"/>
    <col min="10242" max="10242" width="3.21875" style="15" customWidth="1"/>
    <col min="10243" max="10244" width="1.88671875" style="15" customWidth="1"/>
    <col min="10245" max="10245" width="1.109375" style="15" customWidth="1"/>
    <col min="10246" max="10246" width="1.88671875" style="15" customWidth="1"/>
    <col min="10247" max="10248" width="4.109375" style="15" customWidth="1"/>
    <col min="10249" max="10249" width="3.44140625" style="15" customWidth="1"/>
    <col min="10250" max="10251" width="4.109375" style="15" customWidth="1"/>
    <col min="10252" max="10252" width="3.44140625" style="15" customWidth="1"/>
    <col min="10253" max="10254" width="4.109375" style="15" customWidth="1"/>
    <col min="10255" max="10255" width="3.44140625" style="15" customWidth="1"/>
    <col min="10256" max="10257" width="4.109375" style="15" customWidth="1"/>
    <col min="10258" max="10258" width="3.44140625" style="15" customWidth="1"/>
    <col min="10259" max="10260" width="4.109375" style="15" customWidth="1"/>
    <col min="10261" max="10261" width="3.44140625" style="15" customWidth="1"/>
    <col min="10262" max="10263" width="4.109375" style="15" customWidth="1"/>
    <col min="10264" max="10264" width="3.44140625" style="15" customWidth="1"/>
    <col min="10265" max="10266" width="4.109375" style="15" customWidth="1"/>
    <col min="10267" max="10267" width="3.44140625" style="15" customWidth="1"/>
    <col min="10268" max="10268" width="4.109375" style="15" customWidth="1"/>
    <col min="10269" max="10269" width="6.88671875" style="15" customWidth="1"/>
    <col min="10270" max="10270" width="3.44140625" style="15" customWidth="1"/>
    <col min="10271" max="10271" width="6.88671875" style="15" customWidth="1"/>
    <col min="10272" max="10496" width="8.88671875" style="15"/>
    <col min="10497" max="10497" width="4.109375" style="15" customWidth="1"/>
    <col min="10498" max="10498" width="3.21875" style="15" customWidth="1"/>
    <col min="10499" max="10500" width="1.88671875" style="15" customWidth="1"/>
    <col min="10501" max="10501" width="1.109375" style="15" customWidth="1"/>
    <col min="10502" max="10502" width="1.88671875" style="15" customWidth="1"/>
    <col min="10503" max="10504" width="4.109375" style="15" customWidth="1"/>
    <col min="10505" max="10505" width="3.44140625" style="15" customWidth="1"/>
    <col min="10506" max="10507" width="4.109375" style="15" customWidth="1"/>
    <col min="10508" max="10508" width="3.44140625" style="15" customWidth="1"/>
    <col min="10509" max="10510" width="4.109375" style="15" customWidth="1"/>
    <col min="10511" max="10511" width="3.44140625" style="15" customWidth="1"/>
    <col min="10512" max="10513" width="4.109375" style="15" customWidth="1"/>
    <col min="10514" max="10514" width="3.44140625" style="15" customWidth="1"/>
    <col min="10515" max="10516" width="4.109375" style="15" customWidth="1"/>
    <col min="10517" max="10517" width="3.44140625" style="15" customWidth="1"/>
    <col min="10518" max="10519" width="4.109375" style="15" customWidth="1"/>
    <col min="10520" max="10520" width="3.44140625" style="15" customWidth="1"/>
    <col min="10521" max="10522" width="4.109375" style="15" customWidth="1"/>
    <col min="10523" max="10523" width="3.44140625" style="15" customWidth="1"/>
    <col min="10524" max="10524" width="4.109375" style="15" customWidth="1"/>
    <col min="10525" max="10525" width="6.88671875" style="15" customWidth="1"/>
    <col min="10526" max="10526" width="3.44140625" style="15" customWidth="1"/>
    <col min="10527" max="10527" width="6.88671875" style="15" customWidth="1"/>
    <col min="10528" max="10752" width="8.88671875" style="15"/>
    <col min="10753" max="10753" width="4.109375" style="15" customWidth="1"/>
    <col min="10754" max="10754" width="3.21875" style="15" customWidth="1"/>
    <col min="10755" max="10756" width="1.88671875" style="15" customWidth="1"/>
    <col min="10757" max="10757" width="1.109375" style="15" customWidth="1"/>
    <col min="10758" max="10758" width="1.88671875" style="15" customWidth="1"/>
    <col min="10759" max="10760" width="4.109375" style="15" customWidth="1"/>
    <col min="10761" max="10761" width="3.44140625" style="15" customWidth="1"/>
    <col min="10762" max="10763" width="4.109375" style="15" customWidth="1"/>
    <col min="10764" max="10764" width="3.44140625" style="15" customWidth="1"/>
    <col min="10765" max="10766" width="4.109375" style="15" customWidth="1"/>
    <col min="10767" max="10767" width="3.44140625" style="15" customWidth="1"/>
    <col min="10768" max="10769" width="4.109375" style="15" customWidth="1"/>
    <col min="10770" max="10770" width="3.44140625" style="15" customWidth="1"/>
    <col min="10771" max="10772" width="4.109375" style="15" customWidth="1"/>
    <col min="10773" max="10773" width="3.44140625" style="15" customWidth="1"/>
    <col min="10774" max="10775" width="4.109375" style="15" customWidth="1"/>
    <col min="10776" max="10776" width="3.44140625" style="15" customWidth="1"/>
    <col min="10777" max="10778" width="4.109375" style="15" customWidth="1"/>
    <col min="10779" max="10779" width="3.44140625" style="15" customWidth="1"/>
    <col min="10780" max="10780" width="4.109375" style="15" customWidth="1"/>
    <col min="10781" max="10781" width="6.88671875" style="15" customWidth="1"/>
    <col min="10782" max="10782" width="3.44140625" style="15" customWidth="1"/>
    <col min="10783" max="10783" width="6.88671875" style="15" customWidth="1"/>
    <col min="10784" max="11008" width="8.88671875" style="15"/>
    <col min="11009" max="11009" width="4.109375" style="15" customWidth="1"/>
    <col min="11010" max="11010" width="3.21875" style="15" customWidth="1"/>
    <col min="11011" max="11012" width="1.88671875" style="15" customWidth="1"/>
    <col min="11013" max="11013" width="1.109375" style="15" customWidth="1"/>
    <col min="11014" max="11014" width="1.88671875" style="15" customWidth="1"/>
    <col min="11015" max="11016" width="4.109375" style="15" customWidth="1"/>
    <col min="11017" max="11017" width="3.44140625" style="15" customWidth="1"/>
    <col min="11018" max="11019" width="4.109375" style="15" customWidth="1"/>
    <col min="11020" max="11020" width="3.44140625" style="15" customWidth="1"/>
    <col min="11021" max="11022" width="4.109375" style="15" customWidth="1"/>
    <col min="11023" max="11023" width="3.44140625" style="15" customWidth="1"/>
    <col min="11024" max="11025" width="4.109375" style="15" customWidth="1"/>
    <col min="11026" max="11026" width="3.44140625" style="15" customWidth="1"/>
    <col min="11027" max="11028" width="4.109375" style="15" customWidth="1"/>
    <col min="11029" max="11029" width="3.44140625" style="15" customWidth="1"/>
    <col min="11030" max="11031" width="4.109375" style="15" customWidth="1"/>
    <col min="11032" max="11032" width="3.44140625" style="15" customWidth="1"/>
    <col min="11033" max="11034" width="4.109375" style="15" customWidth="1"/>
    <col min="11035" max="11035" width="3.44140625" style="15" customWidth="1"/>
    <col min="11036" max="11036" width="4.109375" style="15" customWidth="1"/>
    <col min="11037" max="11037" width="6.88671875" style="15" customWidth="1"/>
    <col min="11038" max="11038" width="3.44140625" style="15" customWidth="1"/>
    <col min="11039" max="11039" width="6.88671875" style="15" customWidth="1"/>
    <col min="11040" max="11264" width="8.88671875" style="15"/>
    <col min="11265" max="11265" width="4.109375" style="15" customWidth="1"/>
    <col min="11266" max="11266" width="3.21875" style="15" customWidth="1"/>
    <col min="11267" max="11268" width="1.88671875" style="15" customWidth="1"/>
    <col min="11269" max="11269" width="1.109375" style="15" customWidth="1"/>
    <col min="11270" max="11270" width="1.88671875" style="15" customWidth="1"/>
    <col min="11271" max="11272" width="4.109375" style="15" customWidth="1"/>
    <col min="11273" max="11273" width="3.44140625" style="15" customWidth="1"/>
    <col min="11274" max="11275" width="4.109375" style="15" customWidth="1"/>
    <col min="11276" max="11276" width="3.44140625" style="15" customWidth="1"/>
    <col min="11277" max="11278" width="4.109375" style="15" customWidth="1"/>
    <col min="11279" max="11279" width="3.44140625" style="15" customWidth="1"/>
    <col min="11280" max="11281" width="4.109375" style="15" customWidth="1"/>
    <col min="11282" max="11282" width="3.44140625" style="15" customWidth="1"/>
    <col min="11283" max="11284" width="4.109375" style="15" customWidth="1"/>
    <col min="11285" max="11285" width="3.44140625" style="15" customWidth="1"/>
    <col min="11286" max="11287" width="4.109375" style="15" customWidth="1"/>
    <col min="11288" max="11288" width="3.44140625" style="15" customWidth="1"/>
    <col min="11289" max="11290" width="4.109375" style="15" customWidth="1"/>
    <col min="11291" max="11291" width="3.44140625" style="15" customWidth="1"/>
    <col min="11292" max="11292" width="4.109375" style="15" customWidth="1"/>
    <col min="11293" max="11293" width="6.88671875" style="15" customWidth="1"/>
    <col min="11294" max="11294" width="3.44140625" style="15" customWidth="1"/>
    <col min="11295" max="11295" width="6.88671875" style="15" customWidth="1"/>
    <col min="11296" max="11520" width="8.88671875" style="15"/>
    <col min="11521" max="11521" width="4.109375" style="15" customWidth="1"/>
    <col min="11522" max="11522" width="3.21875" style="15" customWidth="1"/>
    <col min="11523" max="11524" width="1.88671875" style="15" customWidth="1"/>
    <col min="11525" max="11525" width="1.109375" style="15" customWidth="1"/>
    <col min="11526" max="11526" width="1.88671875" style="15" customWidth="1"/>
    <col min="11527" max="11528" width="4.109375" style="15" customWidth="1"/>
    <col min="11529" max="11529" width="3.44140625" style="15" customWidth="1"/>
    <col min="11530" max="11531" width="4.109375" style="15" customWidth="1"/>
    <col min="11532" max="11532" width="3.44140625" style="15" customWidth="1"/>
    <col min="11533" max="11534" width="4.109375" style="15" customWidth="1"/>
    <col min="11535" max="11535" width="3.44140625" style="15" customWidth="1"/>
    <col min="11536" max="11537" width="4.109375" style="15" customWidth="1"/>
    <col min="11538" max="11538" width="3.44140625" style="15" customWidth="1"/>
    <col min="11539" max="11540" width="4.109375" style="15" customWidth="1"/>
    <col min="11541" max="11541" width="3.44140625" style="15" customWidth="1"/>
    <col min="11542" max="11543" width="4.109375" style="15" customWidth="1"/>
    <col min="11544" max="11544" width="3.44140625" style="15" customWidth="1"/>
    <col min="11545" max="11546" width="4.109375" style="15" customWidth="1"/>
    <col min="11547" max="11547" width="3.44140625" style="15" customWidth="1"/>
    <col min="11548" max="11548" width="4.109375" style="15" customWidth="1"/>
    <col min="11549" max="11549" width="6.88671875" style="15" customWidth="1"/>
    <col min="11550" max="11550" width="3.44140625" style="15" customWidth="1"/>
    <col min="11551" max="11551" width="6.88671875" style="15" customWidth="1"/>
    <col min="11552" max="11776" width="8.88671875" style="15"/>
    <col min="11777" max="11777" width="4.109375" style="15" customWidth="1"/>
    <col min="11778" max="11778" width="3.21875" style="15" customWidth="1"/>
    <col min="11779" max="11780" width="1.88671875" style="15" customWidth="1"/>
    <col min="11781" max="11781" width="1.109375" style="15" customWidth="1"/>
    <col min="11782" max="11782" width="1.88671875" style="15" customWidth="1"/>
    <col min="11783" max="11784" width="4.109375" style="15" customWidth="1"/>
    <col min="11785" max="11785" width="3.44140625" style="15" customWidth="1"/>
    <col min="11786" max="11787" width="4.109375" style="15" customWidth="1"/>
    <col min="11788" max="11788" width="3.44140625" style="15" customWidth="1"/>
    <col min="11789" max="11790" width="4.109375" style="15" customWidth="1"/>
    <col min="11791" max="11791" width="3.44140625" style="15" customWidth="1"/>
    <col min="11792" max="11793" width="4.109375" style="15" customWidth="1"/>
    <col min="11794" max="11794" width="3.44140625" style="15" customWidth="1"/>
    <col min="11795" max="11796" width="4.109375" style="15" customWidth="1"/>
    <col min="11797" max="11797" width="3.44140625" style="15" customWidth="1"/>
    <col min="11798" max="11799" width="4.109375" style="15" customWidth="1"/>
    <col min="11800" max="11800" width="3.44140625" style="15" customWidth="1"/>
    <col min="11801" max="11802" width="4.109375" style="15" customWidth="1"/>
    <col min="11803" max="11803" width="3.44140625" style="15" customWidth="1"/>
    <col min="11804" max="11804" width="4.109375" style="15" customWidth="1"/>
    <col min="11805" max="11805" width="6.88671875" style="15" customWidth="1"/>
    <col min="11806" max="11806" width="3.44140625" style="15" customWidth="1"/>
    <col min="11807" max="11807" width="6.88671875" style="15" customWidth="1"/>
    <col min="11808" max="12032" width="8.88671875" style="15"/>
    <col min="12033" max="12033" width="4.109375" style="15" customWidth="1"/>
    <col min="12034" max="12034" width="3.21875" style="15" customWidth="1"/>
    <col min="12035" max="12036" width="1.88671875" style="15" customWidth="1"/>
    <col min="12037" max="12037" width="1.109375" style="15" customWidth="1"/>
    <col min="12038" max="12038" width="1.88671875" style="15" customWidth="1"/>
    <col min="12039" max="12040" width="4.109375" style="15" customWidth="1"/>
    <col min="12041" max="12041" width="3.44140625" style="15" customWidth="1"/>
    <col min="12042" max="12043" width="4.109375" style="15" customWidth="1"/>
    <col min="12044" max="12044" width="3.44140625" style="15" customWidth="1"/>
    <col min="12045" max="12046" width="4.109375" style="15" customWidth="1"/>
    <col min="12047" max="12047" width="3.44140625" style="15" customWidth="1"/>
    <col min="12048" max="12049" width="4.109375" style="15" customWidth="1"/>
    <col min="12050" max="12050" width="3.44140625" style="15" customWidth="1"/>
    <col min="12051" max="12052" width="4.109375" style="15" customWidth="1"/>
    <col min="12053" max="12053" width="3.44140625" style="15" customWidth="1"/>
    <col min="12054" max="12055" width="4.109375" style="15" customWidth="1"/>
    <col min="12056" max="12056" width="3.44140625" style="15" customWidth="1"/>
    <col min="12057" max="12058" width="4.109375" style="15" customWidth="1"/>
    <col min="12059" max="12059" width="3.44140625" style="15" customWidth="1"/>
    <col min="12060" max="12060" width="4.109375" style="15" customWidth="1"/>
    <col min="12061" max="12061" width="6.88671875" style="15" customWidth="1"/>
    <col min="12062" max="12062" width="3.44140625" style="15" customWidth="1"/>
    <col min="12063" max="12063" width="6.88671875" style="15" customWidth="1"/>
    <col min="12064" max="12288" width="8.88671875" style="15"/>
    <col min="12289" max="12289" width="4.109375" style="15" customWidth="1"/>
    <col min="12290" max="12290" width="3.21875" style="15" customWidth="1"/>
    <col min="12291" max="12292" width="1.88671875" style="15" customWidth="1"/>
    <col min="12293" max="12293" width="1.109375" style="15" customWidth="1"/>
    <col min="12294" max="12294" width="1.88671875" style="15" customWidth="1"/>
    <col min="12295" max="12296" width="4.109375" style="15" customWidth="1"/>
    <col min="12297" max="12297" width="3.44140625" style="15" customWidth="1"/>
    <col min="12298" max="12299" width="4.109375" style="15" customWidth="1"/>
    <col min="12300" max="12300" width="3.44140625" style="15" customWidth="1"/>
    <col min="12301" max="12302" width="4.109375" style="15" customWidth="1"/>
    <col min="12303" max="12303" width="3.44140625" style="15" customWidth="1"/>
    <col min="12304" max="12305" width="4.109375" style="15" customWidth="1"/>
    <col min="12306" max="12306" width="3.44140625" style="15" customWidth="1"/>
    <col min="12307" max="12308" width="4.109375" style="15" customWidth="1"/>
    <col min="12309" max="12309" width="3.44140625" style="15" customWidth="1"/>
    <col min="12310" max="12311" width="4.109375" style="15" customWidth="1"/>
    <col min="12312" max="12312" width="3.44140625" style="15" customWidth="1"/>
    <col min="12313" max="12314" width="4.109375" style="15" customWidth="1"/>
    <col min="12315" max="12315" width="3.44140625" style="15" customWidth="1"/>
    <col min="12316" max="12316" width="4.109375" style="15" customWidth="1"/>
    <col min="12317" max="12317" width="6.88671875" style="15" customWidth="1"/>
    <col min="12318" max="12318" width="3.44140625" style="15" customWidth="1"/>
    <col min="12319" max="12319" width="6.88671875" style="15" customWidth="1"/>
    <col min="12320" max="12544" width="8.88671875" style="15"/>
    <col min="12545" max="12545" width="4.109375" style="15" customWidth="1"/>
    <col min="12546" max="12546" width="3.21875" style="15" customWidth="1"/>
    <col min="12547" max="12548" width="1.88671875" style="15" customWidth="1"/>
    <col min="12549" max="12549" width="1.109375" style="15" customWidth="1"/>
    <col min="12550" max="12550" width="1.88671875" style="15" customWidth="1"/>
    <col min="12551" max="12552" width="4.109375" style="15" customWidth="1"/>
    <col min="12553" max="12553" width="3.44140625" style="15" customWidth="1"/>
    <col min="12554" max="12555" width="4.109375" style="15" customWidth="1"/>
    <col min="12556" max="12556" width="3.44140625" style="15" customWidth="1"/>
    <col min="12557" max="12558" width="4.109375" style="15" customWidth="1"/>
    <col min="12559" max="12559" width="3.44140625" style="15" customWidth="1"/>
    <col min="12560" max="12561" width="4.109375" style="15" customWidth="1"/>
    <col min="12562" max="12562" width="3.44140625" style="15" customWidth="1"/>
    <col min="12563" max="12564" width="4.109375" style="15" customWidth="1"/>
    <col min="12565" max="12565" width="3.44140625" style="15" customWidth="1"/>
    <col min="12566" max="12567" width="4.109375" style="15" customWidth="1"/>
    <col min="12568" max="12568" width="3.44140625" style="15" customWidth="1"/>
    <col min="12569" max="12570" width="4.109375" style="15" customWidth="1"/>
    <col min="12571" max="12571" width="3.44140625" style="15" customWidth="1"/>
    <col min="12572" max="12572" width="4.109375" style="15" customWidth="1"/>
    <col min="12573" max="12573" width="6.88671875" style="15" customWidth="1"/>
    <col min="12574" max="12574" width="3.44140625" style="15" customWidth="1"/>
    <col min="12575" max="12575" width="6.88671875" style="15" customWidth="1"/>
    <col min="12576" max="12800" width="8.88671875" style="15"/>
    <col min="12801" max="12801" width="4.109375" style="15" customWidth="1"/>
    <col min="12802" max="12802" width="3.21875" style="15" customWidth="1"/>
    <col min="12803" max="12804" width="1.88671875" style="15" customWidth="1"/>
    <col min="12805" max="12805" width="1.109375" style="15" customWidth="1"/>
    <col min="12806" max="12806" width="1.88671875" style="15" customWidth="1"/>
    <col min="12807" max="12808" width="4.109375" style="15" customWidth="1"/>
    <col min="12809" max="12809" width="3.44140625" style="15" customWidth="1"/>
    <col min="12810" max="12811" width="4.109375" style="15" customWidth="1"/>
    <col min="12812" max="12812" width="3.44140625" style="15" customWidth="1"/>
    <col min="12813" max="12814" width="4.109375" style="15" customWidth="1"/>
    <col min="12815" max="12815" width="3.44140625" style="15" customWidth="1"/>
    <col min="12816" max="12817" width="4.109375" style="15" customWidth="1"/>
    <col min="12818" max="12818" width="3.44140625" style="15" customWidth="1"/>
    <col min="12819" max="12820" width="4.109375" style="15" customWidth="1"/>
    <col min="12821" max="12821" width="3.44140625" style="15" customWidth="1"/>
    <col min="12822" max="12823" width="4.109375" style="15" customWidth="1"/>
    <col min="12824" max="12824" width="3.44140625" style="15" customWidth="1"/>
    <col min="12825" max="12826" width="4.109375" style="15" customWidth="1"/>
    <col min="12827" max="12827" width="3.44140625" style="15" customWidth="1"/>
    <col min="12828" max="12828" width="4.109375" style="15" customWidth="1"/>
    <col min="12829" max="12829" width="6.88671875" style="15" customWidth="1"/>
    <col min="12830" max="12830" width="3.44140625" style="15" customWidth="1"/>
    <col min="12831" max="12831" width="6.88671875" style="15" customWidth="1"/>
    <col min="12832" max="13056" width="8.88671875" style="15"/>
    <col min="13057" max="13057" width="4.109375" style="15" customWidth="1"/>
    <col min="13058" max="13058" width="3.21875" style="15" customWidth="1"/>
    <col min="13059" max="13060" width="1.88671875" style="15" customWidth="1"/>
    <col min="13061" max="13061" width="1.109375" style="15" customWidth="1"/>
    <col min="13062" max="13062" width="1.88671875" style="15" customWidth="1"/>
    <col min="13063" max="13064" width="4.109375" style="15" customWidth="1"/>
    <col min="13065" max="13065" width="3.44140625" style="15" customWidth="1"/>
    <col min="13066" max="13067" width="4.109375" style="15" customWidth="1"/>
    <col min="13068" max="13068" width="3.44140625" style="15" customWidth="1"/>
    <col min="13069" max="13070" width="4.109375" style="15" customWidth="1"/>
    <col min="13071" max="13071" width="3.44140625" style="15" customWidth="1"/>
    <col min="13072" max="13073" width="4.109375" style="15" customWidth="1"/>
    <col min="13074" max="13074" width="3.44140625" style="15" customWidth="1"/>
    <col min="13075" max="13076" width="4.109375" style="15" customWidth="1"/>
    <col min="13077" max="13077" width="3.44140625" style="15" customWidth="1"/>
    <col min="13078" max="13079" width="4.109375" style="15" customWidth="1"/>
    <col min="13080" max="13080" width="3.44140625" style="15" customWidth="1"/>
    <col min="13081" max="13082" width="4.109375" style="15" customWidth="1"/>
    <col min="13083" max="13083" width="3.44140625" style="15" customWidth="1"/>
    <col min="13084" max="13084" width="4.109375" style="15" customWidth="1"/>
    <col min="13085" max="13085" width="6.88671875" style="15" customWidth="1"/>
    <col min="13086" max="13086" width="3.44140625" style="15" customWidth="1"/>
    <col min="13087" max="13087" width="6.88671875" style="15" customWidth="1"/>
    <col min="13088" max="13312" width="8.88671875" style="15"/>
    <col min="13313" max="13313" width="4.109375" style="15" customWidth="1"/>
    <col min="13314" max="13314" width="3.21875" style="15" customWidth="1"/>
    <col min="13315" max="13316" width="1.88671875" style="15" customWidth="1"/>
    <col min="13317" max="13317" width="1.109375" style="15" customWidth="1"/>
    <col min="13318" max="13318" width="1.88671875" style="15" customWidth="1"/>
    <col min="13319" max="13320" width="4.109375" style="15" customWidth="1"/>
    <col min="13321" max="13321" width="3.44140625" style="15" customWidth="1"/>
    <col min="13322" max="13323" width="4.109375" style="15" customWidth="1"/>
    <col min="13324" max="13324" width="3.44140625" style="15" customWidth="1"/>
    <col min="13325" max="13326" width="4.109375" style="15" customWidth="1"/>
    <col min="13327" max="13327" width="3.44140625" style="15" customWidth="1"/>
    <col min="13328" max="13329" width="4.109375" style="15" customWidth="1"/>
    <col min="13330" max="13330" width="3.44140625" style="15" customWidth="1"/>
    <col min="13331" max="13332" width="4.109375" style="15" customWidth="1"/>
    <col min="13333" max="13333" width="3.44140625" style="15" customWidth="1"/>
    <col min="13334" max="13335" width="4.109375" style="15" customWidth="1"/>
    <col min="13336" max="13336" width="3.44140625" style="15" customWidth="1"/>
    <col min="13337" max="13338" width="4.109375" style="15" customWidth="1"/>
    <col min="13339" max="13339" width="3.44140625" style="15" customWidth="1"/>
    <col min="13340" max="13340" width="4.109375" style="15" customWidth="1"/>
    <col min="13341" max="13341" width="6.88671875" style="15" customWidth="1"/>
    <col min="13342" max="13342" width="3.44140625" style="15" customWidth="1"/>
    <col min="13343" max="13343" width="6.88671875" style="15" customWidth="1"/>
    <col min="13344" max="13568" width="8.88671875" style="15"/>
    <col min="13569" max="13569" width="4.109375" style="15" customWidth="1"/>
    <col min="13570" max="13570" width="3.21875" style="15" customWidth="1"/>
    <col min="13571" max="13572" width="1.88671875" style="15" customWidth="1"/>
    <col min="13573" max="13573" width="1.109375" style="15" customWidth="1"/>
    <col min="13574" max="13574" width="1.88671875" style="15" customWidth="1"/>
    <col min="13575" max="13576" width="4.109375" style="15" customWidth="1"/>
    <col min="13577" max="13577" width="3.44140625" style="15" customWidth="1"/>
    <col min="13578" max="13579" width="4.109375" style="15" customWidth="1"/>
    <col min="13580" max="13580" width="3.44140625" style="15" customWidth="1"/>
    <col min="13581" max="13582" width="4.109375" style="15" customWidth="1"/>
    <col min="13583" max="13583" width="3.44140625" style="15" customWidth="1"/>
    <col min="13584" max="13585" width="4.109375" style="15" customWidth="1"/>
    <col min="13586" max="13586" width="3.44140625" style="15" customWidth="1"/>
    <col min="13587" max="13588" width="4.109375" style="15" customWidth="1"/>
    <col min="13589" max="13589" width="3.44140625" style="15" customWidth="1"/>
    <col min="13590" max="13591" width="4.109375" style="15" customWidth="1"/>
    <col min="13592" max="13592" width="3.44140625" style="15" customWidth="1"/>
    <col min="13593" max="13594" width="4.109375" style="15" customWidth="1"/>
    <col min="13595" max="13595" width="3.44140625" style="15" customWidth="1"/>
    <col min="13596" max="13596" width="4.109375" style="15" customWidth="1"/>
    <col min="13597" max="13597" width="6.88671875" style="15" customWidth="1"/>
    <col min="13598" max="13598" width="3.44140625" style="15" customWidth="1"/>
    <col min="13599" max="13599" width="6.88671875" style="15" customWidth="1"/>
    <col min="13600" max="13824" width="8.88671875" style="15"/>
    <col min="13825" max="13825" width="4.109375" style="15" customWidth="1"/>
    <col min="13826" max="13826" width="3.21875" style="15" customWidth="1"/>
    <col min="13827" max="13828" width="1.88671875" style="15" customWidth="1"/>
    <col min="13829" max="13829" width="1.109375" style="15" customWidth="1"/>
    <col min="13830" max="13830" width="1.88671875" style="15" customWidth="1"/>
    <col min="13831" max="13832" width="4.109375" style="15" customWidth="1"/>
    <col min="13833" max="13833" width="3.44140625" style="15" customWidth="1"/>
    <col min="13834" max="13835" width="4.109375" style="15" customWidth="1"/>
    <col min="13836" max="13836" width="3.44140625" style="15" customWidth="1"/>
    <col min="13837" max="13838" width="4.109375" style="15" customWidth="1"/>
    <col min="13839" max="13839" width="3.44140625" style="15" customWidth="1"/>
    <col min="13840" max="13841" width="4.109375" style="15" customWidth="1"/>
    <col min="13842" max="13842" width="3.44140625" style="15" customWidth="1"/>
    <col min="13843" max="13844" width="4.109375" style="15" customWidth="1"/>
    <col min="13845" max="13845" width="3.44140625" style="15" customWidth="1"/>
    <col min="13846" max="13847" width="4.109375" style="15" customWidth="1"/>
    <col min="13848" max="13848" width="3.44140625" style="15" customWidth="1"/>
    <col min="13849" max="13850" width="4.109375" style="15" customWidth="1"/>
    <col min="13851" max="13851" width="3.44140625" style="15" customWidth="1"/>
    <col min="13852" max="13852" width="4.109375" style="15" customWidth="1"/>
    <col min="13853" max="13853" width="6.88671875" style="15" customWidth="1"/>
    <col min="13854" max="13854" width="3.44140625" style="15" customWidth="1"/>
    <col min="13855" max="13855" width="6.88671875" style="15" customWidth="1"/>
    <col min="13856" max="14080" width="8.88671875" style="15"/>
    <col min="14081" max="14081" width="4.109375" style="15" customWidth="1"/>
    <col min="14082" max="14082" width="3.21875" style="15" customWidth="1"/>
    <col min="14083" max="14084" width="1.88671875" style="15" customWidth="1"/>
    <col min="14085" max="14085" width="1.109375" style="15" customWidth="1"/>
    <col min="14086" max="14086" width="1.88671875" style="15" customWidth="1"/>
    <col min="14087" max="14088" width="4.109375" style="15" customWidth="1"/>
    <col min="14089" max="14089" width="3.44140625" style="15" customWidth="1"/>
    <col min="14090" max="14091" width="4.109375" style="15" customWidth="1"/>
    <col min="14092" max="14092" width="3.44140625" style="15" customWidth="1"/>
    <col min="14093" max="14094" width="4.109375" style="15" customWidth="1"/>
    <col min="14095" max="14095" width="3.44140625" style="15" customWidth="1"/>
    <col min="14096" max="14097" width="4.109375" style="15" customWidth="1"/>
    <col min="14098" max="14098" width="3.44140625" style="15" customWidth="1"/>
    <col min="14099" max="14100" width="4.109375" style="15" customWidth="1"/>
    <col min="14101" max="14101" width="3.44140625" style="15" customWidth="1"/>
    <col min="14102" max="14103" width="4.109375" style="15" customWidth="1"/>
    <col min="14104" max="14104" width="3.44140625" style="15" customWidth="1"/>
    <col min="14105" max="14106" width="4.109375" style="15" customWidth="1"/>
    <col min="14107" max="14107" width="3.44140625" style="15" customWidth="1"/>
    <col min="14108" max="14108" width="4.109375" style="15" customWidth="1"/>
    <col min="14109" max="14109" width="6.88671875" style="15" customWidth="1"/>
    <col min="14110" max="14110" width="3.44140625" style="15" customWidth="1"/>
    <col min="14111" max="14111" width="6.88671875" style="15" customWidth="1"/>
    <col min="14112" max="14336" width="8.88671875" style="15"/>
    <col min="14337" max="14337" width="4.109375" style="15" customWidth="1"/>
    <col min="14338" max="14338" width="3.21875" style="15" customWidth="1"/>
    <col min="14339" max="14340" width="1.88671875" style="15" customWidth="1"/>
    <col min="14341" max="14341" width="1.109375" style="15" customWidth="1"/>
    <col min="14342" max="14342" width="1.88671875" style="15" customWidth="1"/>
    <col min="14343" max="14344" width="4.109375" style="15" customWidth="1"/>
    <col min="14345" max="14345" width="3.44140625" style="15" customWidth="1"/>
    <col min="14346" max="14347" width="4.109375" style="15" customWidth="1"/>
    <col min="14348" max="14348" width="3.44140625" style="15" customWidth="1"/>
    <col min="14349" max="14350" width="4.109375" style="15" customWidth="1"/>
    <col min="14351" max="14351" width="3.44140625" style="15" customWidth="1"/>
    <col min="14352" max="14353" width="4.109375" style="15" customWidth="1"/>
    <col min="14354" max="14354" width="3.44140625" style="15" customWidth="1"/>
    <col min="14355" max="14356" width="4.109375" style="15" customWidth="1"/>
    <col min="14357" max="14357" width="3.44140625" style="15" customWidth="1"/>
    <col min="14358" max="14359" width="4.109375" style="15" customWidth="1"/>
    <col min="14360" max="14360" width="3.44140625" style="15" customWidth="1"/>
    <col min="14361" max="14362" width="4.109375" style="15" customWidth="1"/>
    <col min="14363" max="14363" width="3.44140625" style="15" customWidth="1"/>
    <col min="14364" max="14364" width="4.109375" style="15" customWidth="1"/>
    <col min="14365" max="14365" width="6.88671875" style="15" customWidth="1"/>
    <col min="14366" max="14366" width="3.44140625" style="15" customWidth="1"/>
    <col min="14367" max="14367" width="6.88671875" style="15" customWidth="1"/>
    <col min="14368" max="14592" width="8.88671875" style="15"/>
    <col min="14593" max="14593" width="4.109375" style="15" customWidth="1"/>
    <col min="14594" max="14594" width="3.21875" style="15" customWidth="1"/>
    <col min="14595" max="14596" width="1.88671875" style="15" customWidth="1"/>
    <col min="14597" max="14597" width="1.109375" style="15" customWidth="1"/>
    <col min="14598" max="14598" width="1.88671875" style="15" customWidth="1"/>
    <col min="14599" max="14600" width="4.109375" style="15" customWidth="1"/>
    <col min="14601" max="14601" width="3.44140625" style="15" customWidth="1"/>
    <col min="14602" max="14603" width="4.109375" style="15" customWidth="1"/>
    <col min="14604" max="14604" width="3.44140625" style="15" customWidth="1"/>
    <col min="14605" max="14606" width="4.109375" style="15" customWidth="1"/>
    <col min="14607" max="14607" width="3.44140625" style="15" customWidth="1"/>
    <col min="14608" max="14609" width="4.109375" style="15" customWidth="1"/>
    <col min="14610" max="14610" width="3.44140625" style="15" customWidth="1"/>
    <col min="14611" max="14612" width="4.109375" style="15" customWidth="1"/>
    <col min="14613" max="14613" width="3.44140625" style="15" customWidth="1"/>
    <col min="14614" max="14615" width="4.109375" style="15" customWidth="1"/>
    <col min="14616" max="14616" width="3.44140625" style="15" customWidth="1"/>
    <col min="14617" max="14618" width="4.109375" style="15" customWidth="1"/>
    <col min="14619" max="14619" width="3.44140625" style="15" customWidth="1"/>
    <col min="14620" max="14620" width="4.109375" style="15" customWidth="1"/>
    <col min="14621" max="14621" width="6.88671875" style="15" customWidth="1"/>
    <col min="14622" max="14622" width="3.44140625" style="15" customWidth="1"/>
    <col min="14623" max="14623" width="6.88671875" style="15" customWidth="1"/>
    <col min="14624" max="14848" width="8.88671875" style="15"/>
    <col min="14849" max="14849" width="4.109375" style="15" customWidth="1"/>
    <col min="14850" max="14850" width="3.21875" style="15" customWidth="1"/>
    <col min="14851" max="14852" width="1.88671875" style="15" customWidth="1"/>
    <col min="14853" max="14853" width="1.109375" style="15" customWidth="1"/>
    <col min="14854" max="14854" width="1.88671875" style="15" customWidth="1"/>
    <col min="14855" max="14856" width="4.109375" style="15" customWidth="1"/>
    <col min="14857" max="14857" width="3.44140625" style="15" customWidth="1"/>
    <col min="14858" max="14859" width="4.109375" style="15" customWidth="1"/>
    <col min="14860" max="14860" width="3.44140625" style="15" customWidth="1"/>
    <col min="14861" max="14862" width="4.109375" style="15" customWidth="1"/>
    <col min="14863" max="14863" width="3.44140625" style="15" customWidth="1"/>
    <col min="14864" max="14865" width="4.109375" style="15" customWidth="1"/>
    <col min="14866" max="14866" width="3.44140625" style="15" customWidth="1"/>
    <col min="14867" max="14868" width="4.109375" style="15" customWidth="1"/>
    <col min="14869" max="14869" width="3.44140625" style="15" customWidth="1"/>
    <col min="14870" max="14871" width="4.109375" style="15" customWidth="1"/>
    <col min="14872" max="14872" width="3.44140625" style="15" customWidth="1"/>
    <col min="14873" max="14874" width="4.109375" style="15" customWidth="1"/>
    <col min="14875" max="14875" width="3.44140625" style="15" customWidth="1"/>
    <col min="14876" max="14876" width="4.109375" style="15" customWidth="1"/>
    <col min="14877" max="14877" width="6.88671875" style="15" customWidth="1"/>
    <col min="14878" max="14878" width="3.44140625" style="15" customWidth="1"/>
    <col min="14879" max="14879" width="6.88671875" style="15" customWidth="1"/>
    <col min="14880" max="15104" width="8.88671875" style="15"/>
    <col min="15105" max="15105" width="4.109375" style="15" customWidth="1"/>
    <col min="15106" max="15106" width="3.21875" style="15" customWidth="1"/>
    <col min="15107" max="15108" width="1.88671875" style="15" customWidth="1"/>
    <col min="15109" max="15109" width="1.109375" style="15" customWidth="1"/>
    <col min="15110" max="15110" width="1.88671875" style="15" customWidth="1"/>
    <col min="15111" max="15112" width="4.109375" style="15" customWidth="1"/>
    <col min="15113" max="15113" width="3.44140625" style="15" customWidth="1"/>
    <col min="15114" max="15115" width="4.109375" style="15" customWidth="1"/>
    <col min="15116" max="15116" width="3.44140625" style="15" customWidth="1"/>
    <col min="15117" max="15118" width="4.109375" style="15" customWidth="1"/>
    <col min="15119" max="15119" width="3.44140625" style="15" customWidth="1"/>
    <col min="15120" max="15121" width="4.109375" style="15" customWidth="1"/>
    <col min="15122" max="15122" width="3.44140625" style="15" customWidth="1"/>
    <col min="15123" max="15124" width="4.109375" style="15" customWidth="1"/>
    <col min="15125" max="15125" width="3.44140625" style="15" customWidth="1"/>
    <col min="15126" max="15127" width="4.109375" style="15" customWidth="1"/>
    <col min="15128" max="15128" width="3.44140625" style="15" customWidth="1"/>
    <col min="15129" max="15130" width="4.109375" style="15" customWidth="1"/>
    <col min="15131" max="15131" width="3.44140625" style="15" customWidth="1"/>
    <col min="15132" max="15132" width="4.109375" style="15" customWidth="1"/>
    <col min="15133" max="15133" width="6.88671875" style="15" customWidth="1"/>
    <col min="15134" max="15134" width="3.44140625" style="15" customWidth="1"/>
    <col min="15135" max="15135" width="6.88671875" style="15" customWidth="1"/>
    <col min="15136" max="15360" width="8.88671875" style="15"/>
    <col min="15361" max="15361" width="4.109375" style="15" customWidth="1"/>
    <col min="15362" max="15362" width="3.21875" style="15" customWidth="1"/>
    <col min="15363" max="15364" width="1.88671875" style="15" customWidth="1"/>
    <col min="15365" max="15365" width="1.109375" style="15" customWidth="1"/>
    <col min="15366" max="15366" width="1.88671875" style="15" customWidth="1"/>
    <col min="15367" max="15368" width="4.109375" style="15" customWidth="1"/>
    <col min="15369" max="15369" width="3.44140625" style="15" customWidth="1"/>
    <col min="15370" max="15371" width="4.109375" style="15" customWidth="1"/>
    <col min="15372" max="15372" width="3.44140625" style="15" customWidth="1"/>
    <col min="15373" max="15374" width="4.109375" style="15" customWidth="1"/>
    <col min="15375" max="15375" width="3.44140625" style="15" customWidth="1"/>
    <col min="15376" max="15377" width="4.109375" style="15" customWidth="1"/>
    <col min="15378" max="15378" width="3.44140625" style="15" customWidth="1"/>
    <col min="15379" max="15380" width="4.109375" style="15" customWidth="1"/>
    <col min="15381" max="15381" width="3.44140625" style="15" customWidth="1"/>
    <col min="15382" max="15383" width="4.109375" style="15" customWidth="1"/>
    <col min="15384" max="15384" width="3.44140625" style="15" customWidth="1"/>
    <col min="15385" max="15386" width="4.109375" style="15" customWidth="1"/>
    <col min="15387" max="15387" width="3.44140625" style="15" customWidth="1"/>
    <col min="15388" max="15388" width="4.109375" style="15" customWidth="1"/>
    <col min="15389" max="15389" width="6.88671875" style="15" customWidth="1"/>
    <col min="15390" max="15390" width="3.44140625" style="15" customWidth="1"/>
    <col min="15391" max="15391" width="6.88671875" style="15" customWidth="1"/>
    <col min="15392" max="15616" width="8.88671875" style="15"/>
    <col min="15617" max="15617" width="4.109375" style="15" customWidth="1"/>
    <col min="15618" max="15618" width="3.21875" style="15" customWidth="1"/>
    <col min="15619" max="15620" width="1.88671875" style="15" customWidth="1"/>
    <col min="15621" max="15621" width="1.109375" style="15" customWidth="1"/>
    <col min="15622" max="15622" width="1.88671875" style="15" customWidth="1"/>
    <col min="15623" max="15624" width="4.109375" style="15" customWidth="1"/>
    <col min="15625" max="15625" width="3.44140625" style="15" customWidth="1"/>
    <col min="15626" max="15627" width="4.109375" style="15" customWidth="1"/>
    <col min="15628" max="15628" width="3.44140625" style="15" customWidth="1"/>
    <col min="15629" max="15630" width="4.109375" style="15" customWidth="1"/>
    <col min="15631" max="15631" width="3.44140625" style="15" customWidth="1"/>
    <col min="15632" max="15633" width="4.109375" style="15" customWidth="1"/>
    <col min="15634" max="15634" width="3.44140625" style="15" customWidth="1"/>
    <col min="15635" max="15636" width="4.109375" style="15" customWidth="1"/>
    <col min="15637" max="15637" width="3.44140625" style="15" customWidth="1"/>
    <col min="15638" max="15639" width="4.109375" style="15" customWidth="1"/>
    <col min="15640" max="15640" width="3.44140625" style="15" customWidth="1"/>
    <col min="15641" max="15642" width="4.109375" style="15" customWidth="1"/>
    <col min="15643" max="15643" width="3.44140625" style="15" customWidth="1"/>
    <col min="15644" max="15644" width="4.109375" style="15" customWidth="1"/>
    <col min="15645" max="15645" width="6.88671875" style="15" customWidth="1"/>
    <col min="15646" max="15646" width="3.44140625" style="15" customWidth="1"/>
    <col min="15647" max="15647" width="6.88671875" style="15" customWidth="1"/>
    <col min="15648" max="15872" width="8.88671875" style="15"/>
    <col min="15873" max="15873" width="4.109375" style="15" customWidth="1"/>
    <col min="15874" max="15874" width="3.21875" style="15" customWidth="1"/>
    <col min="15875" max="15876" width="1.88671875" style="15" customWidth="1"/>
    <col min="15877" max="15877" width="1.109375" style="15" customWidth="1"/>
    <col min="15878" max="15878" width="1.88671875" style="15" customWidth="1"/>
    <col min="15879" max="15880" width="4.109375" style="15" customWidth="1"/>
    <col min="15881" max="15881" width="3.44140625" style="15" customWidth="1"/>
    <col min="15882" max="15883" width="4.109375" style="15" customWidth="1"/>
    <col min="15884" max="15884" width="3.44140625" style="15" customWidth="1"/>
    <col min="15885" max="15886" width="4.109375" style="15" customWidth="1"/>
    <col min="15887" max="15887" width="3.44140625" style="15" customWidth="1"/>
    <col min="15888" max="15889" width="4.109375" style="15" customWidth="1"/>
    <col min="15890" max="15890" width="3.44140625" style="15" customWidth="1"/>
    <col min="15891" max="15892" width="4.109375" style="15" customWidth="1"/>
    <col min="15893" max="15893" width="3.44140625" style="15" customWidth="1"/>
    <col min="15894" max="15895" width="4.109375" style="15" customWidth="1"/>
    <col min="15896" max="15896" width="3.44140625" style="15" customWidth="1"/>
    <col min="15897" max="15898" width="4.109375" style="15" customWidth="1"/>
    <col min="15899" max="15899" width="3.44140625" style="15" customWidth="1"/>
    <col min="15900" max="15900" width="4.109375" style="15" customWidth="1"/>
    <col min="15901" max="15901" width="6.88671875" style="15" customWidth="1"/>
    <col min="15902" max="15902" width="3.44140625" style="15" customWidth="1"/>
    <col min="15903" max="15903" width="6.88671875" style="15" customWidth="1"/>
    <col min="15904" max="16128" width="8.88671875" style="15"/>
    <col min="16129" max="16129" width="4.109375" style="15" customWidth="1"/>
    <col min="16130" max="16130" width="3.21875" style="15" customWidth="1"/>
    <col min="16131" max="16132" width="1.88671875" style="15" customWidth="1"/>
    <col min="16133" max="16133" width="1.109375" style="15" customWidth="1"/>
    <col min="16134" max="16134" width="1.88671875" style="15" customWidth="1"/>
    <col min="16135" max="16136" width="4.109375" style="15" customWidth="1"/>
    <col min="16137" max="16137" width="3.44140625" style="15" customWidth="1"/>
    <col min="16138" max="16139" width="4.109375" style="15" customWidth="1"/>
    <col min="16140" max="16140" width="3.44140625" style="15" customWidth="1"/>
    <col min="16141" max="16142" width="4.109375" style="15" customWidth="1"/>
    <col min="16143" max="16143" width="3.44140625" style="15" customWidth="1"/>
    <col min="16144" max="16145" width="4.109375" style="15" customWidth="1"/>
    <col min="16146" max="16146" width="3.44140625" style="15" customWidth="1"/>
    <col min="16147" max="16148" width="4.109375" style="15" customWidth="1"/>
    <col min="16149" max="16149" width="3.44140625" style="15" customWidth="1"/>
    <col min="16150" max="16151" width="4.109375" style="15" customWidth="1"/>
    <col min="16152" max="16152" width="3.44140625" style="15" customWidth="1"/>
    <col min="16153" max="16154" width="4.109375" style="15" customWidth="1"/>
    <col min="16155" max="16155" width="3.44140625" style="15" customWidth="1"/>
    <col min="16156" max="16156" width="4.109375" style="15" customWidth="1"/>
    <col min="16157" max="16157" width="6.88671875" style="15" customWidth="1"/>
    <col min="16158" max="16158" width="3.44140625" style="15" customWidth="1"/>
    <col min="16159" max="16159" width="6.88671875" style="15" customWidth="1"/>
    <col min="16160" max="16384" width="8.88671875" style="15"/>
  </cols>
  <sheetData>
    <row r="1" spans="1:31" s="6" customFormat="1" ht="12">
      <c r="A1" s="5">
        <v>1.4</v>
      </c>
      <c r="AE1" s="7"/>
    </row>
    <row r="2" spans="1:31" s="10" customFormat="1" ht="14.25">
      <c r="A2" s="8" t="s">
        <v>237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s="10" customFormat="1" ht="14.25">
      <c r="A3" s="11" t="s">
        <v>238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s="14" customFormat="1" ht="15" customHeight="1">
      <c r="A4" s="12" t="s">
        <v>239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20.100000000000001" customHeight="1"/>
    <row r="6" spans="1:31" s="24" customFormat="1" ht="24.95" customHeight="1">
      <c r="A6" s="16"/>
      <c r="B6" s="17" t="s">
        <v>240</v>
      </c>
      <c r="C6" s="18" t="s">
        <v>241</v>
      </c>
      <c r="D6" s="19" t="s">
        <v>242</v>
      </c>
      <c r="E6" s="19"/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2"/>
      <c r="W6" s="21"/>
      <c r="X6" s="21"/>
      <c r="Y6" s="21"/>
      <c r="Z6" s="21"/>
      <c r="AA6" s="21"/>
      <c r="AB6" s="22"/>
      <c r="AC6" s="19" t="s">
        <v>243</v>
      </c>
      <c r="AD6" s="19"/>
      <c r="AE6" s="23"/>
    </row>
    <row r="7" spans="1:31" s="32" customFormat="1" ht="24.95" customHeight="1" thickBot="1">
      <c r="A7" s="25"/>
      <c r="B7" s="26" t="s">
        <v>244</v>
      </c>
      <c r="C7" s="27" t="s">
        <v>241</v>
      </c>
      <c r="D7" s="28" t="s">
        <v>245</v>
      </c>
      <c r="E7" s="28"/>
      <c r="F7" s="28"/>
      <c r="G7" s="29"/>
      <c r="H7" s="30" t="s">
        <v>47</v>
      </c>
      <c r="I7" s="30"/>
      <c r="J7" s="30"/>
      <c r="K7" s="30" t="s">
        <v>39</v>
      </c>
      <c r="L7" s="30"/>
      <c r="M7" s="30"/>
      <c r="N7" s="30" t="s">
        <v>44</v>
      </c>
      <c r="O7" s="30"/>
      <c r="P7" s="30"/>
      <c r="Q7" s="30" t="s">
        <v>31</v>
      </c>
      <c r="R7" s="30"/>
      <c r="S7" s="30"/>
      <c r="T7" s="30" t="s">
        <v>125</v>
      </c>
      <c r="U7" s="30"/>
      <c r="V7" s="31"/>
      <c r="W7" s="30" t="s">
        <v>246</v>
      </c>
      <c r="X7" s="30"/>
      <c r="Y7" s="30"/>
      <c r="Z7" s="30" t="s">
        <v>247</v>
      </c>
      <c r="AA7" s="30"/>
      <c r="AB7" s="31"/>
      <c r="AC7" s="30" t="s">
        <v>248</v>
      </c>
      <c r="AD7" s="30"/>
      <c r="AE7" s="31"/>
    </row>
    <row r="8" spans="1:31" s="32" customFormat="1" ht="24.95" customHeight="1" thickTop="1">
      <c r="A8" s="64"/>
      <c r="B8" s="65"/>
      <c r="C8" s="66"/>
      <c r="D8" s="67"/>
      <c r="E8" s="67"/>
      <c r="F8" s="67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70"/>
      <c r="W8" s="69"/>
      <c r="X8" s="69"/>
      <c r="Y8" s="69"/>
      <c r="Z8" s="69"/>
      <c r="AA8" s="69"/>
      <c r="AB8" s="70"/>
      <c r="AC8" s="69"/>
      <c r="AD8" s="69"/>
      <c r="AE8" s="70"/>
    </row>
    <row r="9" spans="1:31" s="37" customFormat="1" ht="20.100000000000001" customHeight="1">
      <c r="A9" s="33"/>
      <c r="B9" s="34">
        <v>1993</v>
      </c>
      <c r="C9" s="34"/>
      <c r="D9" s="35"/>
      <c r="E9" s="35"/>
      <c r="F9" s="35">
        <v>1</v>
      </c>
      <c r="G9" s="36"/>
      <c r="H9" s="63">
        <v>33970</v>
      </c>
      <c r="I9" s="38">
        <v>90.4</v>
      </c>
      <c r="J9" s="37" t="s">
        <v>249</v>
      </c>
      <c r="K9" s="37" t="s">
        <v>249</v>
      </c>
      <c r="L9" s="38">
        <v>81.3</v>
      </c>
      <c r="M9" s="37" t="s">
        <v>249</v>
      </c>
      <c r="N9" s="37" t="s">
        <v>249</v>
      </c>
      <c r="O9" s="38">
        <v>80.7</v>
      </c>
      <c r="P9" s="37" t="s">
        <v>249</v>
      </c>
      <c r="Q9" s="37" t="s">
        <v>249</v>
      </c>
      <c r="R9" s="38">
        <v>74.2</v>
      </c>
      <c r="S9" s="37" t="s">
        <v>249</v>
      </c>
      <c r="T9" s="37" t="s">
        <v>249</v>
      </c>
      <c r="U9" s="38">
        <v>58.1</v>
      </c>
      <c r="V9" s="39" t="s">
        <v>249</v>
      </c>
      <c r="X9" s="38">
        <v>85.5</v>
      </c>
      <c r="Y9" s="37" t="s">
        <v>249</v>
      </c>
      <c r="Z9" s="37" t="s">
        <v>249</v>
      </c>
      <c r="AA9" s="38">
        <v>69.599999999999994</v>
      </c>
      <c r="AB9" s="39" t="s">
        <v>249</v>
      </c>
      <c r="AD9" s="38">
        <v>84.4</v>
      </c>
      <c r="AE9" s="39" t="s">
        <v>249</v>
      </c>
    </row>
    <row r="10" spans="1:31" s="37" customFormat="1" ht="12" customHeight="1">
      <c r="A10" s="33"/>
      <c r="B10" s="34"/>
      <c r="C10" s="34"/>
      <c r="D10" s="35"/>
      <c r="E10" s="35"/>
      <c r="F10" s="35">
        <v>2</v>
      </c>
      <c r="G10" s="36"/>
      <c r="H10" s="63">
        <v>34001</v>
      </c>
      <c r="I10" s="38">
        <v>90.5</v>
      </c>
      <c r="J10" s="37" t="s">
        <v>249</v>
      </c>
      <c r="K10" s="37" t="s">
        <v>249</v>
      </c>
      <c r="L10" s="38">
        <v>82.6</v>
      </c>
      <c r="M10" s="37" t="s">
        <v>249</v>
      </c>
      <c r="N10" s="37" t="s">
        <v>249</v>
      </c>
      <c r="O10" s="38">
        <v>81.3</v>
      </c>
      <c r="P10" s="37" t="s">
        <v>249</v>
      </c>
      <c r="Q10" s="37" t="s">
        <v>249</v>
      </c>
      <c r="R10" s="38">
        <v>74.900000000000006</v>
      </c>
      <c r="S10" s="37" t="s">
        <v>249</v>
      </c>
      <c r="T10" s="37" t="s">
        <v>249</v>
      </c>
      <c r="U10" s="38">
        <v>62.2</v>
      </c>
      <c r="V10" s="39" t="s">
        <v>249</v>
      </c>
      <c r="X10" s="38">
        <v>86.2</v>
      </c>
      <c r="Y10" s="37" t="s">
        <v>249</v>
      </c>
      <c r="Z10" s="37" t="s">
        <v>249</v>
      </c>
      <c r="AA10" s="38">
        <v>71.3</v>
      </c>
      <c r="AB10" s="39" t="s">
        <v>249</v>
      </c>
      <c r="AD10" s="38">
        <v>85.2</v>
      </c>
      <c r="AE10" s="39" t="s">
        <v>249</v>
      </c>
    </row>
    <row r="11" spans="1:31" s="37" customFormat="1" ht="12" customHeight="1">
      <c r="A11" s="33"/>
      <c r="B11" s="34"/>
      <c r="C11" s="34"/>
      <c r="D11" s="35"/>
      <c r="E11" s="35"/>
      <c r="F11" s="35">
        <v>3</v>
      </c>
      <c r="G11" s="36"/>
      <c r="H11" s="63">
        <v>34029</v>
      </c>
      <c r="I11" s="38">
        <v>90.2</v>
      </c>
      <c r="J11" s="37" t="s">
        <v>249</v>
      </c>
      <c r="K11" s="37" t="s">
        <v>249</v>
      </c>
      <c r="L11" s="38">
        <v>83.9</v>
      </c>
      <c r="M11" s="37" t="s">
        <v>249</v>
      </c>
      <c r="N11" s="37" t="s">
        <v>249</v>
      </c>
      <c r="O11" s="38">
        <v>81.900000000000006</v>
      </c>
      <c r="P11" s="37" t="s">
        <v>249</v>
      </c>
      <c r="Q11" s="37" t="s">
        <v>249</v>
      </c>
      <c r="R11" s="38">
        <v>75.400000000000006</v>
      </c>
      <c r="S11" s="37" t="s">
        <v>249</v>
      </c>
      <c r="T11" s="37" t="s">
        <v>249</v>
      </c>
      <c r="U11" s="38">
        <v>64.599999999999994</v>
      </c>
      <c r="V11" s="39" t="s">
        <v>249</v>
      </c>
      <c r="X11" s="38">
        <v>86.7</v>
      </c>
      <c r="Y11" s="37" t="s">
        <v>249</v>
      </c>
      <c r="Z11" s="37" t="s">
        <v>249</v>
      </c>
      <c r="AA11" s="38">
        <v>72.400000000000006</v>
      </c>
      <c r="AB11" s="39" t="s">
        <v>249</v>
      </c>
      <c r="AD11" s="38">
        <v>85.7</v>
      </c>
      <c r="AE11" s="39" t="s">
        <v>249</v>
      </c>
    </row>
    <row r="12" spans="1:31" s="37" customFormat="1" ht="12" customHeight="1">
      <c r="A12" s="33"/>
      <c r="B12" s="34"/>
      <c r="C12" s="34"/>
      <c r="D12" s="35"/>
      <c r="E12" s="35"/>
      <c r="F12" s="35">
        <v>4</v>
      </c>
      <c r="G12" s="36"/>
      <c r="H12" s="63">
        <v>34060</v>
      </c>
      <c r="I12" s="38">
        <v>92.5</v>
      </c>
      <c r="J12" s="37" t="s">
        <v>249</v>
      </c>
      <c r="K12" s="37" t="s">
        <v>249</v>
      </c>
      <c r="L12" s="38">
        <v>85.4</v>
      </c>
      <c r="M12" s="37" t="s">
        <v>249</v>
      </c>
      <c r="N12" s="37" t="s">
        <v>249</v>
      </c>
      <c r="O12" s="38">
        <v>83.7</v>
      </c>
      <c r="P12" s="37" t="s">
        <v>249</v>
      </c>
      <c r="Q12" s="37" t="s">
        <v>249</v>
      </c>
      <c r="R12" s="38">
        <v>76.8</v>
      </c>
      <c r="S12" s="37" t="s">
        <v>249</v>
      </c>
      <c r="T12" s="37" t="s">
        <v>249</v>
      </c>
      <c r="U12" s="38">
        <v>66.2</v>
      </c>
      <c r="V12" s="39" t="s">
        <v>249</v>
      </c>
      <c r="X12" s="38">
        <v>88.5</v>
      </c>
      <c r="Y12" s="37" t="s">
        <v>249</v>
      </c>
      <c r="Z12" s="37" t="s">
        <v>249</v>
      </c>
      <c r="AA12" s="38">
        <v>73.900000000000006</v>
      </c>
      <c r="AB12" s="39" t="s">
        <v>249</v>
      </c>
      <c r="AD12" s="38">
        <v>87.5</v>
      </c>
      <c r="AE12" s="39" t="s">
        <v>249</v>
      </c>
    </row>
    <row r="13" spans="1:31" s="37" customFormat="1" ht="12" customHeight="1">
      <c r="A13" s="33"/>
      <c r="B13" s="34"/>
      <c r="C13" s="34"/>
      <c r="D13" s="35"/>
      <c r="E13" s="35"/>
      <c r="F13" s="35">
        <v>5</v>
      </c>
      <c r="G13" s="36"/>
      <c r="H13" s="63">
        <v>34090</v>
      </c>
      <c r="I13" s="38">
        <v>95.9</v>
      </c>
      <c r="J13" s="37" t="s">
        <v>249</v>
      </c>
      <c r="K13" s="37" t="s">
        <v>249</v>
      </c>
      <c r="L13" s="38">
        <v>88.6</v>
      </c>
      <c r="M13" s="37" t="s">
        <v>249</v>
      </c>
      <c r="N13" s="37" t="s">
        <v>249</v>
      </c>
      <c r="O13" s="38">
        <v>85.9</v>
      </c>
      <c r="P13" s="37" t="s">
        <v>249</v>
      </c>
      <c r="Q13" s="37" t="s">
        <v>249</v>
      </c>
      <c r="R13" s="38">
        <v>80.5</v>
      </c>
      <c r="S13" s="37" t="s">
        <v>249</v>
      </c>
      <c r="T13" s="37" t="s">
        <v>249</v>
      </c>
      <c r="U13" s="38">
        <v>72.3</v>
      </c>
      <c r="V13" s="39" t="s">
        <v>249</v>
      </c>
      <c r="X13" s="38">
        <v>91.6</v>
      </c>
      <c r="Y13" s="37" t="s">
        <v>249</v>
      </c>
      <c r="Z13" s="37" t="s">
        <v>249</v>
      </c>
      <c r="AA13" s="38">
        <v>78.2</v>
      </c>
      <c r="AB13" s="39" t="s">
        <v>249</v>
      </c>
      <c r="AD13" s="38">
        <v>90.7</v>
      </c>
      <c r="AE13" s="39" t="s">
        <v>249</v>
      </c>
    </row>
    <row r="14" spans="1:31" s="37" customFormat="1" ht="12" customHeight="1">
      <c r="A14" s="33"/>
      <c r="B14" s="34"/>
      <c r="C14" s="34"/>
      <c r="D14" s="35"/>
      <c r="E14" s="35"/>
      <c r="F14" s="35">
        <v>6</v>
      </c>
      <c r="G14" s="36"/>
      <c r="H14" s="63">
        <v>34121</v>
      </c>
      <c r="I14" s="38">
        <v>98.3</v>
      </c>
      <c r="J14" s="37" t="s">
        <v>249</v>
      </c>
      <c r="K14" s="37" t="s">
        <v>249</v>
      </c>
      <c r="L14" s="38">
        <v>94</v>
      </c>
      <c r="M14" s="37" t="s">
        <v>249</v>
      </c>
      <c r="N14" s="37" t="s">
        <v>249</v>
      </c>
      <c r="O14" s="38">
        <v>91.4</v>
      </c>
      <c r="P14" s="37" t="s">
        <v>249</v>
      </c>
      <c r="Q14" s="37" t="s">
        <v>249</v>
      </c>
      <c r="R14" s="38">
        <v>86.9</v>
      </c>
      <c r="S14" s="37" t="s">
        <v>249</v>
      </c>
      <c r="T14" s="37" t="s">
        <v>249</v>
      </c>
      <c r="U14" s="38">
        <v>76.3</v>
      </c>
      <c r="V14" s="39" t="s">
        <v>249</v>
      </c>
      <c r="X14" s="38">
        <v>95.6</v>
      </c>
      <c r="Y14" s="37" t="s">
        <v>249</v>
      </c>
      <c r="Z14" s="37" t="s">
        <v>249</v>
      </c>
      <c r="AA14" s="38">
        <v>84</v>
      </c>
      <c r="AB14" s="39" t="s">
        <v>249</v>
      </c>
      <c r="AD14" s="38">
        <v>94.9</v>
      </c>
      <c r="AE14" s="39" t="s">
        <v>249</v>
      </c>
    </row>
    <row r="15" spans="1:31" s="37" customFormat="1" ht="20.100000000000001" customHeight="1">
      <c r="A15" s="33"/>
      <c r="B15" s="34"/>
      <c r="C15" s="34"/>
      <c r="D15" s="35"/>
      <c r="E15" s="35"/>
      <c r="F15" s="35">
        <v>7</v>
      </c>
      <c r="G15" s="36"/>
      <c r="H15" s="63">
        <v>34151</v>
      </c>
      <c r="I15" s="38">
        <v>100.1</v>
      </c>
      <c r="J15" s="37" t="s">
        <v>249</v>
      </c>
      <c r="K15" s="37" t="s">
        <v>249</v>
      </c>
      <c r="L15" s="38">
        <v>98</v>
      </c>
      <c r="M15" s="37" t="s">
        <v>249</v>
      </c>
      <c r="N15" s="37" t="s">
        <v>249</v>
      </c>
      <c r="O15" s="38">
        <v>97.6</v>
      </c>
      <c r="P15" s="37" t="s">
        <v>249</v>
      </c>
      <c r="Q15" s="37" t="s">
        <v>249</v>
      </c>
      <c r="R15" s="38">
        <v>90.6</v>
      </c>
      <c r="S15" s="37" t="s">
        <v>249</v>
      </c>
      <c r="T15" s="37" t="s">
        <v>249</v>
      </c>
      <c r="U15" s="38">
        <v>79.2</v>
      </c>
      <c r="V15" s="39" t="s">
        <v>249</v>
      </c>
      <c r="X15" s="38">
        <v>98.9</v>
      </c>
      <c r="Y15" s="37" t="s">
        <v>249</v>
      </c>
      <c r="Z15" s="37" t="s">
        <v>249</v>
      </c>
      <c r="AA15" s="38">
        <v>87.4</v>
      </c>
      <c r="AB15" s="39" t="s">
        <v>249</v>
      </c>
      <c r="AD15" s="38">
        <v>98.1</v>
      </c>
      <c r="AE15" s="39" t="s">
        <v>249</v>
      </c>
    </row>
    <row r="16" spans="1:31" s="37" customFormat="1" ht="12" customHeight="1">
      <c r="A16" s="33"/>
      <c r="B16" s="34"/>
      <c r="C16" s="34"/>
      <c r="D16" s="35"/>
      <c r="E16" s="35"/>
      <c r="F16" s="35">
        <v>8</v>
      </c>
      <c r="G16" s="36"/>
      <c r="H16" s="63">
        <v>34182</v>
      </c>
      <c r="I16" s="38">
        <v>101</v>
      </c>
      <c r="J16" s="37" t="s">
        <v>249</v>
      </c>
      <c r="K16" s="37" t="s">
        <v>249</v>
      </c>
      <c r="L16" s="38">
        <v>97.9</v>
      </c>
      <c r="M16" s="37" t="s">
        <v>249</v>
      </c>
      <c r="N16" s="37" t="s">
        <v>249</v>
      </c>
      <c r="O16" s="38">
        <v>96.1</v>
      </c>
      <c r="P16" s="37" t="s">
        <v>249</v>
      </c>
      <c r="Q16" s="37" t="s">
        <v>249</v>
      </c>
      <c r="R16" s="38">
        <v>91.1</v>
      </c>
      <c r="S16" s="37" t="s">
        <v>249</v>
      </c>
      <c r="T16" s="37" t="s">
        <v>249</v>
      </c>
      <c r="U16" s="38">
        <v>76.8</v>
      </c>
      <c r="V16" s="39" t="s">
        <v>249</v>
      </c>
      <c r="X16" s="38">
        <v>99.1</v>
      </c>
      <c r="Y16" s="37" t="s">
        <v>249</v>
      </c>
      <c r="Z16" s="37" t="s">
        <v>249</v>
      </c>
      <c r="AA16" s="38">
        <v>87.1</v>
      </c>
      <c r="AB16" s="39" t="s">
        <v>249</v>
      </c>
      <c r="AD16" s="38">
        <v>98.3</v>
      </c>
      <c r="AE16" s="39" t="s">
        <v>249</v>
      </c>
    </row>
    <row r="17" spans="1:31" s="37" customFormat="1" ht="12" customHeight="1">
      <c r="A17" s="33"/>
      <c r="B17" s="34"/>
      <c r="C17" s="34"/>
      <c r="D17" s="35"/>
      <c r="E17" s="35"/>
      <c r="F17" s="35">
        <v>9</v>
      </c>
      <c r="G17" s="36"/>
      <c r="H17" s="63">
        <v>34213</v>
      </c>
      <c r="I17" s="38">
        <v>100.7</v>
      </c>
      <c r="J17" s="37" t="s">
        <v>249</v>
      </c>
      <c r="K17" s="37" t="s">
        <v>249</v>
      </c>
      <c r="L17" s="38">
        <v>96.2</v>
      </c>
      <c r="M17" s="37" t="s">
        <v>249</v>
      </c>
      <c r="N17" s="37" t="s">
        <v>249</v>
      </c>
      <c r="O17" s="38">
        <v>95.5</v>
      </c>
      <c r="P17" s="37" t="s">
        <v>249</v>
      </c>
      <c r="Q17" s="37" t="s">
        <v>249</v>
      </c>
      <c r="R17" s="38">
        <v>88.7</v>
      </c>
      <c r="S17" s="37" t="s">
        <v>249</v>
      </c>
      <c r="T17" s="37" t="s">
        <v>249</v>
      </c>
      <c r="U17" s="38">
        <v>79</v>
      </c>
      <c r="V17" s="39" t="s">
        <v>249</v>
      </c>
      <c r="X17" s="38">
        <v>98.1</v>
      </c>
      <c r="Y17" s="37" t="s">
        <v>249</v>
      </c>
      <c r="Z17" s="37" t="s">
        <v>249</v>
      </c>
      <c r="AA17" s="38">
        <v>86</v>
      </c>
      <c r="AB17" s="39" t="s">
        <v>249</v>
      </c>
      <c r="AD17" s="38">
        <v>97.3</v>
      </c>
      <c r="AE17" s="39" t="s">
        <v>249</v>
      </c>
    </row>
    <row r="18" spans="1:31" s="37" customFormat="1" ht="12" customHeight="1">
      <c r="A18" s="33"/>
      <c r="B18" s="34"/>
      <c r="C18" s="34"/>
      <c r="D18" s="35"/>
      <c r="E18" s="35"/>
      <c r="F18" s="35">
        <v>10</v>
      </c>
      <c r="G18" s="36"/>
      <c r="H18" s="63">
        <v>34243</v>
      </c>
      <c r="I18" s="38">
        <v>97.8</v>
      </c>
      <c r="J18" s="37" t="s">
        <v>249</v>
      </c>
      <c r="K18" s="37" t="s">
        <v>249</v>
      </c>
      <c r="L18" s="38">
        <v>94.4</v>
      </c>
      <c r="M18" s="37" t="s">
        <v>249</v>
      </c>
      <c r="N18" s="37" t="s">
        <v>249</v>
      </c>
      <c r="O18" s="38">
        <v>95.6</v>
      </c>
      <c r="P18" s="37" t="s">
        <v>249</v>
      </c>
      <c r="Q18" s="37" t="s">
        <v>249</v>
      </c>
      <c r="R18" s="38">
        <v>90</v>
      </c>
      <c r="S18" s="37" t="s">
        <v>249</v>
      </c>
      <c r="T18" s="37" t="s">
        <v>249</v>
      </c>
      <c r="U18" s="38">
        <v>83.2</v>
      </c>
      <c r="V18" s="39" t="s">
        <v>249</v>
      </c>
      <c r="X18" s="38">
        <v>96</v>
      </c>
      <c r="Y18" s="37" t="s">
        <v>249</v>
      </c>
      <c r="Z18" s="37" t="s">
        <v>249</v>
      </c>
      <c r="AA18" s="38">
        <v>88.1</v>
      </c>
      <c r="AB18" s="39" t="s">
        <v>249</v>
      </c>
      <c r="AD18" s="38">
        <v>95.5</v>
      </c>
      <c r="AE18" s="39" t="s">
        <v>249</v>
      </c>
    </row>
    <row r="19" spans="1:31" s="37" customFormat="1" ht="12" customHeight="1">
      <c r="A19" s="33"/>
      <c r="B19" s="34"/>
      <c r="C19" s="34"/>
      <c r="D19" s="35"/>
      <c r="E19" s="35"/>
      <c r="F19" s="35">
        <v>11</v>
      </c>
      <c r="G19" s="36"/>
      <c r="H19" s="63">
        <v>34274</v>
      </c>
      <c r="I19" s="38">
        <v>99.5</v>
      </c>
      <c r="J19" s="37" t="s">
        <v>249</v>
      </c>
      <c r="K19" s="37" t="s">
        <v>249</v>
      </c>
      <c r="L19" s="38">
        <v>97.3</v>
      </c>
      <c r="M19" s="37" t="s">
        <v>249</v>
      </c>
      <c r="N19" s="37" t="s">
        <v>249</v>
      </c>
      <c r="O19" s="38">
        <v>97.5</v>
      </c>
      <c r="P19" s="37" t="s">
        <v>249</v>
      </c>
      <c r="Q19" s="37" t="s">
        <v>249</v>
      </c>
      <c r="R19" s="38">
        <v>92.9</v>
      </c>
      <c r="S19" s="37" t="s">
        <v>249</v>
      </c>
      <c r="T19" s="37" t="s">
        <v>249</v>
      </c>
      <c r="U19" s="38">
        <v>85.3</v>
      </c>
      <c r="V19" s="39" t="s">
        <v>249</v>
      </c>
      <c r="X19" s="38">
        <v>98.3</v>
      </c>
      <c r="Y19" s="37" t="s">
        <v>249</v>
      </c>
      <c r="Z19" s="37" t="s">
        <v>249</v>
      </c>
      <c r="AA19" s="38">
        <v>90.8</v>
      </c>
      <c r="AB19" s="39" t="s">
        <v>249</v>
      </c>
      <c r="AD19" s="38">
        <v>97.8</v>
      </c>
      <c r="AE19" s="39" t="s">
        <v>249</v>
      </c>
    </row>
    <row r="20" spans="1:31" s="37" customFormat="1" ht="12" customHeight="1">
      <c r="A20" s="33"/>
      <c r="B20" s="34"/>
      <c r="C20" s="34"/>
      <c r="D20" s="35"/>
      <c r="E20" s="35"/>
      <c r="F20" s="35">
        <v>12</v>
      </c>
      <c r="G20" s="36"/>
      <c r="H20" s="63">
        <v>34304</v>
      </c>
      <c r="I20" s="38">
        <v>102.2</v>
      </c>
      <c r="J20" s="37" t="s">
        <v>249</v>
      </c>
      <c r="K20" s="37" t="s">
        <v>249</v>
      </c>
      <c r="L20" s="38">
        <v>100.2</v>
      </c>
      <c r="M20" s="37" t="s">
        <v>249</v>
      </c>
      <c r="N20" s="37" t="s">
        <v>249</v>
      </c>
      <c r="O20" s="38">
        <v>100.3</v>
      </c>
      <c r="P20" s="37" t="s">
        <v>249</v>
      </c>
      <c r="Q20" s="37" t="s">
        <v>249</v>
      </c>
      <c r="R20" s="38">
        <v>99</v>
      </c>
      <c r="S20" s="37" t="s">
        <v>249</v>
      </c>
      <c r="T20" s="37" t="s">
        <v>249</v>
      </c>
      <c r="U20" s="38">
        <v>92.4</v>
      </c>
      <c r="V20" s="39" t="s">
        <v>249</v>
      </c>
      <c r="X20" s="38">
        <v>101.1</v>
      </c>
      <c r="Y20" s="37" t="s">
        <v>249</v>
      </c>
      <c r="Z20" s="37" t="s">
        <v>249</v>
      </c>
      <c r="AA20" s="38">
        <v>97.2</v>
      </c>
      <c r="AB20" s="39" t="s">
        <v>249</v>
      </c>
      <c r="AD20" s="38">
        <v>100.8</v>
      </c>
      <c r="AE20" s="39" t="s">
        <v>249</v>
      </c>
    </row>
    <row r="21" spans="1:31" s="37" customFormat="1" ht="20.100000000000001" customHeight="1">
      <c r="A21" s="33"/>
      <c r="B21" s="34">
        <v>1994</v>
      </c>
      <c r="C21" s="34"/>
      <c r="D21" s="35"/>
      <c r="E21" s="35"/>
      <c r="F21" s="35">
        <v>1</v>
      </c>
      <c r="G21" s="36"/>
      <c r="H21" s="63">
        <v>34335</v>
      </c>
      <c r="I21" s="38">
        <v>106.3</v>
      </c>
      <c r="J21" s="37" t="s">
        <v>249</v>
      </c>
      <c r="K21" s="37" t="s">
        <v>249</v>
      </c>
      <c r="L21" s="38">
        <v>108.6</v>
      </c>
      <c r="M21" s="37" t="s">
        <v>249</v>
      </c>
      <c r="N21" s="37" t="s">
        <v>249</v>
      </c>
      <c r="O21" s="38">
        <v>110.2</v>
      </c>
      <c r="P21" s="37" t="s">
        <v>249</v>
      </c>
      <c r="Q21" s="37" t="s">
        <v>249</v>
      </c>
      <c r="R21" s="38">
        <v>106.6</v>
      </c>
      <c r="S21" s="37" t="s">
        <v>249</v>
      </c>
      <c r="T21" s="37" t="s">
        <v>249</v>
      </c>
      <c r="U21" s="38">
        <v>104</v>
      </c>
      <c r="V21" s="39" t="s">
        <v>249</v>
      </c>
      <c r="X21" s="38">
        <v>107.8</v>
      </c>
      <c r="Y21" s="37" t="s">
        <v>249</v>
      </c>
      <c r="Z21" s="37" t="s">
        <v>249</v>
      </c>
      <c r="AA21" s="38">
        <v>105.9</v>
      </c>
      <c r="AB21" s="39" t="s">
        <v>249</v>
      </c>
      <c r="AD21" s="38">
        <v>107.7</v>
      </c>
      <c r="AE21" s="39" t="s">
        <v>249</v>
      </c>
    </row>
    <row r="22" spans="1:31" s="37" customFormat="1" ht="12" customHeight="1">
      <c r="A22" s="33"/>
      <c r="B22" s="34"/>
      <c r="C22" s="34"/>
      <c r="D22" s="35"/>
      <c r="E22" s="35"/>
      <c r="F22" s="35">
        <v>2</v>
      </c>
      <c r="G22" s="36"/>
      <c r="H22" s="63">
        <v>34366</v>
      </c>
      <c r="I22" s="38">
        <v>109.9</v>
      </c>
      <c r="J22" s="37" t="s">
        <v>249</v>
      </c>
      <c r="K22" s="37" t="s">
        <v>249</v>
      </c>
      <c r="L22" s="38">
        <v>112.9</v>
      </c>
      <c r="M22" s="37" t="s">
        <v>249</v>
      </c>
      <c r="N22" s="37" t="s">
        <v>249</v>
      </c>
      <c r="O22" s="38">
        <v>113.3</v>
      </c>
      <c r="P22" s="37" t="s">
        <v>249</v>
      </c>
      <c r="Q22" s="37" t="s">
        <v>249</v>
      </c>
      <c r="R22" s="38">
        <v>111.1</v>
      </c>
      <c r="S22" s="37" t="s">
        <v>249</v>
      </c>
      <c r="T22" s="37" t="s">
        <v>249</v>
      </c>
      <c r="U22" s="38">
        <v>108.3</v>
      </c>
      <c r="V22" s="39" t="s">
        <v>249</v>
      </c>
      <c r="X22" s="38">
        <v>111.7</v>
      </c>
      <c r="Y22" s="37" t="s">
        <v>249</v>
      </c>
      <c r="Z22" s="37" t="s">
        <v>249</v>
      </c>
      <c r="AA22" s="38">
        <v>110.3</v>
      </c>
      <c r="AB22" s="39" t="s">
        <v>249</v>
      </c>
      <c r="AD22" s="38">
        <v>111.6</v>
      </c>
      <c r="AE22" s="39" t="s">
        <v>249</v>
      </c>
    </row>
    <row r="23" spans="1:31" s="37" customFormat="1" ht="12" customHeight="1">
      <c r="A23" s="33"/>
      <c r="B23" s="34"/>
      <c r="C23" s="34"/>
      <c r="D23" s="35"/>
      <c r="E23" s="35"/>
      <c r="F23" s="35">
        <v>3</v>
      </c>
      <c r="G23" s="36"/>
      <c r="H23" s="63">
        <v>34394</v>
      </c>
      <c r="I23" s="38">
        <v>114.5</v>
      </c>
      <c r="J23" s="37" t="s">
        <v>249</v>
      </c>
      <c r="K23" s="37" t="s">
        <v>249</v>
      </c>
      <c r="L23" s="38">
        <v>122.9</v>
      </c>
      <c r="M23" s="37" t="s">
        <v>249</v>
      </c>
      <c r="N23" s="37" t="s">
        <v>249</v>
      </c>
      <c r="O23" s="38">
        <v>123.2</v>
      </c>
      <c r="P23" s="37" t="s">
        <v>249</v>
      </c>
      <c r="Q23" s="37" t="s">
        <v>249</v>
      </c>
      <c r="R23" s="38">
        <v>119.7</v>
      </c>
      <c r="S23" s="37" t="s">
        <v>249</v>
      </c>
      <c r="T23" s="37" t="s">
        <v>249</v>
      </c>
      <c r="U23" s="38">
        <v>120.2</v>
      </c>
      <c r="V23" s="39" t="s">
        <v>249</v>
      </c>
      <c r="X23" s="38">
        <v>119.4</v>
      </c>
      <c r="Y23" s="37" t="s">
        <v>249</v>
      </c>
      <c r="Z23" s="37" t="s">
        <v>249</v>
      </c>
      <c r="AA23" s="38">
        <v>119.8</v>
      </c>
      <c r="AB23" s="39" t="s">
        <v>249</v>
      </c>
      <c r="AD23" s="38">
        <v>119.4</v>
      </c>
      <c r="AE23" s="39" t="s">
        <v>249</v>
      </c>
    </row>
    <row r="24" spans="1:31" s="37" customFormat="1" ht="12" customHeight="1">
      <c r="A24" s="33"/>
      <c r="B24" s="34"/>
      <c r="C24" s="34"/>
      <c r="D24" s="35"/>
      <c r="E24" s="35"/>
      <c r="F24" s="35">
        <v>4</v>
      </c>
      <c r="G24" s="36"/>
      <c r="H24" s="63">
        <v>34425</v>
      </c>
      <c r="I24" s="38">
        <v>116.9</v>
      </c>
      <c r="J24" s="37" t="s">
        <v>249</v>
      </c>
      <c r="K24" s="37" t="s">
        <v>249</v>
      </c>
      <c r="L24" s="38">
        <v>117.7</v>
      </c>
      <c r="M24" s="37" t="s">
        <v>249</v>
      </c>
      <c r="N24" s="37" t="s">
        <v>249</v>
      </c>
      <c r="O24" s="38">
        <v>123.8</v>
      </c>
      <c r="P24" s="37" t="s">
        <v>249</v>
      </c>
      <c r="Q24" s="37" t="s">
        <v>249</v>
      </c>
      <c r="R24" s="38">
        <v>124.3</v>
      </c>
      <c r="S24" s="37" t="s">
        <v>249</v>
      </c>
      <c r="T24" s="37" t="s">
        <v>249</v>
      </c>
      <c r="U24" s="38">
        <v>120.5</v>
      </c>
      <c r="V24" s="39" t="s">
        <v>249</v>
      </c>
      <c r="X24" s="38">
        <v>117.9</v>
      </c>
      <c r="Y24" s="37" t="s">
        <v>249</v>
      </c>
      <c r="Z24" s="37" t="s">
        <v>249</v>
      </c>
      <c r="AA24" s="38">
        <v>123.3</v>
      </c>
      <c r="AB24" s="39" t="s">
        <v>249</v>
      </c>
      <c r="AD24" s="38">
        <v>118.2</v>
      </c>
      <c r="AE24" s="39" t="s">
        <v>249</v>
      </c>
    </row>
    <row r="25" spans="1:31" s="37" customFormat="1" ht="12" customHeight="1">
      <c r="A25" s="33"/>
      <c r="B25" s="34"/>
      <c r="C25" s="34"/>
      <c r="D25" s="35"/>
      <c r="E25" s="35"/>
      <c r="F25" s="35">
        <v>5</v>
      </c>
      <c r="G25" s="36"/>
      <c r="H25" s="63">
        <v>34455</v>
      </c>
      <c r="I25" s="38">
        <v>114.8</v>
      </c>
      <c r="J25" s="37" t="s">
        <v>249</v>
      </c>
      <c r="K25" s="37" t="s">
        <v>249</v>
      </c>
      <c r="L25" s="38">
        <v>115.8</v>
      </c>
      <c r="M25" s="37" t="s">
        <v>249</v>
      </c>
      <c r="N25" s="37" t="s">
        <v>249</v>
      </c>
      <c r="O25" s="38">
        <v>123</v>
      </c>
      <c r="P25" s="37" t="s">
        <v>249</v>
      </c>
      <c r="Q25" s="37" t="s">
        <v>249</v>
      </c>
      <c r="R25" s="38">
        <v>115.4</v>
      </c>
      <c r="S25" s="37" t="s">
        <v>249</v>
      </c>
      <c r="T25" s="37" t="s">
        <v>249</v>
      </c>
      <c r="U25" s="38">
        <v>116.3</v>
      </c>
      <c r="V25" s="39" t="s">
        <v>249</v>
      </c>
      <c r="X25" s="38">
        <v>116</v>
      </c>
      <c r="Y25" s="37" t="s">
        <v>249</v>
      </c>
      <c r="Z25" s="37" t="s">
        <v>249</v>
      </c>
      <c r="AA25" s="38">
        <v>115.6</v>
      </c>
      <c r="AB25" s="39" t="s">
        <v>249</v>
      </c>
      <c r="AD25" s="38">
        <v>116</v>
      </c>
      <c r="AE25" s="39" t="s">
        <v>249</v>
      </c>
    </row>
    <row r="26" spans="1:31" s="37" customFormat="1" ht="12" customHeight="1">
      <c r="A26" s="33"/>
      <c r="B26" s="34"/>
      <c r="C26" s="34"/>
      <c r="D26" s="35"/>
      <c r="E26" s="35"/>
      <c r="F26" s="35">
        <v>6</v>
      </c>
      <c r="G26" s="36"/>
      <c r="H26" s="63">
        <v>34486</v>
      </c>
      <c r="I26" s="38">
        <v>114.1</v>
      </c>
      <c r="J26" s="37" t="s">
        <v>249</v>
      </c>
      <c r="K26" s="37" t="s">
        <v>249</v>
      </c>
      <c r="L26" s="38">
        <v>116.7</v>
      </c>
      <c r="M26" s="37" t="s">
        <v>249</v>
      </c>
      <c r="N26" s="37" t="s">
        <v>249</v>
      </c>
      <c r="O26" s="38">
        <v>122.8</v>
      </c>
      <c r="P26" s="37" t="s">
        <v>249</v>
      </c>
      <c r="Q26" s="37" t="s">
        <v>249</v>
      </c>
      <c r="R26" s="38">
        <v>119</v>
      </c>
      <c r="S26" s="37" t="s">
        <v>249</v>
      </c>
      <c r="T26" s="37" t="s">
        <v>249</v>
      </c>
      <c r="U26" s="38">
        <v>112.8</v>
      </c>
      <c r="V26" s="39" t="s">
        <v>249</v>
      </c>
      <c r="X26" s="38">
        <v>116.1</v>
      </c>
      <c r="Y26" s="37" t="s">
        <v>249</v>
      </c>
      <c r="Z26" s="37" t="s">
        <v>249</v>
      </c>
      <c r="AA26" s="38">
        <v>117.3</v>
      </c>
      <c r="AB26" s="39" t="s">
        <v>249</v>
      </c>
      <c r="AD26" s="38">
        <v>116.1</v>
      </c>
      <c r="AE26" s="39" t="s">
        <v>249</v>
      </c>
    </row>
    <row r="27" spans="1:31" s="37" customFormat="1" ht="20.100000000000001" customHeight="1">
      <c r="A27" s="33"/>
      <c r="B27" s="34"/>
      <c r="C27" s="34"/>
      <c r="D27" s="35"/>
      <c r="E27" s="35"/>
      <c r="F27" s="35">
        <v>7</v>
      </c>
      <c r="G27" s="36"/>
      <c r="H27" s="63">
        <v>34516</v>
      </c>
      <c r="I27" s="38">
        <v>113.5</v>
      </c>
      <c r="J27" s="37" t="s">
        <v>249</v>
      </c>
      <c r="K27" s="37" t="s">
        <v>249</v>
      </c>
      <c r="L27" s="38">
        <v>113</v>
      </c>
      <c r="M27" s="37" t="s">
        <v>249</v>
      </c>
      <c r="N27" s="37" t="s">
        <v>249</v>
      </c>
      <c r="O27" s="38">
        <v>118.6</v>
      </c>
      <c r="P27" s="37" t="s">
        <v>249</v>
      </c>
      <c r="Q27" s="37" t="s">
        <v>249</v>
      </c>
      <c r="R27" s="38">
        <v>116.7</v>
      </c>
      <c r="S27" s="37" t="s">
        <v>249</v>
      </c>
      <c r="T27" s="37" t="s">
        <v>249</v>
      </c>
      <c r="U27" s="38">
        <v>112.1</v>
      </c>
      <c r="V27" s="39" t="s">
        <v>249</v>
      </c>
      <c r="X27" s="38">
        <v>113.7</v>
      </c>
      <c r="Y27" s="37" t="s">
        <v>249</v>
      </c>
      <c r="Z27" s="37" t="s">
        <v>249</v>
      </c>
      <c r="AA27" s="38">
        <v>115.5</v>
      </c>
      <c r="AB27" s="39" t="s">
        <v>249</v>
      </c>
      <c r="AD27" s="38">
        <v>113.8</v>
      </c>
      <c r="AE27" s="39" t="s">
        <v>249</v>
      </c>
    </row>
    <row r="28" spans="1:31" s="37" customFormat="1" ht="12" customHeight="1">
      <c r="A28" s="33"/>
      <c r="B28" s="34"/>
      <c r="C28" s="34"/>
      <c r="D28" s="35"/>
      <c r="E28" s="35"/>
      <c r="F28" s="35">
        <v>8</v>
      </c>
      <c r="G28" s="36"/>
      <c r="H28" s="63">
        <v>34547</v>
      </c>
      <c r="I28" s="38">
        <v>116.7</v>
      </c>
      <c r="J28" s="37" t="s">
        <v>249</v>
      </c>
      <c r="K28" s="37" t="s">
        <v>249</v>
      </c>
      <c r="L28" s="38">
        <v>117.4</v>
      </c>
      <c r="M28" s="37" t="s">
        <v>249</v>
      </c>
      <c r="N28" s="37" t="s">
        <v>249</v>
      </c>
      <c r="O28" s="38">
        <v>122.7</v>
      </c>
      <c r="P28" s="37" t="s">
        <v>249</v>
      </c>
      <c r="Q28" s="37" t="s">
        <v>249</v>
      </c>
      <c r="R28" s="38">
        <v>123.5</v>
      </c>
      <c r="S28" s="37" t="s">
        <v>249</v>
      </c>
      <c r="T28" s="37" t="s">
        <v>249</v>
      </c>
      <c r="U28" s="38">
        <v>115.6</v>
      </c>
      <c r="V28" s="39" t="s">
        <v>249</v>
      </c>
      <c r="X28" s="38">
        <v>117.5</v>
      </c>
      <c r="Y28" s="37" t="s">
        <v>249</v>
      </c>
      <c r="Z28" s="37" t="s">
        <v>249</v>
      </c>
      <c r="AA28" s="38">
        <v>121.4</v>
      </c>
      <c r="AB28" s="39" t="s">
        <v>249</v>
      </c>
      <c r="AD28" s="38">
        <v>117.7</v>
      </c>
      <c r="AE28" s="39" t="s">
        <v>249</v>
      </c>
    </row>
    <row r="29" spans="1:31" s="37" customFormat="1" ht="12" customHeight="1">
      <c r="A29" s="33"/>
      <c r="B29" s="34"/>
      <c r="C29" s="34"/>
      <c r="D29" s="35"/>
      <c r="E29" s="35"/>
      <c r="F29" s="35">
        <v>9</v>
      </c>
      <c r="G29" s="36"/>
      <c r="H29" s="63">
        <v>34578</v>
      </c>
      <c r="I29" s="38">
        <v>116.1</v>
      </c>
      <c r="J29" s="37" t="s">
        <v>249</v>
      </c>
      <c r="K29" s="37" t="s">
        <v>249</v>
      </c>
      <c r="L29" s="38">
        <v>115.6</v>
      </c>
      <c r="M29" s="37" t="s">
        <v>249</v>
      </c>
      <c r="N29" s="37" t="s">
        <v>249</v>
      </c>
      <c r="O29" s="38">
        <v>121.1</v>
      </c>
      <c r="P29" s="37" t="s">
        <v>249</v>
      </c>
      <c r="Q29" s="37" t="s">
        <v>249</v>
      </c>
      <c r="R29" s="38">
        <v>117</v>
      </c>
      <c r="S29" s="37" t="s">
        <v>249</v>
      </c>
      <c r="T29" s="37" t="s">
        <v>249</v>
      </c>
      <c r="U29" s="38">
        <v>118</v>
      </c>
      <c r="V29" s="39" t="s">
        <v>249</v>
      </c>
      <c r="X29" s="38">
        <v>116.3</v>
      </c>
      <c r="Y29" s="37" t="s">
        <v>249</v>
      </c>
      <c r="Z29" s="37" t="s">
        <v>249</v>
      </c>
      <c r="AA29" s="38">
        <v>117.3</v>
      </c>
      <c r="AB29" s="39" t="s">
        <v>249</v>
      </c>
      <c r="AD29" s="38">
        <v>116.3</v>
      </c>
      <c r="AE29" s="39" t="s">
        <v>249</v>
      </c>
    </row>
    <row r="30" spans="1:31" s="37" customFormat="1" ht="12" customHeight="1">
      <c r="A30" s="33"/>
      <c r="B30" s="34"/>
      <c r="C30" s="34"/>
      <c r="D30" s="35"/>
      <c r="E30" s="35"/>
      <c r="F30" s="35">
        <v>10</v>
      </c>
      <c r="G30" s="36"/>
      <c r="H30" s="63">
        <v>34608</v>
      </c>
      <c r="I30" s="38">
        <v>116.5</v>
      </c>
      <c r="J30" s="37" t="s">
        <v>249</v>
      </c>
      <c r="K30" s="37" t="s">
        <v>249</v>
      </c>
      <c r="L30" s="38">
        <v>116.7</v>
      </c>
      <c r="M30" s="37" t="s">
        <v>249</v>
      </c>
      <c r="N30" s="37" t="s">
        <v>249</v>
      </c>
      <c r="O30" s="38">
        <v>118.4</v>
      </c>
      <c r="P30" s="37" t="s">
        <v>249</v>
      </c>
      <c r="Q30" s="37" t="s">
        <v>249</v>
      </c>
      <c r="R30" s="38">
        <v>119.7</v>
      </c>
      <c r="S30" s="37" t="s">
        <v>249</v>
      </c>
      <c r="T30" s="37" t="s">
        <v>249</v>
      </c>
      <c r="U30" s="38">
        <v>115.1</v>
      </c>
      <c r="V30" s="39" t="s">
        <v>249</v>
      </c>
      <c r="X30" s="38">
        <v>116.8</v>
      </c>
      <c r="Y30" s="37" t="s">
        <v>249</v>
      </c>
      <c r="Z30" s="37" t="s">
        <v>249</v>
      </c>
      <c r="AA30" s="38">
        <v>118.5</v>
      </c>
      <c r="AB30" s="39" t="s">
        <v>249</v>
      </c>
      <c r="AD30" s="38">
        <v>116.8</v>
      </c>
      <c r="AE30" s="39" t="s">
        <v>249</v>
      </c>
    </row>
    <row r="31" spans="1:31" s="37" customFormat="1" ht="12" customHeight="1">
      <c r="A31" s="33"/>
      <c r="B31" s="34"/>
      <c r="C31" s="34"/>
      <c r="D31" s="35"/>
      <c r="E31" s="35"/>
      <c r="F31" s="35">
        <v>11</v>
      </c>
      <c r="G31" s="36"/>
      <c r="H31" s="63">
        <v>34639</v>
      </c>
      <c r="I31" s="38">
        <v>115.7</v>
      </c>
      <c r="J31" s="37" t="s">
        <v>249</v>
      </c>
      <c r="K31" s="37" t="s">
        <v>249</v>
      </c>
      <c r="L31" s="38">
        <v>114.1</v>
      </c>
      <c r="M31" s="37" t="s">
        <v>249</v>
      </c>
      <c r="N31" s="37" t="s">
        <v>249</v>
      </c>
      <c r="O31" s="38">
        <v>117.6</v>
      </c>
      <c r="P31" s="37" t="s">
        <v>249</v>
      </c>
      <c r="Q31" s="37" t="s">
        <v>249</v>
      </c>
      <c r="R31" s="38">
        <v>117.7</v>
      </c>
      <c r="S31" s="37" t="s">
        <v>249</v>
      </c>
      <c r="T31" s="37" t="s">
        <v>249</v>
      </c>
      <c r="U31" s="38">
        <v>116.4</v>
      </c>
      <c r="V31" s="39" t="s">
        <v>249</v>
      </c>
      <c r="X31" s="38">
        <v>115.1</v>
      </c>
      <c r="Y31" s="37" t="s">
        <v>249</v>
      </c>
      <c r="Z31" s="37" t="s">
        <v>249</v>
      </c>
      <c r="AA31" s="38">
        <v>117.4</v>
      </c>
      <c r="AB31" s="39" t="s">
        <v>249</v>
      </c>
      <c r="AD31" s="38">
        <v>115.2</v>
      </c>
      <c r="AE31" s="39" t="s">
        <v>249</v>
      </c>
    </row>
    <row r="32" spans="1:31" s="37" customFormat="1" ht="12" customHeight="1">
      <c r="A32" s="33"/>
      <c r="B32" s="34"/>
      <c r="C32" s="34"/>
      <c r="D32" s="35"/>
      <c r="E32" s="35"/>
      <c r="F32" s="35">
        <v>12</v>
      </c>
      <c r="G32" s="36"/>
      <c r="H32" s="63">
        <v>34669</v>
      </c>
      <c r="I32" s="38">
        <v>110.2</v>
      </c>
      <c r="J32" s="37" t="s">
        <v>249</v>
      </c>
      <c r="K32" s="37" t="s">
        <v>249</v>
      </c>
      <c r="L32" s="38">
        <v>108.9</v>
      </c>
      <c r="M32" s="37" t="s">
        <v>249</v>
      </c>
      <c r="N32" s="37" t="s">
        <v>249</v>
      </c>
      <c r="O32" s="38">
        <v>114.5</v>
      </c>
      <c r="P32" s="37" t="s">
        <v>249</v>
      </c>
      <c r="Q32" s="37" t="s">
        <v>249</v>
      </c>
      <c r="R32" s="38">
        <v>112.2</v>
      </c>
      <c r="S32" s="37" t="s">
        <v>249</v>
      </c>
      <c r="T32" s="37" t="s">
        <v>249</v>
      </c>
      <c r="U32" s="38">
        <v>118.4</v>
      </c>
      <c r="V32" s="39" t="s">
        <v>249</v>
      </c>
      <c r="X32" s="38">
        <v>109.9</v>
      </c>
      <c r="Y32" s="37" t="s">
        <v>249</v>
      </c>
      <c r="Z32" s="37" t="s">
        <v>249</v>
      </c>
      <c r="AA32" s="38">
        <v>113.8</v>
      </c>
      <c r="AB32" s="39" t="s">
        <v>249</v>
      </c>
      <c r="AD32" s="38">
        <v>110.1</v>
      </c>
      <c r="AE32" s="39" t="s">
        <v>249</v>
      </c>
    </row>
    <row r="33" spans="1:31" s="37" customFormat="1" ht="20.100000000000001" customHeight="1">
      <c r="A33" s="33"/>
      <c r="B33" s="34">
        <v>1995</v>
      </c>
      <c r="C33" s="34"/>
      <c r="D33" s="35"/>
      <c r="E33" s="35"/>
      <c r="F33" s="35">
        <v>1</v>
      </c>
      <c r="G33" s="36"/>
      <c r="H33" s="63">
        <v>34700</v>
      </c>
      <c r="I33" s="38">
        <v>109.9</v>
      </c>
      <c r="J33" s="37" t="s">
        <v>249</v>
      </c>
      <c r="K33" s="37" t="s">
        <v>249</v>
      </c>
      <c r="L33" s="38">
        <v>109.9</v>
      </c>
      <c r="M33" s="37" t="s">
        <v>249</v>
      </c>
      <c r="N33" s="37" t="s">
        <v>249</v>
      </c>
      <c r="O33" s="38">
        <v>110.8</v>
      </c>
      <c r="P33" s="37" t="s">
        <v>249</v>
      </c>
      <c r="Q33" s="37" t="s">
        <v>249</v>
      </c>
      <c r="R33" s="38">
        <v>111</v>
      </c>
      <c r="S33" s="37" t="s">
        <v>249</v>
      </c>
      <c r="T33" s="37" t="s">
        <v>249</v>
      </c>
      <c r="U33" s="38">
        <v>111.3</v>
      </c>
      <c r="V33" s="39" t="s">
        <v>249</v>
      </c>
      <c r="X33" s="38">
        <v>110</v>
      </c>
      <c r="Y33" s="37" t="s">
        <v>249</v>
      </c>
      <c r="Z33" s="37" t="s">
        <v>249</v>
      </c>
      <c r="AA33" s="38">
        <v>111.1</v>
      </c>
      <c r="AB33" s="39" t="s">
        <v>249</v>
      </c>
      <c r="AD33" s="38">
        <v>110</v>
      </c>
      <c r="AE33" s="39" t="s">
        <v>249</v>
      </c>
    </row>
    <row r="34" spans="1:31" s="37" customFormat="1" ht="12" customHeight="1">
      <c r="A34" s="33"/>
      <c r="B34" s="34"/>
      <c r="C34" s="34"/>
      <c r="D34" s="35"/>
      <c r="E34" s="35"/>
      <c r="F34" s="35">
        <v>2</v>
      </c>
      <c r="G34" s="36"/>
      <c r="H34" s="63">
        <v>34731</v>
      </c>
      <c r="I34" s="38">
        <v>113.9</v>
      </c>
      <c r="J34" s="37" t="s">
        <v>249</v>
      </c>
      <c r="K34" s="37" t="s">
        <v>249</v>
      </c>
      <c r="L34" s="38">
        <v>112.4</v>
      </c>
      <c r="M34" s="37" t="s">
        <v>249</v>
      </c>
      <c r="N34" s="37" t="s">
        <v>249</v>
      </c>
      <c r="O34" s="38">
        <v>109.8</v>
      </c>
      <c r="P34" s="37" t="s">
        <v>249</v>
      </c>
      <c r="Q34" s="37" t="s">
        <v>249</v>
      </c>
      <c r="R34" s="38">
        <v>102.3</v>
      </c>
      <c r="S34" s="37" t="s">
        <v>249</v>
      </c>
      <c r="T34" s="40" t="s">
        <v>250</v>
      </c>
      <c r="U34" s="38">
        <v>99.5</v>
      </c>
      <c r="V34" s="39" t="s">
        <v>251</v>
      </c>
      <c r="X34" s="38">
        <v>112.9</v>
      </c>
      <c r="Y34" s="37" t="s">
        <v>249</v>
      </c>
      <c r="Z34" s="37" t="s">
        <v>249</v>
      </c>
      <c r="AA34" s="38">
        <v>101.6</v>
      </c>
      <c r="AB34" s="39" t="s">
        <v>249</v>
      </c>
      <c r="AD34" s="38">
        <v>112.4</v>
      </c>
      <c r="AE34" s="39" t="s">
        <v>249</v>
      </c>
    </row>
    <row r="35" spans="1:31" s="37" customFormat="1" ht="12" customHeight="1">
      <c r="A35" s="33"/>
      <c r="B35" s="34"/>
      <c r="C35" s="34"/>
      <c r="D35" s="35"/>
      <c r="E35" s="35"/>
      <c r="F35" s="35">
        <v>3</v>
      </c>
      <c r="G35" s="36"/>
      <c r="H35" s="63">
        <v>34759</v>
      </c>
      <c r="I35" s="38">
        <v>114.2</v>
      </c>
      <c r="J35" s="37" t="s">
        <v>249</v>
      </c>
      <c r="K35" s="37" t="s">
        <v>249</v>
      </c>
      <c r="L35" s="38">
        <v>112.9</v>
      </c>
      <c r="M35" s="37" t="s">
        <v>249</v>
      </c>
      <c r="N35" s="37" t="s">
        <v>249</v>
      </c>
      <c r="O35" s="38">
        <v>112.7</v>
      </c>
      <c r="P35" s="37" t="s">
        <v>249</v>
      </c>
      <c r="Q35" s="37" t="s">
        <v>249</v>
      </c>
      <c r="R35" s="38">
        <v>108.9</v>
      </c>
      <c r="S35" s="37" t="s">
        <v>249</v>
      </c>
      <c r="T35" s="37" t="s">
        <v>249</v>
      </c>
      <c r="U35" s="38">
        <v>113.1</v>
      </c>
      <c r="V35" s="39" t="s">
        <v>249</v>
      </c>
      <c r="X35" s="38">
        <v>113.5</v>
      </c>
      <c r="Y35" s="37" t="s">
        <v>249</v>
      </c>
      <c r="Z35" s="37" t="s">
        <v>249</v>
      </c>
      <c r="AA35" s="38">
        <v>109.9</v>
      </c>
      <c r="AB35" s="39" t="s">
        <v>249</v>
      </c>
      <c r="AD35" s="38">
        <v>113.3</v>
      </c>
      <c r="AE35" s="39" t="s">
        <v>249</v>
      </c>
    </row>
    <row r="36" spans="1:31" s="37" customFormat="1" ht="12" customHeight="1">
      <c r="A36" s="33"/>
      <c r="B36" s="34"/>
      <c r="C36" s="34"/>
      <c r="D36" s="35"/>
      <c r="E36" s="35"/>
      <c r="F36" s="35">
        <v>4</v>
      </c>
      <c r="G36" s="36"/>
      <c r="H36" s="63">
        <v>34790</v>
      </c>
      <c r="I36" s="38">
        <v>114.7</v>
      </c>
      <c r="J36" s="37" t="s">
        <v>249</v>
      </c>
      <c r="K36" s="37" t="s">
        <v>249</v>
      </c>
      <c r="L36" s="38">
        <v>111.2</v>
      </c>
      <c r="M36" s="37" t="s">
        <v>249</v>
      </c>
      <c r="N36" s="37" t="s">
        <v>249</v>
      </c>
      <c r="O36" s="38">
        <v>112</v>
      </c>
      <c r="P36" s="37" t="s">
        <v>249</v>
      </c>
      <c r="Q36" s="37" t="s">
        <v>249</v>
      </c>
      <c r="R36" s="38">
        <v>109.1</v>
      </c>
      <c r="S36" s="37" t="s">
        <v>249</v>
      </c>
      <c r="T36" s="37" t="s">
        <v>249</v>
      </c>
      <c r="U36" s="38">
        <v>113.6</v>
      </c>
      <c r="V36" s="39" t="s">
        <v>249</v>
      </c>
      <c r="X36" s="38">
        <v>112.8</v>
      </c>
      <c r="Y36" s="37" t="s">
        <v>249</v>
      </c>
      <c r="Z36" s="37" t="s">
        <v>249</v>
      </c>
      <c r="AA36" s="38">
        <v>110.1</v>
      </c>
      <c r="AB36" s="39" t="s">
        <v>249</v>
      </c>
      <c r="AD36" s="38">
        <v>112.7</v>
      </c>
      <c r="AE36" s="39" t="s">
        <v>249</v>
      </c>
    </row>
    <row r="37" spans="1:31" s="37" customFormat="1" ht="12" customHeight="1">
      <c r="A37" s="33"/>
      <c r="B37" s="34"/>
      <c r="C37" s="34"/>
      <c r="D37" s="35"/>
      <c r="E37" s="35"/>
      <c r="F37" s="35">
        <v>5</v>
      </c>
      <c r="G37" s="36"/>
      <c r="H37" s="63">
        <v>34820</v>
      </c>
      <c r="I37" s="38">
        <v>110.8</v>
      </c>
      <c r="J37" s="37" t="s">
        <v>249</v>
      </c>
      <c r="K37" s="37" t="s">
        <v>249</v>
      </c>
      <c r="L37" s="38">
        <v>109.4</v>
      </c>
      <c r="M37" s="37" t="s">
        <v>249</v>
      </c>
      <c r="N37" s="37" t="s">
        <v>249</v>
      </c>
      <c r="O37" s="38">
        <v>111.5</v>
      </c>
      <c r="P37" s="37" t="s">
        <v>249</v>
      </c>
      <c r="Q37" s="37" t="s">
        <v>249</v>
      </c>
      <c r="R37" s="38">
        <v>109.8</v>
      </c>
      <c r="S37" s="37" t="s">
        <v>249</v>
      </c>
      <c r="T37" s="37" t="s">
        <v>249</v>
      </c>
      <c r="U37" s="38">
        <v>103.5</v>
      </c>
      <c r="V37" s="39" t="s">
        <v>249</v>
      </c>
      <c r="X37" s="38">
        <v>110.2</v>
      </c>
      <c r="Y37" s="37" t="s">
        <v>249</v>
      </c>
      <c r="Z37" s="37" t="s">
        <v>249</v>
      </c>
      <c r="AA37" s="38">
        <v>108.4</v>
      </c>
      <c r="AB37" s="39" t="s">
        <v>249</v>
      </c>
      <c r="AD37" s="38">
        <v>110.1</v>
      </c>
      <c r="AE37" s="39" t="s">
        <v>249</v>
      </c>
    </row>
    <row r="38" spans="1:31" s="37" customFormat="1" ht="12" customHeight="1">
      <c r="A38" s="33"/>
      <c r="B38" s="34"/>
      <c r="C38" s="34"/>
      <c r="D38" s="35"/>
      <c r="E38" s="35"/>
      <c r="F38" s="35">
        <v>6</v>
      </c>
      <c r="G38" s="36"/>
      <c r="H38" s="63">
        <v>34851</v>
      </c>
      <c r="I38" s="38">
        <v>110.4</v>
      </c>
      <c r="J38" s="37" t="s">
        <v>249</v>
      </c>
      <c r="K38" s="37" t="s">
        <v>249</v>
      </c>
      <c r="L38" s="38">
        <v>106</v>
      </c>
      <c r="M38" s="37" t="s">
        <v>249</v>
      </c>
      <c r="N38" s="37" t="s">
        <v>249</v>
      </c>
      <c r="O38" s="38">
        <v>108.8</v>
      </c>
      <c r="P38" s="37" t="s">
        <v>249</v>
      </c>
      <c r="Q38" s="37" t="s">
        <v>249</v>
      </c>
      <c r="R38" s="38">
        <v>108.1</v>
      </c>
      <c r="S38" s="37" t="s">
        <v>249</v>
      </c>
      <c r="T38" s="37" t="s">
        <v>249</v>
      </c>
      <c r="U38" s="38">
        <v>108.7</v>
      </c>
      <c r="V38" s="39" t="s">
        <v>249</v>
      </c>
      <c r="X38" s="38">
        <v>108.2</v>
      </c>
      <c r="Y38" s="37" t="s">
        <v>249</v>
      </c>
      <c r="Z38" s="37" t="s">
        <v>249</v>
      </c>
      <c r="AA38" s="38">
        <v>108.2</v>
      </c>
      <c r="AB38" s="39" t="s">
        <v>249</v>
      </c>
      <c r="AD38" s="38">
        <v>108.2</v>
      </c>
      <c r="AE38" s="39" t="s">
        <v>249</v>
      </c>
    </row>
    <row r="39" spans="1:31" s="37" customFormat="1" ht="20.100000000000001" customHeight="1">
      <c r="A39" s="33"/>
      <c r="B39" s="34"/>
      <c r="C39" s="34"/>
      <c r="D39" s="35"/>
      <c r="E39" s="35"/>
      <c r="F39" s="35">
        <v>7</v>
      </c>
      <c r="G39" s="36"/>
      <c r="H39" s="63">
        <v>34881</v>
      </c>
      <c r="I39" s="38">
        <v>108.5</v>
      </c>
      <c r="J39" s="37" t="s">
        <v>249</v>
      </c>
      <c r="K39" s="37" t="s">
        <v>249</v>
      </c>
      <c r="L39" s="38">
        <v>105</v>
      </c>
      <c r="M39" s="37" t="s">
        <v>249</v>
      </c>
      <c r="N39" s="37" t="s">
        <v>249</v>
      </c>
      <c r="O39" s="38">
        <v>104.9</v>
      </c>
      <c r="P39" s="37" t="s">
        <v>249</v>
      </c>
      <c r="Q39" s="37" t="s">
        <v>249</v>
      </c>
      <c r="R39" s="38">
        <v>103.2</v>
      </c>
      <c r="S39" s="37" t="s">
        <v>249</v>
      </c>
      <c r="T39" s="37" t="s">
        <v>249</v>
      </c>
      <c r="U39" s="38">
        <v>104.3</v>
      </c>
      <c r="V39" s="39" t="s">
        <v>249</v>
      </c>
      <c r="X39" s="38">
        <v>106.5</v>
      </c>
      <c r="Y39" s="37" t="s">
        <v>249</v>
      </c>
      <c r="Z39" s="37" t="s">
        <v>249</v>
      </c>
      <c r="AA39" s="38">
        <v>103.5</v>
      </c>
      <c r="AB39" s="39" t="s">
        <v>249</v>
      </c>
      <c r="AD39" s="38">
        <v>106.4</v>
      </c>
      <c r="AE39" s="39" t="s">
        <v>249</v>
      </c>
    </row>
    <row r="40" spans="1:31" s="37" customFormat="1" ht="12" customHeight="1">
      <c r="A40" s="33"/>
      <c r="B40" s="34"/>
      <c r="C40" s="34"/>
      <c r="D40" s="35"/>
      <c r="E40" s="35"/>
      <c r="F40" s="35">
        <v>8</v>
      </c>
      <c r="G40" s="36"/>
      <c r="H40" s="63">
        <v>34912</v>
      </c>
      <c r="I40" s="38">
        <v>108</v>
      </c>
      <c r="J40" s="37" t="s">
        <v>249</v>
      </c>
      <c r="K40" s="37" t="s">
        <v>249</v>
      </c>
      <c r="L40" s="38">
        <v>102.4</v>
      </c>
      <c r="M40" s="37" t="s">
        <v>249</v>
      </c>
      <c r="N40" s="37" t="s">
        <v>249</v>
      </c>
      <c r="O40" s="38">
        <v>105.4</v>
      </c>
      <c r="P40" s="37" t="s">
        <v>249</v>
      </c>
      <c r="Q40" s="37" t="s">
        <v>249</v>
      </c>
      <c r="R40" s="38">
        <v>102.1</v>
      </c>
      <c r="S40" s="37" t="s">
        <v>249</v>
      </c>
      <c r="T40" s="37" t="s">
        <v>249</v>
      </c>
      <c r="U40" s="38">
        <v>101.3</v>
      </c>
      <c r="V40" s="39" t="s">
        <v>249</v>
      </c>
      <c r="X40" s="38">
        <v>105.1</v>
      </c>
      <c r="Y40" s="37" t="s">
        <v>249</v>
      </c>
      <c r="Z40" s="37" t="s">
        <v>249</v>
      </c>
      <c r="AA40" s="38">
        <v>101.9</v>
      </c>
      <c r="AB40" s="39" t="s">
        <v>249</v>
      </c>
      <c r="AD40" s="38">
        <v>105</v>
      </c>
      <c r="AE40" s="39" t="s">
        <v>249</v>
      </c>
    </row>
    <row r="41" spans="1:31" s="37" customFormat="1" ht="12" customHeight="1">
      <c r="A41" s="33"/>
      <c r="B41" s="34"/>
      <c r="C41" s="34"/>
      <c r="D41" s="35"/>
      <c r="E41" s="35"/>
      <c r="F41" s="35">
        <v>9</v>
      </c>
      <c r="G41" s="36"/>
      <c r="H41" s="63">
        <v>34943</v>
      </c>
      <c r="I41" s="38">
        <v>104.5</v>
      </c>
      <c r="J41" s="37" t="s">
        <v>249</v>
      </c>
      <c r="K41" s="37" t="s">
        <v>249</v>
      </c>
      <c r="L41" s="38">
        <v>99.6</v>
      </c>
      <c r="M41" s="37" t="s">
        <v>249</v>
      </c>
      <c r="N41" s="37" t="s">
        <v>249</v>
      </c>
      <c r="O41" s="38">
        <v>99.9</v>
      </c>
      <c r="P41" s="37" t="s">
        <v>249</v>
      </c>
      <c r="Q41" s="37" t="s">
        <v>249</v>
      </c>
      <c r="R41" s="38">
        <v>98.9</v>
      </c>
      <c r="S41" s="37" t="s">
        <v>249</v>
      </c>
      <c r="T41" s="37" t="s">
        <v>249</v>
      </c>
      <c r="U41" s="38">
        <v>96.1</v>
      </c>
      <c r="V41" s="39" t="s">
        <v>249</v>
      </c>
      <c r="X41" s="38">
        <v>101.8</v>
      </c>
      <c r="Y41" s="37" t="s">
        <v>249</v>
      </c>
      <c r="Z41" s="37" t="s">
        <v>249</v>
      </c>
      <c r="AA41" s="38">
        <v>98.2</v>
      </c>
      <c r="AB41" s="39" t="s">
        <v>249</v>
      </c>
      <c r="AD41" s="38">
        <v>101.6</v>
      </c>
      <c r="AE41" s="39" t="s">
        <v>249</v>
      </c>
    </row>
    <row r="42" spans="1:31" s="37" customFormat="1" ht="12" customHeight="1">
      <c r="A42" s="33"/>
      <c r="B42" s="34"/>
      <c r="C42" s="34"/>
      <c r="D42" s="35"/>
      <c r="E42" s="35"/>
      <c r="F42" s="35">
        <v>10</v>
      </c>
      <c r="G42" s="36"/>
      <c r="H42" s="63">
        <v>34973</v>
      </c>
      <c r="I42" s="38">
        <v>103.5</v>
      </c>
      <c r="J42" s="37" t="s">
        <v>249</v>
      </c>
      <c r="K42" s="37" t="s">
        <v>249</v>
      </c>
      <c r="L42" s="38">
        <v>99.1</v>
      </c>
      <c r="M42" s="37" t="s">
        <v>249</v>
      </c>
      <c r="N42" s="37" t="s">
        <v>249</v>
      </c>
      <c r="O42" s="38">
        <v>98.9</v>
      </c>
      <c r="P42" s="37" t="s">
        <v>249</v>
      </c>
      <c r="Q42" s="37" t="s">
        <v>249</v>
      </c>
      <c r="R42" s="38">
        <v>96.6</v>
      </c>
      <c r="S42" s="37" t="s">
        <v>249</v>
      </c>
      <c r="T42" s="37" t="s">
        <v>249</v>
      </c>
      <c r="U42" s="38">
        <v>96.2</v>
      </c>
      <c r="V42" s="39" t="s">
        <v>249</v>
      </c>
      <c r="X42" s="38">
        <v>101</v>
      </c>
      <c r="Y42" s="37" t="s">
        <v>249</v>
      </c>
      <c r="Z42" s="37" t="s">
        <v>249</v>
      </c>
      <c r="AA42" s="38">
        <v>96.5</v>
      </c>
      <c r="AB42" s="39" t="s">
        <v>249</v>
      </c>
      <c r="AD42" s="38">
        <v>100.8</v>
      </c>
      <c r="AE42" s="39" t="s">
        <v>249</v>
      </c>
    </row>
    <row r="43" spans="1:31" s="37" customFormat="1" ht="12" customHeight="1">
      <c r="A43" s="33"/>
      <c r="B43" s="34"/>
      <c r="C43" s="34"/>
      <c r="D43" s="35"/>
      <c r="E43" s="35"/>
      <c r="F43" s="35">
        <v>11</v>
      </c>
      <c r="G43" s="36"/>
      <c r="H43" s="63">
        <v>35004</v>
      </c>
      <c r="I43" s="38">
        <v>105.4</v>
      </c>
      <c r="J43" s="37" t="s">
        <v>249</v>
      </c>
      <c r="K43" s="37" t="s">
        <v>249</v>
      </c>
      <c r="L43" s="38">
        <v>102</v>
      </c>
      <c r="M43" s="37" t="s">
        <v>249</v>
      </c>
      <c r="N43" s="37" t="s">
        <v>249</v>
      </c>
      <c r="O43" s="38">
        <v>100.6</v>
      </c>
      <c r="P43" s="37" t="s">
        <v>249</v>
      </c>
      <c r="Q43" s="37" t="s">
        <v>249</v>
      </c>
      <c r="R43" s="38">
        <v>99.7</v>
      </c>
      <c r="S43" s="37" t="s">
        <v>249</v>
      </c>
      <c r="T43" s="37" t="s">
        <v>249</v>
      </c>
      <c r="U43" s="38">
        <v>99.3</v>
      </c>
      <c r="V43" s="39" t="s">
        <v>249</v>
      </c>
      <c r="X43" s="38">
        <v>103.3</v>
      </c>
      <c r="Y43" s="37" t="s">
        <v>249</v>
      </c>
      <c r="Z43" s="37" t="s">
        <v>249</v>
      </c>
      <c r="AA43" s="38">
        <v>99.6</v>
      </c>
      <c r="AB43" s="39" t="s">
        <v>249</v>
      </c>
      <c r="AD43" s="38">
        <v>103.2</v>
      </c>
      <c r="AE43" s="39" t="s">
        <v>249</v>
      </c>
    </row>
    <row r="44" spans="1:31" s="37" customFormat="1" ht="12" customHeight="1">
      <c r="A44" s="33"/>
      <c r="B44" s="34"/>
      <c r="C44" s="34"/>
      <c r="D44" s="35"/>
      <c r="E44" s="35"/>
      <c r="F44" s="35">
        <v>12</v>
      </c>
      <c r="G44" s="36"/>
      <c r="H44" s="63">
        <v>35034</v>
      </c>
      <c r="I44" s="38">
        <v>106.3</v>
      </c>
      <c r="J44" s="37" t="s">
        <v>249</v>
      </c>
      <c r="K44" s="37" t="s">
        <v>249</v>
      </c>
      <c r="L44" s="38">
        <v>102.7</v>
      </c>
      <c r="M44" s="37" t="s">
        <v>249</v>
      </c>
      <c r="N44" s="37" t="s">
        <v>249</v>
      </c>
      <c r="O44" s="38">
        <v>102.9</v>
      </c>
      <c r="P44" s="37" t="s">
        <v>249</v>
      </c>
      <c r="Q44" s="37" t="s">
        <v>249</v>
      </c>
      <c r="R44" s="38">
        <v>99.2</v>
      </c>
      <c r="S44" s="37" t="s">
        <v>249</v>
      </c>
      <c r="T44" s="37" t="s">
        <v>249</v>
      </c>
      <c r="U44" s="38">
        <v>94</v>
      </c>
      <c r="V44" s="39" t="s">
        <v>249</v>
      </c>
      <c r="X44" s="38">
        <v>104.2</v>
      </c>
      <c r="Y44" s="37" t="s">
        <v>249</v>
      </c>
      <c r="Z44" s="37" t="s">
        <v>249</v>
      </c>
      <c r="AA44" s="38">
        <v>98</v>
      </c>
      <c r="AB44" s="39" t="s">
        <v>249</v>
      </c>
      <c r="AD44" s="38">
        <v>103.9</v>
      </c>
      <c r="AE44" s="39" t="s">
        <v>249</v>
      </c>
    </row>
    <row r="45" spans="1:31" s="37" customFormat="1" ht="20.100000000000001" customHeight="1">
      <c r="A45" s="33"/>
      <c r="B45" s="34">
        <v>1996</v>
      </c>
      <c r="C45" s="34"/>
      <c r="D45" s="35"/>
      <c r="E45" s="35"/>
      <c r="F45" s="35">
        <v>1</v>
      </c>
      <c r="G45" s="36"/>
      <c r="H45" s="63">
        <v>35065</v>
      </c>
      <c r="I45" s="38">
        <v>106.9</v>
      </c>
      <c r="J45" s="37" t="s">
        <v>249</v>
      </c>
      <c r="K45" s="37" t="s">
        <v>249</v>
      </c>
      <c r="L45" s="38">
        <v>104.7</v>
      </c>
      <c r="M45" s="37" t="s">
        <v>249</v>
      </c>
      <c r="N45" s="37" t="s">
        <v>249</v>
      </c>
      <c r="O45" s="38">
        <v>102</v>
      </c>
      <c r="P45" s="37" t="s">
        <v>249</v>
      </c>
      <c r="Q45" s="37" t="s">
        <v>249</v>
      </c>
      <c r="R45" s="38">
        <v>100.2</v>
      </c>
      <c r="S45" s="37" t="s">
        <v>249</v>
      </c>
      <c r="T45" s="37" t="s">
        <v>249</v>
      </c>
      <c r="U45" s="38">
        <v>102.5</v>
      </c>
      <c r="V45" s="39" t="s">
        <v>249</v>
      </c>
      <c r="X45" s="38">
        <v>105.4</v>
      </c>
      <c r="Y45" s="37" t="s">
        <v>249</v>
      </c>
      <c r="Z45" s="37" t="s">
        <v>249</v>
      </c>
      <c r="AA45" s="38">
        <v>100.8</v>
      </c>
      <c r="AB45" s="39" t="s">
        <v>249</v>
      </c>
      <c r="AD45" s="38">
        <v>105.2</v>
      </c>
      <c r="AE45" s="39" t="s">
        <v>249</v>
      </c>
    </row>
    <row r="46" spans="1:31" s="37" customFormat="1" ht="12" customHeight="1">
      <c r="A46" s="33"/>
      <c r="B46" s="34"/>
      <c r="C46" s="34"/>
      <c r="D46" s="35"/>
      <c r="E46" s="35"/>
      <c r="F46" s="35">
        <v>2</v>
      </c>
      <c r="G46" s="36"/>
      <c r="H46" s="63">
        <v>35096</v>
      </c>
      <c r="I46" s="38">
        <v>109.1</v>
      </c>
      <c r="J46" s="37" t="s">
        <v>249</v>
      </c>
      <c r="K46" s="37" t="s">
        <v>249</v>
      </c>
      <c r="L46" s="38">
        <v>108.6</v>
      </c>
      <c r="M46" s="37" t="s">
        <v>249</v>
      </c>
      <c r="N46" s="37" t="s">
        <v>249</v>
      </c>
      <c r="O46" s="38">
        <v>107.2</v>
      </c>
      <c r="P46" s="37" t="s">
        <v>249</v>
      </c>
      <c r="Q46" s="37" t="s">
        <v>249</v>
      </c>
      <c r="R46" s="38">
        <v>106.4</v>
      </c>
      <c r="S46" s="37" t="s">
        <v>249</v>
      </c>
      <c r="T46" s="37" t="s">
        <v>249</v>
      </c>
      <c r="U46" s="38">
        <v>104.5</v>
      </c>
      <c r="V46" s="39" t="s">
        <v>249</v>
      </c>
      <c r="X46" s="38">
        <v>108.7</v>
      </c>
      <c r="Y46" s="37" t="s">
        <v>249</v>
      </c>
      <c r="Z46" s="37" t="s">
        <v>249</v>
      </c>
      <c r="AA46" s="38">
        <v>105.9</v>
      </c>
      <c r="AB46" s="39" t="s">
        <v>249</v>
      </c>
      <c r="AD46" s="38">
        <v>108.5</v>
      </c>
      <c r="AE46" s="39" t="s">
        <v>249</v>
      </c>
    </row>
    <row r="47" spans="1:31" s="37" customFormat="1" ht="12" customHeight="1">
      <c r="A47" s="33"/>
      <c r="B47" s="34"/>
      <c r="C47" s="34"/>
      <c r="D47" s="35"/>
      <c r="E47" s="35"/>
      <c r="F47" s="35">
        <v>3</v>
      </c>
      <c r="G47" s="36"/>
      <c r="H47" s="63">
        <v>35125</v>
      </c>
      <c r="I47" s="38">
        <v>112.2</v>
      </c>
      <c r="J47" s="37" t="s">
        <v>249</v>
      </c>
      <c r="K47" s="37" t="s">
        <v>249</v>
      </c>
      <c r="L47" s="38">
        <v>114.5</v>
      </c>
      <c r="M47" s="37" t="s">
        <v>249</v>
      </c>
      <c r="N47" s="37" t="s">
        <v>249</v>
      </c>
      <c r="O47" s="38">
        <v>109.2</v>
      </c>
      <c r="P47" s="37" t="s">
        <v>249</v>
      </c>
      <c r="Q47" s="37" t="s">
        <v>249</v>
      </c>
      <c r="R47" s="38">
        <v>107.6</v>
      </c>
      <c r="S47" s="37" t="s">
        <v>249</v>
      </c>
      <c r="T47" s="37" t="s">
        <v>249</v>
      </c>
      <c r="U47" s="38">
        <v>109.9</v>
      </c>
      <c r="V47" s="39" t="s">
        <v>249</v>
      </c>
      <c r="X47" s="38">
        <v>113.1</v>
      </c>
      <c r="Y47" s="37" t="s">
        <v>249</v>
      </c>
      <c r="Z47" s="37" t="s">
        <v>249</v>
      </c>
      <c r="AA47" s="38">
        <v>108.2</v>
      </c>
      <c r="AB47" s="39" t="s">
        <v>249</v>
      </c>
      <c r="AD47" s="38">
        <v>112.8</v>
      </c>
      <c r="AE47" s="39" t="s">
        <v>249</v>
      </c>
    </row>
    <row r="48" spans="1:31" s="37" customFormat="1" ht="12" customHeight="1">
      <c r="A48" s="33"/>
      <c r="B48" s="34"/>
      <c r="C48" s="34"/>
      <c r="D48" s="35"/>
      <c r="E48" s="35"/>
      <c r="F48" s="35">
        <v>4</v>
      </c>
      <c r="G48" s="36"/>
      <c r="H48" s="63">
        <v>35156</v>
      </c>
      <c r="I48" s="38">
        <v>112.1</v>
      </c>
      <c r="J48" s="37" t="s">
        <v>249</v>
      </c>
      <c r="K48" s="37" t="s">
        <v>249</v>
      </c>
      <c r="L48" s="38">
        <v>112.4</v>
      </c>
      <c r="M48" s="37" t="s">
        <v>249</v>
      </c>
      <c r="N48" s="37" t="s">
        <v>249</v>
      </c>
      <c r="O48" s="38">
        <v>110.9</v>
      </c>
      <c r="P48" s="37" t="s">
        <v>249</v>
      </c>
      <c r="Q48" s="37" t="s">
        <v>249</v>
      </c>
      <c r="R48" s="38">
        <v>109.6</v>
      </c>
      <c r="S48" s="37" t="s">
        <v>249</v>
      </c>
      <c r="T48" s="37" t="s">
        <v>249</v>
      </c>
      <c r="U48" s="38">
        <v>113.4</v>
      </c>
      <c r="V48" s="39" t="s">
        <v>249</v>
      </c>
      <c r="X48" s="38">
        <v>112.1</v>
      </c>
      <c r="Y48" s="37" t="s">
        <v>249</v>
      </c>
      <c r="Z48" s="37" t="s">
        <v>249</v>
      </c>
      <c r="AA48" s="38">
        <v>110.6</v>
      </c>
      <c r="AB48" s="39" t="s">
        <v>249</v>
      </c>
      <c r="AD48" s="38">
        <v>112.1</v>
      </c>
      <c r="AE48" s="39" t="s">
        <v>249</v>
      </c>
    </row>
    <row r="49" spans="1:31" s="37" customFormat="1" ht="12" customHeight="1">
      <c r="A49" s="33"/>
      <c r="B49" s="34"/>
      <c r="C49" s="34"/>
      <c r="D49" s="35"/>
      <c r="E49" s="35"/>
      <c r="F49" s="35">
        <v>5</v>
      </c>
      <c r="G49" s="36"/>
      <c r="H49" s="63">
        <v>35186</v>
      </c>
      <c r="I49" s="38">
        <v>113.3</v>
      </c>
      <c r="J49" s="37" t="s">
        <v>249</v>
      </c>
      <c r="K49" s="37" t="s">
        <v>249</v>
      </c>
      <c r="L49" s="38">
        <v>113.5</v>
      </c>
      <c r="M49" s="37" t="s">
        <v>249</v>
      </c>
      <c r="N49" s="37" t="s">
        <v>249</v>
      </c>
      <c r="O49" s="38">
        <v>114.2</v>
      </c>
      <c r="P49" s="37" t="s">
        <v>249</v>
      </c>
      <c r="Q49" s="37" t="s">
        <v>249</v>
      </c>
      <c r="R49" s="38">
        <v>111.7</v>
      </c>
      <c r="S49" s="37" t="s">
        <v>249</v>
      </c>
      <c r="T49" s="37" t="s">
        <v>249</v>
      </c>
      <c r="U49" s="38">
        <v>116.8</v>
      </c>
      <c r="V49" s="39" t="s">
        <v>249</v>
      </c>
      <c r="X49" s="38">
        <v>113.5</v>
      </c>
      <c r="Y49" s="37" t="s">
        <v>249</v>
      </c>
      <c r="Z49" s="37" t="s">
        <v>249</v>
      </c>
      <c r="AA49" s="38">
        <v>113</v>
      </c>
      <c r="AB49" s="39" t="s">
        <v>249</v>
      </c>
      <c r="AD49" s="38">
        <v>113.5</v>
      </c>
      <c r="AE49" s="39" t="s">
        <v>249</v>
      </c>
    </row>
    <row r="50" spans="1:31" s="37" customFormat="1" ht="12" customHeight="1">
      <c r="A50" s="33"/>
      <c r="B50" s="34"/>
      <c r="C50" s="34"/>
      <c r="D50" s="35"/>
      <c r="E50" s="35"/>
      <c r="F50" s="35">
        <v>6</v>
      </c>
      <c r="G50" s="36"/>
      <c r="H50" s="63">
        <v>35217</v>
      </c>
      <c r="I50" s="38">
        <v>114.7</v>
      </c>
      <c r="J50" s="37" t="s">
        <v>249</v>
      </c>
      <c r="K50" s="37" t="s">
        <v>249</v>
      </c>
      <c r="L50" s="38">
        <v>114.8</v>
      </c>
      <c r="M50" s="37" t="s">
        <v>249</v>
      </c>
      <c r="N50" s="37" t="s">
        <v>249</v>
      </c>
      <c r="O50" s="38">
        <v>117.1</v>
      </c>
      <c r="P50" s="37" t="s">
        <v>249</v>
      </c>
      <c r="Q50" s="37" t="s">
        <v>249</v>
      </c>
      <c r="R50" s="38">
        <v>114.8</v>
      </c>
      <c r="S50" s="37" t="s">
        <v>249</v>
      </c>
      <c r="T50" s="37" t="s">
        <v>249</v>
      </c>
      <c r="U50" s="38">
        <v>116.3</v>
      </c>
      <c r="V50" s="39" t="s">
        <v>249</v>
      </c>
      <c r="X50" s="38">
        <v>115</v>
      </c>
      <c r="Y50" s="37" t="s">
        <v>249</v>
      </c>
      <c r="Z50" s="37" t="s">
        <v>249</v>
      </c>
      <c r="AA50" s="38">
        <v>115.2</v>
      </c>
      <c r="AB50" s="39" t="s">
        <v>249</v>
      </c>
      <c r="AD50" s="38">
        <v>115</v>
      </c>
      <c r="AE50" s="39" t="s">
        <v>249</v>
      </c>
    </row>
    <row r="51" spans="1:31" s="37" customFormat="1" ht="20.100000000000001" customHeight="1">
      <c r="A51" s="33"/>
      <c r="B51" s="34"/>
      <c r="C51" s="34"/>
      <c r="D51" s="35"/>
      <c r="E51" s="35"/>
      <c r="F51" s="35">
        <v>7</v>
      </c>
      <c r="G51" s="36"/>
      <c r="H51" s="63">
        <v>35247</v>
      </c>
      <c r="I51" s="38">
        <v>115.4</v>
      </c>
      <c r="J51" s="37" t="s">
        <v>249</v>
      </c>
      <c r="K51" s="37" t="s">
        <v>249</v>
      </c>
      <c r="L51" s="38">
        <v>114</v>
      </c>
      <c r="M51" s="37" t="s">
        <v>249</v>
      </c>
      <c r="N51" s="37" t="s">
        <v>249</v>
      </c>
      <c r="O51" s="38">
        <v>114.2</v>
      </c>
      <c r="P51" s="37" t="s">
        <v>249</v>
      </c>
      <c r="Q51" s="37" t="s">
        <v>249</v>
      </c>
      <c r="R51" s="38">
        <v>115</v>
      </c>
      <c r="S51" s="37" t="s">
        <v>249</v>
      </c>
      <c r="T51" s="37" t="s">
        <v>249</v>
      </c>
      <c r="U51" s="38">
        <v>115.8</v>
      </c>
      <c r="V51" s="39" t="s">
        <v>249</v>
      </c>
      <c r="X51" s="38">
        <v>114.6</v>
      </c>
      <c r="Y51" s="37" t="s">
        <v>249</v>
      </c>
      <c r="Z51" s="37" t="s">
        <v>249</v>
      </c>
      <c r="AA51" s="38">
        <v>115.2</v>
      </c>
      <c r="AB51" s="39" t="s">
        <v>249</v>
      </c>
      <c r="AD51" s="38">
        <v>114.6</v>
      </c>
      <c r="AE51" s="39" t="s">
        <v>249</v>
      </c>
    </row>
    <row r="52" spans="1:31" s="37" customFormat="1" ht="12" customHeight="1">
      <c r="A52" s="33"/>
      <c r="B52" s="34"/>
      <c r="C52" s="34"/>
      <c r="D52" s="35"/>
      <c r="E52" s="35"/>
      <c r="F52" s="35">
        <v>8</v>
      </c>
      <c r="G52" s="36"/>
      <c r="H52" s="63">
        <v>35278</v>
      </c>
      <c r="I52" s="38">
        <v>116.8</v>
      </c>
      <c r="J52" s="37" t="s">
        <v>249</v>
      </c>
      <c r="K52" s="37" t="s">
        <v>249</v>
      </c>
      <c r="L52" s="38">
        <v>118.5</v>
      </c>
      <c r="M52" s="37" t="s">
        <v>249</v>
      </c>
      <c r="N52" s="37" t="s">
        <v>249</v>
      </c>
      <c r="O52" s="38">
        <v>116.4</v>
      </c>
      <c r="P52" s="37" t="s">
        <v>249</v>
      </c>
      <c r="Q52" s="37" t="s">
        <v>249</v>
      </c>
      <c r="R52" s="38">
        <v>113.9</v>
      </c>
      <c r="S52" s="37" t="s">
        <v>249</v>
      </c>
      <c r="T52" s="37" t="s">
        <v>249</v>
      </c>
      <c r="U52" s="38">
        <v>115.6</v>
      </c>
      <c r="V52" s="39" t="s">
        <v>249</v>
      </c>
      <c r="X52" s="38">
        <v>117.6</v>
      </c>
      <c r="Y52" s="37" t="s">
        <v>249</v>
      </c>
      <c r="Z52" s="37" t="s">
        <v>249</v>
      </c>
      <c r="AA52" s="38">
        <v>114.3</v>
      </c>
      <c r="AB52" s="39" t="s">
        <v>249</v>
      </c>
      <c r="AD52" s="38">
        <v>117.4</v>
      </c>
      <c r="AE52" s="39" t="s">
        <v>249</v>
      </c>
    </row>
    <row r="53" spans="1:31" s="37" customFormat="1" ht="12" customHeight="1">
      <c r="A53" s="33"/>
      <c r="B53" s="34"/>
      <c r="C53" s="34"/>
      <c r="D53" s="35"/>
      <c r="E53" s="35"/>
      <c r="F53" s="35">
        <v>9</v>
      </c>
      <c r="G53" s="36"/>
      <c r="H53" s="63">
        <v>35309</v>
      </c>
      <c r="I53" s="38">
        <v>119</v>
      </c>
      <c r="J53" s="37" t="s">
        <v>249</v>
      </c>
      <c r="K53" s="37" t="s">
        <v>249</v>
      </c>
      <c r="L53" s="38">
        <v>117.7</v>
      </c>
      <c r="M53" s="37" t="s">
        <v>249</v>
      </c>
      <c r="N53" s="37" t="s">
        <v>249</v>
      </c>
      <c r="O53" s="38">
        <v>117</v>
      </c>
      <c r="P53" s="37" t="s">
        <v>249</v>
      </c>
      <c r="Q53" s="37" t="s">
        <v>249</v>
      </c>
      <c r="R53" s="38">
        <v>118.7</v>
      </c>
      <c r="S53" s="37" t="s">
        <v>249</v>
      </c>
      <c r="T53" s="37" t="s">
        <v>249</v>
      </c>
      <c r="U53" s="38">
        <v>116.5</v>
      </c>
      <c r="V53" s="39" t="s">
        <v>249</v>
      </c>
      <c r="X53" s="38">
        <v>118.2</v>
      </c>
      <c r="Y53" s="37" t="s">
        <v>249</v>
      </c>
      <c r="Z53" s="37" t="s">
        <v>249</v>
      </c>
      <c r="AA53" s="38">
        <v>118.2</v>
      </c>
      <c r="AB53" s="39" t="s">
        <v>249</v>
      </c>
      <c r="AD53" s="38">
        <v>118.2</v>
      </c>
      <c r="AE53" s="39" t="s">
        <v>249</v>
      </c>
    </row>
    <row r="54" spans="1:31" s="37" customFormat="1" ht="12" customHeight="1">
      <c r="A54" s="33"/>
      <c r="B54" s="34"/>
      <c r="C54" s="34"/>
      <c r="D54" s="35"/>
      <c r="E54" s="35"/>
      <c r="F54" s="35">
        <v>10</v>
      </c>
      <c r="G54" s="36"/>
      <c r="H54" s="63">
        <v>35339</v>
      </c>
      <c r="I54" s="38">
        <v>122.4</v>
      </c>
      <c r="J54" s="37" t="s">
        <v>249</v>
      </c>
      <c r="K54" s="37" t="s">
        <v>249</v>
      </c>
      <c r="L54" s="38">
        <v>123.3</v>
      </c>
      <c r="M54" s="37" t="s">
        <v>249</v>
      </c>
      <c r="N54" s="37" t="s">
        <v>249</v>
      </c>
      <c r="O54" s="38">
        <v>124</v>
      </c>
      <c r="P54" s="37" t="s">
        <v>249</v>
      </c>
      <c r="Q54" s="37" t="s">
        <v>249</v>
      </c>
      <c r="R54" s="38">
        <v>125.7</v>
      </c>
      <c r="S54" s="37" t="s">
        <v>249</v>
      </c>
      <c r="T54" s="37" t="s">
        <v>249</v>
      </c>
      <c r="U54" s="38">
        <v>124.1</v>
      </c>
      <c r="V54" s="39" t="s">
        <v>249</v>
      </c>
      <c r="X54" s="38">
        <v>123</v>
      </c>
      <c r="Y54" s="37" t="s">
        <v>249</v>
      </c>
      <c r="Z54" s="37" t="s">
        <v>249</v>
      </c>
      <c r="AA54" s="38">
        <v>125.3</v>
      </c>
      <c r="AB54" s="39" t="s">
        <v>249</v>
      </c>
      <c r="AD54" s="38">
        <v>123.1</v>
      </c>
      <c r="AE54" s="39" t="s">
        <v>249</v>
      </c>
    </row>
    <row r="55" spans="1:31" s="37" customFormat="1" ht="12" customHeight="1">
      <c r="A55" s="33"/>
      <c r="B55" s="34"/>
      <c r="C55" s="34"/>
      <c r="D55" s="35"/>
      <c r="E55" s="35"/>
      <c r="F55" s="35">
        <v>11</v>
      </c>
      <c r="G55" s="36"/>
      <c r="H55" s="63">
        <v>35370</v>
      </c>
      <c r="I55" s="38">
        <v>127.1</v>
      </c>
      <c r="J55" s="37" t="s">
        <v>249</v>
      </c>
      <c r="K55" s="37" t="s">
        <v>249</v>
      </c>
      <c r="L55" s="38">
        <v>128.19999999999999</v>
      </c>
      <c r="M55" s="37" t="s">
        <v>249</v>
      </c>
      <c r="N55" s="37" t="s">
        <v>249</v>
      </c>
      <c r="O55" s="38">
        <v>129.1</v>
      </c>
      <c r="P55" s="37" t="s">
        <v>249</v>
      </c>
      <c r="Q55" s="37" t="s">
        <v>249</v>
      </c>
      <c r="R55" s="38">
        <v>130</v>
      </c>
      <c r="S55" s="37" t="s">
        <v>249</v>
      </c>
      <c r="T55" s="37" t="s">
        <v>249</v>
      </c>
      <c r="U55" s="38">
        <v>135.69999999999999</v>
      </c>
      <c r="V55" s="39" t="s">
        <v>249</v>
      </c>
      <c r="X55" s="38">
        <v>127.8</v>
      </c>
      <c r="Y55" s="37" t="s">
        <v>249</v>
      </c>
      <c r="Z55" s="37" t="s">
        <v>249</v>
      </c>
      <c r="AA55" s="38">
        <v>131.5</v>
      </c>
      <c r="AB55" s="39" t="s">
        <v>249</v>
      </c>
      <c r="AD55" s="38">
        <v>128</v>
      </c>
      <c r="AE55" s="39" t="s">
        <v>249</v>
      </c>
    </row>
    <row r="56" spans="1:31" s="37" customFormat="1" ht="12" customHeight="1">
      <c r="A56" s="33"/>
      <c r="B56" s="34"/>
      <c r="C56" s="34"/>
      <c r="D56" s="35"/>
      <c r="E56" s="35"/>
      <c r="F56" s="35">
        <v>12</v>
      </c>
      <c r="G56" s="36"/>
      <c r="H56" s="63">
        <v>35400</v>
      </c>
      <c r="I56" s="38">
        <v>132.5</v>
      </c>
      <c r="J56" s="37" t="s">
        <v>249</v>
      </c>
      <c r="K56" s="37" t="s">
        <v>249</v>
      </c>
      <c r="L56" s="38">
        <v>135.19999999999999</v>
      </c>
      <c r="M56" s="37" t="s">
        <v>249</v>
      </c>
      <c r="N56" s="37" t="s">
        <v>249</v>
      </c>
      <c r="O56" s="38">
        <v>136.5</v>
      </c>
      <c r="P56" s="37" t="s">
        <v>249</v>
      </c>
      <c r="Q56" s="37" t="s">
        <v>249</v>
      </c>
      <c r="R56" s="38">
        <v>139.19999999999999</v>
      </c>
      <c r="S56" s="37" t="s">
        <v>249</v>
      </c>
      <c r="T56" s="37" t="s">
        <v>249</v>
      </c>
      <c r="U56" s="38">
        <v>140.19999999999999</v>
      </c>
      <c r="V56" s="39" t="s">
        <v>249</v>
      </c>
      <c r="X56" s="38">
        <v>134.19999999999999</v>
      </c>
      <c r="Y56" s="37" t="s">
        <v>249</v>
      </c>
      <c r="Z56" s="37" t="s">
        <v>249</v>
      </c>
      <c r="AA56" s="38">
        <v>139.5</v>
      </c>
      <c r="AB56" s="39" t="s">
        <v>249</v>
      </c>
      <c r="AD56" s="38">
        <v>134.5</v>
      </c>
      <c r="AE56" s="39" t="s">
        <v>249</v>
      </c>
    </row>
    <row r="57" spans="1:31" s="37" customFormat="1" ht="20.100000000000001" customHeight="1">
      <c r="A57" s="33"/>
      <c r="B57" s="34">
        <v>1997</v>
      </c>
      <c r="C57" s="34"/>
      <c r="D57" s="35"/>
      <c r="E57" s="35"/>
      <c r="F57" s="35">
        <v>1</v>
      </c>
      <c r="G57" s="36"/>
      <c r="H57" s="63">
        <v>35431</v>
      </c>
      <c r="I57" s="38">
        <v>137.9</v>
      </c>
      <c r="J57" s="37" t="s">
        <v>249</v>
      </c>
      <c r="K57" s="37" t="s">
        <v>249</v>
      </c>
      <c r="L57" s="38">
        <v>143.6</v>
      </c>
      <c r="M57" s="37" t="s">
        <v>249</v>
      </c>
      <c r="N57" s="37" t="s">
        <v>249</v>
      </c>
      <c r="O57" s="38">
        <v>148.80000000000001</v>
      </c>
      <c r="P57" s="37" t="s">
        <v>249</v>
      </c>
      <c r="Q57" s="37" t="s">
        <v>249</v>
      </c>
      <c r="R57" s="38">
        <v>156.1</v>
      </c>
      <c r="S57" s="37" t="s">
        <v>249</v>
      </c>
      <c r="T57" s="37" t="s">
        <v>249</v>
      </c>
      <c r="U57" s="38">
        <v>160.9</v>
      </c>
      <c r="V57" s="39" t="s">
        <v>249</v>
      </c>
      <c r="X57" s="38">
        <v>141.69999999999999</v>
      </c>
      <c r="Y57" s="37" t="s">
        <v>249</v>
      </c>
      <c r="Z57" s="37" t="s">
        <v>249</v>
      </c>
      <c r="AA57" s="38">
        <v>157.4</v>
      </c>
      <c r="AB57" s="39" t="s">
        <v>249</v>
      </c>
      <c r="AD57" s="38">
        <v>142.69999999999999</v>
      </c>
      <c r="AE57" s="39" t="s">
        <v>249</v>
      </c>
    </row>
    <row r="58" spans="1:31" s="37" customFormat="1" ht="12" customHeight="1">
      <c r="A58" s="33"/>
      <c r="B58" s="34"/>
      <c r="C58" s="34"/>
      <c r="D58" s="35"/>
      <c r="E58" s="35"/>
      <c r="F58" s="35">
        <v>2</v>
      </c>
      <c r="G58" s="36"/>
      <c r="H58" s="63">
        <v>35462</v>
      </c>
      <c r="I58" s="38">
        <v>151.1</v>
      </c>
      <c r="J58" s="37" t="s">
        <v>249</v>
      </c>
      <c r="K58" s="37" t="s">
        <v>249</v>
      </c>
      <c r="L58" s="38">
        <v>154.6</v>
      </c>
      <c r="M58" s="37" t="s">
        <v>249</v>
      </c>
      <c r="N58" s="37" t="s">
        <v>249</v>
      </c>
      <c r="O58" s="38">
        <v>160.6</v>
      </c>
      <c r="P58" s="37" t="s">
        <v>249</v>
      </c>
      <c r="Q58" s="37" t="s">
        <v>249</v>
      </c>
      <c r="R58" s="38">
        <v>163.4</v>
      </c>
      <c r="S58" s="37" t="s">
        <v>249</v>
      </c>
      <c r="T58" s="37" t="s">
        <v>249</v>
      </c>
      <c r="U58" s="38">
        <v>164.2</v>
      </c>
      <c r="V58" s="39" t="s">
        <v>249</v>
      </c>
      <c r="X58" s="38">
        <v>153.69999999999999</v>
      </c>
      <c r="Y58" s="37" t="s">
        <v>249</v>
      </c>
      <c r="Z58" s="37" t="s">
        <v>249</v>
      </c>
      <c r="AA58" s="38">
        <v>163.6</v>
      </c>
      <c r="AB58" s="39" t="s">
        <v>249</v>
      </c>
      <c r="AD58" s="38">
        <v>154.30000000000001</v>
      </c>
      <c r="AE58" s="39" t="s">
        <v>249</v>
      </c>
    </row>
    <row r="59" spans="1:31" s="37" customFormat="1" ht="12" customHeight="1">
      <c r="A59" s="33"/>
      <c r="B59" s="34"/>
      <c r="C59" s="34"/>
      <c r="D59" s="35"/>
      <c r="E59" s="35"/>
      <c r="F59" s="35">
        <v>3</v>
      </c>
      <c r="G59" s="36"/>
      <c r="H59" s="63">
        <v>35490</v>
      </c>
      <c r="I59" s="38">
        <v>160.6</v>
      </c>
      <c r="J59" s="37" t="s">
        <v>249</v>
      </c>
      <c r="K59" s="37" t="s">
        <v>249</v>
      </c>
      <c r="L59" s="38">
        <v>162.4</v>
      </c>
      <c r="M59" s="37" t="s">
        <v>249</v>
      </c>
      <c r="N59" s="37" t="s">
        <v>249</v>
      </c>
      <c r="O59" s="38">
        <v>167.1</v>
      </c>
      <c r="P59" s="37" t="s">
        <v>249</v>
      </c>
      <c r="Q59" s="37" t="s">
        <v>249</v>
      </c>
      <c r="R59" s="38">
        <v>163.1</v>
      </c>
      <c r="S59" s="37" t="s">
        <v>249</v>
      </c>
      <c r="T59" s="37" t="s">
        <v>249</v>
      </c>
      <c r="U59" s="38">
        <v>166.4</v>
      </c>
      <c r="V59" s="39" t="s">
        <v>249</v>
      </c>
      <c r="X59" s="38">
        <v>162.1</v>
      </c>
      <c r="Y59" s="37" t="s">
        <v>249</v>
      </c>
      <c r="Z59" s="37" t="s">
        <v>249</v>
      </c>
      <c r="AA59" s="38">
        <v>163.9</v>
      </c>
      <c r="AB59" s="39" t="s">
        <v>249</v>
      </c>
      <c r="AD59" s="38">
        <v>162.19999999999999</v>
      </c>
      <c r="AE59" s="39" t="s">
        <v>249</v>
      </c>
    </row>
    <row r="60" spans="1:31" s="37" customFormat="1" ht="12" customHeight="1">
      <c r="A60" s="33"/>
      <c r="B60" s="34"/>
      <c r="C60" s="34"/>
      <c r="D60" s="35"/>
      <c r="E60" s="35"/>
      <c r="F60" s="35">
        <v>4</v>
      </c>
      <c r="G60" s="36"/>
      <c r="H60" s="63">
        <v>35521</v>
      </c>
      <c r="I60" s="38">
        <v>154.5</v>
      </c>
      <c r="J60" s="37" t="s">
        <v>249</v>
      </c>
      <c r="K60" s="37" t="s">
        <v>249</v>
      </c>
      <c r="L60" s="38">
        <v>157.80000000000001</v>
      </c>
      <c r="M60" s="37" t="s">
        <v>249</v>
      </c>
      <c r="N60" s="37" t="s">
        <v>249</v>
      </c>
      <c r="O60" s="38">
        <v>162.1</v>
      </c>
      <c r="P60" s="37" t="s">
        <v>249</v>
      </c>
      <c r="Q60" s="37" t="s">
        <v>249</v>
      </c>
      <c r="R60" s="38">
        <v>160.6</v>
      </c>
      <c r="S60" s="37" t="s">
        <v>249</v>
      </c>
      <c r="T60" s="37" t="s">
        <v>249</v>
      </c>
      <c r="U60" s="38">
        <v>159.5</v>
      </c>
      <c r="V60" s="39" t="s">
        <v>249</v>
      </c>
      <c r="X60" s="38">
        <v>156.80000000000001</v>
      </c>
      <c r="Y60" s="37" t="s">
        <v>249</v>
      </c>
      <c r="Z60" s="37" t="s">
        <v>249</v>
      </c>
      <c r="AA60" s="38">
        <v>160.30000000000001</v>
      </c>
      <c r="AB60" s="39" t="s">
        <v>249</v>
      </c>
      <c r="AD60" s="38">
        <v>157</v>
      </c>
      <c r="AE60" s="39" t="s">
        <v>249</v>
      </c>
    </row>
    <row r="61" spans="1:31" s="37" customFormat="1" ht="12" customHeight="1">
      <c r="A61" s="33"/>
      <c r="B61" s="34"/>
      <c r="C61" s="34"/>
      <c r="D61" s="35"/>
      <c r="E61" s="35"/>
      <c r="F61" s="35">
        <v>5</v>
      </c>
      <c r="G61" s="36"/>
      <c r="H61" s="63">
        <v>35551</v>
      </c>
      <c r="I61" s="38">
        <v>169.5</v>
      </c>
      <c r="J61" s="37" t="s">
        <v>249</v>
      </c>
      <c r="K61" s="37" t="s">
        <v>249</v>
      </c>
      <c r="L61" s="38">
        <v>173.7</v>
      </c>
      <c r="M61" s="37" t="s">
        <v>249</v>
      </c>
      <c r="N61" s="37" t="s">
        <v>249</v>
      </c>
      <c r="O61" s="38">
        <v>175.3</v>
      </c>
      <c r="P61" s="37" t="s">
        <v>249</v>
      </c>
      <c r="Q61" s="37" t="s">
        <v>249</v>
      </c>
      <c r="R61" s="38">
        <v>175</v>
      </c>
      <c r="S61" s="37" t="s">
        <v>249</v>
      </c>
      <c r="T61" s="37" t="s">
        <v>249</v>
      </c>
      <c r="U61" s="38">
        <v>184.6</v>
      </c>
      <c r="V61" s="39" t="s">
        <v>249</v>
      </c>
      <c r="X61" s="38">
        <v>172</v>
      </c>
      <c r="Y61" s="37" t="s">
        <v>249</v>
      </c>
      <c r="Z61" s="37" t="s">
        <v>249</v>
      </c>
      <c r="AA61" s="38">
        <v>177.5</v>
      </c>
      <c r="AB61" s="39" t="s">
        <v>249</v>
      </c>
      <c r="AD61" s="38">
        <v>172.3</v>
      </c>
      <c r="AE61" s="39" t="s">
        <v>249</v>
      </c>
    </row>
    <row r="62" spans="1:31" s="37" customFormat="1" ht="12" customHeight="1">
      <c r="A62" s="33"/>
      <c r="B62" s="34"/>
      <c r="C62" s="34"/>
      <c r="D62" s="35"/>
      <c r="E62" s="35"/>
      <c r="F62" s="35">
        <v>6</v>
      </c>
      <c r="G62" s="36"/>
      <c r="H62" s="63">
        <v>35582</v>
      </c>
      <c r="I62" s="38">
        <v>171</v>
      </c>
      <c r="J62" s="37" t="s">
        <v>249</v>
      </c>
      <c r="K62" s="37" t="s">
        <v>249</v>
      </c>
      <c r="L62" s="38">
        <v>171</v>
      </c>
      <c r="M62" s="37" t="s">
        <v>249</v>
      </c>
      <c r="N62" s="37" t="s">
        <v>249</v>
      </c>
      <c r="O62" s="38">
        <v>177.7</v>
      </c>
      <c r="P62" s="37" t="s">
        <v>249</v>
      </c>
      <c r="Q62" s="37" t="s">
        <v>249</v>
      </c>
      <c r="R62" s="38">
        <v>176.1</v>
      </c>
      <c r="S62" s="37" t="s">
        <v>249</v>
      </c>
      <c r="T62" s="37" t="s">
        <v>249</v>
      </c>
      <c r="U62" s="38">
        <v>179.6</v>
      </c>
      <c r="V62" s="39" t="s">
        <v>249</v>
      </c>
      <c r="X62" s="38">
        <v>171.6</v>
      </c>
      <c r="Y62" s="37" t="s">
        <v>249</v>
      </c>
      <c r="Z62" s="37" t="s">
        <v>249</v>
      </c>
      <c r="AA62" s="38">
        <v>177</v>
      </c>
      <c r="AB62" s="39" t="s">
        <v>249</v>
      </c>
      <c r="AD62" s="38">
        <v>172</v>
      </c>
      <c r="AE62" s="39" t="s">
        <v>249</v>
      </c>
    </row>
    <row r="63" spans="1:31" s="37" customFormat="1" ht="20.100000000000001" customHeight="1">
      <c r="A63" s="33"/>
      <c r="B63" s="34"/>
      <c r="C63" s="34"/>
      <c r="D63" s="35"/>
      <c r="E63" s="35"/>
      <c r="F63" s="35">
        <v>7</v>
      </c>
      <c r="G63" s="36"/>
      <c r="H63" s="63">
        <v>35612</v>
      </c>
      <c r="I63" s="38">
        <v>165.1</v>
      </c>
      <c r="J63" s="37" t="s">
        <v>249</v>
      </c>
      <c r="K63" s="37" t="s">
        <v>249</v>
      </c>
      <c r="L63" s="38">
        <v>166.7</v>
      </c>
      <c r="M63" s="37" t="s">
        <v>249</v>
      </c>
      <c r="N63" s="37" t="s">
        <v>249</v>
      </c>
      <c r="O63" s="38">
        <v>174.4</v>
      </c>
      <c r="P63" s="37" t="s">
        <v>249</v>
      </c>
      <c r="Q63" s="37" t="s">
        <v>249</v>
      </c>
      <c r="R63" s="38">
        <v>171.9</v>
      </c>
      <c r="S63" s="37" t="s">
        <v>249</v>
      </c>
      <c r="T63" s="37" t="s">
        <v>249</v>
      </c>
      <c r="U63" s="38">
        <v>180</v>
      </c>
      <c r="V63" s="39" t="s">
        <v>249</v>
      </c>
      <c r="X63" s="38">
        <v>166.7</v>
      </c>
      <c r="Y63" s="37" t="s">
        <v>249</v>
      </c>
      <c r="Z63" s="37" t="s">
        <v>249</v>
      </c>
      <c r="AA63" s="38">
        <v>174</v>
      </c>
      <c r="AB63" s="39" t="s">
        <v>249</v>
      </c>
      <c r="AD63" s="38">
        <v>167.2</v>
      </c>
      <c r="AE63" s="39" t="s">
        <v>249</v>
      </c>
    </row>
    <row r="64" spans="1:31" s="37" customFormat="1" ht="12" customHeight="1">
      <c r="A64" s="33"/>
      <c r="B64" s="34"/>
      <c r="C64" s="34"/>
      <c r="D64" s="35"/>
      <c r="E64" s="35"/>
      <c r="F64" s="35">
        <v>8</v>
      </c>
      <c r="G64" s="36"/>
      <c r="H64" s="63">
        <v>35643</v>
      </c>
      <c r="I64" s="38">
        <v>168.8</v>
      </c>
      <c r="J64" s="37" t="s">
        <v>249</v>
      </c>
      <c r="K64" s="37" t="s">
        <v>249</v>
      </c>
      <c r="L64" s="38">
        <v>170.5</v>
      </c>
      <c r="M64" s="37" t="s">
        <v>249</v>
      </c>
      <c r="N64" s="37" t="s">
        <v>249</v>
      </c>
      <c r="O64" s="38">
        <v>180.2</v>
      </c>
      <c r="P64" s="37" t="s">
        <v>249</v>
      </c>
      <c r="Q64" s="37" t="s">
        <v>249</v>
      </c>
      <c r="R64" s="38">
        <v>174.2</v>
      </c>
      <c r="S64" s="37" t="s">
        <v>249</v>
      </c>
      <c r="T64" s="37" t="s">
        <v>249</v>
      </c>
      <c r="U64" s="38">
        <v>185</v>
      </c>
      <c r="V64" s="39" t="s">
        <v>249</v>
      </c>
      <c r="X64" s="38">
        <v>170.7</v>
      </c>
      <c r="Y64" s="37" t="s">
        <v>249</v>
      </c>
      <c r="Z64" s="37" t="s">
        <v>249</v>
      </c>
      <c r="AA64" s="38">
        <v>177</v>
      </c>
      <c r="AB64" s="39" t="s">
        <v>249</v>
      </c>
      <c r="AD64" s="38">
        <v>171.1</v>
      </c>
      <c r="AE64" s="39" t="s">
        <v>249</v>
      </c>
    </row>
    <row r="65" spans="1:31" s="37" customFormat="1" ht="12" customHeight="1">
      <c r="A65" s="33"/>
      <c r="B65" s="34"/>
      <c r="C65" s="34"/>
      <c r="D65" s="35"/>
      <c r="E65" s="35"/>
      <c r="F65" s="35">
        <v>9</v>
      </c>
      <c r="G65" s="36"/>
      <c r="H65" s="63">
        <v>35674</v>
      </c>
      <c r="I65" s="38">
        <v>170.2</v>
      </c>
      <c r="J65" s="37" t="s">
        <v>249</v>
      </c>
      <c r="K65" s="37" t="s">
        <v>249</v>
      </c>
      <c r="L65" s="38">
        <v>169.1</v>
      </c>
      <c r="M65" s="37" t="s">
        <v>249</v>
      </c>
      <c r="N65" s="37" t="s">
        <v>249</v>
      </c>
      <c r="O65" s="38">
        <v>174.3</v>
      </c>
      <c r="P65" s="37" t="s">
        <v>249</v>
      </c>
      <c r="Q65" s="37" t="s">
        <v>249</v>
      </c>
      <c r="R65" s="38">
        <v>174.4</v>
      </c>
      <c r="S65" s="37" t="s">
        <v>249</v>
      </c>
      <c r="T65" s="37" t="s">
        <v>249</v>
      </c>
      <c r="U65" s="38">
        <v>173.5</v>
      </c>
      <c r="V65" s="39" t="s">
        <v>249</v>
      </c>
      <c r="X65" s="38">
        <v>170.1</v>
      </c>
      <c r="Y65" s="37" t="s">
        <v>249</v>
      </c>
      <c r="Z65" s="37" t="s">
        <v>249</v>
      </c>
      <c r="AA65" s="38">
        <v>174.2</v>
      </c>
      <c r="AB65" s="39" t="s">
        <v>249</v>
      </c>
      <c r="AD65" s="38">
        <v>170.3</v>
      </c>
      <c r="AE65" s="39" t="s">
        <v>249</v>
      </c>
    </row>
    <row r="66" spans="1:31" s="37" customFormat="1" ht="12" customHeight="1">
      <c r="A66" s="33"/>
      <c r="B66" s="34"/>
      <c r="C66" s="34"/>
      <c r="D66" s="35"/>
      <c r="E66" s="35"/>
      <c r="F66" s="35">
        <v>10</v>
      </c>
      <c r="G66" s="36"/>
      <c r="H66" s="63">
        <v>35704</v>
      </c>
      <c r="I66" s="38">
        <v>171.1</v>
      </c>
      <c r="J66" s="37" t="s">
        <v>249</v>
      </c>
      <c r="K66" s="37" t="s">
        <v>249</v>
      </c>
      <c r="L66" s="38">
        <v>172.1</v>
      </c>
      <c r="M66" s="37" t="s">
        <v>249</v>
      </c>
      <c r="N66" s="37" t="s">
        <v>249</v>
      </c>
      <c r="O66" s="38">
        <v>178.7</v>
      </c>
      <c r="P66" s="37" t="s">
        <v>249</v>
      </c>
      <c r="Q66" s="37" t="s">
        <v>249</v>
      </c>
      <c r="R66" s="38">
        <v>178.2</v>
      </c>
      <c r="S66" s="37" t="s">
        <v>249</v>
      </c>
      <c r="T66" s="37" t="s">
        <v>249</v>
      </c>
      <c r="U66" s="38">
        <v>198.2</v>
      </c>
      <c r="V66" s="39" t="s">
        <v>249</v>
      </c>
      <c r="X66" s="38">
        <v>172.3</v>
      </c>
      <c r="Y66" s="37" t="s">
        <v>249</v>
      </c>
      <c r="Z66" s="37" t="s">
        <v>249</v>
      </c>
      <c r="AA66" s="38">
        <v>183.4</v>
      </c>
      <c r="AB66" s="39" t="s">
        <v>249</v>
      </c>
      <c r="AD66" s="38">
        <v>172.9</v>
      </c>
      <c r="AE66" s="39" t="s">
        <v>249</v>
      </c>
    </row>
    <row r="67" spans="1:31" s="37" customFormat="1" ht="12" customHeight="1">
      <c r="A67" s="33"/>
      <c r="B67" s="34"/>
      <c r="C67" s="34"/>
      <c r="D67" s="35"/>
      <c r="E67" s="35"/>
      <c r="F67" s="35">
        <v>11</v>
      </c>
      <c r="G67" s="36"/>
      <c r="H67" s="63">
        <v>35735</v>
      </c>
      <c r="I67" s="38">
        <v>161.19999999999999</v>
      </c>
      <c r="J67" s="37" t="s">
        <v>249</v>
      </c>
      <c r="K67" s="37" t="s">
        <v>249</v>
      </c>
      <c r="L67" s="38">
        <v>157</v>
      </c>
      <c r="M67" s="37" t="s">
        <v>249</v>
      </c>
      <c r="N67" s="37" t="s">
        <v>249</v>
      </c>
      <c r="O67" s="38">
        <v>166.9</v>
      </c>
      <c r="P67" s="37" t="s">
        <v>249</v>
      </c>
      <c r="Q67" s="37" t="s">
        <v>249</v>
      </c>
      <c r="R67" s="38">
        <v>173.1</v>
      </c>
      <c r="S67" s="37" t="s">
        <v>249</v>
      </c>
      <c r="T67" s="37" t="s">
        <v>249</v>
      </c>
      <c r="U67" s="38">
        <v>166.4</v>
      </c>
      <c r="V67" s="39" t="s">
        <v>249</v>
      </c>
      <c r="X67" s="38">
        <v>159.80000000000001</v>
      </c>
      <c r="Y67" s="37" t="s">
        <v>249</v>
      </c>
      <c r="Z67" s="37" t="s">
        <v>249</v>
      </c>
      <c r="AA67" s="38">
        <v>171.4</v>
      </c>
      <c r="AB67" s="39" t="s">
        <v>249</v>
      </c>
      <c r="AD67" s="38">
        <v>160.5</v>
      </c>
      <c r="AE67" s="39" t="s">
        <v>249</v>
      </c>
    </row>
    <row r="68" spans="1:31" s="37" customFormat="1" ht="12" customHeight="1">
      <c r="A68" s="33"/>
      <c r="B68" s="34"/>
      <c r="C68" s="34"/>
      <c r="D68" s="35"/>
      <c r="E68" s="35"/>
      <c r="F68" s="35">
        <v>12</v>
      </c>
      <c r="G68" s="36"/>
      <c r="H68" s="63">
        <v>35765</v>
      </c>
      <c r="I68" s="38">
        <v>155.4</v>
      </c>
      <c r="J68" s="37" t="s">
        <v>249</v>
      </c>
      <c r="K68" s="37" t="s">
        <v>249</v>
      </c>
      <c r="L68" s="38">
        <v>153.4</v>
      </c>
      <c r="M68" s="37" t="s">
        <v>249</v>
      </c>
      <c r="N68" s="37" t="s">
        <v>249</v>
      </c>
      <c r="O68" s="38">
        <v>160</v>
      </c>
      <c r="P68" s="37" t="s">
        <v>249</v>
      </c>
      <c r="Q68" s="37" t="s">
        <v>249</v>
      </c>
      <c r="R68" s="38">
        <v>156.1</v>
      </c>
      <c r="S68" s="37" t="s">
        <v>249</v>
      </c>
      <c r="T68" s="37" t="s">
        <v>249</v>
      </c>
      <c r="U68" s="38">
        <v>156.30000000000001</v>
      </c>
      <c r="V68" s="39" t="s">
        <v>249</v>
      </c>
      <c r="X68" s="38">
        <v>154.9</v>
      </c>
      <c r="Y68" s="37" t="s">
        <v>249</v>
      </c>
      <c r="Z68" s="37" t="s">
        <v>249</v>
      </c>
      <c r="AA68" s="38">
        <v>156.19999999999999</v>
      </c>
      <c r="AB68" s="39" t="s">
        <v>249</v>
      </c>
      <c r="AD68" s="38">
        <v>155</v>
      </c>
      <c r="AE68" s="39" t="s">
        <v>249</v>
      </c>
    </row>
    <row r="69" spans="1:31" s="37" customFormat="1" ht="20.100000000000001" customHeight="1">
      <c r="A69" s="33"/>
      <c r="B69" s="34">
        <v>1998</v>
      </c>
      <c r="C69" s="34"/>
      <c r="D69" s="35"/>
      <c r="E69" s="35"/>
      <c r="F69" s="35">
        <v>1</v>
      </c>
      <c r="G69" s="36"/>
      <c r="H69" s="63">
        <v>35796</v>
      </c>
      <c r="I69" s="38">
        <v>145.19999999999999</v>
      </c>
      <c r="J69" s="37" t="s">
        <v>249</v>
      </c>
      <c r="K69" s="37" t="s">
        <v>249</v>
      </c>
      <c r="L69" s="38">
        <v>141</v>
      </c>
      <c r="M69" s="37" t="s">
        <v>249</v>
      </c>
      <c r="N69" s="37" t="s">
        <v>249</v>
      </c>
      <c r="O69" s="38">
        <v>148.9</v>
      </c>
      <c r="P69" s="37" t="s">
        <v>249</v>
      </c>
      <c r="Q69" s="37" t="s">
        <v>249</v>
      </c>
      <c r="R69" s="38">
        <v>147.4</v>
      </c>
      <c r="S69" s="37" t="s">
        <v>249</v>
      </c>
      <c r="T69" s="37" t="s">
        <v>249</v>
      </c>
      <c r="U69" s="38">
        <v>142.19999999999999</v>
      </c>
      <c r="V69" s="39" t="s">
        <v>249</v>
      </c>
      <c r="X69" s="38">
        <v>143.6</v>
      </c>
      <c r="Y69" s="37" t="s">
        <v>249</v>
      </c>
      <c r="Z69" s="37" t="s">
        <v>249</v>
      </c>
      <c r="AA69" s="38">
        <v>146.1</v>
      </c>
      <c r="AB69" s="39" t="s">
        <v>249</v>
      </c>
      <c r="AD69" s="38">
        <v>143.69999999999999</v>
      </c>
      <c r="AE69" s="39" t="s">
        <v>249</v>
      </c>
    </row>
    <row r="70" spans="1:31" s="37" customFormat="1" ht="12" customHeight="1">
      <c r="A70" s="33"/>
      <c r="B70" s="34"/>
      <c r="C70" s="34"/>
      <c r="D70" s="35"/>
      <c r="E70" s="35"/>
      <c r="F70" s="35">
        <v>2</v>
      </c>
      <c r="G70" s="36"/>
      <c r="H70" s="63">
        <v>35827</v>
      </c>
      <c r="I70" s="38">
        <v>138.5</v>
      </c>
      <c r="J70" s="37" t="s">
        <v>249</v>
      </c>
      <c r="K70" s="37" t="s">
        <v>249</v>
      </c>
      <c r="L70" s="38">
        <v>134.6</v>
      </c>
      <c r="M70" s="37" t="s">
        <v>249</v>
      </c>
      <c r="N70" s="37" t="s">
        <v>249</v>
      </c>
      <c r="O70" s="38">
        <v>136.19999999999999</v>
      </c>
      <c r="P70" s="37" t="s">
        <v>249</v>
      </c>
      <c r="Q70" s="37" t="s">
        <v>249</v>
      </c>
      <c r="R70" s="38">
        <v>138.5</v>
      </c>
      <c r="S70" s="37" t="s">
        <v>249</v>
      </c>
      <c r="T70" s="37" t="s">
        <v>249</v>
      </c>
      <c r="U70" s="38">
        <v>135.69999999999999</v>
      </c>
      <c r="V70" s="39" t="s">
        <v>249</v>
      </c>
      <c r="X70" s="38">
        <v>136.5</v>
      </c>
      <c r="Y70" s="37" t="s">
        <v>249</v>
      </c>
      <c r="Z70" s="37" t="s">
        <v>249</v>
      </c>
      <c r="AA70" s="38">
        <v>137.80000000000001</v>
      </c>
      <c r="AB70" s="39" t="s">
        <v>249</v>
      </c>
      <c r="AD70" s="38">
        <v>136.6</v>
      </c>
      <c r="AE70" s="39" t="s">
        <v>249</v>
      </c>
    </row>
    <row r="71" spans="1:31" s="37" customFormat="1" ht="12" customHeight="1">
      <c r="A71" s="33"/>
      <c r="B71" s="34"/>
      <c r="C71" s="34"/>
      <c r="D71" s="35"/>
      <c r="E71" s="35"/>
      <c r="F71" s="35">
        <v>3</v>
      </c>
      <c r="G71" s="36"/>
      <c r="H71" s="63">
        <v>35855</v>
      </c>
      <c r="I71" s="38">
        <v>140.4</v>
      </c>
      <c r="J71" s="37" t="s">
        <v>249</v>
      </c>
      <c r="K71" s="37" t="s">
        <v>249</v>
      </c>
      <c r="L71" s="38">
        <v>137.9</v>
      </c>
      <c r="M71" s="37" t="s">
        <v>249</v>
      </c>
      <c r="N71" s="37" t="s">
        <v>249</v>
      </c>
      <c r="O71" s="38">
        <v>137.4</v>
      </c>
      <c r="P71" s="37" t="s">
        <v>249</v>
      </c>
      <c r="Q71" s="37" t="s">
        <v>249</v>
      </c>
      <c r="R71" s="38">
        <v>137.6</v>
      </c>
      <c r="S71" s="37" t="s">
        <v>249</v>
      </c>
      <c r="T71" s="37" t="s">
        <v>249</v>
      </c>
      <c r="U71" s="38">
        <v>128.1</v>
      </c>
      <c r="V71" s="39" t="s">
        <v>249</v>
      </c>
      <c r="X71" s="38">
        <v>139</v>
      </c>
      <c r="Y71" s="37" t="s">
        <v>249</v>
      </c>
      <c r="Z71" s="37" t="s">
        <v>249</v>
      </c>
      <c r="AA71" s="38">
        <v>135</v>
      </c>
      <c r="AB71" s="39" t="s">
        <v>249</v>
      </c>
      <c r="AD71" s="38">
        <v>138.69999999999999</v>
      </c>
      <c r="AE71" s="39" t="s">
        <v>249</v>
      </c>
    </row>
    <row r="72" spans="1:31" s="37" customFormat="1" ht="12" customHeight="1">
      <c r="A72" s="33"/>
      <c r="B72" s="34"/>
      <c r="C72" s="34"/>
      <c r="D72" s="35"/>
      <c r="E72" s="35"/>
      <c r="F72" s="35">
        <v>4</v>
      </c>
      <c r="G72" s="36"/>
      <c r="H72" s="63">
        <v>35886</v>
      </c>
      <c r="I72" s="38">
        <v>135.5</v>
      </c>
      <c r="J72" s="37" t="s">
        <v>249</v>
      </c>
      <c r="K72" s="37" t="s">
        <v>249</v>
      </c>
      <c r="L72" s="38">
        <v>133.4</v>
      </c>
      <c r="M72" s="37" t="s">
        <v>249</v>
      </c>
      <c r="N72" s="37" t="s">
        <v>249</v>
      </c>
      <c r="O72" s="38">
        <v>136.30000000000001</v>
      </c>
      <c r="P72" s="37" t="s">
        <v>249</v>
      </c>
      <c r="Q72" s="37" t="s">
        <v>249</v>
      </c>
      <c r="R72" s="38">
        <v>131.30000000000001</v>
      </c>
      <c r="S72" s="37" t="s">
        <v>249</v>
      </c>
      <c r="T72" s="37" t="s">
        <v>249</v>
      </c>
      <c r="U72" s="38">
        <v>126.6</v>
      </c>
      <c r="V72" s="39" t="s">
        <v>249</v>
      </c>
      <c r="X72" s="38">
        <v>134.6</v>
      </c>
      <c r="Y72" s="37" t="s">
        <v>249</v>
      </c>
      <c r="Z72" s="37" t="s">
        <v>249</v>
      </c>
      <c r="AA72" s="38">
        <v>130</v>
      </c>
      <c r="AB72" s="39" t="s">
        <v>249</v>
      </c>
      <c r="AD72" s="38">
        <v>134.30000000000001</v>
      </c>
      <c r="AE72" s="39" t="s">
        <v>249</v>
      </c>
    </row>
    <row r="73" spans="1:31" s="37" customFormat="1" ht="12" customHeight="1">
      <c r="A73" s="33"/>
      <c r="B73" s="34"/>
      <c r="C73" s="34"/>
      <c r="D73" s="35"/>
      <c r="E73" s="35"/>
      <c r="F73" s="35">
        <v>5</v>
      </c>
      <c r="G73" s="36"/>
      <c r="H73" s="63">
        <v>35916</v>
      </c>
      <c r="I73" s="38">
        <v>129.4</v>
      </c>
      <c r="J73" s="37" t="s">
        <v>249</v>
      </c>
      <c r="K73" s="37" t="s">
        <v>249</v>
      </c>
      <c r="L73" s="38">
        <v>126.2</v>
      </c>
      <c r="M73" s="37" t="s">
        <v>249</v>
      </c>
      <c r="N73" s="37" t="s">
        <v>249</v>
      </c>
      <c r="O73" s="38">
        <v>128.19999999999999</v>
      </c>
      <c r="P73" s="37" t="s">
        <v>249</v>
      </c>
      <c r="Q73" s="37" t="s">
        <v>249</v>
      </c>
      <c r="R73" s="38">
        <v>125.2</v>
      </c>
      <c r="S73" s="37" t="s">
        <v>249</v>
      </c>
      <c r="T73" s="37" t="s">
        <v>249</v>
      </c>
      <c r="U73" s="38">
        <v>126.8</v>
      </c>
      <c r="V73" s="39" t="s">
        <v>249</v>
      </c>
      <c r="X73" s="38">
        <v>127.8</v>
      </c>
      <c r="Y73" s="37" t="s">
        <v>249</v>
      </c>
      <c r="Z73" s="37" t="s">
        <v>249</v>
      </c>
      <c r="AA73" s="38">
        <v>125.6</v>
      </c>
      <c r="AB73" s="39" t="s">
        <v>249</v>
      </c>
      <c r="AD73" s="38">
        <v>127.6</v>
      </c>
      <c r="AE73" s="39" t="s">
        <v>249</v>
      </c>
    </row>
    <row r="74" spans="1:31" s="37" customFormat="1" ht="12" customHeight="1">
      <c r="A74" s="33"/>
      <c r="B74" s="34"/>
      <c r="C74" s="34"/>
      <c r="D74" s="35"/>
      <c r="E74" s="35"/>
      <c r="F74" s="35">
        <v>6</v>
      </c>
      <c r="G74" s="36"/>
      <c r="H74" s="63">
        <v>35947</v>
      </c>
      <c r="I74" s="38">
        <v>114</v>
      </c>
      <c r="J74" s="37" t="s">
        <v>249</v>
      </c>
      <c r="K74" s="37" t="s">
        <v>249</v>
      </c>
      <c r="L74" s="38">
        <v>111.7</v>
      </c>
      <c r="M74" s="37" t="s">
        <v>249</v>
      </c>
      <c r="N74" s="37" t="s">
        <v>249</v>
      </c>
      <c r="O74" s="38">
        <v>110</v>
      </c>
      <c r="P74" s="37" t="s">
        <v>249</v>
      </c>
      <c r="Q74" s="37" t="s">
        <v>249</v>
      </c>
      <c r="R74" s="38">
        <v>111</v>
      </c>
      <c r="S74" s="37" t="s">
        <v>249</v>
      </c>
      <c r="T74" s="37" t="s">
        <v>249</v>
      </c>
      <c r="U74" s="38">
        <v>118</v>
      </c>
      <c r="V74" s="39" t="s">
        <v>249</v>
      </c>
      <c r="X74" s="38">
        <v>112.5</v>
      </c>
      <c r="Y74" s="37" t="s">
        <v>249</v>
      </c>
      <c r="Z74" s="37" t="s">
        <v>249</v>
      </c>
      <c r="AA74" s="38">
        <v>112.9</v>
      </c>
      <c r="AB74" s="39" t="s">
        <v>249</v>
      </c>
      <c r="AD74" s="38">
        <v>112.5</v>
      </c>
      <c r="AE74" s="39" t="s">
        <v>249</v>
      </c>
    </row>
    <row r="75" spans="1:31" s="37" customFormat="1" ht="20.100000000000001" customHeight="1">
      <c r="A75" s="33"/>
      <c r="B75" s="34"/>
      <c r="C75" s="34"/>
      <c r="D75" s="35"/>
      <c r="E75" s="35"/>
      <c r="F75" s="35">
        <v>7</v>
      </c>
      <c r="G75" s="36"/>
      <c r="H75" s="63">
        <v>35977</v>
      </c>
      <c r="I75" s="38">
        <v>110.2</v>
      </c>
      <c r="J75" s="37" t="s">
        <v>249</v>
      </c>
      <c r="K75" s="37" t="s">
        <v>249</v>
      </c>
      <c r="L75" s="38">
        <v>105.9</v>
      </c>
      <c r="M75" s="37" t="s">
        <v>249</v>
      </c>
      <c r="N75" s="37" t="s">
        <v>249</v>
      </c>
      <c r="O75" s="38">
        <v>110.6</v>
      </c>
      <c r="P75" s="37" t="s">
        <v>249</v>
      </c>
      <c r="Q75" s="37" t="s">
        <v>249</v>
      </c>
      <c r="R75" s="38">
        <v>105.9</v>
      </c>
      <c r="S75" s="37" t="s">
        <v>249</v>
      </c>
      <c r="T75" s="37" t="s">
        <v>249</v>
      </c>
      <c r="U75" s="38">
        <v>104.3</v>
      </c>
      <c r="V75" s="39" t="s">
        <v>249</v>
      </c>
      <c r="X75" s="38">
        <v>108.1</v>
      </c>
      <c r="Y75" s="37" t="s">
        <v>249</v>
      </c>
      <c r="Z75" s="37" t="s">
        <v>249</v>
      </c>
      <c r="AA75" s="38">
        <v>105.5</v>
      </c>
      <c r="AB75" s="39" t="s">
        <v>249</v>
      </c>
      <c r="AD75" s="38">
        <v>108</v>
      </c>
      <c r="AE75" s="39" t="s">
        <v>249</v>
      </c>
    </row>
    <row r="76" spans="1:31" s="37" customFormat="1" ht="12" customHeight="1">
      <c r="A76" s="33"/>
      <c r="B76" s="34"/>
      <c r="C76" s="34"/>
      <c r="D76" s="35"/>
      <c r="E76" s="35"/>
      <c r="F76" s="35">
        <v>8</v>
      </c>
      <c r="G76" s="36"/>
      <c r="H76" s="63">
        <v>36008</v>
      </c>
      <c r="I76" s="38">
        <v>106.3</v>
      </c>
      <c r="J76" s="37" t="s">
        <v>249</v>
      </c>
      <c r="K76" s="37" t="s">
        <v>249</v>
      </c>
      <c r="L76" s="38">
        <v>104.3</v>
      </c>
      <c r="M76" s="37" t="s">
        <v>249</v>
      </c>
      <c r="N76" s="37" t="s">
        <v>249</v>
      </c>
      <c r="O76" s="38">
        <v>102.1</v>
      </c>
      <c r="P76" s="37" t="s">
        <v>249</v>
      </c>
      <c r="Q76" s="37" t="s">
        <v>249</v>
      </c>
      <c r="R76" s="38">
        <v>99.1</v>
      </c>
      <c r="S76" s="37" t="s">
        <v>249</v>
      </c>
      <c r="T76" s="37" t="s">
        <v>249</v>
      </c>
      <c r="U76" s="38">
        <v>98.5</v>
      </c>
      <c r="V76" s="39" t="s">
        <v>249</v>
      </c>
      <c r="X76" s="38">
        <v>104.9</v>
      </c>
      <c r="Y76" s="37" t="s">
        <v>249</v>
      </c>
      <c r="Z76" s="37" t="s">
        <v>249</v>
      </c>
      <c r="AA76" s="38">
        <v>98.9</v>
      </c>
      <c r="AB76" s="39" t="s">
        <v>249</v>
      </c>
      <c r="AD76" s="38">
        <v>104.5</v>
      </c>
      <c r="AE76" s="39" t="s">
        <v>249</v>
      </c>
    </row>
    <row r="77" spans="1:31" s="37" customFormat="1" ht="12" customHeight="1">
      <c r="A77" s="33"/>
      <c r="B77" s="34"/>
      <c r="C77" s="34"/>
      <c r="D77" s="35"/>
      <c r="E77" s="35"/>
      <c r="F77" s="35">
        <v>9</v>
      </c>
      <c r="G77" s="36"/>
      <c r="H77" s="63">
        <v>36039</v>
      </c>
      <c r="I77" s="38">
        <v>100.4</v>
      </c>
      <c r="J77" s="37" t="s">
        <v>249</v>
      </c>
      <c r="K77" s="37" t="s">
        <v>249</v>
      </c>
      <c r="L77" s="38">
        <v>96.8</v>
      </c>
      <c r="M77" s="37" t="s">
        <v>249</v>
      </c>
      <c r="N77" s="37" t="s">
        <v>249</v>
      </c>
      <c r="O77" s="38">
        <v>99.6</v>
      </c>
      <c r="P77" s="37" t="s">
        <v>249</v>
      </c>
      <c r="Q77" s="37" t="s">
        <v>249</v>
      </c>
      <c r="R77" s="38">
        <v>102.1</v>
      </c>
      <c r="S77" s="37" t="s">
        <v>249</v>
      </c>
      <c r="T77" s="37" t="s">
        <v>249</v>
      </c>
      <c r="U77" s="38">
        <v>92.8</v>
      </c>
      <c r="V77" s="39" t="s">
        <v>249</v>
      </c>
      <c r="X77" s="38">
        <v>98.5</v>
      </c>
      <c r="Y77" s="37" t="s">
        <v>249</v>
      </c>
      <c r="Z77" s="37" t="s">
        <v>249</v>
      </c>
      <c r="AA77" s="38">
        <v>99.5</v>
      </c>
      <c r="AB77" s="39" t="s">
        <v>249</v>
      </c>
      <c r="AD77" s="38">
        <v>98.5</v>
      </c>
      <c r="AE77" s="39" t="s">
        <v>249</v>
      </c>
    </row>
    <row r="78" spans="1:31" s="37" customFormat="1" ht="12" customHeight="1">
      <c r="A78" s="33"/>
      <c r="B78" s="34"/>
      <c r="C78" s="34"/>
      <c r="D78" s="35"/>
      <c r="E78" s="35"/>
      <c r="F78" s="35">
        <v>10</v>
      </c>
      <c r="G78" s="36"/>
      <c r="H78" s="63">
        <v>36069</v>
      </c>
      <c r="I78" s="38">
        <v>96.6</v>
      </c>
      <c r="J78" s="37" t="s">
        <v>249</v>
      </c>
      <c r="K78" s="37" t="s">
        <v>249</v>
      </c>
      <c r="L78" s="38">
        <v>95.1</v>
      </c>
      <c r="M78" s="37" t="s">
        <v>249</v>
      </c>
      <c r="N78" s="37" t="s">
        <v>249</v>
      </c>
      <c r="O78" s="38">
        <v>95.2</v>
      </c>
      <c r="P78" s="37" t="s">
        <v>249</v>
      </c>
      <c r="Q78" s="37" t="s">
        <v>249</v>
      </c>
      <c r="R78" s="38">
        <v>94.1</v>
      </c>
      <c r="S78" s="37" t="s">
        <v>249</v>
      </c>
      <c r="T78" s="37" t="s">
        <v>249</v>
      </c>
      <c r="U78" s="38">
        <v>96.3</v>
      </c>
      <c r="V78" s="39" t="s">
        <v>249</v>
      </c>
      <c r="X78" s="38">
        <v>95.7</v>
      </c>
      <c r="Y78" s="37" t="s">
        <v>249</v>
      </c>
      <c r="Z78" s="37" t="s">
        <v>249</v>
      </c>
      <c r="AA78" s="38">
        <v>94.7</v>
      </c>
      <c r="AB78" s="39" t="s">
        <v>249</v>
      </c>
      <c r="AD78" s="38">
        <v>95.6</v>
      </c>
      <c r="AE78" s="39" t="s">
        <v>249</v>
      </c>
    </row>
    <row r="79" spans="1:31" s="37" customFormat="1" ht="12" customHeight="1">
      <c r="A79" s="33"/>
      <c r="B79" s="34"/>
      <c r="C79" s="34"/>
      <c r="D79" s="35"/>
      <c r="E79" s="35"/>
      <c r="F79" s="35">
        <v>11</v>
      </c>
      <c r="G79" s="36"/>
      <c r="H79" s="63">
        <v>36100</v>
      </c>
      <c r="I79" s="38">
        <v>100.7</v>
      </c>
      <c r="J79" s="37" t="s">
        <v>249</v>
      </c>
      <c r="K79" s="37" t="s">
        <v>249</v>
      </c>
      <c r="L79" s="38">
        <v>100.4</v>
      </c>
      <c r="M79" s="37" t="s">
        <v>249</v>
      </c>
      <c r="N79" s="37" t="s">
        <v>249</v>
      </c>
      <c r="O79" s="38">
        <v>99.1</v>
      </c>
      <c r="P79" s="37" t="s">
        <v>249</v>
      </c>
      <c r="Q79" s="37" t="s">
        <v>249</v>
      </c>
      <c r="R79" s="38">
        <v>101.2</v>
      </c>
      <c r="S79" s="37" t="s">
        <v>249</v>
      </c>
      <c r="T79" s="37" t="s">
        <v>249</v>
      </c>
      <c r="U79" s="38">
        <v>94.4</v>
      </c>
      <c r="V79" s="39" t="s">
        <v>249</v>
      </c>
      <c r="X79" s="38">
        <v>100.4</v>
      </c>
      <c r="Y79" s="37" t="s">
        <v>249</v>
      </c>
      <c r="Z79" s="37" t="s">
        <v>249</v>
      </c>
      <c r="AA79" s="38">
        <v>99.2</v>
      </c>
      <c r="AB79" s="39" t="s">
        <v>249</v>
      </c>
      <c r="AD79" s="38">
        <v>100.3</v>
      </c>
      <c r="AE79" s="39" t="s">
        <v>249</v>
      </c>
    </row>
    <row r="80" spans="1:31" s="37" customFormat="1" ht="12" customHeight="1">
      <c r="A80" s="33"/>
      <c r="B80" s="34"/>
      <c r="C80" s="34"/>
      <c r="D80" s="35"/>
      <c r="E80" s="35"/>
      <c r="F80" s="35">
        <v>12</v>
      </c>
      <c r="G80" s="36"/>
      <c r="H80" s="63">
        <v>36130</v>
      </c>
      <c r="I80" s="38">
        <v>105</v>
      </c>
      <c r="J80" s="37" t="s">
        <v>249</v>
      </c>
      <c r="K80" s="37" t="s">
        <v>249</v>
      </c>
      <c r="L80" s="38">
        <v>105</v>
      </c>
      <c r="M80" s="37" t="s">
        <v>249</v>
      </c>
      <c r="N80" s="37" t="s">
        <v>249</v>
      </c>
      <c r="O80" s="38">
        <v>103.5</v>
      </c>
      <c r="P80" s="37" t="s">
        <v>249</v>
      </c>
      <c r="Q80" s="37" t="s">
        <v>249</v>
      </c>
      <c r="R80" s="38">
        <v>100.2</v>
      </c>
      <c r="S80" s="37" t="s">
        <v>249</v>
      </c>
      <c r="T80" s="37" t="s">
        <v>249</v>
      </c>
      <c r="U80" s="38">
        <v>104.5</v>
      </c>
      <c r="V80" s="39" t="s">
        <v>249</v>
      </c>
      <c r="X80" s="38">
        <v>104.8</v>
      </c>
      <c r="Y80" s="37" t="s">
        <v>249</v>
      </c>
      <c r="Z80" s="37" t="s">
        <v>249</v>
      </c>
      <c r="AA80" s="38">
        <v>101.5</v>
      </c>
      <c r="AB80" s="39" t="s">
        <v>249</v>
      </c>
      <c r="AD80" s="38">
        <v>104.6</v>
      </c>
      <c r="AE80" s="39" t="s">
        <v>249</v>
      </c>
    </row>
    <row r="81" spans="1:31" s="37" customFormat="1" ht="20.100000000000001" customHeight="1">
      <c r="A81" s="33"/>
      <c r="B81" s="34">
        <v>1999</v>
      </c>
      <c r="C81" s="34"/>
      <c r="D81" s="35"/>
      <c r="E81" s="35"/>
      <c r="F81" s="35">
        <v>1</v>
      </c>
      <c r="G81" s="36"/>
      <c r="H81" s="63">
        <v>36161</v>
      </c>
      <c r="I81" s="38">
        <v>103.9</v>
      </c>
      <c r="J81" s="37" t="s">
        <v>249</v>
      </c>
      <c r="K81" s="37" t="s">
        <v>249</v>
      </c>
      <c r="L81" s="38">
        <v>103.9</v>
      </c>
      <c r="M81" s="37" t="s">
        <v>249</v>
      </c>
      <c r="N81" s="37" t="s">
        <v>249</v>
      </c>
      <c r="O81" s="38">
        <v>105</v>
      </c>
      <c r="P81" s="37" t="s">
        <v>249</v>
      </c>
      <c r="Q81" s="37" t="s">
        <v>249</v>
      </c>
      <c r="R81" s="38">
        <v>102</v>
      </c>
      <c r="S81" s="37" t="s">
        <v>249</v>
      </c>
      <c r="T81" s="37" t="s">
        <v>249</v>
      </c>
      <c r="U81" s="38">
        <v>98.2</v>
      </c>
      <c r="V81" s="39" t="s">
        <v>249</v>
      </c>
      <c r="X81" s="38">
        <v>104</v>
      </c>
      <c r="Y81" s="37" t="s">
        <v>249</v>
      </c>
      <c r="Z81" s="37" t="s">
        <v>249</v>
      </c>
      <c r="AA81" s="38">
        <v>100.9</v>
      </c>
      <c r="AB81" s="39" t="s">
        <v>249</v>
      </c>
      <c r="AD81" s="38">
        <v>103.8</v>
      </c>
      <c r="AE81" s="39" t="s">
        <v>249</v>
      </c>
    </row>
    <row r="82" spans="1:31" s="37" customFormat="1" ht="12" customHeight="1">
      <c r="A82" s="33"/>
      <c r="B82" s="34"/>
      <c r="C82" s="34"/>
      <c r="D82" s="35"/>
      <c r="E82" s="35"/>
      <c r="F82" s="35">
        <v>2</v>
      </c>
      <c r="G82" s="36"/>
      <c r="H82" s="63">
        <v>36192</v>
      </c>
      <c r="I82" s="38">
        <v>103</v>
      </c>
      <c r="J82" s="37" t="s">
        <v>249</v>
      </c>
      <c r="K82" s="37" t="s">
        <v>249</v>
      </c>
      <c r="L82" s="38">
        <v>101.7</v>
      </c>
      <c r="M82" s="37" t="s">
        <v>249</v>
      </c>
      <c r="N82" s="37" t="s">
        <v>249</v>
      </c>
      <c r="O82" s="38">
        <v>102.8</v>
      </c>
      <c r="P82" s="37" t="s">
        <v>249</v>
      </c>
      <c r="Q82" s="37" t="s">
        <v>249</v>
      </c>
      <c r="R82" s="38">
        <v>98</v>
      </c>
      <c r="S82" s="37" t="s">
        <v>249</v>
      </c>
      <c r="T82" s="37" t="s">
        <v>249</v>
      </c>
      <c r="U82" s="38">
        <v>97.5</v>
      </c>
      <c r="V82" s="39" t="s">
        <v>249</v>
      </c>
      <c r="X82" s="38">
        <v>102.3</v>
      </c>
      <c r="Y82" s="37" t="s">
        <v>249</v>
      </c>
      <c r="Z82" s="37" t="s">
        <v>249</v>
      </c>
      <c r="AA82" s="38">
        <v>97.8</v>
      </c>
      <c r="AB82" s="39" t="s">
        <v>249</v>
      </c>
      <c r="AD82" s="38">
        <v>102</v>
      </c>
      <c r="AE82" s="39" t="s">
        <v>249</v>
      </c>
    </row>
    <row r="83" spans="1:31" s="37" customFormat="1" ht="12" customHeight="1">
      <c r="A83" s="33"/>
      <c r="B83" s="34"/>
      <c r="C83" s="34"/>
      <c r="D83" s="35"/>
      <c r="E83" s="35"/>
      <c r="F83" s="35">
        <v>3</v>
      </c>
      <c r="G83" s="36"/>
      <c r="H83" s="63">
        <v>36220</v>
      </c>
      <c r="I83" s="38">
        <v>102.4</v>
      </c>
      <c r="J83" s="37" t="s">
        <v>249</v>
      </c>
      <c r="K83" s="37" t="s">
        <v>249</v>
      </c>
      <c r="L83" s="38">
        <v>102.2</v>
      </c>
      <c r="M83" s="37" t="s">
        <v>249</v>
      </c>
      <c r="N83" s="37" t="s">
        <v>249</v>
      </c>
      <c r="O83" s="38">
        <v>99.1</v>
      </c>
      <c r="P83" s="37" t="s">
        <v>249</v>
      </c>
      <c r="Q83" s="37" t="s">
        <v>249</v>
      </c>
      <c r="R83" s="38">
        <v>99.6</v>
      </c>
      <c r="S83" s="37" t="s">
        <v>249</v>
      </c>
      <c r="T83" s="37" t="s">
        <v>249</v>
      </c>
      <c r="U83" s="38">
        <v>94.8</v>
      </c>
      <c r="V83" s="39" t="s">
        <v>249</v>
      </c>
      <c r="X83" s="38">
        <v>102</v>
      </c>
      <c r="Y83" s="37" t="s">
        <v>249</v>
      </c>
      <c r="Z83" s="37" t="s">
        <v>249</v>
      </c>
      <c r="AA83" s="38">
        <v>98.2</v>
      </c>
      <c r="AB83" s="39" t="s">
        <v>249</v>
      </c>
      <c r="AD83" s="38">
        <v>101.7</v>
      </c>
      <c r="AE83" s="39" t="s">
        <v>249</v>
      </c>
    </row>
    <row r="84" spans="1:31" s="37" customFormat="1" ht="12" customHeight="1">
      <c r="A84" s="33"/>
      <c r="B84" s="34"/>
      <c r="C84" s="34"/>
      <c r="D84" s="35"/>
      <c r="E84" s="35"/>
      <c r="F84" s="35">
        <v>4</v>
      </c>
      <c r="G84" s="36"/>
      <c r="H84" s="63">
        <v>36251</v>
      </c>
      <c r="I84" s="38">
        <v>102.7</v>
      </c>
      <c r="J84" s="37" t="s">
        <v>249</v>
      </c>
      <c r="K84" s="37" t="s">
        <v>249</v>
      </c>
      <c r="L84" s="38">
        <v>101.8</v>
      </c>
      <c r="M84" s="37" t="s">
        <v>249</v>
      </c>
      <c r="N84" s="37" t="s">
        <v>249</v>
      </c>
      <c r="O84" s="38">
        <v>101.4</v>
      </c>
      <c r="P84" s="37" t="s">
        <v>249</v>
      </c>
      <c r="Q84" s="37" t="s">
        <v>249</v>
      </c>
      <c r="R84" s="38">
        <v>100.5</v>
      </c>
      <c r="S84" s="37" t="s">
        <v>249</v>
      </c>
      <c r="T84" s="37" t="s">
        <v>249</v>
      </c>
      <c r="U84" s="38">
        <v>101.7</v>
      </c>
      <c r="V84" s="39" t="s">
        <v>249</v>
      </c>
      <c r="X84" s="38">
        <v>102.1</v>
      </c>
      <c r="Y84" s="37" t="s">
        <v>249</v>
      </c>
      <c r="Z84" s="37" t="s">
        <v>249</v>
      </c>
      <c r="AA84" s="38">
        <v>100.9</v>
      </c>
      <c r="AB84" s="39" t="s">
        <v>249</v>
      </c>
      <c r="AD84" s="38">
        <v>102</v>
      </c>
      <c r="AE84" s="39" t="s">
        <v>249</v>
      </c>
    </row>
    <row r="85" spans="1:31" s="37" customFormat="1" ht="12" customHeight="1">
      <c r="A85" s="33"/>
      <c r="B85" s="34"/>
      <c r="C85" s="34"/>
      <c r="D85" s="35"/>
      <c r="E85" s="35"/>
      <c r="F85" s="35">
        <v>5</v>
      </c>
      <c r="G85" s="36"/>
      <c r="H85" s="63">
        <v>36281</v>
      </c>
      <c r="I85" s="38">
        <v>103.1</v>
      </c>
      <c r="J85" s="37" t="s">
        <v>249</v>
      </c>
      <c r="K85" s="37" t="s">
        <v>249</v>
      </c>
      <c r="L85" s="38">
        <v>103.1</v>
      </c>
      <c r="M85" s="37" t="s">
        <v>249</v>
      </c>
      <c r="N85" s="37" t="s">
        <v>249</v>
      </c>
      <c r="O85" s="38">
        <v>102.6</v>
      </c>
      <c r="P85" s="37" t="s">
        <v>249</v>
      </c>
      <c r="Q85" s="37" t="s">
        <v>249</v>
      </c>
      <c r="R85" s="38">
        <v>100.7</v>
      </c>
      <c r="S85" s="37" t="s">
        <v>249</v>
      </c>
      <c r="T85" s="37" t="s">
        <v>249</v>
      </c>
      <c r="U85" s="38">
        <v>101.8</v>
      </c>
      <c r="V85" s="39" t="s">
        <v>249</v>
      </c>
      <c r="X85" s="38">
        <v>103.1</v>
      </c>
      <c r="Y85" s="37" t="s">
        <v>249</v>
      </c>
      <c r="Z85" s="37" t="s">
        <v>249</v>
      </c>
      <c r="AA85" s="38">
        <v>101</v>
      </c>
      <c r="AB85" s="39" t="s">
        <v>249</v>
      </c>
      <c r="AD85" s="38">
        <v>102.9</v>
      </c>
      <c r="AE85" s="39" t="s">
        <v>249</v>
      </c>
    </row>
    <row r="86" spans="1:31" s="37" customFormat="1" ht="12" customHeight="1">
      <c r="A86" s="33"/>
      <c r="B86" s="34"/>
      <c r="C86" s="34"/>
      <c r="D86" s="35"/>
      <c r="E86" s="35"/>
      <c r="F86" s="35">
        <v>6</v>
      </c>
      <c r="G86" s="36"/>
      <c r="H86" s="63">
        <v>36312</v>
      </c>
      <c r="I86" s="38">
        <v>103.3</v>
      </c>
      <c r="J86" s="37" t="s">
        <v>249</v>
      </c>
      <c r="K86" s="37" t="s">
        <v>249</v>
      </c>
      <c r="L86" s="38">
        <v>101.5</v>
      </c>
      <c r="M86" s="37" t="s">
        <v>249</v>
      </c>
      <c r="N86" s="37" t="s">
        <v>249</v>
      </c>
      <c r="O86" s="38">
        <v>101.8</v>
      </c>
      <c r="P86" s="37" t="s">
        <v>249</v>
      </c>
      <c r="Q86" s="37" t="s">
        <v>249</v>
      </c>
      <c r="R86" s="38">
        <v>103.4</v>
      </c>
      <c r="S86" s="37" t="s">
        <v>249</v>
      </c>
      <c r="T86" s="37" t="s">
        <v>249</v>
      </c>
      <c r="U86" s="38">
        <v>102.2</v>
      </c>
      <c r="V86" s="39" t="s">
        <v>249</v>
      </c>
      <c r="X86" s="38">
        <v>102.2</v>
      </c>
      <c r="Y86" s="37" t="s">
        <v>249</v>
      </c>
      <c r="Z86" s="37" t="s">
        <v>249</v>
      </c>
      <c r="AA86" s="38">
        <v>103</v>
      </c>
      <c r="AB86" s="39" t="s">
        <v>249</v>
      </c>
      <c r="AD86" s="38">
        <v>102.3</v>
      </c>
      <c r="AE86" s="39" t="s">
        <v>249</v>
      </c>
    </row>
    <row r="87" spans="1:31" s="37" customFormat="1" ht="20.100000000000001" customHeight="1">
      <c r="A87" s="33"/>
      <c r="B87" s="34"/>
      <c r="C87" s="34"/>
      <c r="D87" s="35"/>
      <c r="E87" s="35"/>
      <c r="F87" s="35">
        <v>7</v>
      </c>
      <c r="G87" s="36"/>
      <c r="H87" s="63">
        <v>36342</v>
      </c>
      <c r="I87" s="38">
        <v>101.8</v>
      </c>
      <c r="J87" s="37" t="s">
        <v>249</v>
      </c>
      <c r="K87" s="37" t="s">
        <v>249</v>
      </c>
      <c r="L87" s="38">
        <v>101.4</v>
      </c>
      <c r="M87" s="37" t="s">
        <v>249</v>
      </c>
      <c r="N87" s="37" t="s">
        <v>249</v>
      </c>
      <c r="O87" s="38">
        <v>100</v>
      </c>
      <c r="P87" s="37" t="s">
        <v>249</v>
      </c>
      <c r="Q87" s="37" t="s">
        <v>249</v>
      </c>
      <c r="R87" s="38">
        <v>105.3</v>
      </c>
      <c r="S87" s="37" t="s">
        <v>249</v>
      </c>
      <c r="T87" s="37" t="s">
        <v>249</v>
      </c>
      <c r="U87" s="38">
        <v>100.2</v>
      </c>
      <c r="V87" s="39" t="s">
        <v>249</v>
      </c>
      <c r="X87" s="38">
        <v>101.4</v>
      </c>
      <c r="Y87" s="37" t="s">
        <v>249</v>
      </c>
      <c r="Z87" s="37" t="s">
        <v>249</v>
      </c>
      <c r="AA87" s="38">
        <v>103.8</v>
      </c>
      <c r="AB87" s="39" t="s">
        <v>249</v>
      </c>
      <c r="AD87" s="38">
        <v>101.6</v>
      </c>
      <c r="AE87" s="39" t="s">
        <v>249</v>
      </c>
    </row>
    <row r="88" spans="1:31" s="37" customFormat="1" ht="12" customHeight="1">
      <c r="A88" s="33"/>
      <c r="B88" s="34"/>
      <c r="C88" s="34"/>
      <c r="D88" s="35"/>
      <c r="E88" s="35"/>
      <c r="F88" s="35">
        <v>8</v>
      </c>
      <c r="G88" s="36"/>
      <c r="H88" s="63">
        <v>36373</v>
      </c>
      <c r="I88" s="38">
        <v>99.3</v>
      </c>
      <c r="J88" s="37" t="s">
        <v>249</v>
      </c>
      <c r="K88" s="37" t="s">
        <v>249</v>
      </c>
      <c r="L88" s="38">
        <v>101.3</v>
      </c>
      <c r="M88" s="37" t="s">
        <v>249</v>
      </c>
      <c r="N88" s="37" t="s">
        <v>249</v>
      </c>
      <c r="O88" s="38">
        <v>100.5</v>
      </c>
      <c r="P88" s="37" t="s">
        <v>249</v>
      </c>
      <c r="Q88" s="37" t="s">
        <v>249</v>
      </c>
      <c r="R88" s="38">
        <v>100.8</v>
      </c>
      <c r="S88" s="37" t="s">
        <v>249</v>
      </c>
      <c r="T88" s="37" t="s">
        <v>249</v>
      </c>
      <c r="U88" s="38">
        <v>103.2</v>
      </c>
      <c r="V88" s="39" t="s">
        <v>249</v>
      </c>
      <c r="X88" s="38">
        <v>100.5</v>
      </c>
      <c r="Y88" s="37" t="s">
        <v>249</v>
      </c>
      <c r="Z88" s="37" t="s">
        <v>249</v>
      </c>
      <c r="AA88" s="38">
        <v>101.5</v>
      </c>
      <c r="AB88" s="39" t="s">
        <v>249</v>
      </c>
      <c r="AD88" s="38">
        <v>100.5</v>
      </c>
      <c r="AE88" s="39" t="s">
        <v>249</v>
      </c>
    </row>
    <row r="89" spans="1:31" s="37" customFormat="1" ht="12" customHeight="1">
      <c r="A89" s="33"/>
      <c r="B89" s="34"/>
      <c r="C89" s="34"/>
      <c r="D89" s="35"/>
      <c r="E89" s="35"/>
      <c r="F89" s="35">
        <v>9</v>
      </c>
      <c r="G89" s="36"/>
      <c r="H89" s="63">
        <v>36404</v>
      </c>
      <c r="I89" s="38">
        <v>96.8</v>
      </c>
      <c r="J89" s="37" t="s">
        <v>249</v>
      </c>
      <c r="K89" s="37" t="s">
        <v>249</v>
      </c>
      <c r="L89" s="38">
        <v>97</v>
      </c>
      <c r="M89" s="37" t="s">
        <v>249</v>
      </c>
      <c r="N89" s="37" t="s">
        <v>249</v>
      </c>
      <c r="O89" s="38">
        <v>98</v>
      </c>
      <c r="P89" s="37" t="s">
        <v>249</v>
      </c>
      <c r="Q89" s="37" t="s">
        <v>249</v>
      </c>
      <c r="R89" s="38">
        <v>99.7</v>
      </c>
      <c r="S89" s="37" t="s">
        <v>249</v>
      </c>
      <c r="T89" s="37" t="s">
        <v>249</v>
      </c>
      <c r="U89" s="38">
        <v>97.2</v>
      </c>
      <c r="V89" s="39" t="s">
        <v>249</v>
      </c>
      <c r="X89" s="38">
        <v>97</v>
      </c>
      <c r="Y89" s="37" t="s">
        <v>249</v>
      </c>
      <c r="Z89" s="37" t="s">
        <v>249</v>
      </c>
      <c r="AA89" s="38">
        <v>99</v>
      </c>
      <c r="AB89" s="39" t="s">
        <v>249</v>
      </c>
      <c r="AD89" s="38">
        <v>97.1</v>
      </c>
      <c r="AE89" s="39" t="s">
        <v>249</v>
      </c>
    </row>
    <row r="90" spans="1:31" s="37" customFormat="1" ht="12" customHeight="1">
      <c r="A90" s="33"/>
      <c r="B90" s="34"/>
      <c r="C90" s="34"/>
      <c r="D90" s="35"/>
      <c r="E90" s="35"/>
      <c r="F90" s="35">
        <v>10</v>
      </c>
      <c r="G90" s="36"/>
      <c r="H90" s="63">
        <v>36434</v>
      </c>
      <c r="I90" s="38">
        <v>95.5</v>
      </c>
      <c r="J90" s="37" t="s">
        <v>249</v>
      </c>
      <c r="K90" s="37" t="s">
        <v>249</v>
      </c>
      <c r="L90" s="38">
        <v>95.7</v>
      </c>
      <c r="M90" s="37" t="s">
        <v>249</v>
      </c>
      <c r="N90" s="37" t="s">
        <v>249</v>
      </c>
      <c r="O90" s="38">
        <v>96.5</v>
      </c>
      <c r="P90" s="37" t="s">
        <v>249</v>
      </c>
      <c r="Q90" s="37" t="s">
        <v>249</v>
      </c>
      <c r="R90" s="38">
        <v>97.6</v>
      </c>
      <c r="S90" s="37" t="s">
        <v>249</v>
      </c>
      <c r="T90" s="37" t="s">
        <v>249</v>
      </c>
      <c r="U90" s="38">
        <v>99.1</v>
      </c>
      <c r="V90" s="39" t="s">
        <v>249</v>
      </c>
      <c r="X90" s="38">
        <v>95.7</v>
      </c>
      <c r="Y90" s="37" t="s">
        <v>249</v>
      </c>
      <c r="Z90" s="37" t="s">
        <v>249</v>
      </c>
      <c r="AA90" s="38">
        <v>98</v>
      </c>
      <c r="AB90" s="39" t="s">
        <v>249</v>
      </c>
      <c r="AD90" s="38">
        <v>95.8</v>
      </c>
      <c r="AE90" s="39" t="s">
        <v>249</v>
      </c>
    </row>
    <row r="91" spans="1:31" s="37" customFormat="1" ht="12" customHeight="1">
      <c r="A91" s="33"/>
      <c r="B91" s="34"/>
      <c r="C91" s="34"/>
      <c r="D91" s="35"/>
      <c r="E91" s="35"/>
      <c r="F91" s="35">
        <v>11</v>
      </c>
      <c r="G91" s="36"/>
      <c r="H91" s="63">
        <v>36465</v>
      </c>
      <c r="I91" s="38">
        <v>93.2</v>
      </c>
      <c r="J91" s="37" t="s">
        <v>249</v>
      </c>
      <c r="K91" s="37" t="s">
        <v>249</v>
      </c>
      <c r="L91" s="38">
        <v>94.5</v>
      </c>
      <c r="M91" s="37" t="s">
        <v>249</v>
      </c>
      <c r="N91" s="37" t="s">
        <v>249</v>
      </c>
      <c r="O91" s="38">
        <v>95.1</v>
      </c>
      <c r="P91" s="37" t="s">
        <v>249</v>
      </c>
      <c r="Q91" s="37" t="s">
        <v>249</v>
      </c>
      <c r="R91" s="38">
        <v>95.1</v>
      </c>
      <c r="S91" s="37" t="s">
        <v>249</v>
      </c>
      <c r="T91" s="37" t="s">
        <v>249</v>
      </c>
      <c r="U91" s="38">
        <v>105.2</v>
      </c>
      <c r="V91" s="39" t="s">
        <v>249</v>
      </c>
      <c r="X91" s="38">
        <v>94</v>
      </c>
      <c r="Y91" s="37" t="s">
        <v>249</v>
      </c>
      <c r="Z91" s="37" t="s">
        <v>249</v>
      </c>
      <c r="AA91" s="38">
        <v>98</v>
      </c>
      <c r="AB91" s="39" t="s">
        <v>249</v>
      </c>
      <c r="AD91" s="38">
        <v>94.3</v>
      </c>
      <c r="AE91" s="39" t="s">
        <v>249</v>
      </c>
    </row>
    <row r="92" spans="1:31" s="37" customFormat="1" ht="12" customHeight="1">
      <c r="A92" s="33"/>
      <c r="B92" s="34"/>
      <c r="C92" s="34"/>
      <c r="D92" s="35"/>
      <c r="E92" s="35"/>
      <c r="F92" s="35">
        <v>12</v>
      </c>
      <c r="G92" s="36"/>
      <c r="H92" s="63">
        <v>36495</v>
      </c>
      <c r="I92" s="38">
        <v>94.9</v>
      </c>
      <c r="J92" s="37" t="s">
        <v>249</v>
      </c>
      <c r="K92" s="37" t="s">
        <v>249</v>
      </c>
      <c r="L92" s="38">
        <v>95.8</v>
      </c>
      <c r="M92" s="37" t="s">
        <v>249</v>
      </c>
      <c r="N92" s="37" t="s">
        <v>249</v>
      </c>
      <c r="O92" s="38">
        <v>97.1</v>
      </c>
      <c r="P92" s="37" t="s">
        <v>249</v>
      </c>
      <c r="Q92" s="37" t="s">
        <v>249</v>
      </c>
      <c r="R92" s="38">
        <v>97.3</v>
      </c>
      <c r="S92" s="37" t="s">
        <v>249</v>
      </c>
      <c r="T92" s="37" t="s">
        <v>249</v>
      </c>
      <c r="U92" s="38">
        <v>99</v>
      </c>
      <c r="V92" s="39" t="s">
        <v>249</v>
      </c>
      <c r="X92" s="38">
        <v>95.6</v>
      </c>
      <c r="Y92" s="37" t="s">
        <v>249</v>
      </c>
      <c r="Z92" s="37" t="s">
        <v>249</v>
      </c>
      <c r="AA92" s="38">
        <v>97.8</v>
      </c>
      <c r="AB92" s="39" t="s">
        <v>249</v>
      </c>
      <c r="AD92" s="38">
        <v>95.7</v>
      </c>
      <c r="AE92" s="39" t="s">
        <v>249</v>
      </c>
    </row>
    <row r="93" spans="1:31" s="37" customFormat="1" ht="20.100000000000001" customHeight="1">
      <c r="A93" s="33"/>
      <c r="B93" s="34">
        <v>2000</v>
      </c>
      <c r="C93" s="34"/>
      <c r="D93" s="35"/>
      <c r="E93" s="35"/>
      <c r="F93" s="35">
        <v>1</v>
      </c>
      <c r="G93" s="36"/>
      <c r="H93" s="63">
        <v>36526</v>
      </c>
      <c r="I93" s="38">
        <v>96.6</v>
      </c>
      <c r="J93" s="37" t="s">
        <v>249</v>
      </c>
      <c r="K93" s="37" t="s">
        <v>249</v>
      </c>
      <c r="L93" s="38">
        <v>97.5</v>
      </c>
      <c r="M93" s="37" t="s">
        <v>249</v>
      </c>
      <c r="N93" s="37" t="s">
        <v>249</v>
      </c>
      <c r="O93" s="38">
        <v>98.4</v>
      </c>
      <c r="P93" s="37" t="s">
        <v>249</v>
      </c>
      <c r="Q93" s="37" t="s">
        <v>249</v>
      </c>
      <c r="R93" s="38">
        <v>98.8</v>
      </c>
      <c r="S93" s="37" t="s">
        <v>249</v>
      </c>
      <c r="T93" s="37" t="s">
        <v>249</v>
      </c>
      <c r="U93" s="38">
        <v>107.4</v>
      </c>
      <c r="V93" s="39" t="s">
        <v>249</v>
      </c>
      <c r="X93" s="38">
        <v>97.2</v>
      </c>
      <c r="Y93" s="37" t="s">
        <v>249</v>
      </c>
      <c r="Z93" s="37" t="s">
        <v>249</v>
      </c>
      <c r="AA93" s="38">
        <v>101.2</v>
      </c>
      <c r="AB93" s="39" t="s">
        <v>249</v>
      </c>
      <c r="AD93" s="38">
        <v>97.5</v>
      </c>
      <c r="AE93" s="39" t="s">
        <v>249</v>
      </c>
    </row>
    <row r="94" spans="1:31" s="37" customFormat="1" ht="12" customHeight="1">
      <c r="A94" s="33"/>
      <c r="B94" s="34"/>
      <c r="C94" s="34"/>
      <c r="D94" s="35"/>
      <c r="E94" s="35"/>
      <c r="F94" s="35">
        <v>2</v>
      </c>
      <c r="G94" s="36"/>
      <c r="H94" s="63">
        <v>36557</v>
      </c>
      <c r="I94" s="38">
        <v>96.2</v>
      </c>
      <c r="J94" s="37" t="s">
        <v>249</v>
      </c>
      <c r="K94" s="37" t="s">
        <v>249</v>
      </c>
      <c r="L94" s="38">
        <v>98</v>
      </c>
      <c r="M94" s="37" t="s">
        <v>249</v>
      </c>
      <c r="N94" s="37" t="s">
        <v>249</v>
      </c>
      <c r="O94" s="38">
        <v>98.2</v>
      </c>
      <c r="P94" s="37" t="s">
        <v>249</v>
      </c>
      <c r="Q94" s="37" t="s">
        <v>249</v>
      </c>
      <c r="R94" s="38">
        <v>99.7</v>
      </c>
      <c r="S94" s="37" t="s">
        <v>249</v>
      </c>
      <c r="T94" s="37" t="s">
        <v>249</v>
      </c>
      <c r="U94" s="38">
        <v>102</v>
      </c>
      <c r="V94" s="39" t="s">
        <v>249</v>
      </c>
      <c r="X94" s="38">
        <v>97.3</v>
      </c>
      <c r="Y94" s="37" t="s">
        <v>249</v>
      </c>
      <c r="Z94" s="37" t="s">
        <v>249</v>
      </c>
      <c r="AA94" s="38">
        <v>100.3</v>
      </c>
      <c r="AB94" s="39" t="s">
        <v>249</v>
      </c>
      <c r="AD94" s="38">
        <v>97.5</v>
      </c>
      <c r="AE94" s="39" t="s">
        <v>249</v>
      </c>
    </row>
    <row r="95" spans="1:31" s="37" customFormat="1" ht="12" customHeight="1">
      <c r="A95" s="33"/>
      <c r="B95" s="34"/>
      <c r="C95" s="34"/>
      <c r="D95" s="35"/>
      <c r="E95" s="35"/>
      <c r="F95" s="35">
        <v>3</v>
      </c>
      <c r="G95" s="36"/>
      <c r="H95" s="63">
        <v>36586</v>
      </c>
      <c r="I95" s="38">
        <v>93.2</v>
      </c>
      <c r="J95" s="37" t="s">
        <v>249</v>
      </c>
      <c r="K95" s="37" t="s">
        <v>249</v>
      </c>
      <c r="L95" s="38">
        <v>95.8</v>
      </c>
      <c r="M95" s="37" t="s">
        <v>249</v>
      </c>
      <c r="N95" s="37" t="s">
        <v>249</v>
      </c>
      <c r="O95" s="38">
        <v>97.6</v>
      </c>
      <c r="P95" s="37" t="s">
        <v>249</v>
      </c>
      <c r="Q95" s="37" t="s">
        <v>249</v>
      </c>
      <c r="R95" s="38">
        <v>99.7</v>
      </c>
      <c r="S95" s="37" t="s">
        <v>249</v>
      </c>
      <c r="T95" s="37" t="s">
        <v>249</v>
      </c>
      <c r="U95" s="38">
        <v>102.3</v>
      </c>
      <c r="V95" s="39" t="s">
        <v>249</v>
      </c>
      <c r="X95" s="38">
        <v>95</v>
      </c>
      <c r="Y95" s="37" t="s">
        <v>249</v>
      </c>
      <c r="Z95" s="37" t="s">
        <v>249</v>
      </c>
      <c r="AA95" s="38">
        <v>100.4</v>
      </c>
      <c r="AB95" s="39" t="s">
        <v>249</v>
      </c>
      <c r="AD95" s="38">
        <v>95.3</v>
      </c>
      <c r="AE95" s="39" t="s">
        <v>249</v>
      </c>
    </row>
    <row r="96" spans="1:31" s="37" customFormat="1" ht="12" customHeight="1">
      <c r="A96" s="33"/>
      <c r="B96" s="34"/>
      <c r="C96" s="34"/>
      <c r="D96" s="35"/>
      <c r="E96" s="35"/>
      <c r="F96" s="35">
        <v>4</v>
      </c>
      <c r="G96" s="36"/>
      <c r="H96" s="63">
        <v>36617</v>
      </c>
      <c r="I96" s="38">
        <v>92.4</v>
      </c>
      <c r="J96" s="37" t="s">
        <v>249</v>
      </c>
      <c r="K96" s="37" t="s">
        <v>249</v>
      </c>
      <c r="L96" s="38">
        <v>93.8</v>
      </c>
      <c r="M96" s="37" t="s">
        <v>249</v>
      </c>
      <c r="N96" s="37" t="s">
        <v>249</v>
      </c>
      <c r="O96" s="38">
        <v>96.8</v>
      </c>
      <c r="P96" s="37" t="s">
        <v>249</v>
      </c>
      <c r="Q96" s="37" t="s">
        <v>249</v>
      </c>
      <c r="R96" s="38">
        <v>99.2</v>
      </c>
      <c r="S96" s="37" t="s">
        <v>249</v>
      </c>
      <c r="T96" s="37" t="s">
        <v>249</v>
      </c>
      <c r="U96" s="38">
        <v>101.2</v>
      </c>
      <c r="V96" s="39" t="s">
        <v>249</v>
      </c>
      <c r="X96" s="38">
        <v>93.6</v>
      </c>
      <c r="Y96" s="37" t="s">
        <v>249</v>
      </c>
      <c r="Z96" s="37" t="s">
        <v>249</v>
      </c>
      <c r="AA96" s="38">
        <v>99.7</v>
      </c>
      <c r="AB96" s="39" t="s">
        <v>249</v>
      </c>
      <c r="AD96" s="38">
        <v>93.9</v>
      </c>
      <c r="AE96" s="39" t="s">
        <v>249</v>
      </c>
    </row>
    <row r="97" spans="1:31" s="37" customFormat="1" ht="12" customHeight="1">
      <c r="A97" s="33"/>
      <c r="B97" s="34"/>
      <c r="C97" s="34"/>
      <c r="D97" s="35"/>
      <c r="E97" s="35"/>
      <c r="F97" s="35">
        <v>5</v>
      </c>
      <c r="G97" s="36"/>
      <c r="H97" s="63">
        <v>36647</v>
      </c>
      <c r="I97" s="38">
        <v>89</v>
      </c>
      <c r="J97" s="37" t="s">
        <v>249</v>
      </c>
      <c r="K97" s="37" t="s">
        <v>249</v>
      </c>
      <c r="L97" s="38">
        <v>89.9</v>
      </c>
      <c r="M97" s="37" t="s">
        <v>249</v>
      </c>
      <c r="N97" s="37" t="s">
        <v>249</v>
      </c>
      <c r="O97" s="38">
        <v>92.1</v>
      </c>
      <c r="P97" s="37" t="s">
        <v>249</v>
      </c>
      <c r="Q97" s="37" t="s">
        <v>249</v>
      </c>
      <c r="R97" s="38">
        <v>99.1</v>
      </c>
      <c r="S97" s="37" t="s">
        <v>249</v>
      </c>
      <c r="T97" s="37" t="s">
        <v>249</v>
      </c>
      <c r="U97" s="38">
        <v>96.9</v>
      </c>
      <c r="V97" s="39" t="s">
        <v>249</v>
      </c>
      <c r="X97" s="38">
        <v>89.8</v>
      </c>
      <c r="Y97" s="37" t="s">
        <v>249</v>
      </c>
      <c r="Z97" s="37" t="s">
        <v>249</v>
      </c>
      <c r="AA97" s="38">
        <v>98.5</v>
      </c>
      <c r="AB97" s="39" t="s">
        <v>249</v>
      </c>
      <c r="AD97" s="38">
        <v>90.3</v>
      </c>
      <c r="AE97" s="39" t="s">
        <v>249</v>
      </c>
    </row>
    <row r="98" spans="1:31" s="37" customFormat="1" ht="12" customHeight="1">
      <c r="A98" s="33"/>
      <c r="B98" s="34"/>
      <c r="C98" s="34"/>
      <c r="D98" s="35"/>
      <c r="E98" s="35"/>
      <c r="F98" s="35">
        <v>6</v>
      </c>
      <c r="G98" s="36"/>
      <c r="H98" s="63">
        <v>36678</v>
      </c>
      <c r="I98" s="38">
        <v>84.5</v>
      </c>
      <c r="J98" s="37" t="s">
        <v>249</v>
      </c>
      <c r="K98" s="37" t="s">
        <v>249</v>
      </c>
      <c r="L98" s="38">
        <v>85.6</v>
      </c>
      <c r="M98" s="37" t="s">
        <v>249</v>
      </c>
      <c r="N98" s="37" t="s">
        <v>249</v>
      </c>
      <c r="O98" s="38">
        <v>89.5</v>
      </c>
      <c r="P98" s="37" t="s">
        <v>249</v>
      </c>
      <c r="Q98" s="37" t="s">
        <v>249</v>
      </c>
      <c r="R98" s="38">
        <v>91.5</v>
      </c>
      <c r="S98" s="37" t="s">
        <v>249</v>
      </c>
      <c r="T98" s="37" t="s">
        <v>249</v>
      </c>
      <c r="U98" s="38">
        <v>95.3</v>
      </c>
      <c r="V98" s="39" t="s">
        <v>249</v>
      </c>
      <c r="X98" s="38">
        <v>85.6</v>
      </c>
      <c r="Y98" s="37" t="s">
        <v>249</v>
      </c>
      <c r="Z98" s="37" t="s">
        <v>249</v>
      </c>
      <c r="AA98" s="38">
        <v>92.5</v>
      </c>
      <c r="AB98" s="39" t="s">
        <v>249</v>
      </c>
      <c r="AD98" s="38">
        <v>86</v>
      </c>
      <c r="AE98" s="39" t="s">
        <v>249</v>
      </c>
    </row>
    <row r="99" spans="1:31" s="37" customFormat="1" ht="20.100000000000001" customHeight="1">
      <c r="A99" s="33"/>
      <c r="B99" s="34"/>
      <c r="C99" s="34"/>
      <c r="D99" s="35"/>
      <c r="E99" s="35"/>
      <c r="F99" s="35">
        <v>7</v>
      </c>
      <c r="G99" s="36"/>
      <c r="H99" s="63">
        <v>36708</v>
      </c>
      <c r="I99" s="38">
        <v>86</v>
      </c>
      <c r="J99" s="37" t="s">
        <v>249</v>
      </c>
      <c r="K99" s="37" t="s">
        <v>249</v>
      </c>
      <c r="L99" s="38">
        <v>86.2</v>
      </c>
      <c r="M99" s="37" t="s">
        <v>249</v>
      </c>
      <c r="N99" s="37" t="s">
        <v>249</v>
      </c>
      <c r="O99" s="38">
        <v>88</v>
      </c>
      <c r="P99" s="37" t="s">
        <v>249</v>
      </c>
      <c r="Q99" s="37" t="s">
        <v>249</v>
      </c>
      <c r="R99" s="38">
        <v>90.3</v>
      </c>
      <c r="S99" s="37" t="s">
        <v>249</v>
      </c>
      <c r="T99" s="37" t="s">
        <v>249</v>
      </c>
      <c r="U99" s="38">
        <v>92.4</v>
      </c>
      <c r="V99" s="39" t="s">
        <v>249</v>
      </c>
      <c r="X99" s="38">
        <v>86.3</v>
      </c>
      <c r="Y99" s="37" t="s">
        <v>249</v>
      </c>
      <c r="Z99" s="37" t="s">
        <v>249</v>
      </c>
      <c r="AA99" s="38">
        <v>90.8</v>
      </c>
      <c r="AB99" s="39" t="s">
        <v>249</v>
      </c>
      <c r="AD99" s="38">
        <v>86.6</v>
      </c>
      <c r="AE99" s="39" t="s">
        <v>249</v>
      </c>
    </row>
    <row r="100" spans="1:31" s="37" customFormat="1" ht="12" customHeight="1">
      <c r="A100" s="33"/>
      <c r="B100" s="34"/>
      <c r="C100" s="34"/>
      <c r="D100" s="35"/>
      <c r="E100" s="35"/>
      <c r="F100" s="35">
        <v>8</v>
      </c>
      <c r="G100" s="36"/>
      <c r="H100" s="63">
        <v>36739</v>
      </c>
      <c r="I100" s="38">
        <v>86</v>
      </c>
      <c r="J100" s="37" t="s">
        <v>249</v>
      </c>
      <c r="K100" s="37" t="s">
        <v>249</v>
      </c>
      <c r="L100" s="38">
        <v>87.1</v>
      </c>
      <c r="M100" s="37" t="s">
        <v>249</v>
      </c>
      <c r="N100" s="37" t="s">
        <v>249</v>
      </c>
      <c r="O100" s="38">
        <v>88.1</v>
      </c>
      <c r="P100" s="37" t="s">
        <v>249</v>
      </c>
      <c r="Q100" s="37" t="s">
        <v>249</v>
      </c>
      <c r="R100" s="38">
        <v>91.2</v>
      </c>
      <c r="S100" s="37" t="s">
        <v>249</v>
      </c>
      <c r="T100" s="37" t="s">
        <v>249</v>
      </c>
      <c r="U100" s="38">
        <v>95.7</v>
      </c>
      <c r="V100" s="39" t="s">
        <v>249</v>
      </c>
      <c r="X100" s="38">
        <v>86.8</v>
      </c>
      <c r="Y100" s="37" t="s">
        <v>249</v>
      </c>
      <c r="Z100" s="37" t="s">
        <v>249</v>
      </c>
      <c r="AA100" s="38">
        <v>92.4</v>
      </c>
      <c r="AB100" s="39" t="s">
        <v>249</v>
      </c>
      <c r="AD100" s="38">
        <v>87.2</v>
      </c>
      <c r="AE100" s="39" t="s">
        <v>249</v>
      </c>
    </row>
    <row r="101" spans="1:31" s="37" customFormat="1" ht="12" customHeight="1">
      <c r="A101" s="33"/>
      <c r="B101" s="34"/>
      <c r="C101" s="34"/>
      <c r="D101" s="35"/>
      <c r="E101" s="35"/>
      <c r="F101" s="35">
        <v>9</v>
      </c>
      <c r="G101" s="36"/>
      <c r="H101" s="63">
        <v>36770</v>
      </c>
      <c r="I101" s="38">
        <v>87.4</v>
      </c>
      <c r="J101" s="37" t="s">
        <v>249</v>
      </c>
      <c r="K101" s="37" t="s">
        <v>249</v>
      </c>
      <c r="L101" s="38">
        <v>88</v>
      </c>
      <c r="M101" s="37" t="s">
        <v>249</v>
      </c>
      <c r="N101" s="37" t="s">
        <v>249</v>
      </c>
      <c r="O101" s="38">
        <v>88.6</v>
      </c>
      <c r="P101" s="37" t="s">
        <v>249</v>
      </c>
      <c r="Q101" s="37" t="s">
        <v>249</v>
      </c>
      <c r="R101" s="38">
        <v>92.3</v>
      </c>
      <c r="S101" s="37" t="s">
        <v>249</v>
      </c>
      <c r="T101" s="37" t="s">
        <v>249</v>
      </c>
      <c r="U101" s="38">
        <v>98</v>
      </c>
      <c r="V101" s="39" t="s">
        <v>249</v>
      </c>
      <c r="X101" s="38">
        <v>87.8</v>
      </c>
      <c r="Y101" s="37" t="s">
        <v>249</v>
      </c>
      <c r="Z101" s="37" t="s">
        <v>249</v>
      </c>
      <c r="AA101" s="38">
        <v>93.8</v>
      </c>
      <c r="AB101" s="39" t="s">
        <v>249</v>
      </c>
      <c r="AD101" s="38">
        <v>88.2</v>
      </c>
      <c r="AE101" s="39" t="s">
        <v>249</v>
      </c>
    </row>
    <row r="102" spans="1:31" s="37" customFormat="1" ht="12" customHeight="1">
      <c r="A102" s="33"/>
      <c r="B102" s="34"/>
      <c r="C102" s="34"/>
      <c r="D102" s="35"/>
      <c r="E102" s="35"/>
      <c r="F102" s="35">
        <v>10</v>
      </c>
      <c r="G102" s="36"/>
      <c r="H102" s="63">
        <v>36800</v>
      </c>
      <c r="I102" s="38">
        <v>86.5</v>
      </c>
      <c r="J102" s="37" t="s">
        <v>249</v>
      </c>
      <c r="K102" s="37" t="s">
        <v>249</v>
      </c>
      <c r="L102" s="38">
        <v>86.4</v>
      </c>
      <c r="M102" s="37" t="s">
        <v>249</v>
      </c>
      <c r="N102" s="37" t="s">
        <v>249</v>
      </c>
      <c r="O102" s="38">
        <v>88.1</v>
      </c>
      <c r="P102" s="37" t="s">
        <v>249</v>
      </c>
      <c r="Q102" s="37" t="s">
        <v>249</v>
      </c>
      <c r="R102" s="38">
        <v>91.2</v>
      </c>
      <c r="S102" s="37" t="s">
        <v>249</v>
      </c>
      <c r="T102" s="37" t="s">
        <v>249</v>
      </c>
      <c r="U102" s="38">
        <v>98.4</v>
      </c>
      <c r="V102" s="39" t="s">
        <v>249</v>
      </c>
      <c r="X102" s="38">
        <v>86.6</v>
      </c>
      <c r="Y102" s="37" t="s">
        <v>249</v>
      </c>
      <c r="Z102" s="37" t="s">
        <v>249</v>
      </c>
      <c r="AA102" s="38">
        <v>93.1</v>
      </c>
      <c r="AB102" s="39" t="s">
        <v>249</v>
      </c>
      <c r="AD102" s="38">
        <v>87</v>
      </c>
      <c r="AE102" s="39" t="s">
        <v>249</v>
      </c>
    </row>
    <row r="103" spans="1:31" s="37" customFormat="1" ht="12" customHeight="1">
      <c r="A103" s="33"/>
      <c r="B103" s="34"/>
      <c r="C103" s="34"/>
      <c r="D103" s="35"/>
      <c r="E103" s="35"/>
      <c r="F103" s="35">
        <v>11</v>
      </c>
      <c r="G103" s="36"/>
      <c r="H103" s="63">
        <v>36831</v>
      </c>
      <c r="I103" s="38">
        <v>81.3</v>
      </c>
      <c r="J103" s="37" t="s">
        <v>249</v>
      </c>
      <c r="K103" s="37" t="s">
        <v>249</v>
      </c>
      <c r="L103" s="38">
        <v>84.1</v>
      </c>
      <c r="M103" s="37" t="s">
        <v>249</v>
      </c>
      <c r="N103" s="37" t="s">
        <v>249</v>
      </c>
      <c r="O103" s="38">
        <v>85.5</v>
      </c>
      <c r="P103" s="37" t="s">
        <v>249</v>
      </c>
      <c r="Q103" s="37" t="s">
        <v>249</v>
      </c>
      <c r="R103" s="38">
        <v>89.3</v>
      </c>
      <c r="S103" s="37" t="s">
        <v>249</v>
      </c>
      <c r="T103" s="37" t="s">
        <v>249</v>
      </c>
      <c r="U103" s="38">
        <v>98.2</v>
      </c>
      <c r="V103" s="39" t="s">
        <v>249</v>
      </c>
      <c r="X103" s="38">
        <v>83.2</v>
      </c>
      <c r="Y103" s="37" t="s">
        <v>249</v>
      </c>
      <c r="Z103" s="37" t="s">
        <v>249</v>
      </c>
      <c r="AA103" s="38">
        <v>91.6</v>
      </c>
      <c r="AB103" s="39" t="s">
        <v>249</v>
      </c>
      <c r="AD103" s="38">
        <v>83.7</v>
      </c>
      <c r="AE103" s="39" t="s">
        <v>249</v>
      </c>
    </row>
    <row r="104" spans="1:31" s="37" customFormat="1" ht="12" customHeight="1">
      <c r="A104" s="33"/>
      <c r="B104" s="34"/>
      <c r="C104" s="34"/>
      <c r="D104" s="35"/>
      <c r="E104" s="35"/>
      <c r="F104" s="35">
        <v>12</v>
      </c>
      <c r="G104" s="36"/>
      <c r="H104" s="63">
        <v>36861</v>
      </c>
      <c r="I104" s="38">
        <v>80.2</v>
      </c>
      <c r="J104" s="37" t="s">
        <v>249</v>
      </c>
      <c r="K104" s="37" t="s">
        <v>249</v>
      </c>
      <c r="L104" s="38">
        <v>81.599999999999994</v>
      </c>
      <c r="M104" s="37" t="s">
        <v>249</v>
      </c>
      <c r="N104" s="37" t="s">
        <v>249</v>
      </c>
      <c r="O104" s="38">
        <v>83.7</v>
      </c>
      <c r="P104" s="37" t="s">
        <v>249</v>
      </c>
      <c r="Q104" s="37" t="s">
        <v>249</v>
      </c>
      <c r="R104" s="38">
        <v>88.5</v>
      </c>
      <c r="S104" s="37" t="s">
        <v>249</v>
      </c>
      <c r="T104" s="37" t="s">
        <v>249</v>
      </c>
      <c r="U104" s="38">
        <v>96.5</v>
      </c>
      <c r="V104" s="39" t="s">
        <v>249</v>
      </c>
      <c r="X104" s="38">
        <v>81.3</v>
      </c>
      <c r="Y104" s="37" t="s">
        <v>249</v>
      </c>
      <c r="Z104" s="37" t="s">
        <v>249</v>
      </c>
      <c r="AA104" s="38">
        <v>90.6</v>
      </c>
      <c r="AB104" s="39" t="s">
        <v>249</v>
      </c>
      <c r="AD104" s="38">
        <v>81.8</v>
      </c>
      <c r="AE104" s="39" t="s">
        <v>249</v>
      </c>
    </row>
    <row r="105" spans="1:31" s="37" customFormat="1" ht="20.100000000000001" customHeight="1">
      <c r="A105" s="33"/>
      <c r="B105" s="34">
        <v>2001</v>
      </c>
      <c r="C105" s="34"/>
      <c r="D105" s="35"/>
      <c r="E105" s="35"/>
      <c r="F105" s="35">
        <v>1</v>
      </c>
      <c r="G105" s="36"/>
      <c r="H105" s="63">
        <v>36892</v>
      </c>
      <c r="I105" s="38">
        <v>78.900000000000006</v>
      </c>
      <c r="J105" s="37" t="s">
        <v>249</v>
      </c>
      <c r="K105" s="37" t="s">
        <v>249</v>
      </c>
      <c r="L105" s="38">
        <v>80.5</v>
      </c>
      <c r="M105" s="37" t="s">
        <v>249</v>
      </c>
      <c r="N105" s="37" t="s">
        <v>249</v>
      </c>
      <c r="O105" s="38">
        <v>83.4</v>
      </c>
      <c r="P105" s="37" t="s">
        <v>249</v>
      </c>
      <c r="Q105" s="37" t="s">
        <v>249</v>
      </c>
      <c r="R105" s="38">
        <v>88.4</v>
      </c>
      <c r="S105" s="37" t="s">
        <v>249</v>
      </c>
      <c r="T105" s="37" t="s">
        <v>249</v>
      </c>
      <c r="U105" s="38">
        <v>94.6</v>
      </c>
      <c r="V105" s="39" t="s">
        <v>249</v>
      </c>
      <c r="X105" s="38">
        <v>80.2</v>
      </c>
      <c r="Y105" s="37" t="s">
        <v>249</v>
      </c>
      <c r="Z105" s="37" t="s">
        <v>249</v>
      </c>
      <c r="AA105" s="38">
        <v>90</v>
      </c>
      <c r="AB105" s="39" t="s">
        <v>249</v>
      </c>
      <c r="AD105" s="38">
        <v>80.7</v>
      </c>
      <c r="AE105" s="39" t="s">
        <v>249</v>
      </c>
    </row>
    <row r="106" spans="1:31" s="37" customFormat="1" ht="12" customHeight="1">
      <c r="A106" s="33"/>
      <c r="B106" s="34"/>
      <c r="C106" s="34"/>
      <c r="D106" s="35"/>
      <c r="E106" s="35"/>
      <c r="F106" s="35">
        <v>2</v>
      </c>
      <c r="G106" s="36"/>
      <c r="H106" s="63">
        <v>36923</v>
      </c>
      <c r="I106" s="38">
        <v>78.7</v>
      </c>
      <c r="J106" s="37" t="s">
        <v>249</v>
      </c>
      <c r="K106" s="37" t="s">
        <v>249</v>
      </c>
      <c r="L106" s="38">
        <v>80</v>
      </c>
      <c r="M106" s="37" t="s">
        <v>249</v>
      </c>
      <c r="N106" s="37" t="s">
        <v>249</v>
      </c>
      <c r="O106" s="38">
        <v>83</v>
      </c>
      <c r="P106" s="37" t="s">
        <v>249</v>
      </c>
      <c r="Q106" s="37" t="s">
        <v>249</v>
      </c>
      <c r="R106" s="38">
        <v>85.3</v>
      </c>
      <c r="S106" s="37" t="s">
        <v>249</v>
      </c>
      <c r="T106" s="37" t="s">
        <v>249</v>
      </c>
      <c r="U106" s="38">
        <v>91.3</v>
      </c>
      <c r="V106" s="39" t="s">
        <v>249</v>
      </c>
      <c r="X106" s="38">
        <v>79.8</v>
      </c>
      <c r="Y106" s="37" t="s">
        <v>249</v>
      </c>
      <c r="Z106" s="37" t="s">
        <v>249</v>
      </c>
      <c r="AA106" s="38">
        <v>86.9</v>
      </c>
      <c r="AB106" s="39" t="s">
        <v>249</v>
      </c>
      <c r="AD106" s="38">
        <v>80.2</v>
      </c>
      <c r="AE106" s="39" t="s">
        <v>249</v>
      </c>
    </row>
    <row r="107" spans="1:31" s="37" customFormat="1" ht="12" customHeight="1">
      <c r="A107" s="33"/>
      <c r="B107" s="34"/>
      <c r="C107" s="34"/>
      <c r="D107" s="35"/>
      <c r="E107" s="35"/>
      <c r="F107" s="35">
        <v>3</v>
      </c>
      <c r="G107" s="36"/>
      <c r="H107" s="63">
        <v>36951</v>
      </c>
      <c r="I107" s="38">
        <v>80.5</v>
      </c>
      <c r="J107" s="37" t="s">
        <v>249</v>
      </c>
      <c r="K107" s="37" t="s">
        <v>249</v>
      </c>
      <c r="L107" s="38">
        <v>82.3</v>
      </c>
      <c r="M107" s="37" t="s">
        <v>249</v>
      </c>
      <c r="N107" s="37" t="s">
        <v>249</v>
      </c>
      <c r="O107" s="38">
        <v>83.9</v>
      </c>
      <c r="P107" s="37" t="s">
        <v>249</v>
      </c>
      <c r="Q107" s="37" t="s">
        <v>249</v>
      </c>
      <c r="R107" s="38">
        <v>87.2</v>
      </c>
      <c r="S107" s="37" t="s">
        <v>249</v>
      </c>
      <c r="T107" s="37" t="s">
        <v>249</v>
      </c>
      <c r="U107" s="38">
        <v>88.7</v>
      </c>
      <c r="V107" s="39" t="s">
        <v>249</v>
      </c>
      <c r="X107" s="38">
        <v>81.8</v>
      </c>
      <c r="Y107" s="37" t="s">
        <v>249</v>
      </c>
      <c r="Z107" s="37" t="s">
        <v>249</v>
      </c>
      <c r="AA107" s="38">
        <v>87.6</v>
      </c>
      <c r="AB107" s="39" t="s">
        <v>249</v>
      </c>
      <c r="AD107" s="38">
        <v>82.1</v>
      </c>
      <c r="AE107" s="39" t="s">
        <v>249</v>
      </c>
    </row>
    <row r="108" spans="1:31" s="37" customFormat="1" ht="12" customHeight="1">
      <c r="A108" s="33"/>
      <c r="B108" s="34"/>
      <c r="C108" s="34"/>
      <c r="D108" s="35"/>
      <c r="E108" s="35"/>
      <c r="F108" s="35">
        <v>4</v>
      </c>
      <c r="G108" s="36"/>
      <c r="H108" s="63">
        <v>36982</v>
      </c>
      <c r="I108" s="38">
        <v>81.900000000000006</v>
      </c>
      <c r="J108" s="37" t="s">
        <v>249</v>
      </c>
      <c r="K108" s="37" t="s">
        <v>249</v>
      </c>
      <c r="L108" s="38">
        <v>81.400000000000006</v>
      </c>
      <c r="M108" s="37" t="s">
        <v>249</v>
      </c>
      <c r="N108" s="37" t="s">
        <v>249</v>
      </c>
      <c r="O108" s="38">
        <v>84.6</v>
      </c>
      <c r="P108" s="37" t="s">
        <v>249</v>
      </c>
      <c r="Q108" s="37" t="s">
        <v>249</v>
      </c>
      <c r="R108" s="38">
        <v>87.5</v>
      </c>
      <c r="S108" s="37" t="s">
        <v>249</v>
      </c>
      <c r="T108" s="37" t="s">
        <v>249</v>
      </c>
      <c r="U108" s="38">
        <v>90</v>
      </c>
      <c r="V108" s="39" t="s">
        <v>249</v>
      </c>
      <c r="X108" s="38">
        <v>81.900000000000006</v>
      </c>
      <c r="Y108" s="37" t="s">
        <v>249</v>
      </c>
      <c r="Z108" s="37" t="s">
        <v>249</v>
      </c>
      <c r="AA108" s="38">
        <v>88.2</v>
      </c>
      <c r="AB108" s="39" t="s">
        <v>249</v>
      </c>
      <c r="AD108" s="38">
        <v>82.2</v>
      </c>
      <c r="AE108" s="39" t="s">
        <v>249</v>
      </c>
    </row>
    <row r="109" spans="1:31" s="37" customFormat="1" ht="12" customHeight="1">
      <c r="A109" s="33"/>
      <c r="B109" s="34"/>
      <c r="C109" s="34"/>
      <c r="D109" s="35"/>
      <c r="E109" s="35"/>
      <c r="F109" s="35">
        <v>5</v>
      </c>
      <c r="G109" s="36"/>
      <c r="H109" s="63">
        <v>37012</v>
      </c>
      <c r="I109" s="38">
        <v>79</v>
      </c>
      <c r="J109" s="37" t="s">
        <v>249</v>
      </c>
      <c r="K109" s="37" t="s">
        <v>249</v>
      </c>
      <c r="L109" s="38">
        <v>80.5</v>
      </c>
      <c r="M109" s="37" t="s">
        <v>249</v>
      </c>
      <c r="N109" s="37" t="s">
        <v>249</v>
      </c>
      <c r="O109" s="38">
        <v>83.8</v>
      </c>
      <c r="P109" s="37" t="s">
        <v>249</v>
      </c>
      <c r="Q109" s="37" t="s">
        <v>249</v>
      </c>
      <c r="R109" s="38">
        <v>83.4</v>
      </c>
      <c r="S109" s="37" t="s">
        <v>249</v>
      </c>
      <c r="T109" s="37" t="s">
        <v>249</v>
      </c>
      <c r="U109" s="38">
        <v>88.5</v>
      </c>
      <c r="V109" s="39" t="s">
        <v>249</v>
      </c>
      <c r="X109" s="38">
        <v>80.2</v>
      </c>
      <c r="Y109" s="37" t="s">
        <v>249</v>
      </c>
      <c r="Z109" s="37" t="s">
        <v>249</v>
      </c>
      <c r="AA109" s="38">
        <v>84.8</v>
      </c>
      <c r="AB109" s="39" t="s">
        <v>249</v>
      </c>
      <c r="AD109" s="38">
        <v>80.5</v>
      </c>
      <c r="AE109" s="39" t="s">
        <v>249</v>
      </c>
    </row>
    <row r="110" spans="1:31" s="37" customFormat="1" ht="12" customHeight="1">
      <c r="A110" s="33"/>
      <c r="B110" s="34"/>
      <c r="C110" s="34"/>
      <c r="D110" s="35"/>
      <c r="E110" s="35"/>
      <c r="F110" s="35">
        <v>6</v>
      </c>
      <c r="G110" s="36"/>
      <c r="H110" s="63">
        <v>37043</v>
      </c>
      <c r="I110" s="38">
        <v>78.7</v>
      </c>
      <c r="J110" s="37" t="s">
        <v>249</v>
      </c>
      <c r="K110" s="37" t="s">
        <v>249</v>
      </c>
      <c r="L110" s="38">
        <v>81.3</v>
      </c>
      <c r="M110" s="37" t="s">
        <v>249</v>
      </c>
      <c r="N110" s="37" t="s">
        <v>249</v>
      </c>
      <c r="O110" s="38">
        <v>85.3</v>
      </c>
      <c r="P110" s="37" t="s">
        <v>249</v>
      </c>
      <c r="Q110" s="37" t="s">
        <v>249</v>
      </c>
      <c r="R110" s="38">
        <v>82.5</v>
      </c>
      <c r="S110" s="37" t="s">
        <v>249</v>
      </c>
      <c r="T110" s="37" t="s">
        <v>249</v>
      </c>
      <c r="U110" s="38">
        <v>88.8</v>
      </c>
      <c r="V110" s="39" t="s">
        <v>249</v>
      </c>
      <c r="X110" s="38">
        <v>80.7</v>
      </c>
      <c r="Y110" s="37" t="s">
        <v>249</v>
      </c>
      <c r="Z110" s="37" t="s">
        <v>249</v>
      </c>
      <c r="AA110" s="38">
        <v>84.1</v>
      </c>
      <c r="AB110" s="39" t="s">
        <v>249</v>
      </c>
      <c r="AD110" s="38">
        <v>80.900000000000006</v>
      </c>
      <c r="AE110" s="39" t="s">
        <v>249</v>
      </c>
    </row>
    <row r="111" spans="1:31" s="37" customFormat="1" ht="20.100000000000001" customHeight="1">
      <c r="A111" s="33"/>
      <c r="B111" s="34"/>
      <c r="C111" s="34"/>
      <c r="D111" s="35"/>
      <c r="E111" s="35"/>
      <c r="F111" s="35">
        <v>7</v>
      </c>
      <c r="G111" s="36"/>
      <c r="H111" s="63">
        <v>37073</v>
      </c>
      <c r="I111" s="38">
        <v>78.7</v>
      </c>
      <c r="J111" s="37" t="s">
        <v>249</v>
      </c>
      <c r="K111" s="37" t="s">
        <v>249</v>
      </c>
      <c r="L111" s="38">
        <v>80.5</v>
      </c>
      <c r="M111" s="37" t="s">
        <v>249</v>
      </c>
      <c r="N111" s="37" t="s">
        <v>249</v>
      </c>
      <c r="O111" s="38">
        <v>81.8</v>
      </c>
      <c r="P111" s="37" t="s">
        <v>249</v>
      </c>
      <c r="Q111" s="37" t="s">
        <v>249</v>
      </c>
      <c r="R111" s="38">
        <v>83</v>
      </c>
      <c r="S111" s="37" t="s">
        <v>249</v>
      </c>
      <c r="T111" s="37" t="s">
        <v>249</v>
      </c>
      <c r="U111" s="38">
        <v>88.7</v>
      </c>
      <c r="V111" s="39" t="s">
        <v>249</v>
      </c>
      <c r="X111" s="38">
        <v>79.900000000000006</v>
      </c>
      <c r="Y111" s="37" t="s">
        <v>249</v>
      </c>
      <c r="Z111" s="37" t="s">
        <v>249</v>
      </c>
      <c r="AA111" s="38">
        <v>84.5</v>
      </c>
      <c r="AB111" s="39" t="s">
        <v>249</v>
      </c>
      <c r="AD111" s="38">
        <v>80.2</v>
      </c>
      <c r="AE111" s="39" t="s">
        <v>249</v>
      </c>
    </row>
    <row r="112" spans="1:31" s="37" customFormat="1" ht="12" customHeight="1">
      <c r="A112" s="33"/>
      <c r="B112" s="34"/>
      <c r="C112" s="34"/>
      <c r="D112" s="35"/>
      <c r="E112" s="35"/>
      <c r="F112" s="35">
        <v>8</v>
      </c>
      <c r="G112" s="36"/>
      <c r="H112" s="63">
        <v>37104</v>
      </c>
      <c r="I112" s="38">
        <v>76.7</v>
      </c>
      <c r="J112" s="37" t="s">
        <v>249</v>
      </c>
      <c r="K112" s="37" t="s">
        <v>249</v>
      </c>
      <c r="L112" s="38">
        <v>79.099999999999994</v>
      </c>
      <c r="M112" s="37" t="s">
        <v>249</v>
      </c>
      <c r="N112" s="37" t="s">
        <v>249</v>
      </c>
      <c r="O112" s="38">
        <v>78.8</v>
      </c>
      <c r="P112" s="37" t="s">
        <v>249</v>
      </c>
      <c r="Q112" s="37" t="s">
        <v>249</v>
      </c>
      <c r="R112" s="38">
        <v>83.8</v>
      </c>
      <c r="S112" s="37" t="s">
        <v>249</v>
      </c>
      <c r="T112" s="37" t="s">
        <v>249</v>
      </c>
      <c r="U112" s="38">
        <v>89.9</v>
      </c>
      <c r="V112" s="39" t="s">
        <v>249</v>
      </c>
      <c r="X112" s="38">
        <v>78.2</v>
      </c>
      <c r="Y112" s="37" t="s">
        <v>249</v>
      </c>
      <c r="Z112" s="37" t="s">
        <v>249</v>
      </c>
      <c r="AA112" s="38">
        <v>85.4</v>
      </c>
      <c r="AB112" s="39" t="s">
        <v>249</v>
      </c>
      <c r="AD112" s="38">
        <v>78.5</v>
      </c>
      <c r="AE112" s="39" t="s">
        <v>249</v>
      </c>
    </row>
    <row r="113" spans="1:31" s="37" customFormat="1" ht="12" customHeight="1">
      <c r="A113" s="33"/>
      <c r="B113" s="34"/>
      <c r="C113" s="34"/>
      <c r="D113" s="35"/>
      <c r="E113" s="35"/>
      <c r="F113" s="35">
        <v>9</v>
      </c>
      <c r="G113" s="36"/>
      <c r="H113" s="63">
        <v>37135</v>
      </c>
      <c r="I113" s="38">
        <v>75.900000000000006</v>
      </c>
      <c r="J113" s="37" t="s">
        <v>249</v>
      </c>
      <c r="K113" s="37" t="s">
        <v>249</v>
      </c>
      <c r="L113" s="38">
        <v>77.5</v>
      </c>
      <c r="M113" s="37" t="s">
        <v>249</v>
      </c>
      <c r="N113" s="37" t="s">
        <v>249</v>
      </c>
      <c r="O113" s="38">
        <v>78.099999999999994</v>
      </c>
      <c r="P113" s="37" t="s">
        <v>249</v>
      </c>
      <c r="Q113" s="37" t="s">
        <v>249</v>
      </c>
      <c r="R113" s="38">
        <v>81.099999999999994</v>
      </c>
      <c r="S113" s="37" t="s">
        <v>249</v>
      </c>
      <c r="T113" s="37" t="s">
        <v>249</v>
      </c>
      <c r="U113" s="38">
        <v>87.5</v>
      </c>
      <c r="V113" s="39" t="s">
        <v>249</v>
      </c>
      <c r="X113" s="38">
        <v>76.900000000000006</v>
      </c>
      <c r="Y113" s="37" t="s">
        <v>249</v>
      </c>
      <c r="Z113" s="37" t="s">
        <v>249</v>
      </c>
      <c r="AA113" s="38">
        <v>82.7</v>
      </c>
      <c r="AB113" s="39" t="s">
        <v>249</v>
      </c>
      <c r="AD113" s="38">
        <v>77.2</v>
      </c>
      <c r="AE113" s="39" t="s">
        <v>249</v>
      </c>
    </row>
    <row r="114" spans="1:31" s="37" customFormat="1" ht="12" customHeight="1">
      <c r="A114" s="33"/>
      <c r="B114" s="34"/>
      <c r="C114" s="34"/>
      <c r="D114" s="35"/>
      <c r="E114" s="35"/>
      <c r="F114" s="35">
        <v>10</v>
      </c>
      <c r="G114" s="36"/>
      <c r="H114" s="63">
        <v>37165</v>
      </c>
      <c r="I114" s="38">
        <v>72.7</v>
      </c>
      <c r="J114" s="37" t="s">
        <v>249</v>
      </c>
      <c r="K114" s="37" t="s">
        <v>249</v>
      </c>
      <c r="L114" s="38">
        <v>74.400000000000006</v>
      </c>
      <c r="M114" s="37" t="s">
        <v>249</v>
      </c>
      <c r="N114" s="37" t="s">
        <v>249</v>
      </c>
      <c r="O114" s="38">
        <v>75.7</v>
      </c>
      <c r="P114" s="37" t="s">
        <v>249</v>
      </c>
      <c r="Q114" s="37" t="s">
        <v>249</v>
      </c>
      <c r="R114" s="38">
        <v>78.8</v>
      </c>
      <c r="S114" s="37" t="s">
        <v>249</v>
      </c>
      <c r="T114" s="37" t="s">
        <v>249</v>
      </c>
      <c r="U114" s="38">
        <v>80.900000000000006</v>
      </c>
      <c r="V114" s="39" t="s">
        <v>249</v>
      </c>
      <c r="X114" s="38">
        <v>73.900000000000006</v>
      </c>
      <c r="Y114" s="37" t="s">
        <v>249</v>
      </c>
      <c r="Z114" s="37" t="s">
        <v>249</v>
      </c>
      <c r="AA114" s="38">
        <v>79.3</v>
      </c>
      <c r="AB114" s="39" t="s">
        <v>249</v>
      </c>
      <c r="AD114" s="38">
        <v>74.099999999999994</v>
      </c>
      <c r="AE114" s="39" t="s">
        <v>249</v>
      </c>
    </row>
    <row r="115" spans="1:31" s="37" customFormat="1" ht="12" customHeight="1">
      <c r="A115" s="33"/>
      <c r="B115" s="34"/>
      <c r="C115" s="34"/>
      <c r="D115" s="35"/>
      <c r="E115" s="35"/>
      <c r="F115" s="35">
        <v>11</v>
      </c>
      <c r="G115" s="36"/>
      <c r="H115" s="63">
        <v>37196</v>
      </c>
      <c r="I115" s="38">
        <v>71.900000000000006</v>
      </c>
      <c r="J115" s="37" t="s">
        <v>249</v>
      </c>
      <c r="K115" s="37" t="s">
        <v>249</v>
      </c>
      <c r="L115" s="38">
        <v>74</v>
      </c>
      <c r="M115" s="37" t="s">
        <v>249</v>
      </c>
      <c r="N115" s="37" t="s">
        <v>249</v>
      </c>
      <c r="O115" s="38">
        <v>75.2</v>
      </c>
      <c r="P115" s="37" t="s">
        <v>249</v>
      </c>
      <c r="Q115" s="37" t="s">
        <v>249</v>
      </c>
      <c r="R115" s="38">
        <v>78.5</v>
      </c>
      <c r="S115" s="37" t="s">
        <v>249</v>
      </c>
      <c r="T115" s="37" t="s">
        <v>249</v>
      </c>
      <c r="U115" s="38">
        <v>82.1</v>
      </c>
      <c r="V115" s="39" t="s">
        <v>249</v>
      </c>
      <c r="X115" s="38">
        <v>73.3</v>
      </c>
      <c r="Y115" s="37" t="s">
        <v>249</v>
      </c>
      <c r="Z115" s="37" t="s">
        <v>249</v>
      </c>
      <c r="AA115" s="38">
        <v>79.3</v>
      </c>
      <c r="AB115" s="39" t="s">
        <v>249</v>
      </c>
      <c r="AD115" s="38">
        <v>73.599999999999994</v>
      </c>
      <c r="AE115" s="39" t="s">
        <v>249</v>
      </c>
    </row>
    <row r="116" spans="1:31" s="37" customFormat="1" ht="12" customHeight="1">
      <c r="A116" s="33"/>
      <c r="B116" s="34"/>
      <c r="C116" s="34"/>
      <c r="D116" s="35"/>
      <c r="E116" s="35"/>
      <c r="F116" s="35">
        <v>12</v>
      </c>
      <c r="G116" s="36"/>
      <c r="H116" s="63">
        <v>37226</v>
      </c>
      <c r="I116" s="38">
        <v>72.3</v>
      </c>
      <c r="J116" s="37" t="s">
        <v>249</v>
      </c>
      <c r="K116" s="37" t="s">
        <v>249</v>
      </c>
      <c r="L116" s="38">
        <v>74.099999999999994</v>
      </c>
      <c r="M116" s="37" t="s">
        <v>249</v>
      </c>
      <c r="N116" s="37" t="s">
        <v>249</v>
      </c>
      <c r="O116" s="38">
        <v>75.5</v>
      </c>
      <c r="P116" s="37" t="s">
        <v>249</v>
      </c>
      <c r="Q116" s="37" t="s">
        <v>249</v>
      </c>
      <c r="R116" s="38">
        <v>78.400000000000006</v>
      </c>
      <c r="S116" s="37" t="s">
        <v>249</v>
      </c>
      <c r="T116" s="37" t="s">
        <v>249</v>
      </c>
      <c r="U116" s="38">
        <v>82.5</v>
      </c>
      <c r="V116" s="39" t="s">
        <v>249</v>
      </c>
      <c r="X116" s="38">
        <v>73.5</v>
      </c>
      <c r="Y116" s="37" t="s">
        <v>249</v>
      </c>
      <c r="Z116" s="37" t="s">
        <v>249</v>
      </c>
      <c r="AA116" s="38">
        <v>79.400000000000006</v>
      </c>
      <c r="AB116" s="39" t="s">
        <v>249</v>
      </c>
      <c r="AD116" s="38">
        <v>73.8</v>
      </c>
      <c r="AE116" s="39" t="s">
        <v>249</v>
      </c>
    </row>
    <row r="117" spans="1:31" s="37" customFormat="1" ht="20.100000000000001" customHeight="1">
      <c r="A117" s="33"/>
      <c r="B117" s="34">
        <v>2002</v>
      </c>
      <c r="C117" s="34"/>
      <c r="D117" s="35"/>
      <c r="E117" s="35"/>
      <c r="F117" s="35">
        <v>1</v>
      </c>
      <c r="G117" s="36"/>
      <c r="H117" s="63">
        <v>37257</v>
      </c>
      <c r="I117" s="38">
        <v>72.599999999999994</v>
      </c>
      <c r="J117" s="37" t="s">
        <v>249</v>
      </c>
      <c r="K117" s="37" t="s">
        <v>249</v>
      </c>
      <c r="L117" s="38">
        <v>74.5</v>
      </c>
      <c r="M117" s="37" t="s">
        <v>249</v>
      </c>
      <c r="N117" s="37" t="s">
        <v>249</v>
      </c>
      <c r="O117" s="38">
        <v>75.7</v>
      </c>
      <c r="P117" s="37" t="s">
        <v>249</v>
      </c>
      <c r="Q117" s="37" t="s">
        <v>249</v>
      </c>
      <c r="R117" s="38">
        <v>78.2</v>
      </c>
      <c r="S117" s="37" t="s">
        <v>249</v>
      </c>
      <c r="T117" s="37" t="s">
        <v>249</v>
      </c>
      <c r="U117" s="38">
        <v>84</v>
      </c>
      <c r="V117" s="39" t="s">
        <v>249</v>
      </c>
      <c r="X117" s="38">
        <v>73.900000000000006</v>
      </c>
      <c r="Y117" s="37" t="s">
        <v>249</v>
      </c>
      <c r="Z117" s="37" t="s">
        <v>249</v>
      </c>
      <c r="AA117" s="38">
        <v>79.5</v>
      </c>
      <c r="AB117" s="39" t="s">
        <v>249</v>
      </c>
      <c r="AD117" s="38">
        <v>74.099999999999994</v>
      </c>
      <c r="AE117" s="39" t="s">
        <v>249</v>
      </c>
    </row>
    <row r="118" spans="1:31" s="37" customFormat="1" ht="12" customHeight="1">
      <c r="A118" s="33"/>
      <c r="B118" s="34"/>
      <c r="C118" s="34"/>
      <c r="D118" s="35"/>
      <c r="E118" s="35"/>
      <c r="F118" s="35">
        <v>2</v>
      </c>
      <c r="G118" s="36"/>
      <c r="H118" s="63">
        <v>37288</v>
      </c>
      <c r="I118" s="38">
        <v>73.400000000000006</v>
      </c>
      <c r="J118" s="37" t="s">
        <v>249</v>
      </c>
      <c r="K118" s="37" t="s">
        <v>249</v>
      </c>
      <c r="L118" s="38">
        <v>73.7</v>
      </c>
      <c r="M118" s="37" t="s">
        <v>249</v>
      </c>
      <c r="N118" s="37" t="s">
        <v>249</v>
      </c>
      <c r="O118" s="38">
        <v>74.3</v>
      </c>
      <c r="P118" s="37" t="s">
        <v>249</v>
      </c>
      <c r="Q118" s="37" t="s">
        <v>249</v>
      </c>
      <c r="R118" s="38">
        <v>78.2</v>
      </c>
      <c r="S118" s="37" t="s">
        <v>249</v>
      </c>
      <c r="T118" s="37" t="s">
        <v>249</v>
      </c>
      <c r="U118" s="38">
        <v>86.2</v>
      </c>
      <c r="V118" s="39" t="s">
        <v>249</v>
      </c>
      <c r="X118" s="38">
        <v>73.599999999999994</v>
      </c>
      <c r="Y118" s="37" t="s">
        <v>249</v>
      </c>
      <c r="Z118" s="37" t="s">
        <v>249</v>
      </c>
      <c r="AA118" s="38">
        <v>80</v>
      </c>
      <c r="AB118" s="39" t="s">
        <v>249</v>
      </c>
      <c r="AD118" s="38">
        <v>73.900000000000006</v>
      </c>
      <c r="AE118" s="39" t="s">
        <v>249</v>
      </c>
    </row>
    <row r="119" spans="1:31" s="37" customFormat="1" ht="12" customHeight="1">
      <c r="A119" s="33"/>
      <c r="B119" s="34"/>
      <c r="C119" s="34"/>
      <c r="D119" s="35"/>
      <c r="E119" s="35"/>
      <c r="F119" s="35">
        <v>3</v>
      </c>
      <c r="G119" s="36"/>
      <c r="H119" s="63">
        <v>37316</v>
      </c>
      <c r="I119" s="38">
        <v>71.900000000000006</v>
      </c>
      <c r="J119" s="37" t="s">
        <v>249</v>
      </c>
      <c r="K119" s="37" t="s">
        <v>249</v>
      </c>
      <c r="L119" s="38">
        <v>73.599999999999994</v>
      </c>
      <c r="M119" s="37" t="s">
        <v>249</v>
      </c>
      <c r="N119" s="37" t="s">
        <v>249</v>
      </c>
      <c r="O119" s="38">
        <v>74.3</v>
      </c>
      <c r="P119" s="37" t="s">
        <v>249</v>
      </c>
      <c r="Q119" s="37" t="s">
        <v>249</v>
      </c>
      <c r="R119" s="38">
        <v>78</v>
      </c>
      <c r="S119" s="37" t="s">
        <v>249</v>
      </c>
      <c r="T119" s="37" t="s">
        <v>249</v>
      </c>
      <c r="U119" s="38">
        <v>85.2</v>
      </c>
      <c r="V119" s="39" t="s">
        <v>249</v>
      </c>
      <c r="X119" s="38">
        <v>73</v>
      </c>
      <c r="Y119" s="37" t="s">
        <v>249</v>
      </c>
      <c r="Z119" s="37" t="s">
        <v>249</v>
      </c>
      <c r="AA119" s="38">
        <v>79.7</v>
      </c>
      <c r="AB119" s="39" t="s">
        <v>249</v>
      </c>
      <c r="AD119" s="38">
        <v>73.3</v>
      </c>
      <c r="AE119" s="39" t="s">
        <v>249</v>
      </c>
    </row>
    <row r="120" spans="1:31" s="37" customFormat="1" ht="12" customHeight="1">
      <c r="A120" s="33"/>
      <c r="B120" s="34"/>
      <c r="C120" s="34"/>
      <c r="D120" s="35"/>
      <c r="E120" s="35"/>
      <c r="F120" s="35">
        <v>4</v>
      </c>
      <c r="G120" s="36"/>
      <c r="H120" s="63">
        <v>37347</v>
      </c>
      <c r="I120" s="38">
        <v>70.400000000000006</v>
      </c>
      <c r="J120" s="37" t="s">
        <v>249</v>
      </c>
      <c r="K120" s="37" t="s">
        <v>249</v>
      </c>
      <c r="L120" s="38">
        <v>72.7</v>
      </c>
      <c r="M120" s="37" t="s">
        <v>249</v>
      </c>
      <c r="N120" s="37" t="s">
        <v>249</v>
      </c>
      <c r="O120" s="38">
        <v>74.3</v>
      </c>
      <c r="P120" s="37" t="s">
        <v>249</v>
      </c>
      <c r="Q120" s="37" t="s">
        <v>249</v>
      </c>
      <c r="R120" s="38">
        <v>77.900000000000006</v>
      </c>
      <c r="S120" s="37" t="s">
        <v>249</v>
      </c>
      <c r="T120" s="37" t="s">
        <v>249</v>
      </c>
      <c r="U120" s="38">
        <v>84.9</v>
      </c>
      <c r="V120" s="39" t="s">
        <v>249</v>
      </c>
      <c r="X120" s="38">
        <v>72</v>
      </c>
      <c r="Y120" s="37" t="s">
        <v>249</v>
      </c>
      <c r="Z120" s="37" t="s">
        <v>249</v>
      </c>
      <c r="AA120" s="38">
        <v>79.5</v>
      </c>
      <c r="AB120" s="39" t="s">
        <v>249</v>
      </c>
      <c r="AD120" s="38">
        <v>72.3</v>
      </c>
      <c r="AE120" s="39" t="s">
        <v>249</v>
      </c>
    </row>
    <row r="121" spans="1:31" s="37" customFormat="1" ht="12" customHeight="1">
      <c r="A121" s="33"/>
      <c r="B121" s="34"/>
      <c r="C121" s="34"/>
      <c r="D121" s="35"/>
      <c r="E121" s="35"/>
      <c r="F121" s="35">
        <v>5</v>
      </c>
      <c r="G121" s="36"/>
      <c r="H121" s="63">
        <v>37377</v>
      </c>
      <c r="I121" s="38">
        <v>69.400000000000006</v>
      </c>
      <c r="J121" s="37" t="s">
        <v>249</v>
      </c>
      <c r="K121" s="37" t="s">
        <v>249</v>
      </c>
      <c r="L121" s="38">
        <v>73.7</v>
      </c>
      <c r="M121" s="37" t="s">
        <v>249</v>
      </c>
      <c r="N121" s="37" t="s">
        <v>249</v>
      </c>
      <c r="O121" s="38">
        <v>73.900000000000006</v>
      </c>
      <c r="P121" s="37" t="s">
        <v>249</v>
      </c>
      <c r="Q121" s="37" t="s">
        <v>249</v>
      </c>
      <c r="R121" s="38">
        <v>77.7</v>
      </c>
      <c r="S121" s="37" t="s">
        <v>249</v>
      </c>
      <c r="T121" s="37" t="s">
        <v>249</v>
      </c>
      <c r="U121" s="38">
        <v>84.4</v>
      </c>
      <c r="V121" s="39" t="s">
        <v>249</v>
      </c>
      <c r="X121" s="38">
        <v>72.099999999999994</v>
      </c>
      <c r="Y121" s="37" t="s">
        <v>249</v>
      </c>
      <c r="Z121" s="37" t="s">
        <v>249</v>
      </c>
      <c r="AA121" s="38">
        <v>79.3</v>
      </c>
      <c r="AB121" s="39" t="s">
        <v>249</v>
      </c>
      <c r="AD121" s="38">
        <v>72.400000000000006</v>
      </c>
      <c r="AE121" s="39" t="s">
        <v>249</v>
      </c>
    </row>
    <row r="122" spans="1:31" s="37" customFormat="1" ht="12" customHeight="1">
      <c r="A122" s="33"/>
      <c r="B122" s="34"/>
      <c r="C122" s="34"/>
      <c r="D122" s="35"/>
      <c r="E122" s="35"/>
      <c r="F122" s="35">
        <v>6</v>
      </c>
      <c r="G122" s="36"/>
      <c r="H122" s="63">
        <v>37408</v>
      </c>
      <c r="I122" s="38">
        <v>69.400000000000006</v>
      </c>
      <c r="J122" s="37" t="s">
        <v>249</v>
      </c>
      <c r="K122" s="37" t="s">
        <v>249</v>
      </c>
      <c r="L122" s="38">
        <v>72.599999999999994</v>
      </c>
      <c r="M122" s="37" t="s">
        <v>249</v>
      </c>
      <c r="N122" s="37" t="s">
        <v>249</v>
      </c>
      <c r="O122" s="38">
        <v>74.3</v>
      </c>
      <c r="P122" s="37" t="s">
        <v>249</v>
      </c>
      <c r="Q122" s="37" t="s">
        <v>249</v>
      </c>
      <c r="R122" s="38">
        <v>77.3</v>
      </c>
      <c r="S122" s="37" t="s">
        <v>249</v>
      </c>
      <c r="T122" s="37" t="s">
        <v>249</v>
      </c>
      <c r="U122" s="38">
        <v>83.2</v>
      </c>
      <c r="V122" s="39" t="s">
        <v>249</v>
      </c>
      <c r="X122" s="38">
        <v>71.5</v>
      </c>
      <c r="Y122" s="37" t="s">
        <v>249</v>
      </c>
      <c r="Z122" s="37" t="s">
        <v>249</v>
      </c>
      <c r="AA122" s="38">
        <v>78.7</v>
      </c>
      <c r="AB122" s="39" t="s">
        <v>249</v>
      </c>
      <c r="AD122" s="38">
        <v>71.900000000000006</v>
      </c>
      <c r="AE122" s="39" t="s">
        <v>249</v>
      </c>
    </row>
    <row r="123" spans="1:31" s="37" customFormat="1" ht="20.100000000000001" customHeight="1">
      <c r="A123" s="33"/>
      <c r="B123" s="34"/>
      <c r="C123" s="34"/>
      <c r="D123" s="35"/>
      <c r="E123" s="35"/>
      <c r="F123" s="35">
        <v>7</v>
      </c>
      <c r="G123" s="36"/>
      <c r="H123" s="63">
        <v>37438</v>
      </c>
      <c r="I123" s="38">
        <v>69</v>
      </c>
      <c r="J123" s="37" t="s">
        <v>249</v>
      </c>
      <c r="K123" s="37" t="s">
        <v>249</v>
      </c>
      <c r="L123" s="38">
        <v>71.400000000000006</v>
      </c>
      <c r="M123" s="37" t="s">
        <v>249</v>
      </c>
      <c r="N123" s="37" t="s">
        <v>249</v>
      </c>
      <c r="O123" s="38">
        <v>72.3</v>
      </c>
      <c r="P123" s="37" t="s">
        <v>249</v>
      </c>
      <c r="Q123" s="37" t="s">
        <v>249</v>
      </c>
      <c r="R123" s="38">
        <v>77.2</v>
      </c>
      <c r="S123" s="37" t="s">
        <v>249</v>
      </c>
      <c r="T123" s="37" t="s">
        <v>249</v>
      </c>
      <c r="U123" s="38">
        <v>80.8</v>
      </c>
      <c r="V123" s="39" t="s">
        <v>249</v>
      </c>
      <c r="X123" s="38">
        <v>70.599999999999994</v>
      </c>
      <c r="Y123" s="37" t="s">
        <v>249</v>
      </c>
      <c r="Z123" s="37" t="s">
        <v>249</v>
      </c>
      <c r="AA123" s="38">
        <v>78.099999999999994</v>
      </c>
      <c r="AB123" s="39" t="s">
        <v>249</v>
      </c>
      <c r="AD123" s="38">
        <v>70.900000000000006</v>
      </c>
      <c r="AE123" s="39" t="s">
        <v>249</v>
      </c>
    </row>
    <row r="124" spans="1:31" s="37" customFormat="1" ht="12" customHeight="1">
      <c r="A124" s="33"/>
      <c r="B124" s="34"/>
      <c r="C124" s="34"/>
      <c r="D124" s="35"/>
      <c r="E124" s="35"/>
      <c r="F124" s="35">
        <v>8</v>
      </c>
      <c r="G124" s="36"/>
      <c r="H124" s="63">
        <v>37469</v>
      </c>
      <c r="I124" s="38">
        <v>66.900000000000006</v>
      </c>
      <c r="J124" s="37" t="s">
        <v>249</v>
      </c>
      <c r="K124" s="37" t="s">
        <v>249</v>
      </c>
      <c r="L124" s="38">
        <v>68.099999999999994</v>
      </c>
      <c r="M124" s="37" t="s">
        <v>249</v>
      </c>
      <c r="N124" s="37" t="s">
        <v>249</v>
      </c>
      <c r="O124" s="38">
        <v>70.599999999999994</v>
      </c>
      <c r="P124" s="37" t="s">
        <v>249</v>
      </c>
      <c r="Q124" s="37" t="s">
        <v>249</v>
      </c>
      <c r="R124" s="38">
        <v>76.400000000000006</v>
      </c>
      <c r="S124" s="37" t="s">
        <v>249</v>
      </c>
      <c r="T124" s="37" t="s">
        <v>249</v>
      </c>
      <c r="U124" s="38">
        <v>79.2</v>
      </c>
      <c r="V124" s="39" t="s">
        <v>249</v>
      </c>
      <c r="X124" s="38">
        <v>67.900000000000006</v>
      </c>
      <c r="Y124" s="37" t="s">
        <v>249</v>
      </c>
      <c r="Z124" s="37" t="s">
        <v>249</v>
      </c>
      <c r="AA124" s="38">
        <v>77.099999999999994</v>
      </c>
      <c r="AB124" s="39" t="s">
        <v>249</v>
      </c>
      <c r="AD124" s="38">
        <v>68.3</v>
      </c>
      <c r="AE124" s="39" t="s">
        <v>249</v>
      </c>
    </row>
    <row r="125" spans="1:31" s="37" customFormat="1" ht="12" customHeight="1">
      <c r="A125" s="33"/>
      <c r="B125" s="34"/>
      <c r="C125" s="34"/>
      <c r="D125" s="35"/>
      <c r="E125" s="35"/>
      <c r="F125" s="35">
        <v>9</v>
      </c>
      <c r="G125" s="36"/>
      <c r="H125" s="63">
        <v>37500</v>
      </c>
      <c r="I125" s="38">
        <v>64.099999999999994</v>
      </c>
      <c r="J125" s="37" t="s">
        <v>249</v>
      </c>
      <c r="K125" s="37" t="s">
        <v>249</v>
      </c>
      <c r="L125" s="38">
        <v>67.5</v>
      </c>
      <c r="M125" s="37" t="s">
        <v>249</v>
      </c>
      <c r="N125" s="37" t="s">
        <v>249</v>
      </c>
      <c r="O125" s="38">
        <v>68.400000000000006</v>
      </c>
      <c r="P125" s="37" t="s">
        <v>249</v>
      </c>
      <c r="Q125" s="37" t="s">
        <v>249</v>
      </c>
      <c r="R125" s="38">
        <v>75.3</v>
      </c>
      <c r="S125" s="37" t="s">
        <v>249</v>
      </c>
      <c r="T125" s="37" t="s">
        <v>249</v>
      </c>
      <c r="U125" s="38">
        <v>76.900000000000006</v>
      </c>
      <c r="V125" s="39" t="s">
        <v>249</v>
      </c>
      <c r="X125" s="38">
        <v>66.3</v>
      </c>
      <c r="Y125" s="37" t="s">
        <v>249</v>
      </c>
      <c r="Z125" s="37" t="s">
        <v>249</v>
      </c>
      <c r="AA125" s="38">
        <v>75.7</v>
      </c>
      <c r="AB125" s="39" t="s">
        <v>249</v>
      </c>
      <c r="AD125" s="38">
        <v>66.7</v>
      </c>
      <c r="AE125" s="39" t="s">
        <v>249</v>
      </c>
    </row>
    <row r="126" spans="1:31" s="37" customFormat="1" ht="12" customHeight="1">
      <c r="A126" s="33"/>
      <c r="B126" s="34"/>
      <c r="C126" s="34"/>
      <c r="D126" s="35"/>
      <c r="E126" s="35"/>
      <c r="F126" s="35">
        <v>10</v>
      </c>
      <c r="G126" s="36"/>
      <c r="H126" s="63">
        <v>37530</v>
      </c>
      <c r="I126" s="38">
        <v>64</v>
      </c>
      <c r="J126" s="37" t="s">
        <v>249</v>
      </c>
      <c r="K126" s="37" t="s">
        <v>249</v>
      </c>
      <c r="L126" s="38">
        <v>64.7</v>
      </c>
      <c r="M126" s="37" t="s">
        <v>249</v>
      </c>
      <c r="N126" s="37" t="s">
        <v>249</v>
      </c>
      <c r="O126" s="38">
        <v>68.7</v>
      </c>
      <c r="P126" s="37" t="s">
        <v>249</v>
      </c>
      <c r="Q126" s="37" t="s">
        <v>249</v>
      </c>
      <c r="R126" s="38">
        <v>75.099999999999994</v>
      </c>
      <c r="S126" s="37" t="s">
        <v>249</v>
      </c>
      <c r="T126" s="37" t="s">
        <v>249</v>
      </c>
      <c r="U126" s="38">
        <v>77.2</v>
      </c>
      <c r="V126" s="39" t="s">
        <v>249</v>
      </c>
      <c r="X126" s="38">
        <v>64.8</v>
      </c>
      <c r="Y126" s="37" t="s">
        <v>249</v>
      </c>
      <c r="Z126" s="37" t="s">
        <v>249</v>
      </c>
      <c r="AA126" s="38">
        <v>75.599999999999994</v>
      </c>
      <c r="AB126" s="39" t="s">
        <v>249</v>
      </c>
      <c r="AD126" s="38">
        <v>65.400000000000006</v>
      </c>
      <c r="AE126" s="39" t="s">
        <v>249</v>
      </c>
    </row>
    <row r="127" spans="1:31" s="37" customFormat="1" ht="12" customHeight="1">
      <c r="A127" s="33"/>
      <c r="B127" s="34"/>
      <c r="C127" s="34"/>
      <c r="D127" s="35"/>
      <c r="E127" s="35"/>
      <c r="F127" s="35">
        <v>11</v>
      </c>
      <c r="G127" s="36"/>
      <c r="H127" s="63">
        <v>37561</v>
      </c>
      <c r="I127" s="38">
        <v>62.9</v>
      </c>
      <c r="J127" s="37" t="s">
        <v>249</v>
      </c>
      <c r="K127" s="37" t="s">
        <v>249</v>
      </c>
      <c r="L127" s="38">
        <v>64.900000000000006</v>
      </c>
      <c r="M127" s="37" t="s">
        <v>249</v>
      </c>
      <c r="N127" s="37" t="s">
        <v>249</v>
      </c>
      <c r="O127" s="38">
        <v>68.8</v>
      </c>
      <c r="P127" s="37" t="s">
        <v>249</v>
      </c>
      <c r="Q127" s="37" t="s">
        <v>249</v>
      </c>
      <c r="R127" s="38">
        <v>75.099999999999994</v>
      </c>
      <c r="S127" s="37" t="s">
        <v>249</v>
      </c>
      <c r="T127" s="37" t="s">
        <v>249</v>
      </c>
      <c r="U127" s="38">
        <v>79.400000000000006</v>
      </c>
      <c r="V127" s="39" t="s">
        <v>249</v>
      </c>
      <c r="X127" s="38">
        <v>64.5</v>
      </c>
      <c r="Y127" s="37" t="s">
        <v>249</v>
      </c>
      <c r="Z127" s="37" t="s">
        <v>249</v>
      </c>
      <c r="AA127" s="38">
        <v>76.2</v>
      </c>
      <c r="AB127" s="39" t="s">
        <v>249</v>
      </c>
      <c r="AD127" s="38">
        <v>65.099999999999994</v>
      </c>
      <c r="AE127" s="39" t="s">
        <v>249</v>
      </c>
    </row>
    <row r="128" spans="1:31" s="37" customFormat="1" ht="12" customHeight="1">
      <c r="A128" s="33"/>
      <c r="B128" s="34"/>
      <c r="C128" s="34"/>
      <c r="D128" s="35"/>
      <c r="E128" s="35"/>
      <c r="F128" s="35">
        <v>12</v>
      </c>
      <c r="G128" s="36"/>
      <c r="H128" s="63">
        <v>37591</v>
      </c>
      <c r="I128" s="38">
        <v>62.7</v>
      </c>
      <c r="J128" s="37" t="s">
        <v>249</v>
      </c>
      <c r="K128" s="37" t="s">
        <v>249</v>
      </c>
      <c r="L128" s="38">
        <v>64.900000000000006</v>
      </c>
      <c r="M128" s="37" t="s">
        <v>249</v>
      </c>
      <c r="N128" s="37" t="s">
        <v>249</v>
      </c>
      <c r="O128" s="38">
        <v>67</v>
      </c>
      <c r="P128" s="37" t="s">
        <v>249</v>
      </c>
      <c r="Q128" s="37" t="s">
        <v>249</v>
      </c>
      <c r="R128" s="38">
        <v>73.099999999999994</v>
      </c>
      <c r="S128" s="37" t="s">
        <v>249</v>
      </c>
      <c r="T128" s="37" t="s">
        <v>249</v>
      </c>
      <c r="U128" s="38">
        <v>80.5</v>
      </c>
      <c r="V128" s="39" t="s">
        <v>249</v>
      </c>
      <c r="X128" s="38">
        <v>64.2</v>
      </c>
      <c r="Y128" s="37" t="s">
        <v>249</v>
      </c>
      <c r="Z128" s="37" t="s">
        <v>249</v>
      </c>
      <c r="AA128" s="38">
        <v>75.099999999999994</v>
      </c>
      <c r="AB128" s="39" t="s">
        <v>249</v>
      </c>
      <c r="AD128" s="38">
        <v>64.8</v>
      </c>
      <c r="AE128" s="39" t="s">
        <v>249</v>
      </c>
    </row>
    <row r="129" spans="1:31" s="37" customFormat="1" ht="20.100000000000001" customHeight="1">
      <c r="A129" s="33"/>
      <c r="B129" s="34">
        <v>2003</v>
      </c>
      <c r="C129" s="34"/>
      <c r="D129" s="35"/>
      <c r="E129" s="35"/>
      <c r="F129" s="35">
        <v>1</v>
      </c>
      <c r="G129" s="36"/>
      <c r="H129" s="63">
        <v>37622</v>
      </c>
      <c r="I129" s="38">
        <v>61.5</v>
      </c>
      <c r="J129" s="37" t="s">
        <v>249</v>
      </c>
      <c r="K129" s="37" t="s">
        <v>249</v>
      </c>
      <c r="L129" s="38">
        <v>63.4</v>
      </c>
      <c r="M129" s="37" t="s">
        <v>249</v>
      </c>
      <c r="N129" s="37" t="s">
        <v>249</v>
      </c>
      <c r="O129" s="38">
        <v>67.2</v>
      </c>
      <c r="P129" s="37" t="s">
        <v>249</v>
      </c>
      <c r="Q129" s="37" t="s">
        <v>249</v>
      </c>
      <c r="R129" s="38">
        <v>72.599999999999994</v>
      </c>
      <c r="S129" s="37" t="s">
        <v>249</v>
      </c>
      <c r="T129" s="37" t="s">
        <v>249</v>
      </c>
      <c r="U129" s="38">
        <v>79.900000000000006</v>
      </c>
      <c r="V129" s="39" t="s">
        <v>249</v>
      </c>
      <c r="X129" s="38">
        <v>63</v>
      </c>
      <c r="Y129" s="37" t="s">
        <v>249</v>
      </c>
      <c r="Z129" s="37" t="s">
        <v>249</v>
      </c>
      <c r="AA129" s="38">
        <v>74.599999999999994</v>
      </c>
      <c r="AB129" s="39" t="s">
        <v>249</v>
      </c>
      <c r="AD129" s="38">
        <v>63.6</v>
      </c>
      <c r="AE129" s="39" t="s">
        <v>249</v>
      </c>
    </row>
    <row r="130" spans="1:31" s="37" customFormat="1" ht="12" customHeight="1">
      <c r="A130" s="33"/>
      <c r="B130" s="34"/>
      <c r="C130" s="34"/>
      <c r="D130" s="35"/>
      <c r="E130" s="35"/>
      <c r="F130" s="35">
        <v>2</v>
      </c>
      <c r="G130" s="36"/>
      <c r="H130" s="63">
        <v>37653</v>
      </c>
      <c r="I130" s="38">
        <v>61</v>
      </c>
      <c r="J130" s="37" t="s">
        <v>249</v>
      </c>
      <c r="K130" s="37" t="s">
        <v>249</v>
      </c>
      <c r="L130" s="38">
        <v>63.8</v>
      </c>
      <c r="M130" s="37" t="s">
        <v>249</v>
      </c>
      <c r="N130" s="37" t="s">
        <v>249</v>
      </c>
      <c r="O130" s="38">
        <v>66.5</v>
      </c>
      <c r="P130" s="37" t="s">
        <v>249</v>
      </c>
      <c r="Q130" s="37" t="s">
        <v>249</v>
      </c>
      <c r="R130" s="38">
        <v>70.7</v>
      </c>
      <c r="S130" s="37" t="s">
        <v>249</v>
      </c>
      <c r="T130" s="37" t="s">
        <v>249</v>
      </c>
      <c r="U130" s="38">
        <v>75.7</v>
      </c>
      <c r="V130" s="39" t="s">
        <v>249</v>
      </c>
      <c r="X130" s="38">
        <v>62.9</v>
      </c>
      <c r="Y130" s="37" t="s">
        <v>249</v>
      </c>
      <c r="Z130" s="37" t="s">
        <v>249</v>
      </c>
      <c r="AA130" s="38">
        <v>72.099999999999994</v>
      </c>
      <c r="AB130" s="39" t="s">
        <v>249</v>
      </c>
      <c r="AD130" s="38">
        <v>63.4</v>
      </c>
      <c r="AE130" s="39" t="s">
        <v>249</v>
      </c>
    </row>
    <row r="131" spans="1:31" s="37" customFormat="1" ht="12" customHeight="1">
      <c r="A131" s="33"/>
      <c r="B131" s="34"/>
      <c r="C131" s="34"/>
      <c r="D131" s="35"/>
      <c r="E131" s="35"/>
      <c r="F131" s="35">
        <v>3</v>
      </c>
      <c r="G131" s="36"/>
      <c r="H131" s="63">
        <v>37681</v>
      </c>
      <c r="I131" s="38">
        <v>60</v>
      </c>
      <c r="J131" s="37" t="s">
        <v>249</v>
      </c>
      <c r="K131" s="37" t="s">
        <v>249</v>
      </c>
      <c r="L131" s="38">
        <v>60.6</v>
      </c>
      <c r="M131" s="37" t="s">
        <v>249</v>
      </c>
      <c r="N131" s="37" t="s">
        <v>249</v>
      </c>
      <c r="O131" s="38">
        <v>64.3</v>
      </c>
      <c r="P131" s="37" t="s">
        <v>249</v>
      </c>
      <c r="Q131" s="37" t="s">
        <v>249</v>
      </c>
      <c r="R131" s="38">
        <v>68.8</v>
      </c>
      <c r="S131" s="37" t="s">
        <v>249</v>
      </c>
      <c r="T131" s="37" t="s">
        <v>249</v>
      </c>
      <c r="U131" s="38">
        <v>73.900000000000006</v>
      </c>
      <c r="V131" s="39" t="s">
        <v>249</v>
      </c>
      <c r="X131" s="38">
        <v>60.7</v>
      </c>
      <c r="Y131" s="37" t="s">
        <v>249</v>
      </c>
      <c r="Z131" s="37" t="s">
        <v>249</v>
      </c>
      <c r="AA131" s="38">
        <v>70.2</v>
      </c>
      <c r="AB131" s="39" t="s">
        <v>249</v>
      </c>
      <c r="AD131" s="38">
        <v>61.2</v>
      </c>
      <c r="AE131" s="39" t="s">
        <v>249</v>
      </c>
    </row>
    <row r="132" spans="1:31" s="37" customFormat="1" ht="12" customHeight="1">
      <c r="A132" s="33"/>
      <c r="B132" s="34"/>
      <c r="C132" s="34"/>
      <c r="D132" s="35"/>
      <c r="E132" s="35"/>
      <c r="F132" s="35">
        <v>4</v>
      </c>
      <c r="G132" s="36"/>
      <c r="H132" s="63">
        <v>37712</v>
      </c>
      <c r="I132" s="38">
        <v>59.4</v>
      </c>
      <c r="J132" s="37" t="s">
        <v>249</v>
      </c>
      <c r="K132" s="37" t="s">
        <v>249</v>
      </c>
      <c r="L132" s="38">
        <v>59.8</v>
      </c>
      <c r="M132" s="37" t="s">
        <v>249</v>
      </c>
      <c r="N132" s="37" t="s">
        <v>249</v>
      </c>
      <c r="O132" s="38">
        <v>64.099999999999994</v>
      </c>
      <c r="P132" s="37" t="s">
        <v>249</v>
      </c>
      <c r="Q132" s="37" t="s">
        <v>249</v>
      </c>
      <c r="R132" s="38">
        <v>67.7</v>
      </c>
      <c r="S132" s="37" t="s">
        <v>249</v>
      </c>
      <c r="T132" s="37" t="s">
        <v>249</v>
      </c>
      <c r="U132" s="38">
        <v>72.599999999999994</v>
      </c>
      <c r="V132" s="39" t="s">
        <v>249</v>
      </c>
      <c r="X132" s="38">
        <v>60</v>
      </c>
      <c r="Y132" s="37" t="s">
        <v>249</v>
      </c>
      <c r="Z132" s="37" t="s">
        <v>249</v>
      </c>
      <c r="AA132" s="38">
        <v>69.099999999999994</v>
      </c>
      <c r="AB132" s="39" t="s">
        <v>249</v>
      </c>
      <c r="AD132" s="38">
        <v>60.5</v>
      </c>
      <c r="AE132" s="39" t="s">
        <v>249</v>
      </c>
    </row>
    <row r="133" spans="1:31" s="37" customFormat="1" ht="12" customHeight="1">
      <c r="A133" s="33"/>
      <c r="B133" s="34"/>
      <c r="C133" s="34"/>
      <c r="D133" s="35"/>
      <c r="E133" s="35"/>
      <c r="F133" s="35">
        <v>5</v>
      </c>
      <c r="G133" s="36"/>
      <c r="H133" s="63">
        <v>37742</v>
      </c>
      <c r="I133" s="38">
        <v>58.2</v>
      </c>
      <c r="J133" s="37" t="s">
        <v>249</v>
      </c>
      <c r="K133" s="37" t="s">
        <v>249</v>
      </c>
      <c r="L133" s="38">
        <v>59.3</v>
      </c>
      <c r="M133" s="37" t="s">
        <v>249</v>
      </c>
      <c r="N133" s="37" t="s">
        <v>249</v>
      </c>
      <c r="O133" s="38">
        <v>63.3</v>
      </c>
      <c r="P133" s="37" t="s">
        <v>249</v>
      </c>
      <c r="Q133" s="37" t="s">
        <v>249</v>
      </c>
      <c r="R133" s="38">
        <v>67.599999999999994</v>
      </c>
      <c r="S133" s="37" t="s">
        <v>249</v>
      </c>
      <c r="T133" s="37" t="s">
        <v>249</v>
      </c>
      <c r="U133" s="38">
        <v>71.2</v>
      </c>
      <c r="V133" s="39" t="s">
        <v>249</v>
      </c>
      <c r="X133" s="38">
        <v>59.2</v>
      </c>
      <c r="Y133" s="37" t="s">
        <v>249</v>
      </c>
      <c r="Z133" s="37" t="s">
        <v>249</v>
      </c>
      <c r="AA133" s="38">
        <v>68.599999999999994</v>
      </c>
      <c r="AB133" s="39" t="s">
        <v>249</v>
      </c>
      <c r="AD133" s="38">
        <v>59.7</v>
      </c>
      <c r="AE133" s="39" t="s">
        <v>249</v>
      </c>
    </row>
    <row r="134" spans="1:31" s="37" customFormat="1" ht="12" customHeight="1">
      <c r="A134" s="33"/>
      <c r="B134" s="34"/>
      <c r="C134" s="34"/>
      <c r="D134" s="35"/>
      <c r="E134" s="35"/>
      <c r="F134" s="35">
        <v>6</v>
      </c>
      <c r="G134" s="36"/>
      <c r="H134" s="63">
        <v>37773</v>
      </c>
      <c r="I134" s="38">
        <v>57.3</v>
      </c>
      <c r="J134" s="37" t="s">
        <v>249</v>
      </c>
      <c r="K134" s="37" t="s">
        <v>249</v>
      </c>
      <c r="L134" s="38">
        <v>59.2</v>
      </c>
      <c r="M134" s="37" t="s">
        <v>249</v>
      </c>
      <c r="N134" s="37" t="s">
        <v>249</v>
      </c>
      <c r="O134" s="38">
        <v>62.6</v>
      </c>
      <c r="P134" s="37" t="s">
        <v>249</v>
      </c>
      <c r="Q134" s="37" t="s">
        <v>249</v>
      </c>
      <c r="R134" s="38">
        <v>66.599999999999994</v>
      </c>
      <c r="S134" s="37" t="s">
        <v>249</v>
      </c>
      <c r="T134" s="37" t="s">
        <v>249</v>
      </c>
      <c r="U134" s="38">
        <v>71.7</v>
      </c>
      <c r="V134" s="39" t="s">
        <v>249</v>
      </c>
      <c r="X134" s="38">
        <v>58.8</v>
      </c>
      <c r="Y134" s="37" t="s">
        <v>249</v>
      </c>
      <c r="Z134" s="37" t="s">
        <v>249</v>
      </c>
      <c r="AA134" s="38">
        <v>68.099999999999994</v>
      </c>
      <c r="AB134" s="39" t="s">
        <v>249</v>
      </c>
      <c r="AD134" s="38">
        <v>59.3</v>
      </c>
      <c r="AE134" s="39" t="s">
        <v>249</v>
      </c>
    </row>
    <row r="135" spans="1:31" s="37" customFormat="1" ht="20.100000000000001" customHeight="1">
      <c r="A135" s="33"/>
      <c r="B135" s="34"/>
      <c r="C135" s="34"/>
      <c r="D135" s="35"/>
      <c r="E135" s="35"/>
      <c r="F135" s="35">
        <v>7</v>
      </c>
      <c r="G135" s="36"/>
      <c r="H135" s="63">
        <v>37803</v>
      </c>
      <c r="I135" s="38">
        <v>56.6</v>
      </c>
      <c r="J135" s="37" t="s">
        <v>249</v>
      </c>
      <c r="K135" s="37" t="s">
        <v>249</v>
      </c>
      <c r="L135" s="38">
        <v>58.3</v>
      </c>
      <c r="M135" s="37" t="s">
        <v>249</v>
      </c>
      <c r="N135" s="37" t="s">
        <v>249</v>
      </c>
      <c r="O135" s="38">
        <v>61.1</v>
      </c>
      <c r="P135" s="37" t="s">
        <v>249</v>
      </c>
      <c r="Q135" s="37" t="s">
        <v>249</v>
      </c>
      <c r="R135" s="38">
        <v>64.900000000000006</v>
      </c>
      <c r="S135" s="37" t="s">
        <v>249</v>
      </c>
      <c r="T135" s="37" t="s">
        <v>249</v>
      </c>
      <c r="U135" s="38">
        <v>73.400000000000006</v>
      </c>
      <c r="V135" s="39" t="s">
        <v>249</v>
      </c>
      <c r="X135" s="38">
        <v>57.9</v>
      </c>
      <c r="Y135" s="37" t="s">
        <v>249</v>
      </c>
      <c r="Z135" s="37" t="s">
        <v>249</v>
      </c>
      <c r="AA135" s="38">
        <v>67.400000000000006</v>
      </c>
      <c r="AB135" s="39" t="s">
        <v>249</v>
      </c>
      <c r="AD135" s="38">
        <v>58.4</v>
      </c>
      <c r="AE135" s="39" t="s">
        <v>249</v>
      </c>
    </row>
    <row r="136" spans="1:31" s="37" customFormat="1" ht="12" customHeight="1">
      <c r="A136" s="33"/>
      <c r="B136" s="34"/>
      <c r="C136" s="34"/>
      <c r="D136" s="35"/>
      <c r="E136" s="35"/>
      <c r="F136" s="35">
        <v>8</v>
      </c>
      <c r="G136" s="36"/>
      <c r="H136" s="63">
        <v>37834</v>
      </c>
      <c r="I136" s="38">
        <v>56.8</v>
      </c>
      <c r="J136" s="37" t="s">
        <v>249</v>
      </c>
      <c r="K136" s="37" t="s">
        <v>249</v>
      </c>
      <c r="L136" s="38">
        <v>58.5</v>
      </c>
      <c r="M136" s="37" t="s">
        <v>249</v>
      </c>
      <c r="N136" s="37" t="s">
        <v>249</v>
      </c>
      <c r="O136" s="38">
        <v>60.8</v>
      </c>
      <c r="P136" s="37" t="s">
        <v>249</v>
      </c>
      <c r="Q136" s="37" t="s">
        <v>249</v>
      </c>
      <c r="R136" s="38">
        <v>66.2</v>
      </c>
      <c r="S136" s="37" t="s">
        <v>249</v>
      </c>
      <c r="T136" s="37" t="s">
        <v>249</v>
      </c>
      <c r="U136" s="38">
        <v>73.7</v>
      </c>
      <c r="V136" s="39" t="s">
        <v>249</v>
      </c>
      <c r="X136" s="38">
        <v>58</v>
      </c>
      <c r="Y136" s="37" t="s">
        <v>249</v>
      </c>
      <c r="Z136" s="37" t="s">
        <v>249</v>
      </c>
      <c r="AA136" s="38">
        <v>68.400000000000006</v>
      </c>
      <c r="AB136" s="39" t="s">
        <v>249</v>
      </c>
      <c r="AD136" s="38">
        <v>58.6</v>
      </c>
      <c r="AE136" s="39" t="s">
        <v>249</v>
      </c>
    </row>
    <row r="137" spans="1:31" s="37" customFormat="1" ht="12" customHeight="1">
      <c r="A137" s="33"/>
      <c r="B137" s="34"/>
      <c r="C137" s="34"/>
      <c r="D137" s="35"/>
      <c r="E137" s="35"/>
      <c r="F137" s="35">
        <v>9</v>
      </c>
      <c r="G137" s="36"/>
      <c r="H137" s="63">
        <v>37865</v>
      </c>
      <c r="I137" s="38">
        <v>59.1</v>
      </c>
      <c r="J137" s="37" t="s">
        <v>249</v>
      </c>
      <c r="K137" s="37" t="s">
        <v>249</v>
      </c>
      <c r="L137" s="38">
        <v>60.2</v>
      </c>
      <c r="M137" s="37" t="s">
        <v>249</v>
      </c>
      <c r="N137" s="37" t="s">
        <v>249</v>
      </c>
      <c r="O137" s="38">
        <v>65.5</v>
      </c>
      <c r="P137" s="37" t="s">
        <v>249</v>
      </c>
      <c r="Q137" s="37" t="s">
        <v>249</v>
      </c>
      <c r="R137" s="38">
        <v>70.5</v>
      </c>
      <c r="S137" s="37" t="s">
        <v>249</v>
      </c>
      <c r="T137" s="37" t="s">
        <v>249</v>
      </c>
      <c r="U137" s="38">
        <v>75.099999999999994</v>
      </c>
      <c r="V137" s="39" t="s">
        <v>249</v>
      </c>
      <c r="X137" s="38">
        <v>60.3</v>
      </c>
      <c r="Y137" s="37" t="s">
        <v>249</v>
      </c>
      <c r="Z137" s="37" t="s">
        <v>249</v>
      </c>
      <c r="AA137" s="38">
        <v>71.8</v>
      </c>
      <c r="AB137" s="39" t="s">
        <v>249</v>
      </c>
      <c r="AD137" s="38">
        <v>60.9</v>
      </c>
      <c r="AE137" s="39" t="s">
        <v>249</v>
      </c>
    </row>
    <row r="138" spans="1:31" s="37" customFormat="1" ht="12" customHeight="1">
      <c r="A138" s="33"/>
      <c r="B138" s="34"/>
      <c r="C138" s="34"/>
      <c r="D138" s="35"/>
      <c r="E138" s="35"/>
      <c r="F138" s="35">
        <v>10</v>
      </c>
      <c r="G138" s="36"/>
      <c r="H138" s="63">
        <v>37895</v>
      </c>
      <c r="I138" s="38">
        <v>61.3</v>
      </c>
      <c r="J138" s="37" t="s">
        <v>249</v>
      </c>
      <c r="K138" s="37" t="s">
        <v>249</v>
      </c>
      <c r="L138" s="38">
        <v>62.5</v>
      </c>
      <c r="M138" s="37" t="s">
        <v>249</v>
      </c>
      <c r="N138" s="37" t="s">
        <v>249</v>
      </c>
      <c r="O138" s="38">
        <v>68.599999999999994</v>
      </c>
      <c r="P138" s="37" t="s">
        <v>249</v>
      </c>
      <c r="Q138" s="37" t="s">
        <v>249</v>
      </c>
      <c r="R138" s="38">
        <v>73.8</v>
      </c>
      <c r="S138" s="37" t="s">
        <v>249</v>
      </c>
      <c r="T138" s="37" t="s">
        <v>249</v>
      </c>
      <c r="U138" s="38">
        <v>80.400000000000006</v>
      </c>
      <c r="V138" s="39" t="s">
        <v>249</v>
      </c>
      <c r="X138" s="38">
        <v>62.6</v>
      </c>
      <c r="Y138" s="37" t="s">
        <v>249</v>
      </c>
      <c r="Z138" s="37" t="s">
        <v>249</v>
      </c>
      <c r="AA138" s="38">
        <v>75.7</v>
      </c>
      <c r="AB138" s="39" t="s">
        <v>249</v>
      </c>
      <c r="AD138" s="38">
        <v>63.4</v>
      </c>
      <c r="AE138" s="39" t="s">
        <v>249</v>
      </c>
    </row>
    <row r="139" spans="1:31" s="37" customFormat="1" ht="12" customHeight="1">
      <c r="A139" s="33"/>
      <c r="B139" s="34"/>
      <c r="C139" s="34"/>
      <c r="D139" s="35"/>
      <c r="E139" s="35"/>
      <c r="F139" s="35">
        <v>11</v>
      </c>
      <c r="G139" s="36"/>
      <c r="H139" s="63">
        <v>37926</v>
      </c>
      <c r="I139" s="38">
        <v>62.1</v>
      </c>
      <c r="J139" s="37" t="s">
        <v>249</v>
      </c>
      <c r="K139" s="37" t="s">
        <v>249</v>
      </c>
      <c r="L139" s="38">
        <v>63.6</v>
      </c>
      <c r="M139" s="37" t="s">
        <v>249</v>
      </c>
      <c r="N139" s="37" t="s">
        <v>249</v>
      </c>
      <c r="O139" s="38">
        <v>69.5</v>
      </c>
      <c r="P139" s="37" t="s">
        <v>249</v>
      </c>
      <c r="Q139" s="37" t="s">
        <v>249</v>
      </c>
      <c r="R139" s="38">
        <v>74.3</v>
      </c>
      <c r="S139" s="37" t="s">
        <v>249</v>
      </c>
      <c r="T139" s="37" t="s">
        <v>249</v>
      </c>
      <c r="U139" s="38">
        <v>81.7</v>
      </c>
      <c r="V139" s="39" t="s">
        <v>249</v>
      </c>
      <c r="X139" s="38">
        <v>63.6</v>
      </c>
      <c r="Y139" s="37" t="s">
        <v>249</v>
      </c>
      <c r="Z139" s="37" t="s">
        <v>249</v>
      </c>
      <c r="AA139" s="38">
        <v>76.5</v>
      </c>
      <c r="AB139" s="39" t="s">
        <v>249</v>
      </c>
      <c r="AD139" s="38">
        <v>64.3</v>
      </c>
      <c r="AE139" s="39" t="s">
        <v>249</v>
      </c>
    </row>
    <row r="140" spans="1:31" s="37" customFormat="1" ht="12" customHeight="1">
      <c r="A140" s="33"/>
      <c r="B140" s="34"/>
      <c r="C140" s="34"/>
      <c r="D140" s="35"/>
      <c r="E140" s="35"/>
      <c r="F140" s="35">
        <v>12</v>
      </c>
      <c r="G140" s="36"/>
      <c r="H140" s="63">
        <v>37956</v>
      </c>
      <c r="I140" s="38">
        <v>63.2</v>
      </c>
      <c r="J140" s="37" t="s">
        <v>249</v>
      </c>
      <c r="K140" s="37" t="s">
        <v>249</v>
      </c>
      <c r="L140" s="38">
        <v>64.400000000000006</v>
      </c>
      <c r="M140" s="37" t="s">
        <v>249</v>
      </c>
      <c r="N140" s="37" t="s">
        <v>249</v>
      </c>
      <c r="O140" s="38">
        <v>70</v>
      </c>
      <c r="P140" s="37" t="s">
        <v>249</v>
      </c>
      <c r="Q140" s="37" t="s">
        <v>249</v>
      </c>
      <c r="R140" s="38">
        <v>79.099999999999994</v>
      </c>
      <c r="S140" s="37" t="s">
        <v>249</v>
      </c>
      <c r="T140" s="37" t="s">
        <v>249</v>
      </c>
      <c r="U140" s="38">
        <v>85.6</v>
      </c>
      <c r="V140" s="39" t="s">
        <v>249</v>
      </c>
      <c r="X140" s="38">
        <v>64.5</v>
      </c>
      <c r="Y140" s="37" t="s">
        <v>249</v>
      </c>
      <c r="Z140" s="37" t="s">
        <v>249</v>
      </c>
      <c r="AA140" s="38">
        <v>81.099999999999994</v>
      </c>
      <c r="AB140" s="39" t="s">
        <v>249</v>
      </c>
      <c r="AD140" s="38">
        <v>65.400000000000006</v>
      </c>
      <c r="AE140" s="39" t="s">
        <v>249</v>
      </c>
    </row>
    <row r="141" spans="1:31" s="37" customFormat="1" ht="20.100000000000001" customHeight="1">
      <c r="A141" s="33"/>
      <c r="B141" s="34" t="s">
        <v>252</v>
      </c>
      <c r="C141" s="34"/>
      <c r="D141" s="35"/>
      <c r="E141" s="35"/>
      <c r="F141" s="35" t="s">
        <v>253</v>
      </c>
      <c r="G141" s="36"/>
      <c r="H141" s="63">
        <v>37987</v>
      </c>
      <c r="I141" s="38">
        <v>66.400000000000006</v>
      </c>
      <c r="J141" s="37" t="s">
        <v>249</v>
      </c>
      <c r="K141" s="37" t="s">
        <v>249</v>
      </c>
      <c r="L141" s="38">
        <v>68.8</v>
      </c>
      <c r="M141" s="37" t="s">
        <v>249</v>
      </c>
      <c r="N141" s="37" t="s">
        <v>249</v>
      </c>
      <c r="O141" s="38">
        <v>75.400000000000006</v>
      </c>
      <c r="P141" s="37" t="s">
        <v>249</v>
      </c>
      <c r="Q141" s="37" t="s">
        <v>249</v>
      </c>
      <c r="R141" s="38">
        <v>81.099999999999994</v>
      </c>
      <c r="S141" s="37" t="s">
        <v>249</v>
      </c>
      <c r="T141" s="37" t="s">
        <v>249</v>
      </c>
      <c r="U141" s="38">
        <v>92.2</v>
      </c>
      <c r="V141" s="39" t="s">
        <v>249</v>
      </c>
      <c r="X141" s="38">
        <v>68.5</v>
      </c>
      <c r="Y141" s="37" t="s">
        <v>249</v>
      </c>
      <c r="Z141" s="37" t="s">
        <v>249</v>
      </c>
      <c r="AA141" s="38">
        <v>84.5</v>
      </c>
      <c r="AB141" s="39" t="s">
        <v>249</v>
      </c>
      <c r="AD141" s="38">
        <v>69.5</v>
      </c>
      <c r="AE141" s="39" t="s">
        <v>249</v>
      </c>
    </row>
    <row r="142" spans="1:31" s="37" customFormat="1" ht="12" customHeight="1">
      <c r="A142" s="33"/>
      <c r="B142" s="41" t="s">
        <v>249</v>
      </c>
      <c r="C142" s="42"/>
      <c r="D142" s="40"/>
      <c r="E142" s="40"/>
      <c r="F142" s="40" t="s">
        <v>254</v>
      </c>
      <c r="G142" s="36"/>
      <c r="H142" s="63">
        <v>38018</v>
      </c>
      <c r="I142" s="38">
        <v>69.2</v>
      </c>
      <c r="J142" s="37" t="s">
        <v>249</v>
      </c>
      <c r="K142" s="37" t="s">
        <v>249</v>
      </c>
      <c r="L142" s="38">
        <v>72.400000000000006</v>
      </c>
      <c r="M142" s="37" t="s">
        <v>249</v>
      </c>
      <c r="N142" s="37" t="s">
        <v>249</v>
      </c>
      <c r="O142" s="38">
        <v>81.5</v>
      </c>
      <c r="P142" s="37" t="s">
        <v>249</v>
      </c>
      <c r="Q142" s="37" t="s">
        <v>249</v>
      </c>
      <c r="R142" s="38">
        <v>86.9</v>
      </c>
      <c r="S142" s="37" t="s">
        <v>249</v>
      </c>
      <c r="T142" s="37" t="s">
        <v>249</v>
      </c>
      <c r="U142" s="38">
        <v>96.2</v>
      </c>
      <c r="V142" s="39" t="s">
        <v>249</v>
      </c>
      <c r="X142" s="38">
        <v>72.099999999999994</v>
      </c>
      <c r="Y142" s="37" t="s">
        <v>249</v>
      </c>
      <c r="Z142" s="37" t="s">
        <v>249</v>
      </c>
      <c r="AA142" s="38">
        <v>89.7</v>
      </c>
      <c r="AB142" s="39" t="s">
        <v>249</v>
      </c>
      <c r="AD142" s="38">
        <v>73.2</v>
      </c>
      <c r="AE142" s="39" t="s">
        <v>249</v>
      </c>
    </row>
    <row r="143" spans="1:31" s="37" customFormat="1" ht="12" customHeight="1">
      <c r="A143" s="33"/>
      <c r="B143" s="41" t="s">
        <v>249</v>
      </c>
      <c r="C143" s="42"/>
      <c r="D143" s="40"/>
      <c r="E143" s="40"/>
      <c r="F143" s="40" t="s">
        <v>255</v>
      </c>
      <c r="G143" s="36"/>
      <c r="H143" s="63">
        <v>38047</v>
      </c>
      <c r="I143" s="38">
        <v>72.900000000000006</v>
      </c>
      <c r="J143" s="37" t="s">
        <v>249</v>
      </c>
      <c r="K143" s="37" t="s">
        <v>249</v>
      </c>
      <c r="L143" s="38">
        <v>77.099999999999994</v>
      </c>
      <c r="M143" s="37" t="s">
        <v>249</v>
      </c>
      <c r="N143" s="37" t="s">
        <v>249</v>
      </c>
      <c r="O143" s="38">
        <v>89</v>
      </c>
      <c r="P143" s="37" t="s">
        <v>249</v>
      </c>
      <c r="Q143" s="37" t="s">
        <v>249</v>
      </c>
      <c r="R143" s="38">
        <v>96</v>
      </c>
      <c r="S143" s="37" t="s">
        <v>249</v>
      </c>
      <c r="T143" s="37" t="s">
        <v>249</v>
      </c>
      <c r="U143" s="38">
        <v>102.9</v>
      </c>
      <c r="V143" s="39" t="s">
        <v>249</v>
      </c>
      <c r="X143" s="38">
        <v>76.7</v>
      </c>
      <c r="Y143" s="37" t="s">
        <v>249</v>
      </c>
      <c r="Z143" s="37" t="s">
        <v>249</v>
      </c>
      <c r="AA143" s="38">
        <v>98</v>
      </c>
      <c r="AB143" s="39" t="s">
        <v>249</v>
      </c>
      <c r="AD143" s="38">
        <v>78.099999999999994</v>
      </c>
      <c r="AE143" s="39" t="s">
        <v>249</v>
      </c>
    </row>
    <row r="144" spans="1:31" s="37" customFormat="1" ht="12" customHeight="1">
      <c r="A144" s="33"/>
      <c r="B144" s="41" t="s">
        <v>249</v>
      </c>
      <c r="C144" s="42"/>
      <c r="D144" s="40"/>
      <c r="E144" s="40"/>
      <c r="F144" s="40" t="s">
        <v>256</v>
      </c>
      <c r="G144" s="36"/>
      <c r="H144" s="63">
        <v>38078</v>
      </c>
      <c r="I144" s="38">
        <v>73.400000000000006</v>
      </c>
      <c r="J144" s="37" t="s">
        <v>249</v>
      </c>
      <c r="K144" s="37" t="s">
        <v>249</v>
      </c>
      <c r="L144" s="38">
        <v>79.2</v>
      </c>
      <c r="M144" s="37" t="s">
        <v>249</v>
      </c>
      <c r="N144" s="37" t="s">
        <v>249</v>
      </c>
      <c r="O144" s="38">
        <v>89.3</v>
      </c>
      <c r="P144" s="37" t="s">
        <v>249</v>
      </c>
      <c r="Q144" s="37" t="s">
        <v>249</v>
      </c>
      <c r="R144" s="38">
        <v>98.1</v>
      </c>
      <c r="S144" s="37" t="s">
        <v>249</v>
      </c>
      <c r="T144" s="37" t="s">
        <v>249</v>
      </c>
      <c r="U144" s="38">
        <v>101.7</v>
      </c>
      <c r="V144" s="39" t="s">
        <v>249</v>
      </c>
      <c r="X144" s="38">
        <v>78</v>
      </c>
      <c r="Y144" s="37" t="s">
        <v>249</v>
      </c>
      <c r="Z144" s="37" t="s">
        <v>249</v>
      </c>
      <c r="AA144" s="38">
        <v>99.2</v>
      </c>
      <c r="AB144" s="39" t="s">
        <v>249</v>
      </c>
      <c r="AD144" s="38">
        <v>79.400000000000006</v>
      </c>
      <c r="AE144" s="39" t="s">
        <v>249</v>
      </c>
    </row>
    <row r="145" spans="1:31" s="37" customFormat="1" ht="12" customHeight="1">
      <c r="A145" s="33"/>
      <c r="B145" s="41" t="s">
        <v>249</v>
      </c>
      <c r="C145" s="42"/>
      <c r="D145" s="40"/>
      <c r="E145" s="40"/>
      <c r="F145" s="40" t="s">
        <v>257</v>
      </c>
      <c r="G145" s="36"/>
      <c r="H145" s="63">
        <v>38108</v>
      </c>
      <c r="I145" s="38">
        <v>72.8</v>
      </c>
      <c r="J145" s="37" t="s">
        <v>249</v>
      </c>
      <c r="K145" s="37" t="s">
        <v>249</v>
      </c>
      <c r="L145" s="38">
        <v>76.400000000000006</v>
      </c>
      <c r="M145" s="37" t="s">
        <v>249</v>
      </c>
      <c r="N145" s="37" t="s">
        <v>249</v>
      </c>
      <c r="O145" s="38">
        <v>87.4</v>
      </c>
      <c r="P145" s="37" t="s">
        <v>249</v>
      </c>
      <c r="Q145" s="37" t="s">
        <v>249</v>
      </c>
      <c r="R145" s="38">
        <v>96</v>
      </c>
      <c r="S145" s="37" t="s">
        <v>249</v>
      </c>
      <c r="T145" s="37" t="s">
        <v>249</v>
      </c>
      <c r="U145" s="38">
        <v>103.1</v>
      </c>
      <c r="V145" s="39" t="s">
        <v>249</v>
      </c>
      <c r="X145" s="38">
        <v>76.2</v>
      </c>
      <c r="Y145" s="37" t="s">
        <v>249</v>
      </c>
      <c r="Z145" s="37" t="s">
        <v>249</v>
      </c>
      <c r="AA145" s="38">
        <v>98.1</v>
      </c>
      <c r="AB145" s="39" t="s">
        <v>249</v>
      </c>
      <c r="AD145" s="38">
        <v>77.5</v>
      </c>
      <c r="AE145" s="39" t="s">
        <v>249</v>
      </c>
    </row>
    <row r="146" spans="1:31" s="37" customFormat="1" ht="12" customHeight="1">
      <c r="A146" s="33"/>
      <c r="B146" s="41" t="s">
        <v>249</v>
      </c>
      <c r="C146" s="42"/>
      <c r="D146" s="40"/>
      <c r="E146" s="40"/>
      <c r="F146" s="40" t="s">
        <v>258</v>
      </c>
      <c r="G146" s="36"/>
      <c r="H146" s="63">
        <v>38139</v>
      </c>
      <c r="I146" s="38">
        <v>69.7</v>
      </c>
      <c r="J146" s="37" t="s">
        <v>249</v>
      </c>
      <c r="K146" s="37" t="s">
        <v>249</v>
      </c>
      <c r="L146" s="38">
        <v>73.900000000000006</v>
      </c>
      <c r="M146" s="37" t="s">
        <v>249</v>
      </c>
      <c r="N146" s="37" t="s">
        <v>249</v>
      </c>
      <c r="O146" s="38">
        <v>83.2</v>
      </c>
      <c r="P146" s="37" t="s">
        <v>249</v>
      </c>
      <c r="Q146" s="37" t="s">
        <v>249</v>
      </c>
      <c r="R146" s="38">
        <v>92.1</v>
      </c>
      <c r="S146" s="37" t="s">
        <v>249</v>
      </c>
      <c r="T146" s="37" t="s">
        <v>249</v>
      </c>
      <c r="U146" s="38">
        <v>106.3</v>
      </c>
      <c r="V146" s="39" t="s">
        <v>249</v>
      </c>
      <c r="X146" s="38">
        <v>73.3</v>
      </c>
      <c r="Y146" s="37" t="s">
        <v>249</v>
      </c>
      <c r="Z146" s="37" t="s">
        <v>249</v>
      </c>
      <c r="AA146" s="38">
        <v>96.2</v>
      </c>
      <c r="AB146" s="39" t="s">
        <v>249</v>
      </c>
      <c r="AD146" s="38">
        <v>74.7</v>
      </c>
      <c r="AE146" s="39" t="s">
        <v>249</v>
      </c>
    </row>
    <row r="147" spans="1:31" s="37" customFormat="1" ht="20.100000000000001" customHeight="1">
      <c r="A147" s="33"/>
      <c r="B147" s="34"/>
      <c r="C147" s="34"/>
      <c r="D147" s="35"/>
      <c r="E147" s="35"/>
      <c r="F147" s="35" t="s">
        <v>259</v>
      </c>
      <c r="G147" s="36"/>
      <c r="H147" s="63">
        <v>38169</v>
      </c>
      <c r="I147" s="38">
        <v>70</v>
      </c>
      <c r="J147" s="37" t="s">
        <v>249</v>
      </c>
      <c r="K147" s="37" t="s">
        <v>249</v>
      </c>
      <c r="L147" s="38">
        <v>74</v>
      </c>
      <c r="M147" s="37" t="s">
        <v>249</v>
      </c>
      <c r="N147" s="37" t="s">
        <v>249</v>
      </c>
      <c r="O147" s="38">
        <v>83.9</v>
      </c>
      <c r="P147" s="37" t="s">
        <v>249</v>
      </c>
      <c r="Q147" s="37" t="s">
        <v>249</v>
      </c>
      <c r="R147" s="38">
        <v>93.4</v>
      </c>
      <c r="S147" s="37" t="s">
        <v>249</v>
      </c>
      <c r="T147" s="37" t="s">
        <v>249</v>
      </c>
      <c r="U147" s="38">
        <v>103.5</v>
      </c>
      <c r="V147" s="39" t="s">
        <v>249</v>
      </c>
      <c r="X147" s="38">
        <v>73.5</v>
      </c>
      <c r="Y147" s="37" t="s">
        <v>249</v>
      </c>
      <c r="Z147" s="37" t="s">
        <v>249</v>
      </c>
      <c r="AA147" s="38">
        <v>96.3</v>
      </c>
      <c r="AB147" s="39" t="s">
        <v>249</v>
      </c>
      <c r="AD147" s="38">
        <v>74.900000000000006</v>
      </c>
      <c r="AE147" s="39" t="s">
        <v>249</v>
      </c>
    </row>
    <row r="148" spans="1:31" s="37" customFormat="1" ht="12" customHeight="1">
      <c r="A148" s="33"/>
      <c r="B148" s="41" t="s">
        <v>249</v>
      </c>
      <c r="C148" s="42"/>
      <c r="D148" s="40"/>
      <c r="E148" s="40"/>
      <c r="F148" s="40" t="s">
        <v>260</v>
      </c>
      <c r="G148" s="36"/>
      <c r="H148" s="63">
        <v>38200</v>
      </c>
      <c r="I148" s="38">
        <v>73.099999999999994</v>
      </c>
      <c r="J148" s="37" t="s">
        <v>249</v>
      </c>
      <c r="K148" s="37" t="s">
        <v>249</v>
      </c>
      <c r="L148" s="38">
        <v>76.400000000000006</v>
      </c>
      <c r="M148" s="37" t="s">
        <v>249</v>
      </c>
      <c r="N148" s="37" t="s">
        <v>249</v>
      </c>
      <c r="O148" s="38">
        <v>87.8</v>
      </c>
      <c r="P148" s="37" t="s">
        <v>249</v>
      </c>
      <c r="Q148" s="37" t="s">
        <v>249</v>
      </c>
      <c r="R148" s="38">
        <v>93.3</v>
      </c>
      <c r="S148" s="37" t="s">
        <v>249</v>
      </c>
      <c r="T148" s="37" t="s">
        <v>249</v>
      </c>
      <c r="U148" s="38">
        <v>104.1</v>
      </c>
      <c r="V148" s="39" t="s">
        <v>249</v>
      </c>
      <c r="X148" s="38">
        <v>76.3</v>
      </c>
      <c r="Y148" s="37" t="s">
        <v>249</v>
      </c>
      <c r="Z148" s="37" t="s">
        <v>249</v>
      </c>
      <c r="AA148" s="38">
        <v>96.4</v>
      </c>
      <c r="AB148" s="39" t="s">
        <v>249</v>
      </c>
      <c r="AD148" s="38">
        <v>77.599999999999994</v>
      </c>
      <c r="AE148" s="39" t="s">
        <v>249</v>
      </c>
    </row>
    <row r="149" spans="1:31" s="37" customFormat="1" ht="12" customHeight="1">
      <c r="A149" s="33"/>
      <c r="B149" s="41" t="s">
        <v>249</v>
      </c>
      <c r="C149" s="42"/>
      <c r="D149" s="40"/>
      <c r="E149" s="40"/>
      <c r="F149" s="40" t="s">
        <v>261</v>
      </c>
      <c r="G149" s="36"/>
      <c r="H149" s="63">
        <v>38231</v>
      </c>
      <c r="I149" s="38">
        <v>74.7</v>
      </c>
      <c r="J149" s="37" t="s">
        <v>249</v>
      </c>
      <c r="K149" s="37" t="s">
        <v>249</v>
      </c>
      <c r="L149" s="38">
        <v>80.5</v>
      </c>
      <c r="M149" s="37" t="s">
        <v>249</v>
      </c>
      <c r="N149" s="37" t="s">
        <v>249</v>
      </c>
      <c r="O149" s="38">
        <v>91.2</v>
      </c>
      <c r="P149" s="37" t="s">
        <v>249</v>
      </c>
      <c r="Q149" s="37" t="s">
        <v>249</v>
      </c>
      <c r="R149" s="38">
        <v>100.3</v>
      </c>
      <c r="S149" s="37" t="s">
        <v>249</v>
      </c>
      <c r="T149" s="37" t="s">
        <v>249</v>
      </c>
      <c r="U149" s="38">
        <v>113.8</v>
      </c>
      <c r="V149" s="39" t="s">
        <v>249</v>
      </c>
      <c r="X149" s="38">
        <v>79.400000000000006</v>
      </c>
      <c r="Y149" s="37" t="s">
        <v>249</v>
      </c>
      <c r="Z149" s="37" t="s">
        <v>249</v>
      </c>
      <c r="AA149" s="38">
        <v>104</v>
      </c>
      <c r="AB149" s="39" t="s">
        <v>249</v>
      </c>
      <c r="AD149" s="38">
        <v>80.900000000000006</v>
      </c>
      <c r="AE149" s="39" t="s">
        <v>249</v>
      </c>
    </row>
    <row r="150" spans="1:31" s="37" customFormat="1" ht="12" customHeight="1">
      <c r="A150" s="33"/>
      <c r="B150" s="41" t="s">
        <v>249</v>
      </c>
      <c r="C150" s="42"/>
      <c r="D150" s="40"/>
      <c r="E150" s="40"/>
      <c r="F150" s="40" t="s">
        <v>43</v>
      </c>
      <c r="G150" s="36"/>
      <c r="H150" s="63">
        <v>38261</v>
      </c>
      <c r="I150" s="38">
        <v>77.599999999999994</v>
      </c>
      <c r="J150" s="37" t="s">
        <v>249</v>
      </c>
      <c r="K150" s="37" t="s">
        <v>249</v>
      </c>
      <c r="L150" s="38">
        <v>83.2</v>
      </c>
      <c r="M150" s="37" t="s">
        <v>249</v>
      </c>
      <c r="N150" s="37" t="s">
        <v>249</v>
      </c>
      <c r="O150" s="38">
        <v>95.8</v>
      </c>
      <c r="P150" s="37" t="s">
        <v>249</v>
      </c>
      <c r="Q150" s="37" t="s">
        <v>249</v>
      </c>
      <c r="R150" s="38">
        <v>106</v>
      </c>
      <c r="S150" s="37" t="s">
        <v>249</v>
      </c>
      <c r="T150" s="37" t="s">
        <v>249</v>
      </c>
      <c r="U150" s="38">
        <v>117.1</v>
      </c>
      <c r="V150" s="39" t="s">
        <v>249</v>
      </c>
      <c r="X150" s="38">
        <v>82.4</v>
      </c>
      <c r="Y150" s="37" t="s">
        <v>249</v>
      </c>
      <c r="Z150" s="37" t="s">
        <v>249</v>
      </c>
      <c r="AA150" s="38">
        <v>109</v>
      </c>
      <c r="AB150" s="39" t="s">
        <v>249</v>
      </c>
      <c r="AD150" s="38">
        <v>84.1</v>
      </c>
      <c r="AE150" s="39" t="s">
        <v>249</v>
      </c>
    </row>
    <row r="151" spans="1:31" s="37" customFormat="1" ht="12" customHeight="1">
      <c r="A151" s="33"/>
      <c r="B151" s="41" t="s">
        <v>249</v>
      </c>
      <c r="C151" s="42"/>
      <c r="D151" s="40"/>
      <c r="E151" s="40"/>
      <c r="F151" s="40" t="s">
        <v>141</v>
      </c>
      <c r="G151" s="36"/>
      <c r="H151" s="63">
        <v>38292</v>
      </c>
      <c r="I151" s="38">
        <v>75.900000000000006</v>
      </c>
      <c r="J151" s="37" t="s">
        <v>249</v>
      </c>
      <c r="K151" s="37" t="s">
        <v>249</v>
      </c>
      <c r="L151" s="38">
        <v>81.599999999999994</v>
      </c>
      <c r="M151" s="37" t="s">
        <v>249</v>
      </c>
      <c r="N151" s="37" t="s">
        <v>249</v>
      </c>
      <c r="O151" s="38">
        <v>95.1</v>
      </c>
      <c r="P151" s="37" t="s">
        <v>249</v>
      </c>
      <c r="Q151" s="37" t="s">
        <v>249</v>
      </c>
      <c r="R151" s="38">
        <v>106.8</v>
      </c>
      <c r="S151" s="37" t="s">
        <v>249</v>
      </c>
      <c r="T151" s="37" t="s">
        <v>249</v>
      </c>
      <c r="U151" s="38">
        <v>117.3</v>
      </c>
      <c r="V151" s="39" t="s">
        <v>249</v>
      </c>
      <c r="X151" s="38">
        <v>80.900000000000006</v>
      </c>
      <c r="Y151" s="37" t="s">
        <v>249</v>
      </c>
      <c r="Z151" s="37" t="s">
        <v>249</v>
      </c>
      <c r="AA151" s="38">
        <v>109.6</v>
      </c>
      <c r="AB151" s="39" t="s">
        <v>249</v>
      </c>
      <c r="AD151" s="38">
        <v>82.7</v>
      </c>
      <c r="AE151" s="39" t="s">
        <v>249</v>
      </c>
    </row>
    <row r="152" spans="1:31" s="37" customFormat="1" ht="12" customHeight="1">
      <c r="A152" s="33"/>
      <c r="B152" s="41" t="s">
        <v>249</v>
      </c>
      <c r="C152" s="42"/>
      <c r="D152" s="40"/>
      <c r="E152" s="40"/>
      <c r="F152" s="40" t="s">
        <v>147</v>
      </c>
      <c r="G152" s="36"/>
      <c r="H152" s="63">
        <v>38322</v>
      </c>
      <c r="I152" s="38">
        <v>76.400000000000006</v>
      </c>
      <c r="J152" s="37" t="s">
        <v>249</v>
      </c>
      <c r="K152" s="37" t="s">
        <v>249</v>
      </c>
      <c r="L152" s="38">
        <v>82.6</v>
      </c>
      <c r="M152" s="37" t="s">
        <v>249</v>
      </c>
      <c r="N152" s="37" t="s">
        <v>249</v>
      </c>
      <c r="O152" s="38">
        <v>94.1</v>
      </c>
      <c r="P152" s="37" t="s">
        <v>249</v>
      </c>
      <c r="Q152" s="37" t="s">
        <v>249</v>
      </c>
      <c r="R152" s="38">
        <v>107.9</v>
      </c>
      <c r="S152" s="37" t="s">
        <v>249</v>
      </c>
      <c r="T152" s="37" t="s">
        <v>249</v>
      </c>
      <c r="U152" s="38">
        <v>120.8</v>
      </c>
      <c r="V152" s="39" t="s">
        <v>249</v>
      </c>
      <c r="X152" s="38">
        <v>81.5</v>
      </c>
      <c r="Y152" s="37" t="s">
        <v>249</v>
      </c>
      <c r="Z152" s="37" t="s">
        <v>249</v>
      </c>
      <c r="AA152" s="38">
        <v>111.2</v>
      </c>
      <c r="AB152" s="39" t="s">
        <v>249</v>
      </c>
      <c r="AD152" s="38">
        <v>83.3</v>
      </c>
      <c r="AE152" s="39" t="s">
        <v>249</v>
      </c>
    </row>
    <row r="153" spans="1:31" s="37" customFormat="1" ht="20.100000000000001" customHeight="1">
      <c r="A153" s="33"/>
      <c r="B153" s="34">
        <v>2005</v>
      </c>
      <c r="C153" s="34"/>
      <c r="D153" s="35"/>
      <c r="E153" s="35"/>
      <c r="F153" s="35" t="s">
        <v>253</v>
      </c>
      <c r="G153" s="36"/>
      <c r="H153" s="63">
        <v>38353</v>
      </c>
      <c r="I153" s="38">
        <v>78.599999999999994</v>
      </c>
      <c r="J153" s="37" t="s">
        <v>249</v>
      </c>
      <c r="K153" s="37" t="s">
        <v>249</v>
      </c>
      <c r="L153" s="38">
        <v>84.5</v>
      </c>
      <c r="M153" s="37" t="s">
        <v>249</v>
      </c>
      <c r="N153" s="37" t="s">
        <v>249</v>
      </c>
      <c r="O153" s="38">
        <v>98.9</v>
      </c>
      <c r="P153" s="37" t="s">
        <v>249</v>
      </c>
      <c r="Q153" s="37" t="s">
        <v>249</v>
      </c>
      <c r="R153" s="38">
        <v>112.7</v>
      </c>
      <c r="S153" s="37" t="s">
        <v>249</v>
      </c>
      <c r="T153" s="37" t="s">
        <v>249</v>
      </c>
      <c r="U153" s="38">
        <v>124</v>
      </c>
      <c r="V153" s="39" t="s">
        <v>249</v>
      </c>
      <c r="X153" s="38">
        <v>83.8</v>
      </c>
      <c r="Y153" s="37" t="s">
        <v>249</v>
      </c>
      <c r="Z153" s="37" t="s">
        <v>249</v>
      </c>
      <c r="AA153" s="38">
        <v>115.5</v>
      </c>
      <c r="AB153" s="39" t="s">
        <v>249</v>
      </c>
      <c r="AD153" s="38">
        <v>85.7</v>
      </c>
      <c r="AE153" s="39"/>
    </row>
    <row r="154" spans="1:31" s="37" customFormat="1" ht="12" customHeight="1">
      <c r="A154" s="33"/>
      <c r="B154" s="41" t="s">
        <v>249</v>
      </c>
      <c r="C154" s="42"/>
      <c r="D154" s="40"/>
      <c r="E154" s="40"/>
      <c r="F154" s="40" t="s">
        <v>254</v>
      </c>
      <c r="G154" s="36"/>
      <c r="H154" s="63">
        <v>38384</v>
      </c>
      <c r="I154" s="38">
        <v>81.599999999999994</v>
      </c>
      <c r="J154" s="37" t="s">
        <v>249</v>
      </c>
      <c r="K154" s="37" t="s">
        <v>249</v>
      </c>
      <c r="L154" s="38">
        <v>89.4</v>
      </c>
      <c r="M154" s="37" t="s">
        <v>249</v>
      </c>
      <c r="N154" s="37" t="s">
        <v>249</v>
      </c>
      <c r="O154" s="38">
        <v>102.1</v>
      </c>
      <c r="P154" s="37" t="s">
        <v>249</v>
      </c>
      <c r="Q154" s="37" t="s">
        <v>249</v>
      </c>
      <c r="R154" s="38">
        <v>110.9</v>
      </c>
      <c r="S154" s="37" t="s">
        <v>249</v>
      </c>
      <c r="T154" s="37" t="s">
        <v>249</v>
      </c>
      <c r="U154" s="38">
        <v>127</v>
      </c>
      <c r="V154" s="39" t="s">
        <v>249</v>
      </c>
      <c r="X154" s="38">
        <v>87.9</v>
      </c>
      <c r="Y154" s="37" t="s">
        <v>249</v>
      </c>
      <c r="Z154" s="37" t="s">
        <v>249</v>
      </c>
      <c r="AA154" s="38">
        <v>114.8</v>
      </c>
      <c r="AB154" s="39" t="s">
        <v>249</v>
      </c>
      <c r="AD154" s="38">
        <v>89.4</v>
      </c>
      <c r="AE154" s="39"/>
    </row>
    <row r="155" spans="1:31" s="37" customFormat="1" ht="12" customHeight="1">
      <c r="A155" s="33"/>
      <c r="B155" s="41" t="s">
        <v>249</v>
      </c>
      <c r="C155" s="42"/>
      <c r="D155" s="40"/>
      <c r="E155" s="40"/>
      <c r="F155" s="40" t="s">
        <v>255</v>
      </c>
      <c r="G155" s="36"/>
      <c r="H155" s="63">
        <v>38412</v>
      </c>
      <c r="I155" s="38">
        <v>87.6</v>
      </c>
      <c r="J155" s="37" t="s">
        <v>249</v>
      </c>
      <c r="K155" s="37" t="s">
        <v>249</v>
      </c>
      <c r="L155" s="38">
        <v>94</v>
      </c>
      <c r="M155" s="37" t="s">
        <v>249</v>
      </c>
      <c r="N155" s="37" t="s">
        <v>249</v>
      </c>
      <c r="O155" s="38">
        <v>108.7</v>
      </c>
      <c r="P155" s="37" t="s">
        <v>249</v>
      </c>
      <c r="Q155" s="37" t="s">
        <v>249</v>
      </c>
      <c r="R155" s="38">
        <v>118.7</v>
      </c>
      <c r="S155" s="37" t="s">
        <v>249</v>
      </c>
      <c r="T155" s="37" t="s">
        <v>249</v>
      </c>
      <c r="U155" s="38">
        <v>125.9</v>
      </c>
      <c r="V155" s="39" t="s">
        <v>249</v>
      </c>
      <c r="X155" s="38">
        <v>93.1</v>
      </c>
      <c r="Y155" s="37" t="s">
        <v>249</v>
      </c>
      <c r="Z155" s="37" t="s">
        <v>249</v>
      </c>
      <c r="AA155" s="38">
        <v>120.4</v>
      </c>
      <c r="AB155" s="39" t="s">
        <v>249</v>
      </c>
      <c r="AD155" s="38">
        <v>94.6</v>
      </c>
      <c r="AE155" s="39"/>
    </row>
    <row r="156" spans="1:31" s="37" customFormat="1" ht="12" customHeight="1">
      <c r="A156" s="33"/>
      <c r="B156" s="41" t="s">
        <v>249</v>
      </c>
      <c r="C156" s="42"/>
      <c r="D156" s="40"/>
      <c r="E156" s="40"/>
      <c r="F156" s="40" t="s">
        <v>256</v>
      </c>
      <c r="G156" s="36"/>
      <c r="H156" s="63">
        <v>38443</v>
      </c>
      <c r="I156" s="38">
        <v>88.5</v>
      </c>
      <c r="J156" s="37" t="s">
        <v>249</v>
      </c>
      <c r="K156" s="37" t="s">
        <v>249</v>
      </c>
      <c r="L156" s="38">
        <v>94.5</v>
      </c>
      <c r="M156" s="37" t="s">
        <v>249</v>
      </c>
      <c r="N156" s="37" t="s">
        <v>249</v>
      </c>
      <c r="O156" s="38">
        <v>110.2</v>
      </c>
      <c r="P156" s="37" t="s">
        <v>249</v>
      </c>
      <c r="Q156" s="37" t="s">
        <v>249</v>
      </c>
      <c r="R156" s="38">
        <v>120.7</v>
      </c>
      <c r="S156" s="37" t="s">
        <v>249</v>
      </c>
      <c r="T156" s="37" t="s">
        <v>249</v>
      </c>
      <c r="U156" s="38">
        <v>134.80000000000001</v>
      </c>
      <c r="V156" s="39" t="s">
        <v>249</v>
      </c>
      <c r="X156" s="38">
        <v>93.8</v>
      </c>
      <c r="Y156" s="37" t="s">
        <v>249</v>
      </c>
      <c r="Z156" s="37" t="s">
        <v>249</v>
      </c>
      <c r="AA156" s="38">
        <v>124</v>
      </c>
      <c r="AB156" s="39" t="s">
        <v>249</v>
      </c>
      <c r="AD156" s="38">
        <v>95.4</v>
      </c>
      <c r="AE156" s="39"/>
    </row>
    <row r="157" spans="1:31" s="37" customFormat="1" ht="12" customHeight="1">
      <c r="A157" s="33"/>
      <c r="B157" s="41" t="s">
        <v>249</v>
      </c>
      <c r="C157" s="42"/>
      <c r="D157" s="40"/>
      <c r="E157" s="40"/>
      <c r="F157" s="40" t="s">
        <v>257</v>
      </c>
      <c r="G157" s="36"/>
      <c r="H157" s="63">
        <v>38473</v>
      </c>
      <c r="I157" s="38">
        <v>87.2</v>
      </c>
      <c r="J157" s="37" t="s">
        <v>249</v>
      </c>
      <c r="K157" s="37" t="s">
        <v>249</v>
      </c>
      <c r="L157" s="38">
        <v>95</v>
      </c>
      <c r="M157" s="37" t="s">
        <v>249</v>
      </c>
      <c r="N157" s="37" t="s">
        <v>249</v>
      </c>
      <c r="O157" s="38">
        <v>112.3</v>
      </c>
      <c r="P157" s="37" t="s">
        <v>249</v>
      </c>
      <c r="Q157" s="37" t="s">
        <v>249</v>
      </c>
      <c r="R157" s="38">
        <v>119.4</v>
      </c>
      <c r="S157" s="37" t="s">
        <v>249</v>
      </c>
      <c r="T157" s="37" t="s">
        <v>249</v>
      </c>
      <c r="U157" s="38">
        <v>132.1</v>
      </c>
      <c r="V157" s="39" t="s">
        <v>249</v>
      </c>
      <c r="X157" s="38">
        <v>93.8</v>
      </c>
      <c r="Y157" s="37" t="s">
        <v>249</v>
      </c>
      <c r="Z157" s="37" t="s">
        <v>249</v>
      </c>
      <c r="AA157" s="38">
        <v>122.3</v>
      </c>
      <c r="AB157" s="39" t="s">
        <v>249</v>
      </c>
      <c r="AD157" s="38">
        <v>95.3</v>
      </c>
      <c r="AE157" s="39"/>
    </row>
    <row r="158" spans="1:31" s="37" customFormat="1" ht="12" customHeight="1">
      <c r="A158" s="33"/>
      <c r="B158" s="34" t="s">
        <v>249</v>
      </c>
      <c r="C158" s="34"/>
      <c r="D158" s="35"/>
      <c r="E158" s="35"/>
      <c r="F158" s="35" t="s">
        <v>258</v>
      </c>
      <c r="G158" s="36"/>
      <c r="H158" s="63">
        <v>38504</v>
      </c>
      <c r="I158" s="38">
        <v>85.9</v>
      </c>
      <c r="J158" s="37" t="s">
        <v>249</v>
      </c>
      <c r="K158" s="37" t="s">
        <v>249</v>
      </c>
      <c r="L158" s="38">
        <v>91.8</v>
      </c>
      <c r="M158" s="37" t="s">
        <v>249</v>
      </c>
      <c r="N158" s="37" t="s">
        <v>249</v>
      </c>
      <c r="O158" s="38">
        <v>108.4</v>
      </c>
      <c r="P158" s="37" t="s">
        <v>249</v>
      </c>
      <c r="Q158" s="37" t="s">
        <v>249</v>
      </c>
      <c r="R158" s="38">
        <v>121.4</v>
      </c>
      <c r="S158" s="37" t="s">
        <v>249</v>
      </c>
      <c r="T158" s="37" t="s">
        <v>249</v>
      </c>
      <c r="U158" s="38">
        <v>131.19999999999999</v>
      </c>
      <c r="V158" s="39" t="s">
        <v>249</v>
      </c>
      <c r="X158" s="38">
        <v>91.2</v>
      </c>
      <c r="Y158" s="37" t="s">
        <v>249</v>
      </c>
      <c r="Z158" s="37" t="s">
        <v>249</v>
      </c>
      <c r="AA158" s="38">
        <v>123.7</v>
      </c>
      <c r="AB158" s="39" t="s">
        <v>249</v>
      </c>
      <c r="AD158" s="38">
        <v>92.9</v>
      </c>
      <c r="AE158" s="39"/>
    </row>
    <row r="159" spans="1:31" s="37" customFormat="1" ht="20.100000000000001" customHeight="1">
      <c r="A159" s="33"/>
      <c r="B159" s="34"/>
      <c r="C159" s="34"/>
      <c r="D159" s="35"/>
      <c r="E159" s="35"/>
      <c r="F159" s="35" t="s">
        <v>259</v>
      </c>
      <c r="G159" s="36"/>
      <c r="H159" s="63">
        <v>38534</v>
      </c>
      <c r="I159" s="38">
        <v>84.9</v>
      </c>
      <c r="J159" s="37" t="s">
        <v>249</v>
      </c>
      <c r="K159" s="37" t="s">
        <v>249</v>
      </c>
      <c r="L159" s="38">
        <v>92.2</v>
      </c>
      <c r="M159" s="37" t="s">
        <v>249</v>
      </c>
      <c r="N159" s="37" t="s">
        <v>249</v>
      </c>
      <c r="O159" s="38">
        <v>109.3</v>
      </c>
      <c r="P159" s="37" t="s">
        <v>249</v>
      </c>
      <c r="Q159" s="37" t="s">
        <v>249</v>
      </c>
      <c r="R159" s="38">
        <v>122.4</v>
      </c>
      <c r="S159" s="37" t="s">
        <v>249</v>
      </c>
      <c r="T159" s="37" t="s">
        <v>249</v>
      </c>
      <c r="U159" s="38">
        <v>129</v>
      </c>
      <c r="V159" s="39" t="s">
        <v>249</v>
      </c>
      <c r="X159" s="38">
        <v>91.1</v>
      </c>
      <c r="Y159" s="37" t="s">
        <v>249</v>
      </c>
      <c r="Z159" s="37" t="s">
        <v>249</v>
      </c>
      <c r="AA159" s="38">
        <v>123.9</v>
      </c>
      <c r="AB159" s="39" t="s">
        <v>249</v>
      </c>
      <c r="AD159" s="38">
        <v>92.8</v>
      </c>
      <c r="AE159" s="39"/>
    </row>
    <row r="160" spans="1:31" s="37" customFormat="1" ht="12" customHeight="1">
      <c r="A160" s="33"/>
      <c r="B160" s="41" t="s">
        <v>249</v>
      </c>
      <c r="C160" s="42"/>
      <c r="D160" s="40"/>
      <c r="E160" s="40"/>
      <c r="F160" s="40" t="s">
        <v>260</v>
      </c>
      <c r="G160" s="36"/>
      <c r="H160" s="63">
        <v>38565</v>
      </c>
      <c r="I160" s="38">
        <v>86.3</v>
      </c>
      <c r="J160" s="37" t="s">
        <v>249</v>
      </c>
      <c r="K160" s="37" t="s">
        <v>249</v>
      </c>
      <c r="L160" s="38">
        <v>93.9</v>
      </c>
      <c r="M160" s="37" t="s">
        <v>249</v>
      </c>
      <c r="N160" s="37" t="s">
        <v>249</v>
      </c>
      <c r="O160" s="38">
        <v>106.5</v>
      </c>
      <c r="P160" s="37" t="s">
        <v>249</v>
      </c>
      <c r="Q160" s="37" t="s">
        <v>249</v>
      </c>
      <c r="R160" s="38">
        <v>122.1</v>
      </c>
      <c r="S160" s="37" t="s">
        <v>249</v>
      </c>
      <c r="T160" s="37" t="s">
        <v>249</v>
      </c>
      <c r="U160" s="38">
        <v>131.30000000000001</v>
      </c>
      <c r="V160" s="39" t="s">
        <v>249</v>
      </c>
      <c r="X160" s="38">
        <v>92.3</v>
      </c>
      <c r="Y160" s="37" t="s">
        <v>249</v>
      </c>
      <c r="Z160" s="37" t="s">
        <v>249</v>
      </c>
      <c r="AA160" s="38">
        <v>124.2</v>
      </c>
      <c r="AB160" s="39" t="s">
        <v>249</v>
      </c>
      <c r="AD160" s="38">
        <v>93.9</v>
      </c>
      <c r="AE160" s="39"/>
    </row>
    <row r="161" spans="1:31" s="37" customFormat="1" ht="12" customHeight="1">
      <c r="A161" s="33"/>
      <c r="B161" s="41" t="s">
        <v>249</v>
      </c>
      <c r="C161" s="42"/>
      <c r="D161" s="40"/>
      <c r="E161" s="40"/>
      <c r="F161" s="40" t="s">
        <v>261</v>
      </c>
      <c r="G161" s="36"/>
      <c r="H161" s="63">
        <v>38596</v>
      </c>
      <c r="I161" s="38">
        <v>86.7</v>
      </c>
      <c r="J161" s="37" t="s">
        <v>249</v>
      </c>
      <c r="K161" s="37" t="s">
        <v>249</v>
      </c>
      <c r="L161" s="38">
        <v>93.3</v>
      </c>
      <c r="M161" s="37" t="s">
        <v>249</v>
      </c>
      <c r="N161" s="37" t="s">
        <v>249</v>
      </c>
      <c r="O161" s="38">
        <v>109.9</v>
      </c>
      <c r="P161" s="37" t="s">
        <v>249</v>
      </c>
      <c r="Q161" s="37" t="s">
        <v>249</v>
      </c>
      <c r="R161" s="38">
        <v>121.6</v>
      </c>
      <c r="S161" s="37" t="s">
        <v>249</v>
      </c>
      <c r="T161" s="37" t="s">
        <v>249</v>
      </c>
      <c r="U161" s="38">
        <v>138.19999999999999</v>
      </c>
      <c r="V161" s="39" t="s">
        <v>249</v>
      </c>
      <c r="X161" s="38">
        <v>92.4</v>
      </c>
      <c r="Y161" s="37" t="s">
        <v>249</v>
      </c>
      <c r="Z161" s="37" t="s">
        <v>249</v>
      </c>
      <c r="AA161" s="38">
        <v>125.4</v>
      </c>
      <c r="AB161" s="39" t="s">
        <v>249</v>
      </c>
      <c r="AD161" s="38">
        <v>94</v>
      </c>
      <c r="AE161" s="39"/>
    </row>
    <row r="162" spans="1:31" s="37" customFormat="1" ht="12" customHeight="1">
      <c r="A162" s="33"/>
      <c r="B162" s="41" t="s">
        <v>249</v>
      </c>
      <c r="C162" s="42"/>
      <c r="D162" s="40"/>
      <c r="E162" s="40"/>
      <c r="F162" s="40" t="s">
        <v>43</v>
      </c>
      <c r="G162" s="36"/>
      <c r="H162" s="63">
        <v>38626</v>
      </c>
      <c r="I162" s="38">
        <v>85.8</v>
      </c>
      <c r="J162" s="37" t="s">
        <v>249</v>
      </c>
      <c r="K162" s="37" t="s">
        <v>249</v>
      </c>
      <c r="L162" s="38">
        <v>90.5</v>
      </c>
      <c r="M162" s="37" t="s">
        <v>249</v>
      </c>
      <c r="N162" s="37" t="s">
        <v>249</v>
      </c>
      <c r="O162" s="38">
        <v>107.1</v>
      </c>
      <c r="P162" s="37" t="s">
        <v>249</v>
      </c>
      <c r="Q162" s="37" t="s">
        <v>249</v>
      </c>
      <c r="R162" s="38">
        <v>121.6</v>
      </c>
      <c r="S162" s="37" t="s">
        <v>249</v>
      </c>
      <c r="T162" s="37" t="s">
        <v>249</v>
      </c>
      <c r="U162" s="38">
        <v>135.9</v>
      </c>
      <c r="V162" s="39" t="s">
        <v>249</v>
      </c>
      <c r="X162" s="38">
        <v>90.2</v>
      </c>
      <c r="Y162" s="37" t="s">
        <v>249</v>
      </c>
      <c r="Z162" s="37" t="s">
        <v>249</v>
      </c>
      <c r="AA162" s="38">
        <v>124.7</v>
      </c>
      <c r="AB162" s="39" t="s">
        <v>249</v>
      </c>
      <c r="AD162" s="38">
        <v>91.8</v>
      </c>
      <c r="AE162" s="39"/>
    </row>
    <row r="163" spans="1:31" s="37" customFormat="1" ht="12" customHeight="1">
      <c r="A163" s="33"/>
      <c r="B163" s="41" t="s">
        <v>249</v>
      </c>
      <c r="C163" s="42"/>
      <c r="D163" s="40"/>
      <c r="E163" s="40"/>
      <c r="F163" s="40" t="s">
        <v>141</v>
      </c>
      <c r="G163" s="36"/>
      <c r="H163" s="63">
        <v>38657</v>
      </c>
      <c r="I163" s="38">
        <v>82.5</v>
      </c>
      <c r="J163" s="37" t="s">
        <v>249</v>
      </c>
      <c r="K163" s="37" t="s">
        <v>249</v>
      </c>
      <c r="L163" s="38">
        <v>87.5</v>
      </c>
      <c r="M163" s="37" t="s">
        <v>249</v>
      </c>
      <c r="N163" s="37" t="s">
        <v>249</v>
      </c>
      <c r="O163" s="38">
        <v>102.1</v>
      </c>
      <c r="P163" s="37" t="s">
        <v>249</v>
      </c>
      <c r="Q163" s="37" t="s">
        <v>249</v>
      </c>
      <c r="R163" s="38">
        <v>118.8</v>
      </c>
      <c r="S163" s="37" t="s">
        <v>249</v>
      </c>
      <c r="T163" s="37" t="s">
        <v>249</v>
      </c>
      <c r="U163" s="38">
        <v>130.1</v>
      </c>
      <c r="V163" s="39" t="s">
        <v>249</v>
      </c>
      <c r="X163" s="38">
        <v>86.9</v>
      </c>
      <c r="Y163" s="37" t="s">
        <v>249</v>
      </c>
      <c r="Z163" s="37" t="s">
        <v>249</v>
      </c>
      <c r="AA163" s="38">
        <v>121.3</v>
      </c>
      <c r="AB163" s="39" t="s">
        <v>249</v>
      </c>
      <c r="AD163" s="38">
        <v>88.5</v>
      </c>
      <c r="AE163" s="39"/>
    </row>
    <row r="164" spans="1:31" s="37" customFormat="1" ht="12" customHeight="1">
      <c r="A164" s="33"/>
      <c r="B164" s="41" t="s">
        <v>249</v>
      </c>
      <c r="C164" s="42"/>
      <c r="D164" s="40"/>
      <c r="E164" s="40"/>
      <c r="F164" s="40" t="s">
        <v>147</v>
      </c>
      <c r="G164" s="36"/>
      <c r="H164" s="63">
        <v>38687</v>
      </c>
      <c r="I164" s="38">
        <v>83.7</v>
      </c>
      <c r="J164" s="37" t="s">
        <v>249</v>
      </c>
      <c r="K164" s="37" t="s">
        <v>249</v>
      </c>
      <c r="L164" s="38">
        <v>89.5</v>
      </c>
      <c r="M164" s="37" t="s">
        <v>249</v>
      </c>
      <c r="N164" s="37" t="s">
        <v>249</v>
      </c>
      <c r="O164" s="38">
        <v>103.6</v>
      </c>
      <c r="P164" s="37" t="s">
        <v>249</v>
      </c>
      <c r="Q164" s="37" t="s">
        <v>249</v>
      </c>
      <c r="R164" s="38">
        <v>119.4</v>
      </c>
      <c r="S164" s="37" t="s">
        <v>249</v>
      </c>
      <c r="T164" s="37" t="s">
        <v>249</v>
      </c>
      <c r="U164" s="38">
        <v>135.6</v>
      </c>
      <c r="V164" s="39" t="s">
        <v>249</v>
      </c>
      <c r="X164" s="38">
        <v>88.5</v>
      </c>
      <c r="Y164" s="37" t="s">
        <v>249</v>
      </c>
      <c r="Z164" s="37" t="s">
        <v>249</v>
      </c>
      <c r="AA164" s="38">
        <v>123</v>
      </c>
      <c r="AB164" s="39" t="s">
        <v>249</v>
      </c>
      <c r="AD164" s="38">
        <v>90.1</v>
      </c>
      <c r="AE164" s="39"/>
    </row>
    <row r="165" spans="1:31" s="37" customFormat="1" ht="20.100000000000001" customHeight="1">
      <c r="A165" s="33"/>
      <c r="B165" s="34">
        <v>2006</v>
      </c>
      <c r="C165" s="34"/>
      <c r="D165" s="35"/>
      <c r="E165" s="35"/>
      <c r="F165" s="35" t="s">
        <v>253</v>
      </c>
      <c r="G165" s="36"/>
      <c r="H165" s="63">
        <v>38718</v>
      </c>
      <c r="I165" s="38">
        <v>84.1</v>
      </c>
      <c r="J165" s="37" t="s">
        <v>249</v>
      </c>
      <c r="K165" s="37" t="s">
        <v>249</v>
      </c>
      <c r="L165" s="38">
        <v>90.7</v>
      </c>
      <c r="M165" s="37" t="s">
        <v>249</v>
      </c>
      <c r="N165" s="37" t="s">
        <v>249</v>
      </c>
      <c r="O165" s="38">
        <v>105</v>
      </c>
      <c r="P165" s="37" t="s">
        <v>249</v>
      </c>
      <c r="Q165" s="37" t="s">
        <v>249</v>
      </c>
      <c r="R165" s="38">
        <v>117.5</v>
      </c>
      <c r="S165" s="37" t="s">
        <v>249</v>
      </c>
      <c r="T165" s="37" t="s">
        <v>249</v>
      </c>
      <c r="U165" s="38">
        <v>136.69999999999999</v>
      </c>
      <c r="V165" s="39" t="s">
        <v>249</v>
      </c>
      <c r="X165" s="38">
        <v>89.4</v>
      </c>
      <c r="Y165" s="37" t="s">
        <v>249</v>
      </c>
      <c r="Z165" s="37" t="s">
        <v>249</v>
      </c>
      <c r="AA165" s="38">
        <v>121.8</v>
      </c>
      <c r="AB165" s="39" t="s">
        <v>249</v>
      </c>
      <c r="AD165" s="38">
        <v>90.8</v>
      </c>
      <c r="AE165" s="39"/>
    </row>
    <row r="166" spans="1:31" s="37" customFormat="1" ht="12" customHeight="1">
      <c r="A166" s="33"/>
      <c r="B166" s="41"/>
      <c r="C166" s="42"/>
      <c r="D166" s="40"/>
      <c r="E166" s="40"/>
      <c r="F166" s="40" t="s">
        <v>254</v>
      </c>
      <c r="G166" s="36"/>
      <c r="H166" s="63">
        <v>38749</v>
      </c>
      <c r="I166" s="38">
        <v>84.3</v>
      </c>
      <c r="J166" s="37" t="s">
        <v>249</v>
      </c>
      <c r="K166" s="37" t="s">
        <v>249</v>
      </c>
      <c r="L166" s="38">
        <v>90.9</v>
      </c>
      <c r="M166" s="37" t="s">
        <v>249</v>
      </c>
      <c r="N166" s="37" t="s">
        <v>249</v>
      </c>
      <c r="O166" s="38">
        <v>106</v>
      </c>
      <c r="P166" s="37" t="s">
        <v>249</v>
      </c>
      <c r="Q166" s="37" t="s">
        <v>249</v>
      </c>
      <c r="R166" s="38">
        <v>117.5</v>
      </c>
      <c r="S166" s="37" t="s">
        <v>249</v>
      </c>
      <c r="T166" s="37" t="s">
        <v>249</v>
      </c>
      <c r="U166" s="38">
        <v>138.5</v>
      </c>
      <c r="V166" s="39" t="s">
        <v>249</v>
      </c>
      <c r="X166" s="38">
        <v>89.6</v>
      </c>
      <c r="Y166" s="37" t="s">
        <v>249</v>
      </c>
      <c r="Z166" s="37" t="s">
        <v>249</v>
      </c>
      <c r="AA166" s="38">
        <v>122.2</v>
      </c>
      <c r="AB166" s="39" t="s">
        <v>249</v>
      </c>
      <c r="AD166" s="38">
        <v>91.1</v>
      </c>
      <c r="AE166" s="39"/>
    </row>
    <row r="167" spans="1:31" s="37" customFormat="1" ht="12" customHeight="1">
      <c r="A167" s="33"/>
      <c r="B167" s="41"/>
      <c r="C167" s="42"/>
      <c r="D167" s="40"/>
      <c r="E167" s="40"/>
      <c r="F167" s="40" t="s">
        <v>255</v>
      </c>
      <c r="G167" s="36"/>
      <c r="H167" s="63">
        <v>38777</v>
      </c>
      <c r="I167" s="38">
        <v>86.6</v>
      </c>
      <c r="J167" s="37" t="s">
        <v>249</v>
      </c>
      <c r="K167" s="37" t="s">
        <v>249</v>
      </c>
      <c r="L167" s="38">
        <v>91.8</v>
      </c>
      <c r="M167" s="37" t="s">
        <v>249</v>
      </c>
      <c r="N167" s="37" t="s">
        <v>249</v>
      </c>
      <c r="O167" s="38">
        <v>108.3</v>
      </c>
      <c r="P167" s="37" t="s">
        <v>249</v>
      </c>
      <c r="Q167" s="37" t="s">
        <v>249</v>
      </c>
      <c r="R167" s="38">
        <v>119</v>
      </c>
      <c r="S167" s="37" t="s">
        <v>249</v>
      </c>
      <c r="T167" s="37" t="s">
        <v>249</v>
      </c>
      <c r="U167" s="38">
        <v>137.30000000000001</v>
      </c>
      <c r="V167" s="39" t="s">
        <v>249</v>
      </c>
      <c r="X167" s="38">
        <v>91.2</v>
      </c>
      <c r="Y167" s="37" t="s">
        <v>249</v>
      </c>
      <c r="Z167" s="37" t="s">
        <v>249</v>
      </c>
      <c r="AA167" s="38">
        <v>123.2</v>
      </c>
      <c r="AB167" s="39" t="s">
        <v>249</v>
      </c>
      <c r="AD167" s="38">
        <v>92.6</v>
      </c>
      <c r="AE167" s="39"/>
    </row>
    <row r="168" spans="1:31" s="37" customFormat="1" ht="12" customHeight="1">
      <c r="A168" s="33"/>
      <c r="B168" s="41"/>
      <c r="C168" s="42"/>
      <c r="D168" s="40"/>
      <c r="E168" s="40"/>
      <c r="F168" s="40" t="s">
        <v>256</v>
      </c>
      <c r="G168" s="36"/>
      <c r="H168" s="63">
        <v>38808</v>
      </c>
      <c r="I168" s="38">
        <v>86.6</v>
      </c>
      <c r="J168" s="37" t="s">
        <v>249</v>
      </c>
      <c r="K168" s="37" t="s">
        <v>249</v>
      </c>
      <c r="L168" s="38">
        <v>92.9</v>
      </c>
      <c r="M168" s="37" t="s">
        <v>249</v>
      </c>
      <c r="N168" s="37" t="s">
        <v>249</v>
      </c>
      <c r="O168" s="38">
        <v>109.8</v>
      </c>
      <c r="P168" s="37" t="s">
        <v>249</v>
      </c>
      <c r="Q168" s="37" t="s">
        <v>249</v>
      </c>
      <c r="R168" s="38">
        <v>121.9</v>
      </c>
      <c r="S168" s="37" t="s">
        <v>249</v>
      </c>
      <c r="T168" s="37" t="s">
        <v>249</v>
      </c>
      <c r="U168" s="38">
        <v>138.80000000000001</v>
      </c>
      <c r="V168" s="39" t="s">
        <v>249</v>
      </c>
      <c r="X168" s="38">
        <v>91.9</v>
      </c>
      <c r="Y168" s="37" t="s">
        <v>249</v>
      </c>
      <c r="Z168" s="37" t="s">
        <v>249</v>
      </c>
      <c r="AA168" s="38">
        <v>125.9</v>
      </c>
      <c r="AB168" s="39" t="s">
        <v>249</v>
      </c>
      <c r="AD168" s="38">
        <v>93.4</v>
      </c>
      <c r="AE168" s="39"/>
    </row>
    <row r="169" spans="1:31" s="37" customFormat="1" ht="12" customHeight="1">
      <c r="A169" s="33"/>
      <c r="B169" s="41"/>
      <c r="C169" s="42"/>
      <c r="D169" s="40"/>
      <c r="E169" s="40"/>
      <c r="F169" s="40" t="s">
        <v>257</v>
      </c>
      <c r="G169" s="36"/>
      <c r="H169" s="63">
        <v>38838</v>
      </c>
      <c r="I169" s="38">
        <v>87.6</v>
      </c>
      <c r="J169" s="37" t="s">
        <v>249</v>
      </c>
      <c r="K169" s="37" t="s">
        <v>249</v>
      </c>
      <c r="L169" s="38">
        <v>93.1</v>
      </c>
      <c r="M169" s="37" t="s">
        <v>249</v>
      </c>
      <c r="N169" s="37" t="s">
        <v>249</v>
      </c>
      <c r="O169" s="38">
        <v>110.1</v>
      </c>
      <c r="P169" s="37" t="s">
        <v>249</v>
      </c>
      <c r="Q169" s="37" t="s">
        <v>249</v>
      </c>
      <c r="R169" s="38">
        <v>124.6</v>
      </c>
      <c r="S169" s="37" t="s">
        <v>249</v>
      </c>
      <c r="T169" s="37" t="s">
        <v>249</v>
      </c>
      <c r="U169" s="38">
        <v>135.1</v>
      </c>
      <c r="V169" s="39" t="s">
        <v>249</v>
      </c>
      <c r="X169" s="38">
        <v>92.4</v>
      </c>
      <c r="Y169" s="37" t="s">
        <v>249</v>
      </c>
      <c r="Z169" s="37" t="s">
        <v>249</v>
      </c>
      <c r="AA169" s="38">
        <v>127</v>
      </c>
      <c r="AB169" s="39" t="s">
        <v>249</v>
      </c>
      <c r="AD169" s="38">
        <v>94</v>
      </c>
      <c r="AE169" s="39"/>
    </row>
    <row r="170" spans="1:31" s="37" customFormat="1" ht="12" customHeight="1">
      <c r="A170" s="33"/>
      <c r="B170" s="41"/>
      <c r="C170" s="42"/>
      <c r="D170" s="40"/>
      <c r="E170" s="40"/>
      <c r="F170" s="40" t="s">
        <v>258</v>
      </c>
      <c r="G170" s="36"/>
      <c r="H170" s="63">
        <v>38869</v>
      </c>
      <c r="I170" s="38">
        <v>86</v>
      </c>
      <c r="J170" s="37" t="s">
        <v>249</v>
      </c>
      <c r="K170" s="37" t="s">
        <v>249</v>
      </c>
      <c r="L170" s="38">
        <v>91.4</v>
      </c>
      <c r="M170" s="37" t="s">
        <v>249</v>
      </c>
      <c r="N170" s="37" t="s">
        <v>249</v>
      </c>
      <c r="O170" s="38">
        <v>107.8</v>
      </c>
      <c r="P170" s="37" t="s">
        <v>249</v>
      </c>
      <c r="Q170" s="37" t="s">
        <v>249</v>
      </c>
      <c r="R170" s="38">
        <v>119.7</v>
      </c>
      <c r="S170" s="37" t="s">
        <v>249</v>
      </c>
      <c r="T170" s="37" t="s">
        <v>249</v>
      </c>
      <c r="U170" s="38">
        <v>140.30000000000001</v>
      </c>
      <c r="V170" s="39" t="s">
        <v>249</v>
      </c>
      <c r="X170" s="38">
        <v>90.7</v>
      </c>
      <c r="Y170" s="37" t="s">
        <v>249</v>
      </c>
      <c r="Z170" s="37" t="s">
        <v>249</v>
      </c>
      <c r="AA170" s="38">
        <v>124.5</v>
      </c>
      <c r="AB170" s="39" t="s">
        <v>249</v>
      </c>
      <c r="AD170" s="38">
        <v>92.3</v>
      </c>
      <c r="AE170" s="39"/>
    </row>
    <row r="171" spans="1:31" s="37" customFormat="1" ht="20.100000000000001" customHeight="1">
      <c r="A171" s="33"/>
      <c r="B171" s="34"/>
      <c r="C171" s="34"/>
      <c r="D171" s="35"/>
      <c r="E171" s="35"/>
      <c r="F171" s="35" t="s">
        <v>259</v>
      </c>
      <c r="G171" s="36"/>
      <c r="H171" s="63">
        <v>38899</v>
      </c>
      <c r="I171" s="38">
        <v>85.7</v>
      </c>
      <c r="J171" s="37" t="s">
        <v>249</v>
      </c>
      <c r="K171" s="37" t="s">
        <v>249</v>
      </c>
      <c r="L171" s="38">
        <v>91.2</v>
      </c>
      <c r="M171" s="37" t="s">
        <v>249</v>
      </c>
      <c r="N171" s="37" t="s">
        <v>249</v>
      </c>
      <c r="O171" s="38">
        <v>106.4</v>
      </c>
      <c r="P171" s="37" t="s">
        <v>249</v>
      </c>
      <c r="Q171" s="37" t="s">
        <v>249</v>
      </c>
      <c r="R171" s="38">
        <v>117.8</v>
      </c>
      <c r="S171" s="37" t="s">
        <v>249</v>
      </c>
      <c r="T171" s="37" t="s">
        <v>249</v>
      </c>
      <c r="U171" s="38">
        <v>133.19999999999999</v>
      </c>
      <c r="V171" s="39" t="s">
        <v>249</v>
      </c>
      <c r="X171" s="38">
        <v>90.4</v>
      </c>
      <c r="Y171" s="37" t="s">
        <v>249</v>
      </c>
      <c r="Z171" s="37" t="s">
        <v>249</v>
      </c>
      <c r="AA171" s="38">
        <v>121.5</v>
      </c>
      <c r="AB171" s="39" t="s">
        <v>249</v>
      </c>
      <c r="AD171" s="38">
        <v>91.9</v>
      </c>
      <c r="AE171" s="39"/>
    </row>
    <row r="172" spans="1:31" s="37" customFormat="1" ht="12" customHeight="1">
      <c r="A172" s="33"/>
      <c r="B172" s="41"/>
      <c r="C172" s="42"/>
      <c r="D172" s="40"/>
      <c r="E172" s="40"/>
      <c r="F172" s="40" t="s">
        <v>260</v>
      </c>
      <c r="G172" s="36"/>
      <c r="H172" s="63">
        <v>38930</v>
      </c>
      <c r="I172" s="38">
        <v>87.3</v>
      </c>
      <c r="J172" s="37" t="s">
        <v>249</v>
      </c>
      <c r="K172" s="37" t="s">
        <v>249</v>
      </c>
      <c r="L172" s="38">
        <v>91.5</v>
      </c>
      <c r="M172" s="37" t="s">
        <v>249</v>
      </c>
      <c r="N172" s="37" t="s">
        <v>249</v>
      </c>
      <c r="O172" s="38">
        <v>106.8</v>
      </c>
      <c r="P172" s="37" t="s">
        <v>249</v>
      </c>
      <c r="Q172" s="37" t="s">
        <v>249</v>
      </c>
      <c r="R172" s="38">
        <v>123.1</v>
      </c>
      <c r="S172" s="37" t="s">
        <v>249</v>
      </c>
      <c r="T172" s="37" t="s">
        <v>249</v>
      </c>
      <c r="U172" s="38">
        <v>140.80000000000001</v>
      </c>
      <c r="V172" s="39" t="s">
        <v>249</v>
      </c>
      <c r="X172" s="38">
        <v>91.2</v>
      </c>
      <c r="Y172" s="37" t="s">
        <v>249</v>
      </c>
      <c r="Z172" s="37" t="s">
        <v>249</v>
      </c>
      <c r="AA172" s="38">
        <v>127.3</v>
      </c>
      <c r="AB172" s="39" t="s">
        <v>249</v>
      </c>
      <c r="AD172" s="38">
        <v>93</v>
      </c>
      <c r="AE172" s="39"/>
    </row>
    <row r="173" spans="1:31" s="37" customFormat="1" ht="12" customHeight="1">
      <c r="A173" s="33"/>
      <c r="B173" s="41"/>
      <c r="C173" s="42"/>
      <c r="D173" s="40"/>
      <c r="E173" s="40"/>
      <c r="F173" s="40" t="s">
        <v>261</v>
      </c>
      <c r="G173" s="36"/>
      <c r="H173" s="63">
        <v>38961</v>
      </c>
      <c r="I173" s="38">
        <v>87.6</v>
      </c>
      <c r="J173" s="37" t="s">
        <v>249</v>
      </c>
      <c r="K173" s="37" t="s">
        <v>249</v>
      </c>
      <c r="L173" s="38">
        <v>91.8</v>
      </c>
      <c r="M173" s="37" t="s">
        <v>249</v>
      </c>
      <c r="N173" s="37" t="s">
        <v>249</v>
      </c>
      <c r="O173" s="38">
        <v>108.1</v>
      </c>
      <c r="P173" s="37" t="s">
        <v>249</v>
      </c>
      <c r="Q173" s="37" t="s">
        <v>249</v>
      </c>
      <c r="R173" s="38">
        <v>121.5</v>
      </c>
      <c r="S173" s="37" t="s">
        <v>249</v>
      </c>
      <c r="T173" s="37" t="s">
        <v>249</v>
      </c>
      <c r="U173" s="38">
        <v>141.80000000000001</v>
      </c>
      <c r="V173" s="39" t="s">
        <v>249</v>
      </c>
      <c r="X173" s="38">
        <v>91.6</v>
      </c>
      <c r="Y173" s="37" t="s">
        <v>249</v>
      </c>
      <c r="Z173" s="37" t="s">
        <v>249</v>
      </c>
      <c r="AA173" s="38">
        <v>126.4</v>
      </c>
      <c r="AB173" s="39" t="s">
        <v>249</v>
      </c>
      <c r="AD173" s="38">
        <v>93.3</v>
      </c>
      <c r="AE173" s="39"/>
    </row>
    <row r="174" spans="1:31" s="37" customFormat="1" ht="12" customHeight="1">
      <c r="A174" s="33"/>
      <c r="B174" s="41"/>
      <c r="C174" s="42"/>
      <c r="D174" s="40"/>
      <c r="E174" s="40"/>
      <c r="F174" s="40" t="s">
        <v>43</v>
      </c>
      <c r="G174" s="36"/>
      <c r="H174" s="63">
        <v>38991</v>
      </c>
      <c r="I174" s="38">
        <v>87.3</v>
      </c>
      <c r="J174" s="37" t="s">
        <v>249</v>
      </c>
      <c r="K174" s="37" t="s">
        <v>249</v>
      </c>
      <c r="L174" s="38">
        <v>91.5</v>
      </c>
      <c r="M174" s="37" t="s">
        <v>249</v>
      </c>
      <c r="N174" s="37" t="s">
        <v>249</v>
      </c>
      <c r="O174" s="38">
        <v>108.1</v>
      </c>
      <c r="P174" s="37" t="s">
        <v>249</v>
      </c>
      <c r="Q174" s="37" t="s">
        <v>249</v>
      </c>
      <c r="R174" s="38">
        <v>123</v>
      </c>
      <c r="S174" s="37" t="s">
        <v>249</v>
      </c>
      <c r="T174" s="37" t="s">
        <v>249</v>
      </c>
      <c r="U174" s="38">
        <v>135.30000000000001</v>
      </c>
      <c r="V174" s="39" t="s">
        <v>249</v>
      </c>
      <c r="X174" s="38">
        <v>91.3</v>
      </c>
      <c r="Y174" s="37" t="s">
        <v>249</v>
      </c>
      <c r="Z174" s="37" t="s">
        <v>249</v>
      </c>
      <c r="AA174" s="38">
        <v>126</v>
      </c>
      <c r="AB174" s="39" t="s">
        <v>249</v>
      </c>
      <c r="AD174" s="38">
        <v>93.1</v>
      </c>
      <c r="AE174" s="39"/>
    </row>
    <row r="175" spans="1:31" s="37" customFormat="1" ht="12" customHeight="1">
      <c r="A175" s="33"/>
      <c r="B175" s="41"/>
      <c r="C175" s="42"/>
      <c r="D175" s="40"/>
      <c r="E175" s="40"/>
      <c r="F175" s="40" t="s">
        <v>141</v>
      </c>
      <c r="G175" s="36"/>
      <c r="H175" s="63">
        <v>39022</v>
      </c>
      <c r="I175" s="38">
        <v>87.4</v>
      </c>
      <c r="J175" s="37" t="s">
        <v>249</v>
      </c>
      <c r="K175" s="37" t="s">
        <v>249</v>
      </c>
      <c r="L175" s="38">
        <v>91.1</v>
      </c>
      <c r="M175" s="37" t="s">
        <v>249</v>
      </c>
      <c r="N175" s="37" t="s">
        <v>249</v>
      </c>
      <c r="O175" s="38">
        <v>109.4</v>
      </c>
      <c r="P175" s="37" t="s">
        <v>249</v>
      </c>
      <c r="Q175" s="37" t="s">
        <v>249</v>
      </c>
      <c r="R175" s="38">
        <v>122.8</v>
      </c>
      <c r="S175" s="37" t="s">
        <v>249</v>
      </c>
      <c r="T175" s="37" t="s">
        <v>249</v>
      </c>
      <c r="U175" s="38">
        <v>134.19999999999999</v>
      </c>
      <c r="V175" s="39" t="s">
        <v>249</v>
      </c>
      <c r="X175" s="38">
        <v>91.3</v>
      </c>
      <c r="Y175" s="37" t="s">
        <v>249</v>
      </c>
      <c r="Z175" s="37" t="s">
        <v>249</v>
      </c>
      <c r="AA175" s="38">
        <v>125.6</v>
      </c>
      <c r="AB175" s="39" t="s">
        <v>249</v>
      </c>
      <c r="AD175" s="38">
        <v>93</v>
      </c>
      <c r="AE175" s="39"/>
    </row>
    <row r="176" spans="1:31" s="37" customFormat="1" ht="12" customHeight="1">
      <c r="A176" s="33"/>
      <c r="B176" s="41"/>
      <c r="C176" s="42"/>
      <c r="D176" s="40"/>
      <c r="E176" s="40"/>
      <c r="F176" s="40" t="s">
        <v>147</v>
      </c>
      <c r="G176" s="36"/>
      <c r="H176" s="63">
        <v>39052</v>
      </c>
      <c r="I176" s="38">
        <v>88.4</v>
      </c>
      <c r="J176" s="37" t="s">
        <v>249</v>
      </c>
      <c r="K176" s="37" t="s">
        <v>249</v>
      </c>
      <c r="L176" s="38">
        <v>91.6</v>
      </c>
      <c r="M176" s="37" t="s">
        <v>249</v>
      </c>
      <c r="N176" s="37" t="s">
        <v>249</v>
      </c>
      <c r="O176" s="38">
        <v>109.8</v>
      </c>
      <c r="P176" s="37" t="s">
        <v>249</v>
      </c>
      <c r="Q176" s="37" t="s">
        <v>249</v>
      </c>
      <c r="R176" s="38">
        <v>123.2</v>
      </c>
      <c r="S176" s="37" t="s">
        <v>249</v>
      </c>
      <c r="T176" s="37" t="s">
        <v>249</v>
      </c>
      <c r="U176" s="38">
        <v>139.19999999999999</v>
      </c>
      <c r="V176" s="39" t="s">
        <v>249</v>
      </c>
      <c r="X176" s="38">
        <v>92</v>
      </c>
      <c r="Y176" s="37" t="s">
        <v>249</v>
      </c>
      <c r="Z176" s="37" t="s">
        <v>249</v>
      </c>
      <c r="AA176" s="38">
        <v>127.2</v>
      </c>
      <c r="AB176" s="39" t="s">
        <v>249</v>
      </c>
      <c r="AD176" s="38">
        <v>93.8</v>
      </c>
      <c r="AE176" s="39"/>
    </row>
    <row r="177" spans="1:31" s="37" customFormat="1" ht="20.100000000000001" customHeight="1">
      <c r="A177" s="33"/>
      <c r="B177" s="34">
        <v>2007</v>
      </c>
      <c r="C177" s="34"/>
      <c r="D177" s="35"/>
      <c r="E177" s="35"/>
      <c r="F177" s="35" t="s">
        <v>253</v>
      </c>
      <c r="G177" s="36"/>
      <c r="H177" s="63">
        <v>39083</v>
      </c>
      <c r="I177" s="38">
        <v>89.4</v>
      </c>
      <c r="J177" s="37" t="s">
        <v>249</v>
      </c>
      <c r="K177" s="37" t="s">
        <v>249</v>
      </c>
      <c r="L177" s="38">
        <v>93.4</v>
      </c>
      <c r="M177" s="37" t="s">
        <v>249</v>
      </c>
      <c r="N177" s="37" t="s">
        <v>249</v>
      </c>
      <c r="O177" s="38">
        <v>109.3</v>
      </c>
      <c r="P177" s="37" t="s">
        <v>249</v>
      </c>
      <c r="Q177" s="37" t="s">
        <v>249</v>
      </c>
      <c r="R177" s="38">
        <v>125.5</v>
      </c>
      <c r="S177" s="37" t="s">
        <v>249</v>
      </c>
      <c r="T177" s="37" t="s">
        <v>249</v>
      </c>
      <c r="U177" s="38">
        <v>145.30000000000001</v>
      </c>
      <c r="V177" s="39" t="s">
        <v>249</v>
      </c>
      <c r="X177" s="38">
        <v>93.3</v>
      </c>
      <c r="Y177" s="37" t="s">
        <v>249</v>
      </c>
      <c r="Z177" s="37" t="s">
        <v>249</v>
      </c>
      <c r="AA177" s="38">
        <v>130.30000000000001</v>
      </c>
      <c r="AB177" s="39" t="s">
        <v>249</v>
      </c>
      <c r="AD177" s="38">
        <v>95.2</v>
      </c>
      <c r="AE177" s="39" t="s">
        <v>249</v>
      </c>
    </row>
    <row r="178" spans="1:31" s="37" customFormat="1" ht="12" customHeight="1">
      <c r="A178" s="33"/>
      <c r="B178" s="41"/>
      <c r="C178" s="42"/>
      <c r="D178" s="40"/>
      <c r="E178" s="40"/>
      <c r="F178" s="40" t="s">
        <v>254</v>
      </c>
      <c r="G178" s="36"/>
      <c r="H178" s="63">
        <v>39114</v>
      </c>
      <c r="I178" s="38">
        <v>91</v>
      </c>
      <c r="J178" s="37" t="s">
        <v>249</v>
      </c>
      <c r="K178" s="37" t="s">
        <v>249</v>
      </c>
      <c r="L178" s="38">
        <v>94.6</v>
      </c>
      <c r="M178" s="37" t="s">
        <v>249</v>
      </c>
      <c r="N178" s="37" t="s">
        <v>249</v>
      </c>
      <c r="O178" s="38">
        <v>111.5</v>
      </c>
      <c r="P178" s="37" t="s">
        <v>249</v>
      </c>
      <c r="Q178" s="37" t="s">
        <v>249</v>
      </c>
      <c r="R178" s="38">
        <v>127.6</v>
      </c>
      <c r="S178" s="37" t="s">
        <v>249</v>
      </c>
      <c r="T178" s="37" t="s">
        <v>249</v>
      </c>
      <c r="U178" s="38">
        <v>144.6</v>
      </c>
      <c r="V178" s="39" t="s">
        <v>249</v>
      </c>
      <c r="X178" s="38">
        <v>94.7</v>
      </c>
      <c r="Y178" s="37" t="s">
        <v>249</v>
      </c>
      <c r="Z178" s="37" t="s">
        <v>249</v>
      </c>
      <c r="AA178" s="38">
        <v>131.80000000000001</v>
      </c>
      <c r="AB178" s="39" t="s">
        <v>249</v>
      </c>
      <c r="AD178" s="38">
        <v>96.6</v>
      </c>
      <c r="AE178" s="39" t="s">
        <v>249</v>
      </c>
    </row>
    <row r="179" spans="1:31" s="37" customFormat="1" ht="12" customHeight="1">
      <c r="A179" s="33"/>
      <c r="B179" s="41"/>
      <c r="C179" s="42"/>
      <c r="D179" s="40"/>
      <c r="E179" s="40"/>
      <c r="F179" s="40" t="s">
        <v>255</v>
      </c>
      <c r="G179" s="36"/>
      <c r="H179" s="63">
        <v>39142</v>
      </c>
      <c r="I179" s="38">
        <v>93.3</v>
      </c>
      <c r="J179" s="37" t="s">
        <v>249</v>
      </c>
      <c r="K179" s="37" t="s">
        <v>249</v>
      </c>
      <c r="L179" s="38">
        <v>95.4</v>
      </c>
      <c r="M179" s="37" t="s">
        <v>249</v>
      </c>
      <c r="N179" s="37" t="s">
        <v>249</v>
      </c>
      <c r="O179" s="38">
        <v>112</v>
      </c>
      <c r="P179" s="37" t="s">
        <v>249</v>
      </c>
      <c r="Q179" s="37" t="s">
        <v>249</v>
      </c>
      <c r="R179" s="38">
        <v>128.1</v>
      </c>
      <c r="S179" s="37" t="s">
        <v>249</v>
      </c>
      <c r="T179" s="37" t="s">
        <v>249</v>
      </c>
      <c r="U179" s="38">
        <v>149.6</v>
      </c>
      <c r="V179" s="39" t="s">
        <v>249</v>
      </c>
      <c r="X179" s="38">
        <v>96</v>
      </c>
      <c r="Y179" s="37" t="s">
        <v>249</v>
      </c>
      <c r="Z179" s="37" t="s">
        <v>249</v>
      </c>
      <c r="AA179" s="38">
        <v>133.30000000000001</v>
      </c>
      <c r="AB179" s="39" t="s">
        <v>249</v>
      </c>
      <c r="AD179" s="38">
        <v>97.9</v>
      </c>
      <c r="AE179" s="39" t="s">
        <v>249</v>
      </c>
    </row>
    <row r="180" spans="1:31" s="37" customFormat="1" ht="12" customHeight="1">
      <c r="A180" s="33"/>
      <c r="B180" s="41"/>
      <c r="C180" s="42"/>
      <c r="D180" s="40"/>
      <c r="E180" s="40"/>
      <c r="F180" s="40" t="s">
        <v>256</v>
      </c>
      <c r="G180" s="36"/>
      <c r="H180" s="63">
        <v>39173</v>
      </c>
      <c r="I180" s="38">
        <v>94.1</v>
      </c>
      <c r="J180" s="37" t="s">
        <v>249</v>
      </c>
      <c r="K180" s="37" t="s">
        <v>249</v>
      </c>
      <c r="L180" s="38">
        <v>95.8</v>
      </c>
      <c r="M180" s="37" t="s">
        <v>249</v>
      </c>
      <c r="N180" s="37" t="s">
        <v>249</v>
      </c>
      <c r="O180" s="38">
        <v>114.1</v>
      </c>
      <c r="P180" s="37" t="s">
        <v>249</v>
      </c>
      <c r="Q180" s="37" t="s">
        <v>249</v>
      </c>
      <c r="R180" s="38">
        <v>131.19999999999999</v>
      </c>
      <c r="S180" s="37" t="s">
        <v>249</v>
      </c>
      <c r="T180" s="37" t="s">
        <v>249</v>
      </c>
      <c r="U180" s="38">
        <v>152.5</v>
      </c>
      <c r="V180" s="39" t="s">
        <v>249</v>
      </c>
      <c r="X180" s="38">
        <v>96.7</v>
      </c>
      <c r="Y180" s="37" t="s">
        <v>249</v>
      </c>
      <c r="Z180" s="37" t="s">
        <v>249</v>
      </c>
      <c r="AA180" s="38">
        <v>136.4</v>
      </c>
      <c r="AB180" s="39" t="s">
        <v>249</v>
      </c>
      <c r="AD180" s="38">
        <v>98.7</v>
      </c>
      <c r="AE180" s="39" t="s">
        <v>249</v>
      </c>
    </row>
    <row r="181" spans="1:31" s="37" customFormat="1" ht="12" customHeight="1">
      <c r="A181" s="33"/>
      <c r="B181" s="41"/>
      <c r="C181" s="42"/>
      <c r="D181" s="40"/>
      <c r="E181" s="40"/>
      <c r="F181" s="40" t="s">
        <v>257</v>
      </c>
      <c r="G181" s="36"/>
      <c r="H181" s="63">
        <v>39203</v>
      </c>
      <c r="I181" s="38">
        <v>95.5</v>
      </c>
      <c r="J181" s="37" t="s">
        <v>249</v>
      </c>
      <c r="K181" s="37" t="s">
        <v>249</v>
      </c>
      <c r="L181" s="38">
        <v>97.9</v>
      </c>
      <c r="M181" s="37" t="s">
        <v>249</v>
      </c>
      <c r="N181" s="37" t="s">
        <v>249</v>
      </c>
      <c r="O181" s="38">
        <v>116.6</v>
      </c>
      <c r="P181" s="37" t="s">
        <v>249</v>
      </c>
      <c r="Q181" s="37" t="s">
        <v>249</v>
      </c>
      <c r="R181" s="38">
        <v>131.5</v>
      </c>
      <c r="S181" s="37" t="s">
        <v>249</v>
      </c>
      <c r="T181" s="37" t="s">
        <v>249</v>
      </c>
      <c r="U181" s="38">
        <v>153.69999999999999</v>
      </c>
      <c r="V181" s="39" t="s">
        <v>249</v>
      </c>
      <c r="X181" s="38">
        <v>98.6</v>
      </c>
      <c r="Y181" s="37" t="s">
        <v>249</v>
      </c>
      <c r="Z181" s="37" t="s">
        <v>249</v>
      </c>
      <c r="AA181" s="38">
        <v>137</v>
      </c>
      <c r="AB181" s="39" t="s">
        <v>249</v>
      </c>
      <c r="AD181" s="38">
        <v>100.5</v>
      </c>
      <c r="AE181" s="39" t="s">
        <v>249</v>
      </c>
    </row>
    <row r="182" spans="1:31" s="37" customFormat="1" ht="12" customHeight="1">
      <c r="A182" s="33"/>
      <c r="B182" s="41"/>
      <c r="C182" s="42"/>
      <c r="D182" s="40"/>
      <c r="E182" s="40"/>
      <c r="F182" s="40" t="s">
        <v>258</v>
      </c>
      <c r="G182" s="36"/>
      <c r="H182" s="63">
        <v>39234</v>
      </c>
      <c r="I182" s="38">
        <v>96.6</v>
      </c>
      <c r="J182" s="37" t="s">
        <v>249</v>
      </c>
      <c r="K182" s="37" t="s">
        <v>249</v>
      </c>
      <c r="L182" s="38">
        <v>98.8</v>
      </c>
      <c r="M182" s="37" t="s">
        <v>249</v>
      </c>
      <c r="N182" s="37" t="s">
        <v>249</v>
      </c>
      <c r="O182" s="38">
        <v>117.1</v>
      </c>
      <c r="P182" s="37" t="s">
        <v>249</v>
      </c>
      <c r="Q182" s="37" t="s">
        <v>249</v>
      </c>
      <c r="R182" s="38">
        <v>135.69999999999999</v>
      </c>
      <c r="S182" s="37" t="s">
        <v>249</v>
      </c>
      <c r="T182" s="37" t="s">
        <v>249</v>
      </c>
      <c r="U182" s="38">
        <v>156.1</v>
      </c>
      <c r="V182" s="39" t="s">
        <v>249</v>
      </c>
      <c r="X182" s="38">
        <v>99.5</v>
      </c>
      <c r="Y182" s="37" t="s">
        <v>249</v>
      </c>
      <c r="Z182" s="37" t="s">
        <v>249</v>
      </c>
      <c r="AA182" s="38">
        <v>140.69999999999999</v>
      </c>
      <c r="AB182" s="39" t="s">
        <v>249</v>
      </c>
      <c r="AD182" s="38">
        <v>101.6</v>
      </c>
      <c r="AE182" s="39" t="s">
        <v>249</v>
      </c>
    </row>
    <row r="183" spans="1:31" s="37" customFormat="1" ht="20.100000000000001" customHeight="1">
      <c r="A183" s="33"/>
      <c r="B183" s="34"/>
      <c r="C183" s="34"/>
      <c r="D183" s="35"/>
      <c r="E183" s="35"/>
      <c r="F183" s="35" t="s">
        <v>259</v>
      </c>
      <c r="G183" s="36"/>
      <c r="H183" s="63">
        <v>39264</v>
      </c>
      <c r="I183" s="38">
        <v>97.6</v>
      </c>
      <c r="J183" s="37" t="s">
        <v>249</v>
      </c>
      <c r="K183" s="37" t="s">
        <v>249</v>
      </c>
      <c r="L183" s="38">
        <v>100.2</v>
      </c>
      <c r="M183" s="37" t="s">
        <v>249</v>
      </c>
      <c r="N183" s="37" t="s">
        <v>249</v>
      </c>
      <c r="O183" s="38">
        <v>118.8</v>
      </c>
      <c r="P183" s="37" t="s">
        <v>249</v>
      </c>
      <c r="Q183" s="37" t="s">
        <v>249</v>
      </c>
      <c r="R183" s="38">
        <v>136.1</v>
      </c>
      <c r="S183" s="37" t="s">
        <v>249</v>
      </c>
      <c r="T183" s="37" t="s">
        <v>249</v>
      </c>
      <c r="U183" s="38">
        <v>157.19999999999999</v>
      </c>
      <c r="V183" s="39" t="s">
        <v>249</v>
      </c>
      <c r="X183" s="38">
        <v>100.8</v>
      </c>
      <c r="Y183" s="37" t="s">
        <v>249</v>
      </c>
      <c r="Z183" s="37" t="s">
        <v>249</v>
      </c>
      <c r="AA183" s="38">
        <v>141.19999999999999</v>
      </c>
      <c r="AB183" s="39" t="s">
        <v>249</v>
      </c>
      <c r="AD183" s="38">
        <v>102.8</v>
      </c>
      <c r="AE183" s="39" t="s">
        <v>249</v>
      </c>
    </row>
    <row r="184" spans="1:31" s="37" customFormat="1" ht="12" customHeight="1">
      <c r="A184" s="33"/>
      <c r="B184" s="41"/>
      <c r="C184" s="42"/>
      <c r="D184" s="40"/>
      <c r="E184" s="40"/>
      <c r="F184" s="40" t="s">
        <v>260</v>
      </c>
      <c r="G184" s="36"/>
      <c r="H184" s="63">
        <v>39295</v>
      </c>
      <c r="I184" s="38">
        <v>98.9</v>
      </c>
      <c r="J184" s="37" t="s">
        <v>249</v>
      </c>
      <c r="K184" s="37" t="s">
        <v>249</v>
      </c>
      <c r="L184" s="38">
        <v>101</v>
      </c>
      <c r="M184" s="37" t="s">
        <v>249</v>
      </c>
      <c r="N184" s="37" t="s">
        <v>249</v>
      </c>
      <c r="O184" s="38">
        <v>120.1</v>
      </c>
      <c r="P184" s="37" t="s">
        <v>249</v>
      </c>
      <c r="Q184" s="37" t="s">
        <v>249</v>
      </c>
      <c r="R184" s="38">
        <v>140.30000000000001</v>
      </c>
      <c r="S184" s="37" t="s">
        <v>249</v>
      </c>
      <c r="T184" s="37" t="s">
        <v>249</v>
      </c>
      <c r="U184" s="38">
        <v>164.9</v>
      </c>
      <c r="V184" s="39" t="s">
        <v>249</v>
      </c>
      <c r="X184" s="38">
        <v>101.8</v>
      </c>
      <c r="Y184" s="37" t="s">
        <v>249</v>
      </c>
      <c r="Z184" s="37" t="s">
        <v>249</v>
      </c>
      <c r="AA184" s="38">
        <v>146.30000000000001</v>
      </c>
      <c r="AB184" s="39" t="s">
        <v>249</v>
      </c>
      <c r="AD184" s="38">
        <v>104</v>
      </c>
      <c r="AE184" s="39"/>
    </row>
    <row r="185" spans="1:31" s="37" customFormat="1" ht="12" customHeight="1">
      <c r="A185" s="33"/>
      <c r="B185" s="41"/>
      <c r="C185" s="42"/>
      <c r="D185" s="40"/>
      <c r="E185" s="40"/>
      <c r="F185" s="40" t="s">
        <v>261</v>
      </c>
      <c r="G185" s="36"/>
      <c r="H185" s="63">
        <v>39326</v>
      </c>
      <c r="I185" s="38">
        <v>100</v>
      </c>
      <c r="J185" s="37" t="s">
        <v>249</v>
      </c>
      <c r="K185" s="37" t="s">
        <v>249</v>
      </c>
      <c r="L185" s="38">
        <v>102.4</v>
      </c>
      <c r="M185" s="37" t="s">
        <v>249</v>
      </c>
      <c r="N185" s="37" t="s">
        <v>249</v>
      </c>
      <c r="O185" s="38">
        <v>120.9</v>
      </c>
      <c r="P185" s="37" t="s">
        <v>249</v>
      </c>
      <c r="Q185" s="37" t="s">
        <v>249</v>
      </c>
      <c r="R185" s="38">
        <v>142.4</v>
      </c>
      <c r="S185" s="37" t="s">
        <v>249</v>
      </c>
      <c r="T185" s="37" t="s">
        <v>249</v>
      </c>
      <c r="U185" s="38">
        <v>169.2</v>
      </c>
      <c r="V185" s="39" t="s">
        <v>249</v>
      </c>
      <c r="X185" s="38">
        <v>103.1</v>
      </c>
      <c r="Y185" s="37" t="s">
        <v>249</v>
      </c>
      <c r="Z185" s="37" t="s">
        <v>249</v>
      </c>
      <c r="AA185" s="38">
        <v>149</v>
      </c>
      <c r="AB185" s="39" t="s">
        <v>249</v>
      </c>
      <c r="AD185" s="38">
        <v>105.3</v>
      </c>
      <c r="AE185" s="39"/>
    </row>
    <row r="186" spans="1:31" s="37" customFormat="1" ht="12" customHeight="1">
      <c r="A186" s="33"/>
      <c r="B186" s="41"/>
      <c r="C186" s="42"/>
      <c r="D186" s="40"/>
      <c r="E186" s="40"/>
      <c r="F186" s="40" t="s">
        <v>43</v>
      </c>
      <c r="G186" s="36"/>
      <c r="H186" s="63">
        <v>39356</v>
      </c>
      <c r="I186" s="38">
        <v>103.6</v>
      </c>
      <c r="J186" s="37" t="s">
        <v>249</v>
      </c>
      <c r="K186" s="37" t="s">
        <v>249</v>
      </c>
      <c r="L186" s="38">
        <v>104.9</v>
      </c>
      <c r="M186" s="37" t="s">
        <v>249</v>
      </c>
      <c r="N186" s="37" t="s">
        <v>249</v>
      </c>
      <c r="O186" s="38">
        <v>125</v>
      </c>
      <c r="P186" s="37" t="s">
        <v>249</v>
      </c>
      <c r="Q186" s="37" t="s">
        <v>249</v>
      </c>
      <c r="R186" s="38">
        <v>146</v>
      </c>
      <c r="S186" s="37" t="s">
        <v>249</v>
      </c>
      <c r="T186" s="37" t="s">
        <v>249</v>
      </c>
      <c r="U186" s="38">
        <v>177.2</v>
      </c>
      <c r="V186" s="39" t="s">
        <v>249</v>
      </c>
      <c r="X186" s="38">
        <v>106.2</v>
      </c>
      <c r="Y186" s="37" t="s">
        <v>249</v>
      </c>
      <c r="Z186" s="37" t="s">
        <v>249</v>
      </c>
      <c r="AA186" s="38">
        <v>153.6</v>
      </c>
      <c r="AB186" s="39" t="s">
        <v>249</v>
      </c>
      <c r="AD186" s="38">
        <v>108.5</v>
      </c>
      <c r="AE186" s="39"/>
    </row>
    <row r="187" spans="1:31" s="37" customFormat="1" ht="12" customHeight="1">
      <c r="A187" s="33"/>
      <c r="B187" s="41"/>
      <c r="C187" s="42"/>
      <c r="D187" s="40"/>
      <c r="E187" s="40"/>
      <c r="F187" s="40" t="s">
        <v>141</v>
      </c>
      <c r="G187" s="36"/>
      <c r="H187" s="63">
        <v>39387</v>
      </c>
      <c r="I187" s="38">
        <v>108.9</v>
      </c>
      <c r="J187" s="37" t="s">
        <v>249</v>
      </c>
      <c r="K187" s="37" t="s">
        <v>249</v>
      </c>
      <c r="L187" s="38">
        <v>108.8</v>
      </c>
      <c r="M187" s="37" t="s">
        <v>249</v>
      </c>
      <c r="N187" s="37" t="s">
        <v>249</v>
      </c>
      <c r="O187" s="38">
        <v>131.5</v>
      </c>
      <c r="P187" s="37" t="s">
        <v>249</v>
      </c>
      <c r="Q187" s="37" t="s">
        <v>249</v>
      </c>
      <c r="R187" s="38">
        <v>152.6</v>
      </c>
      <c r="S187" s="37" t="s">
        <v>249</v>
      </c>
      <c r="T187" s="37" t="s">
        <v>249</v>
      </c>
      <c r="U187" s="38">
        <v>178.7</v>
      </c>
      <c r="V187" s="39" t="s">
        <v>249</v>
      </c>
      <c r="X187" s="38">
        <v>110.9</v>
      </c>
      <c r="Y187" s="37" t="s">
        <v>249</v>
      </c>
      <c r="Z187" s="37" t="s">
        <v>249</v>
      </c>
      <c r="AA187" s="38">
        <v>158.80000000000001</v>
      </c>
      <c r="AB187" s="39" t="s">
        <v>249</v>
      </c>
      <c r="AD187" s="38">
        <v>113.3</v>
      </c>
      <c r="AE187" s="39"/>
    </row>
    <row r="188" spans="1:31" s="37" customFormat="1" ht="12" customHeight="1">
      <c r="A188" s="33"/>
      <c r="B188" s="34"/>
      <c r="C188" s="34"/>
      <c r="D188" s="35"/>
      <c r="E188" s="35"/>
      <c r="F188" s="35" t="s">
        <v>147</v>
      </c>
      <c r="G188" s="36"/>
      <c r="H188" s="63">
        <v>39417</v>
      </c>
      <c r="I188" s="38">
        <v>112.8</v>
      </c>
      <c r="J188" s="37" t="s">
        <v>249</v>
      </c>
      <c r="K188" s="37" t="s">
        <v>249</v>
      </c>
      <c r="L188" s="38">
        <v>113.2</v>
      </c>
      <c r="M188" s="37" t="s">
        <v>249</v>
      </c>
      <c r="N188" s="37" t="s">
        <v>249</v>
      </c>
      <c r="O188" s="38">
        <v>138.69999999999999</v>
      </c>
      <c r="P188" s="37" t="s">
        <v>249</v>
      </c>
      <c r="Q188" s="37" t="s">
        <v>249</v>
      </c>
      <c r="R188" s="38">
        <v>159.1</v>
      </c>
      <c r="S188" s="37" t="s">
        <v>249</v>
      </c>
      <c r="T188" s="37" t="s">
        <v>249</v>
      </c>
      <c r="U188" s="38">
        <v>188.5</v>
      </c>
      <c r="V188" s="39" t="s">
        <v>249</v>
      </c>
      <c r="X188" s="38">
        <v>115.4</v>
      </c>
      <c r="Y188" s="37" t="s">
        <v>249</v>
      </c>
      <c r="Z188" s="37" t="s">
        <v>249</v>
      </c>
      <c r="AA188" s="38">
        <v>165.9</v>
      </c>
      <c r="AB188" s="39" t="s">
        <v>249</v>
      </c>
      <c r="AD188" s="38">
        <v>117.9</v>
      </c>
      <c r="AE188" s="39"/>
    </row>
    <row r="189" spans="1:31" s="37" customFormat="1" ht="20.100000000000001" customHeight="1">
      <c r="A189" s="33"/>
      <c r="B189" s="34">
        <v>2008</v>
      </c>
      <c r="C189" s="34"/>
      <c r="D189" s="35"/>
      <c r="E189" s="35"/>
      <c r="F189" s="35" t="s">
        <v>253</v>
      </c>
      <c r="G189" s="36"/>
      <c r="H189" s="63">
        <v>39448</v>
      </c>
      <c r="I189" s="38">
        <v>118.9</v>
      </c>
      <c r="J189" s="37" t="s">
        <v>249</v>
      </c>
      <c r="K189" s="37" t="s">
        <v>249</v>
      </c>
      <c r="L189" s="38">
        <v>118.2</v>
      </c>
      <c r="M189" s="37" t="s">
        <v>249</v>
      </c>
      <c r="N189" s="37" t="s">
        <v>249</v>
      </c>
      <c r="O189" s="38">
        <v>143.69999999999999</v>
      </c>
      <c r="P189" s="37" t="s">
        <v>249</v>
      </c>
      <c r="Q189" s="37" t="s">
        <v>249</v>
      </c>
      <c r="R189" s="38">
        <v>164.2</v>
      </c>
      <c r="S189" s="37" t="s">
        <v>249</v>
      </c>
      <c r="T189" s="37" t="s">
        <v>249</v>
      </c>
      <c r="U189" s="38">
        <v>190</v>
      </c>
      <c r="V189" s="39" t="s">
        <v>249</v>
      </c>
      <c r="X189" s="38">
        <v>120.8</v>
      </c>
      <c r="Y189" s="37" t="s">
        <v>249</v>
      </c>
      <c r="Z189" s="37" t="s">
        <v>249</v>
      </c>
      <c r="AA189" s="38">
        <v>170.2</v>
      </c>
      <c r="AB189" s="39" t="s">
        <v>249</v>
      </c>
      <c r="AD189" s="38">
        <v>123.2</v>
      </c>
      <c r="AE189" s="39" t="s">
        <v>249</v>
      </c>
    </row>
    <row r="190" spans="1:31" s="37" customFormat="1" ht="12" customHeight="1">
      <c r="A190" s="33"/>
      <c r="B190" s="41"/>
      <c r="C190" s="42"/>
      <c r="D190" s="40"/>
      <c r="E190" s="40"/>
      <c r="F190" s="40" t="s">
        <v>254</v>
      </c>
      <c r="G190" s="36"/>
      <c r="H190" s="63">
        <v>39479</v>
      </c>
      <c r="I190" s="38">
        <v>121.7</v>
      </c>
      <c r="J190" s="37" t="s">
        <v>249</v>
      </c>
      <c r="K190" s="37" t="s">
        <v>249</v>
      </c>
      <c r="L190" s="38">
        <v>120.4</v>
      </c>
      <c r="M190" s="37" t="s">
        <v>249</v>
      </c>
      <c r="N190" s="37" t="s">
        <v>249</v>
      </c>
      <c r="O190" s="38">
        <v>146.5</v>
      </c>
      <c r="P190" s="37" t="s">
        <v>249</v>
      </c>
      <c r="Q190" s="37" t="s">
        <v>249</v>
      </c>
      <c r="R190" s="38">
        <v>165.6</v>
      </c>
      <c r="S190" s="37" t="s">
        <v>249</v>
      </c>
      <c r="T190" s="37" t="s">
        <v>249</v>
      </c>
      <c r="U190" s="38">
        <v>192.5</v>
      </c>
      <c r="V190" s="39" t="s">
        <v>249</v>
      </c>
      <c r="X190" s="38">
        <v>123.3</v>
      </c>
      <c r="Y190" s="37" t="s">
        <v>249</v>
      </c>
      <c r="Z190" s="37" t="s">
        <v>249</v>
      </c>
      <c r="AA190" s="38">
        <v>171.8</v>
      </c>
      <c r="AB190" s="39" t="s">
        <v>249</v>
      </c>
      <c r="AD190" s="38">
        <v>125.5</v>
      </c>
      <c r="AE190" s="39" t="s">
        <v>249</v>
      </c>
    </row>
    <row r="191" spans="1:31" s="37" customFormat="1" ht="12" customHeight="1">
      <c r="A191" s="33"/>
      <c r="B191" s="41"/>
      <c r="C191" s="42"/>
      <c r="D191" s="40"/>
      <c r="E191" s="40"/>
      <c r="F191" s="40" t="s">
        <v>255</v>
      </c>
      <c r="G191" s="36"/>
      <c r="H191" s="63">
        <v>39508</v>
      </c>
      <c r="I191" s="38">
        <v>122.8</v>
      </c>
      <c r="J191" s="37" t="s">
        <v>249</v>
      </c>
      <c r="K191" s="37" t="s">
        <v>249</v>
      </c>
      <c r="L191" s="38">
        <v>121</v>
      </c>
      <c r="M191" s="37" t="s">
        <v>249</v>
      </c>
      <c r="N191" s="37" t="s">
        <v>249</v>
      </c>
      <c r="O191" s="38">
        <v>147.69999999999999</v>
      </c>
      <c r="P191" s="37" t="s">
        <v>249</v>
      </c>
      <c r="Q191" s="37" t="s">
        <v>249</v>
      </c>
      <c r="R191" s="38">
        <v>167.1</v>
      </c>
      <c r="S191" s="37" t="s">
        <v>249</v>
      </c>
      <c r="T191" s="37" t="s">
        <v>249</v>
      </c>
      <c r="U191" s="38">
        <v>193.7</v>
      </c>
      <c r="V191" s="39" t="s">
        <v>249</v>
      </c>
      <c r="X191" s="38">
        <v>124.1</v>
      </c>
      <c r="Y191" s="37" t="s">
        <v>249</v>
      </c>
      <c r="Z191" s="37" t="s">
        <v>249</v>
      </c>
      <c r="AA191" s="38">
        <v>173.1</v>
      </c>
      <c r="AB191" s="39" t="s">
        <v>249</v>
      </c>
      <c r="AD191" s="38">
        <v>126.4</v>
      </c>
      <c r="AE191" s="39" t="s">
        <v>249</v>
      </c>
    </row>
    <row r="192" spans="1:31" s="37" customFormat="1" ht="12" customHeight="1">
      <c r="A192" s="33"/>
      <c r="B192" s="41"/>
      <c r="C192" s="42"/>
      <c r="D192" s="40"/>
      <c r="E192" s="40"/>
      <c r="F192" s="40" t="s">
        <v>256</v>
      </c>
      <c r="G192" s="36"/>
      <c r="H192" s="63">
        <v>39539</v>
      </c>
      <c r="I192" s="38">
        <v>121.3</v>
      </c>
      <c r="J192" s="37" t="s">
        <v>249</v>
      </c>
      <c r="K192" s="37" t="s">
        <v>249</v>
      </c>
      <c r="L192" s="38">
        <v>119.5</v>
      </c>
      <c r="M192" s="37" t="s">
        <v>249</v>
      </c>
      <c r="N192" s="37" t="s">
        <v>249</v>
      </c>
      <c r="O192" s="38">
        <v>143.30000000000001</v>
      </c>
      <c r="P192" s="37" t="s">
        <v>249</v>
      </c>
      <c r="Q192" s="37" t="s">
        <v>249</v>
      </c>
      <c r="R192" s="38">
        <v>166.2</v>
      </c>
      <c r="S192" s="37" t="s">
        <v>249</v>
      </c>
      <c r="T192" s="37" t="s">
        <v>249</v>
      </c>
      <c r="U192" s="38">
        <v>194.2</v>
      </c>
      <c r="V192" s="39" t="s">
        <v>249</v>
      </c>
      <c r="X192" s="38">
        <v>122.4</v>
      </c>
      <c r="Y192" s="37" t="s">
        <v>249</v>
      </c>
      <c r="Z192" s="37" t="s">
        <v>249</v>
      </c>
      <c r="AA192" s="38">
        <v>172.5</v>
      </c>
      <c r="AB192" s="39" t="s">
        <v>249</v>
      </c>
      <c r="AD192" s="38">
        <v>124.7</v>
      </c>
      <c r="AE192" s="39" t="s">
        <v>249</v>
      </c>
    </row>
    <row r="193" spans="1:31" s="37" customFormat="1" ht="12" customHeight="1">
      <c r="A193" s="33"/>
      <c r="B193" s="41"/>
      <c r="C193" s="42"/>
      <c r="D193" s="40"/>
      <c r="E193" s="40"/>
      <c r="F193" s="40" t="s">
        <v>257</v>
      </c>
      <c r="G193" s="36"/>
      <c r="H193" s="63">
        <v>39569</v>
      </c>
      <c r="I193" s="38">
        <v>122.8</v>
      </c>
      <c r="J193" s="37" t="s">
        <v>249</v>
      </c>
      <c r="K193" s="37" t="s">
        <v>249</v>
      </c>
      <c r="L193" s="38">
        <v>121.3</v>
      </c>
      <c r="M193" s="37" t="s">
        <v>249</v>
      </c>
      <c r="N193" s="37" t="s">
        <v>249</v>
      </c>
      <c r="O193" s="38">
        <v>147.1</v>
      </c>
      <c r="P193" s="37" t="s">
        <v>249</v>
      </c>
      <c r="Q193" s="37" t="s">
        <v>249</v>
      </c>
      <c r="R193" s="38">
        <v>167</v>
      </c>
      <c r="S193" s="37" t="s">
        <v>249</v>
      </c>
      <c r="T193" s="37" t="s">
        <v>249</v>
      </c>
      <c r="U193" s="38">
        <v>195.2</v>
      </c>
      <c r="V193" s="39" t="s">
        <v>249</v>
      </c>
      <c r="X193" s="38">
        <v>124.2</v>
      </c>
      <c r="Y193" s="37" t="s">
        <v>249</v>
      </c>
      <c r="Z193" s="37" t="s">
        <v>249</v>
      </c>
      <c r="AA193" s="38">
        <v>173.3</v>
      </c>
      <c r="AB193" s="39" t="s">
        <v>249</v>
      </c>
      <c r="AD193" s="38">
        <v>126.4</v>
      </c>
      <c r="AE193" s="39" t="s">
        <v>249</v>
      </c>
    </row>
    <row r="194" spans="1:31" s="37" customFormat="1" ht="12" customHeight="1">
      <c r="A194" s="33"/>
      <c r="B194" s="41"/>
      <c r="C194" s="42"/>
      <c r="D194" s="40"/>
      <c r="E194" s="40"/>
      <c r="F194" s="40" t="s">
        <v>258</v>
      </c>
      <c r="G194" s="36"/>
      <c r="H194" s="63">
        <v>39600</v>
      </c>
      <c r="I194" s="38">
        <v>123.2</v>
      </c>
      <c r="J194" s="37" t="s">
        <v>249</v>
      </c>
      <c r="K194" s="37" t="s">
        <v>249</v>
      </c>
      <c r="L194" s="38">
        <v>121.4</v>
      </c>
      <c r="M194" s="37" t="s">
        <v>249</v>
      </c>
      <c r="N194" s="37" t="s">
        <v>249</v>
      </c>
      <c r="O194" s="38">
        <v>147.9</v>
      </c>
      <c r="P194" s="37" t="s">
        <v>249</v>
      </c>
      <c r="Q194" s="37" t="s">
        <v>249</v>
      </c>
      <c r="R194" s="38">
        <v>169.6</v>
      </c>
      <c r="S194" s="37" t="s">
        <v>249</v>
      </c>
      <c r="T194" s="37" t="s">
        <v>249</v>
      </c>
      <c r="U194" s="38">
        <v>197.3</v>
      </c>
      <c r="V194" s="39" t="s">
        <v>249</v>
      </c>
      <c r="X194" s="38">
        <v>124.4</v>
      </c>
      <c r="Y194" s="37" t="s">
        <v>249</v>
      </c>
      <c r="Z194" s="37" t="s">
        <v>249</v>
      </c>
      <c r="AA194" s="38">
        <v>175.7</v>
      </c>
      <c r="AB194" s="39" t="s">
        <v>249</v>
      </c>
      <c r="AD194" s="38">
        <v>126.6</v>
      </c>
      <c r="AE194" s="39"/>
    </row>
    <row r="195" spans="1:31" s="37" customFormat="1" ht="20.100000000000001" customHeight="1">
      <c r="A195" s="33"/>
      <c r="B195" s="34"/>
      <c r="C195" s="34"/>
      <c r="D195" s="35"/>
      <c r="E195" s="35"/>
      <c r="F195" s="35" t="s">
        <v>259</v>
      </c>
      <c r="G195" s="36"/>
      <c r="H195" s="63">
        <v>39630</v>
      </c>
      <c r="I195" s="38">
        <v>121.1</v>
      </c>
      <c r="J195" s="37" t="s">
        <v>249</v>
      </c>
      <c r="K195" s="37" t="s">
        <v>249</v>
      </c>
      <c r="L195" s="38">
        <v>120.6</v>
      </c>
      <c r="M195" s="37" t="s">
        <v>249</v>
      </c>
      <c r="N195" s="37" t="s">
        <v>249</v>
      </c>
      <c r="O195" s="38">
        <v>144.80000000000001</v>
      </c>
      <c r="P195" s="37" t="s">
        <v>249</v>
      </c>
      <c r="Q195" s="37" t="s">
        <v>249</v>
      </c>
      <c r="R195" s="38">
        <v>162.9</v>
      </c>
      <c r="S195" s="37" t="s">
        <v>249</v>
      </c>
      <c r="T195" s="37" t="s">
        <v>249</v>
      </c>
      <c r="U195" s="38">
        <v>196.4</v>
      </c>
      <c r="V195" s="39" t="s">
        <v>249</v>
      </c>
      <c r="X195" s="38">
        <v>122.9</v>
      </c>
      <c r="Y195" s="37" t="s">
        <v>249</v>
      </c>
      <c r="Z195" s="37" t="s">
        <v>249</v>
      </c>
      <c r="AA195" s="38">
        <v>170.2</v>
      </c>
      <c r="AB195" s="39" t="s">
        <v>249</v>
      </c>
      <c r="AD195" s="38">
        <v>124.9</v>
      </c>
      <c r="AE195" s="39"/>
    </row>
    <row r="196" spans="1:31" s="37" customFormat="1" ht="12" customHeight="1">
      <c r="A196" s="33"/>
      <c r="B196" s="41"/>
      <c r="C196" s="42"/>
      <c r="D196" s="40"/>
      <c r="E196" s="40"/>
      <c r="F196" s="40" t="s">
        <v>260</v>
      </c>
      <c r="G196" s="36"/>
      <c r="H196" s="63">
        <v>39661</v>
      </c>
      <c r="I196" s="38">
        <v>119.4</v>
      </c>
      <c r="J196" s="37" t="s">
        <v>249</v>
      </c>
      <c r="K196" s="37" t="s">
        <v>249</v>
      </c>
      <c r="L196" s="38">
        <v>118.7</v>
      </c>
      <c r="M196" s="37" t="s">
        <v>249</v>
      </c>
      <c r="N196" s="37" t="s">
        <v>249</v>
      </c>
      <c r="O196" s="38">
        <v>142.9</v>
      </c>
      <c r="P196" s="37" t="s">
        <v>249</v>
      </c>
      <c r="Q196" s="37" t="s">
        <v>249</v>
      </c>
      <c r="R196" s="38">
        <v>158.1</v>
      </c>
      <c r="S196" s="37" t="s">
        <v>249</v>
      </c>
      <c r="T196" s="37" t="s">
        <v>249</v>
      </c>
      <c r="U196" s="38">
        <v>195.1</v>
      </c>
      <c r="V196" s="39" t="s">
        <v>249</v>
      </c>
      <c r="X196" s="38">
        <v>121</v>
      </c>
      <c r="Y196" s="37" t="s">
        <v>249</v>
      </c>
      <c r="Z196" s="37" t="s">
        <v>249</v>
      </c>
      <c r="AA196" s="38">
        <v>166.2</v>
      </c>
      <c r="AB196" s="39" t="s">
        <v>249</v>
      </c>
      <c r="AD196" s="38">
        <v>122.9</v>
      </c>
      <c r="AE196" s="39"/>
    </row>
    <row r="197" spans="1:31" s="37" customFormat="1" ht="12" customHeight="1">
      <c r="A197" s="33"/>
      <c r="B197" s="41"/>
      <c r="C197" s="42"/>
      <c r="D197" s="40"/>
      <c r="E197" s="40"/>
      <c r="F197" s="40" t="s">
        <v>261</v>
      </c>
      <c r="G197" s="36"/>
      <c r="H197" s="63">
        <v>39692</v>
      </c>
      <c r="I197" s="38">
        <v>118.7</v>
      </c>
      <c r="J197" s="37" t="s">
        <v>249</v>
      </c>
      <c r="K197" s="37" t="s">
        <v>249</v>
      </c>
      <c r="L197" s="38">
        <v>118</v>
      </c>
      <c r="M197" s="37" t="s">
        <v>249</v>
      </c>
      <c r="N197" s="37" t="s">
        <v>249</v>
      </c>
      <c r="O197" s="38">
        <v>140.4</v>
      </c>
      <c r="P197" s="37" t="s">
        <v>249</v>
      </c>
      <c r="Q197" s="37" t="s">
        <v>249</v>
      </c>
      <c r="R197" s="38">
        <v>157.69999999999999</v>
      </c>
      <c r="S197" s="37" t="s">
        <v>249</v>
      </c>
      <c r="T197" s="37" t="s">
        <v>249</v>
      </c>
      <c r="U197" s="38">
        <v>180.3</v>
      </c>
      <c r="V197" s="39" t="s">
        <v>249</v>
      </c>
      <c r="X197" s="38">
        <v>120.2</v>
      </c>
      <c r="Y197" s="37" t="s">
        <v>249</v>
      </c>
      <c r="Z197" s="37" t="s">
        <v>249</v>
      </c>
      <c r="AA197" s="38">
        <v>162.5</v>
      </c>
      <c r="AB197" s="39" t="s">
        <v>249</v>
      </c>
      <c r="AD197" s="38">
        <v>121.9</v>
      </c>
      <c r="AE197" s="39"/>
    </row>
    <row r="198" spans="1:31" s="37" customFormat="1" ht="12" customHeight="1">
      <c r="A198" s="33"/>
      <c r="B198" s="41"/>
      <c r="C198" s="42"/>
      <c r="D198" s="40"/>
      <c r="E198" s="40"/>
      <c r="F198" s="40" t="s">
        <v>43</v>
      </c>
      <c r="G198" s="36"/>
      <c r="H198" s="63">
        <v>39722</v>
      </c>
      <c r="I198" s="38">
        <v>112.6</v>
      </c>
      <c r="J198" s="37" t="s">
        <v>249</v>
      </c>
      <c r="K198" s="37" t="s">
        <v>249</v>
      </c>
      <c r="L198" s="38">
        <v>110.7</v>
      </c>
      <c r="M198" s="37" t="s">
        <v>249</v>
      </c>
      <c r="N198" s="37" t="s">
        <v>249</v>
      </c>
      <c r="O198" s="38">
        <v>127.6</v>
      </c>
      <c r="P198" s="37" t="s">
        <v>249</v>
      </c>
      <c r="Q198" s="37" t="s">
        <v>249</v>
      </c>
      <c r="R198" s="38">
        <v>145.6</v>
      </c>
      <c r="S198" s="37" t="s">
        <v>249</v>
      </c>
      <c r="T198" s="37" t="s">
        <v>249</v>
      </c>
      <c r="U198" s="38">
        <v>166.6</v>
      </c>
      <c r="V198" s="39" t="s">
        <v>249</v>
      </c>
      <c r="X198" s="38">
        <v>112.9</v>
      </c>
      <c r="Y198" s="37" t="s">
        <v>249</v>
      </c>
      <c r="Z198" s="37" t="s">
        <v>249</v>
      </c>
      <c r="AA198" s="38">
        <v>150</v>
      </c>
      <c r="AB198" s="39" t="s">
        <v>249</v>
      </c>
      <c r="AD198" s="38">
        <v>114.3</v>
      </c>
      <c r="AE198" s="39"/>
    </row>
    <row r="199" spans="1:31" s="37" customFormat="1" ht="12" customHeight="1">
      <c r="A199" s="33"/>
      <c r="B199" s="41"/>
      <c r="C199" s="42"/>
      <c r="D199" s="40"/>
      <c r="E199" s="40"/>
      <c r="F199" s="40" t="s">
        <v>141</v>
      </c>
      <c r="G199" s="36"/>
      <c r="H199" s="63">
        <v>39753</v>
      </c>
      <c r="I199" s="38">
        <v>104.2</v>
      </c>
      <c r="J199" s="37" t="s">
        <v>249</v>
      </c>
      <c r="K199" s="37" t="s">
        <v>249</v>
      </c>
      <c r="L199" s="38">
        <v>101.6</v>
      </c>
      <c r="M199" s="37" t="s">
        <v>249</v>
      </c>
      <c r="N199" s="37" t="s">
        <v>249</v>
      </c>
      <c r="O199" s="38">
        <v>116.1</v>
      </c>
      <c r="P199" s="37" t="s">
        <v>249</v>
      </c>
      <c r="Q199" s="37" t="s">
        <v>249</v>
      </c>
      <c r="R199" s="38">
        <v>131.19999999999999</v>
      </c>
      <c r="S199" s="37" t="s">
        <v>249</v>
      </c>
      <c r="T199" s="37" t="s">
        <v>249</v>
      </c>
      <c r="U199" s="38">
        <v>150.69999999999999</v>
      </c>
      <c r="V199" s="39" t="s">
        <v>249</v>
      </c>
      <c r="X199" s="38">
        <v>103.8</v>
      </c>
      <c r="Y199" s="37" t="s">
        <v>249</v>
      </c>
      <c r="Z199" s="37" t="s">
        <v>249</v>
      </c>
      <c r="AA199" s="38">
        <v>135.19999999999999</v>
      </c>
      <c r="AB199" s="39" t="s">
        <v>249</v>
      </c>
      <c r="AD199" s="38">
        <v>104.9</v>
      </c>
      <c r="AE199" s="39"/>
    </row>
    <row r="200" spans="1:31" s="37" customFormat="1" ht="12" customHeight="1">
      <c r="A200" s="33"/>
      <c r="B200" s="41"/>
      <c r="C200" s="42"/>
      <c r="D200" s="40"/>
      <c r="E200" s="40"/>
      <c r="F200" s="40" t="s">
        <v>147</v>
      </c>
      <c r="G200" s="36"/>
      <c r="H200" s="63">
        <v>39783</v>
      </c>
      <c r="I200" s="38">
        <v>104</v>
      </c>
      <c r="J200" s="37" t="s">
        <v>249</v>
      </c>
      <c r="K200" s="37" t="s">
        <v>249</v>
      </c>
      <c r="L200" s="38">
        <v>102</v>
      </c>
      <c r="M200" s="37" t="s">
        <v>249</v>
      </c>
      <c r="N200" s="37" t="s">
        <v>249</v>
      </c>
      <c r="O200" s="38">
        <v>113.8</v>
      </c>
      <c r="P200" s="37" t="s">
        <v>249</v>
      </c>
      <c r="Q200" s="37" t="s">
        <v>249</v>
      </c>
      <c r="R200" s="38">
        <v>131.6</v>
      </c>
      <c r="S200" s="37" t="s">
        <v>249</v>
      </c>
      <c r="T200" s="37" t="s">
        <v>249</v>
      </c>
      <c r="U200" s="38">
        <v>151.5</v>
      </c>
      <c r="V200" s="39" t="s">
        <v>249</v>
      </c>
      <c r="X200" s="38">
        <v>103.7</v>
      </c>
      <c r="Y200" s="37" t="s">
        <v>249</v>
      </c>
      <c r="Z200" s="37" t="s">
        <v>249</v>
      </c>
      <c r="AA200" s="38">
        <v>135.80000000000001</v>
      </c>
      <c r="AB200" s="39" t="s">
        <v>249</v>
      </c>
      <c r="AD200" s="38">
        <v>104.8</v>
      </c>
      <c r="AE200" s="39"/>
    </row>
    <row r="201" spans="1:31" s="37" customFormat="1" ht="20.100000000000001" customHeight="1">
      <c r="A201" s="33"/>
      <c r="B201" s="34">
        <v>2009</v>
      </c>
      <c r="C201" s="34"/>
      <c r="D201" s="35"/>
      <c r="E201" s="35"/>
      <c r="F201" s="35">
        <v>1</v>
      </c>
      <c r="G201" s="36"/>
      <c r="H201" s="63">
        <v>39814</v>
      </c>
      <c r="I201" s="38">
        <v>106.1</v>
      </c>
      <c r="J201" s="37" t="s">
        <v>249</v>
      </c>
      <c r="K201" s="37" t="s">
        <v>249</v>
      </c>
      <c r="L201" s="38">
        <v>104</v>
      </c>
      <c r="M201" s="37" t="s">
        <v>249</v>
      </c>
      <c r="N201" s="37" t="s">
        <v>249</v>
      </c>
      <c r="O201" s="38">
        <v>119.1</v>
      </c>
      <c r="P201" s="37" t="s">
        <v>249</v>
      </c>
      <c r="Q201" s="37" t="s">
        <v>249</v>
      </c>
      <c r="R201" s="38">
        <v>134.19999999999999</v>
      </c>
      <c r="S201" s="37" t="s">
        <v>249</v>
      </c>
      <c r="T201" s="37" t="s">
        <v>249</v>
      </c>
      <c r="U201" s="38">
        <v>153.19999999999999</v>
      </c>
      <c r="V201" s="39" t="s">
        <v>249</v>
      </c>
      <c r="X201" s="38">
        <v>106</v>
      </c>
      <c r="Y201" s="37" t="s">
        <v>249</v>
      </c>
      <c r="Z201" s="37" t="s">
        <v>249</v>
      </c>
      <c r="AA201" s="38">
        <v>138.4</v>
      </c>
      <c r="AB201" s="39" t="s">
        <v>249</v>
      </c>
      <c r="AD201" s="38">
        <v>107.1</v>
      </c>
      <c r="AE201" s="39"/>
    </row>
    <row r="202" spans="1:31" s="37" customFormat="1" ht="12" customHeight="1">
      <c r="A202" s="33"/>
      <c r="B202" s="41"/>
      <c r="C202" s="42"/>
      <c r="D202" s="40"/>
      <c r="E202" s="40"/>
      <c r="F202" s="40">
        <v>2</v>
      </c>
      <c r="G202" s="36"/>
      <c r="H202" s="63">
        <v>39845</v>
      </c>
      <c r="I202" s="38">
        <v>106.8</v>
      </c>
      <c r="J202" s="37" t="s">
        <v>249</v>
      </c>
      <c r="K202" s="37" t="s">
        <v>249</v>
      </c>
      <c r="L202" s="38">
        <v>104.8</v>
      </c>
      <c r="M202" s="37" t="s">
        <v>249</v>
      </c>
      <c r="N202" s="37" t="s">
        <v>249</v>
      </c>
      <c r="O202" s="38">
        <v>118.4</v>
      </c>
      <c r="P202" s="37" t="s">
        <v>249</v>
      </c>
      <c r="Q202" s="37" t="s">
        <v>249</v>
      </c>
      <c r="R202" s="38">
        <v>136.6</v>
      </c>
      <c r="S202" s="37" t="s">
        <v>249</v>
      </c>
      <c r="T202" s="37" t="s">
        <v>249</v>
      </c>
      <c r="U202" s="38">
        <v>157.69999999999999</v>
      </c>
      <c r="V202" s="39" t="s">
        <v>249</v>
      </c>
      <c r="X202" s="38">
        <v>106.6</v>
      </c>
      <c r="Y202" s="37" t="s">
        <v>249</v>
      </c>
      <c r="Z202" s="37" t="s">
        <v>249</v>
      </c>
      <c r="AA202" s="38">
        <v>141.30000000000001</v>
      </c>
      <c r="AB202" s="39" t="s">
        <v>249</v>
      </c>
      <c r="AD202" s="38">
        <v>107.8</v>
      </c>
      <c r="AE202" s="39"/>
    </row>
    <row r="203" spans="1:31" s="37" customFormat="1" ht="12" customHeight="1">
      <c r="A203" s="33"/>
      <c r="B203" s="41"/>
      <c r="C203" s="42"/>
      <c r="D203" s="40"/>
      <c r="E203" s="40"/>
      <c r="F203" s="40">
        <v>3</v>
      </c>
      <c r="G203" s="36"/>
      <c r="H203" s="63">
        <v>39873</v>
      </c>
      <c r="I203" s="38">
        <v>107.8</v>
      </c>
      <c r="J203" s="37" t="s">
        <v>249</v>
      </c>
      <c r="K203" s="37" t="s">
        <v>249</v>
      </c>
      <c r="L203" s="38">
        <v>106.5</v>
      </c>
      <c r="M203" s="37" t="s">
        <v>249</v>
      </c>
      <c r="N203" s="37" t="s">
        <v>249</v>
      </c>
      <c r="O203" s="38">
        <v>120.6</v>
      </c>
      <c r="P203" s="37" t="s">
        <v>249</v>
      </c>
      <c r="Q203" s="37" t="s">
        <v>249</v>
      </c>
      <c r="R203" s="38">
        <v>136.80000000000001</v>
      </c>
      <c r="S203" s="37" t="s">
        <v>249</v>
      </c>
      <c r="T203" s="37" t="s">
        <v>249</v>
      </c>
      <c r="U203" s="38">
        <v>159.1</v>
      </c>
      <c r="V203" s="39" t="s">
        <v>249</v>
      </c>
      <c r="X203" s="38">
        <v>108.1</v>
      </c>
      <c r="Y203" s="37" t="s">
        <v>249</v>
      </c>
      <c r="Z203" s="37" t="s">
        <v>249</v>
      </c>
      <c r="AA203" s="38">
        <v>141.80000000000001</v>
      </c>
      <c r="AB203" s="39" t="s">
        <v>249</v>
      </c>
      <c r="AD203" s="38">
        <v>109.2</v>
      </c>
      <c r="AE203" s="39"/>
    </row>
    <row r="204" spans="1:31" s="37" customFormat="1" ht="12" customHeight="1">
      <c r="A204" s="33"/>
      <c r="B204" s="41"/>
      <c r="C204" s="42"/>
      <c r="D204" s="40"/>
      <c r="E204" s="40"/>
      <c r="F204" s="40">
        <v>4</v>
      </c>
      <c r="G204" s="36"/>
      <c r="H204" s="63">
        <v>39904</v>
      </c>
      <c r="I204" s="38">
        <v>112.7</v>
      </c>
      <c r="J204" s="37" t="s">
        <v>249</v>
      </c>
      <c r="K204" s="37" t="s">
        <v>249</v>
      </c>
      <c r="L204" s="38">
        <v>110</v>
      </c>
      <c r="M204" s="37" t="s">
        <v>249</v>
      </c>
      <c r="N204" s="37" t="s">
        <v>249</v>
      </c>
      <c r="O204" s="38">
        <v>125.4</v>
      </c>
      <c r="P204" s="37" t="s">
        <v>249</v>
      </c>
      <c r="Q204" s="37" t="s">
        <v>249</v>
      </c>
      <c r="R204" s="38">
        <v>141.1</v>
      </c>
      <c r="S204" s="37" t="s">
        <v>249</v>
      </c>
      <c r="T204" s="37" t="s">
        <v>249</v>
      </c>
      <c r="U204" s="38">
        <v>160.69999999999999</v>
      </c>
      <c r="V204" s="39" t="s">
        <v>249</v>
      </c>
      <c r="X204" s="38">
        <v>112.3</v>
      </c>
      <c r="Y204" s="37" t="s">
        <v>249</v>
      </c>
      <c r="Z204" s="37" t="s">
        <v>249</v>
      </c>
      <c r="AA204" s="38">
        <v>145.4</v>
      </c>
      <c r="AB204" s="39" t="s">
        <v>249</v>
      </c>
      <c r="AD204" s="38">
        <v>113.4</v>
      </c>
      <c r="AE204" s="39"/>
    </row>
    <row r="205" spans="1:31" s="37" customFormat="1" ht="12" customHeight="1">
      <c r="A205" s="33"/>
      <c r="B205" s="41"/>
      <c r="C205" s="42"/>
      <c r="D205" s="40"/>
      <c r="E205" s="40"/>
      <c r="F205" s="40">
        <v>5</v>
      </c>
      <c r="G205" s="36"/>
      <c r="H205" s="63">
        <v>39934</v>
      </c>
      <c r="I205" s="38">
        <v>115.3</v>
      </c>
      <c r="J205" s="37" t="s">
        <v>249</v>
      </c>
      <c r="K205" s="37" t="s">
        <v>249</v>
      </c>
      <c r="L205" s="38">
        <v>113.4</v>
      </c>
      <c r="M205" s="37" t="s">
        <v>249</v>
      </c>
      <c r="N205" s="37" t="s">
        <v>249</v>
      </c>
      <c r="O205" s="38">
        <v>130.1</v>
      </c>
      <c r="P205" s="37" t="s">
        <v>249</v>
      </c>
      <c r="Q205" s="37" t="s">
        <v>249</v>
      </c>
      <c r="R205" s="38">
        <v>144.30000000000001</v>
      </c>
      <c r="S205" s="37" t="s">
        <v>249</v>
      </c>
      <c r="T205" s="37" t="s">
        <v>249</v>
      </c>
      <c r="U205" s="38">
        <v>170.4</v>
      </c>
      <c r="V205" s="39" t="s">
        <v>249</v>
      </c>
      <c r="X205" s="38">
        <v>115.5</v>
      </c>
      <c r="Y205" s="37" t="s">
        <v>249</v>
      </c>
      <c r="Z205" s="37" t="s">
        <v>249</v>
      </c>
      <c r="AA205" s="38">
        <v>150</v>
      </c>
      <c r="AB205" s="39" t="s">
        <v>249</v>
      </c>
      <c r="AD205" s="38">
        <v>116.7</v>
      </c>
      <c r="AE205" s="39"/>
    </row>
    <row r="206" spans="1:31" s="37" customFormat="1" ht="12" customHeight="1">
      <c r="A206" s="33"/>
      <c r="B206" s="41"/>
      <c r="C206" s="42"/>
      <c r="D206" s="40"/>
      <c r="E206" s="40"/>
      <c r="F206" s="40">
        <v>6</v>
      </c>
      <c r="G206" s="36"/>
      <c r="H206" s="63">
        <v>39965</v>
      </c>
      <c r="I206" s="38">
        <v>119.9</v>
      </c>
      <c r="J206" s="37" t="s">
        <v>249</v>
      </c>
      <c r="K206" s="37" t="s">
        <v>249</v>
      </c>
      <c r="L206" s="38">
        <v>117.3</v>
      </c>
      <c r="M206" s="37" t="s">
        <v>249</v>
      </c>
      <c r="N206" s="37" t="s">
        <v>249</v>
      </c>
      <c r="O206" s="38">
        <v>135</v>
      </c>
      <c r="P206" s="37" t="s">
        <v>249</v>
      </c>
      <c r="Q206" s="37" t="s">
        <v>249</v>
      </c>
      <c r="R206" s="38">
        <v>151.5</v>
      </c>
      <c r="S206" s="37" t="s">
        <v>249</v>
      </c>
      <c r="T206" s="37" t="s">
        <v>249</v>
      </c>
      <c r="U206" s="38">
        <v>175.4</v>
      </c>
      <c r="V206" s="39" t="s">
        <v>249</v>
      </c>
      <c r="X206" s="38">
        <v>119.7</v>
      </c>
      <c r="Y206" s="37" t="s">
        <v>249</v>
      </c>
      <c r="Z206" s="37" t="s">
        <v>249</v>
      </c>
      <c r="AA206" s="38">
        <v>157.30000000000001</v>
      </c>
      <c r="AB206" s="39" t="s">
        <v>249</v>
      </c>
      <c r="AD206" s="38">
        <v>121.1</v>
      </c>
      <c r="AE206" s="39"/>
    </row>
    <row r="207" spans="1:31" s="37" customFormat="1" ht="20.100000000000001" customHeight="1">
      <c r="A207" s="33"/>
      <c r="B207" s="34"/>
      <c r="C207" s="34"/>
      <c r="D207" s="35"/>
      <c r="E207" s="35"/>
      <c r="F207" s="35">
        <v>7</v>
      </c>
      <c r="G207" s="36"/>
      <c r="H207" s="63">
        <v>39995</v>
      </c>
      <c r="I207" s="38">
        <v>123.3</v>
      </c>
      <c r="J207" s="37" t="s">
        <v>249</v>
      </c>
      <c r="K207" s="37" t="s">
        <v>249</v>
      </c>
      <c r="L207" s="38">
        <v>119.8</v>
      </c>
      <c r="M207" s="37" t="s">
        <v>249</v>
      </c>
      <c r="N207" s="37" t="s">
        <v>249</v>
      </c>
      <c r="O207" s="38">
        <v>136.4</v>
      </c>
      <c r="P207" s="37" t="s">
        <v>249</v>
      </c>
      <c r="Q207" s="37" t="s">
        <v>249</v>
      </c>
      <c r="R207" s="38">
        <v>158.19999999999999</v>
      </c>
      <c r="S207" s="37" t="s">
        <v>249</v>
      </c>
      <c r="T207" s="37" t="s">
        <v>249</v>
      </c>
      <c r="U207" s="38">
        <v>180.8</v>
      </c>
      <c r="V207" s="39" t="s">
        <v>249</v>
      </c>
      <c r="X207" s="38">
        <v>122.5</v>
      </c>
      <c r="Y207" s="37" t="s">
        <v>249</v>
      </c>
      <c r="Z207" s="37" t="s">
        <v>249</v>
      </c>
      <c r="AA207" s="38">
        <v>163.69999999999999</v>
      </c>
      <c r="AB207" s="39" t="s">
        <v>249</v>
      </c>
      <c r="AD207" s="38">
        <v>124.1</v>
      </c>
      <c r="AE207" s="39"/>
    </row>
    <row r="208" spans="1:31" s="37" customFormat="1" ht="12" customHeight="1">
      <c r="A208" s="33"/>
      <c r="B208" s="41"/>
      <c r="C208" s="42"/>
      <c r="D208" s="40"/>
      <c r="E208" s="40"/>
      <c r="F208" s="40">
        <v>8</v>
      </c>
      <c r="G208" s="36"/>
      <c r="H208" s="63">
        <v>40026</v>
      </c>
      <c r="I208" s="38">
        <v>126.4</v>
      </c>
      <c r="J208" s="37" t="s">
        <v>249</v>
      </c>
      <c r="K208" s="37" t="s">
        <v>249</v>
      </c>
      <c r="L208" s="38">
        <v>122.3</v>
      </c>
      <c r="M208" s="37" t="s">
        <v>249</v>
      </c>
      <c r="N208" s="37" t="s">
        <v>249</v>
      </c>
      <c r="O208" s="38">
        <v>143.4</v>
      </c>
      <c r="P208" s="37" t="s">
        <v>249</v>
      </c>
      <c r="Q208" s="37" t="s">
        <v>249</v>
      </c>
      <c r="R208" s="38">
        <v>163.30000000000001</v>
      </c>
      <c r="S208" s="37" t="s">
        <v>249</v>
      </c>
      <c r="T208" s="37" t="s">
        <v>249</v>
      </c>
      <c r="U208" s="38">
        <v>189.3</v>
      </c>
      <c r="V208" s="39" t="s">
        <v>249</v>
      </c>
      <c r="X208" s="38">
        <v>125.6</v>
      </c>
      <c r="Y208" s="37" t="s">
        <v>249</v>
      </c>
      <c r="Z208" s="37" t="s">
        <v>249</v>
      </c>
      <c r="AA208" s="38">
        <v>169.7</v>
      </c>
      <c r="AB208" s="39" t="s">
        <v>249</v>
      </c>
      <c r="AD208" s="38">
        <v>127.4</v>
      </c>
      <c r="AE208" s="39"/>
    </row>
    <row r="209" spans="1:31" s="37" customFormat="1" ht="12" customHeight="1">
      <c r="A209" s="33"/>
      <c r="B209" s="41"/>
      <c r="C209" s="42"/>
      <c r="D209" s="40"/>
      <c r="E209" s="40"/>
      <c r="F209" s="40">
        <v>9</v>
      </c>
      <c r="G209" s="36"/>
      <c r="H209" s="63">
        <v>40057</v>
      </c>
      <c r="I209" s="38">
        <v>128.4</v>
      </c>
      <c r="J209" s="37" t="s">
        <v>249</v>
      </c>
      <c r="K209" s="37" t="s">
        <v>249</v>
      </c>
      <c r="L209" s="38">
        <v>125.1</v>
      </c>
      <c r="M209" s="37" t="s">
        <v>249</v>
      </c>
      <c r="N209" s="37" t="s">
        <v>249</v>
      </c>
      <c r="O209" s="38">
        <v>145.19999999999999</v>
      </c>
      <c r="P209" s="37" t="s">
        <v>249</v>
      </c>
      <c r="Q209" s="37" t="s">
        <v>249</v>
      </c>
      <c r="R209" s="38">
        <v>168.1</v>
      </c>
      <c r="S209" s="37" t="s">
        <v>249</v>
      </c>
      <c r="T209" s="37" t="s">
        <v>249</v>
      </c>
      <c r="U209" s="38">
        <v>197.6</v>
      </c>
      <c r="V209" s="39" t="s">
        <v>249</v>
      </c>
      <c r="X209" s="38">
        <v>128</v>
      </c>
      <c r="Y209" s="37" t="s">
        <v>249</v>
      </c>
      <c r="Z209" s="37" t="s">
        <v>249</v>
      </c>
      <c r="AA209" s="38">
        <v>175.4</v>
      </c>
      <c r="AB209" s="39" t="s">
        <v>249</v>
      </c>
      <c r="AD209" s="38">
        <v>129.9</v>
      </c>
      <c r="AE209" s="39"/>
    </row>
    <row r="210" spans="1:31" s="37" customFormat="1" ht="12" customHeight="1">
      <c r="A210" s="33"/>
      <c r="B210" s="41"/>
      <c r="C210" s="42"/>
      <c r="D210" s="40"/>
      <c r="E210" s="40"/>
      <c r="F210" s="40">
        <v>10</v>
      </c>
      <c r="G210" s="36"/>
      <c r="H210" s="63">
        <v>40087</v>
      </c>
      <c r="I210" s="38">
        <v>130.80000000000001</v>
      </c>
      <c r="J210" s="37" t="s">
        <v>249</v>
      </c>
      <c r="K210" s="37" t="s">
        <v>249</v>
      </c>
      <c r="L210" s="38">
        <v>126.5</v>
      </c>
      <c r="M210" s="37" t="s">
        <v>249</v>
      </c>
      <c r="N210" s="37" t="s">
        <v>249</v>
      </c>
      <c r="O210" s="38">
        <v>147.69999999999999</v>
      </c>
      <c r="P210" s="37" t="s">
        <v>249</v>
      </c>
      <c r="Q210" s="37" t="s">
        <v>249</v>
      </c>
      <c r="R210" s="38">
        <v>168.4</v>
      </c>
      <c r="S210" s="37" t="s">
        <v>249</v>
      </c>
      <c r="T210" s="37" t="s">
        <v>249</v>
      </c>
      <c r="U210" s="38">
        <v>194.3</v>
      </c>
      <c r="V210" s="39" t="s">
        <v>249</v>
      </c>
      <c r="X210" s="38">
        <v>129.9</v>
      </c>
      <c r="Y210" s="37" t="s">
        <v>249</v>
      </c>
      <c r="Z210" s="37" t="s">
        <v>249</v>
      </c>
      <c r="AA210" s="38">
        <v>174.8</v>
      </c>
      <c r="AB210" s="39" t="s">
        <v>249</v>
      </c>
      <c r="AD210" s="38">
        <v>131.69999999999999</v>
      </c>
      <c r="AE210" s="39"/>
    </row>
    <row r="211" spans="1:31" s="37" customFormat="1" ht="12" customHeight="1">
      <c r="A211" s="33"/>
      <c r="B211" s="41"/>
      <c r="C211" s="42"/>
      <c r="D211" s="40"/>
      <c r="E211" s="40"/>
      <c r="F211" s="40">
        <v>11</v>
      </c>
      <c r="G211" s="36"/>
      <c r="H211" s="63">
        <v>40118</v>
      </c>
      <c r="I211" s="38">
        <v>131.5</v>
      </c>
      <c r="J211" s="37" t="s">
        <v>249</v>
      </c>
      <c r="K211" s="37" t="s">
        <v>249</v>
      </c>
      <c r="L211" s="38">
        <v>127</v>
      </c>
      <c r="M211" s="37" t="s">
        <v>249</v>
      </c>
      <c r="N211" s="37" t="s">
        <v>249</v>
      </c>
      <c r="O211" s="38">
        <v>148.80000000000001</v>
      </c>
      <c r="P211" s="37" t="s">
        <v>249</v>
      </c>
      <c r="Q211" s="37" t="s">
        <v>249</v>
      </c>
      <c r="R211" s="38">
        <v>168.8</v>
      </c>
      <c r="S211" s="37" t="s">
        <v>249</v>
      </c>
      <c r="T211" s="37" t="s">
        <v>249</v>
      </c>
      <c r="U211" s="38">
        <v>193</v>
      </c>
      <c r="V211" s="39" t="s">
        <v>249</v>
      </c>
      <c r="X211" s="38">
        <v>130.5</v>
      </c>
      <c r="Y211" s="37" t="s">
        <v>249</v>
      </c>
      <c r="Z211" s="37" t="s">
        <v>249</v>
      </c>
      <c r="AA211" s="38">
        <v>174.7</v>
      </c>
      <c r="AB211" s="39" t="s">
        <v>249</v>
      </c>
      <c r="AD211" s="38">
        <v>132.30000000000001</v>
      </c>
      <c r="AE211" s="39"/>
    </row>
    <row r="212" spans="1:31" s="37" customFormat="1" ht="12" customHeight="1">
      <c r="A212" s="33"/>
      <c r="B212" s="41"/>
      <c r="C212" s="42"/>
      <c r="D212" s="40"/>
      <c r="E212" s="40"/>
      <c r="F212" s="40">
        <v>12</v>
      </c>
      <c r="G212" s="36"/>
      <c r="H212" s="63">
        <v>40148</v>
      </c>
      <c r="I212" s="38">
        <v>134.19999999999999</v>
      </c>
      <c r="J212" s="37" t="s">
        <v>249</v>
      </c>
      <c r="K212" s="37" t="s">
        <v>249</v>
      </c>
      <c r="L212" s="38">
        <v>129.4</v>
      </c>
      <c r="M212" s="37" t="s">
        <v>249</v>
      </c>
      <c r="N212" s="37" t="s">
        <v>249</v>
      </c>
      <c r="O212" s="38">
        <v>150.6</v>
      </c>
      <c r="P212" s="37" t="s">
        <v>249</v>
      </c>
      <c r="Q212" s="37" t="s">
        <v>249</v>
      </c>
      <c r="R212" s="38">
        <v>169.2</v>
      </c>
      <c r="S212" s="37" t="s">
        <v>249</v>
      </c>
      <c r="T212" s="37" t="s">
        <v>249</v>
      </c>
      <c r="U212" s="38">
        <v>194.2</v>
      </c>
      <c r="V212" s="39" t="s">
        <v>249</v>
      </c>
      <c r="X212" s="38">
        <v>133</v>
      </c>
      <c r="Y212" s="37" t="s">
        <v>249</v>
      </c>
      <c r="Z212" s="37" t="s">
        <v>249</v>
      </c>
      <c r="AA212" s="38">
        <v>175.2</v>
      </c>
      <c r="AB212" s="39" t="s">
        <v>249</v>
      </c>
      <c r="AD212" s="38">
        <v>134.69999999999999</v>
      </c>
      <c r="AE212" s="39"/>
    </row>
    <row r="213" spans="1:31" s="37" customFormat="1" ht="20.100000000000001" customHeight="1">
      <c r="A213" s="33"/>
      <c r="B213" s="34">
        <v>2010</v>
      </c>
      <c r="C213" s="34"/>
      <c r="D213" s="35"/>
      <c r="E213" s="35"/>
      <c r="F213" s="35">
        <v>1</v>
      </c>
      <c r="G213" s="36"/>
      <c r="H213" s="63">
        <v>40179</v>
      </c>
      <c r="I213" s="38">
        <v>138.30000000000001</v>
      </c>
      <c r="J213" s="37" t="s">
        <v>249</v>
      </c>
      <c r="K213" s="37" t="s">
        <v>249</v>
      </c>
      <c r="L213" s="38">
        <v>132.6</v>
      </c>
      <c r="M213" s="37" t="s">
        <v>249</v>
      </c>
      <c r="N213" s="37" t="s">
        <v>249</v>
      </c>
      <c r="O213" s="38">
        <v>153.4</v>
      </c>
      <c r="P213" s="37" t="s">
        <v>249</v>
      </c>
      <c r="Q213" s="37" t="s">
        <v>249</v>
      </c>
      <c r="R213" s="38">
        <v>175.6</v>
      </c>
      <c r="S213" s="37" t="s">
        <v>249</v>
      </c>
      <c r="T213" s="37" t="s">
        <v>249</v>
      </c>
      <c r="U213" s="38">
        <v>199.9</v>
      </c>
      <c r="V213" s="39" t="s">
        <v>249</v>
      </c>
      <c r="X213" s="38">
        <v>136.5</v>
      </c>
      <c r="Y213" s="37" t="s">
        <v>249</v>
      </c>
      <c r="Z213" s="37" t="s">
        <v>249</v>
      </c>
      <c r="AA213" s="38">
        <v>181.4</v>
      </c>
      <c r="AB213" s="39" t="s">
        <v>249</v>
      </c>
      <c r="AD213" s="38">
        <v>138.30000000000001</v>
      </c>
      <c r="AE213" s="39"/>
    </row>
    <row r="214" spans="1:31" s="37" customFormat="1" ht="12" customHeight="1">
      <c r="A214" s="33"/>
      <c r="B214" s="41"/>
      <c r="C214" s="42"/>
      <c r="D214" s="40"/>
      <c r="E214" s="40"/>
      <c r="F214" s="40">
        <v>2</v>
      </c>
      <c r="G214" s="36"/>
      <c r="H214" s="63">
        <v>40210</v>
      </c>
      <c r="I214" s="38">
        <v>141.4</v>
      </c>
      <c r="J214" s="37" t="s">
        <v>249</v>
      </c>
      <c r="K214" s="37" t="s">
        <v>249</v>
      </c>
      <c r="L214" s="38">
        <v>134.6</v>
      </c>
      <c r="M214" s="37" t="s">
        <v>249</v>
      </c>
      <c r="N214" s="37" t="s">
        <v>249</v>
      </c>
      <c r="O214" s="38">
        <v>155.5</v>
      </c>
      <c r="P214" s="37" t="s">
        <v>249</v>
      </c>
      <c r="Q214" s="37" t="s">
        <v>249</v>
      </c>
      <c r="R214" s="38">
        <v>175.6</v>
      </c>
      <c r="S214" s="37" t="s">
        <v>249</v>
      </c>
      <c r="T214" s="37" t="s">
        <v>249</v>
      </c>
      <c r="U214" s="38">
        <v>205.3</v>
      </c>
      <c r="V214" s="39" t="s">
        <v>249</v>
      </c>
      <c r="X214" s="38">
        <v>139</v>
      </c>
      <c r="Y214" s="37" t="s">
        <v>249</v>
      </c>
      <c r="Z214" s="37" t="s">
        <v>249</v>
      </c>
      <c r="AA214" s="38">
        <v>182.6</v>
      </c>
      <c r="AB214" s="39" t="s">
        <v>249</v>
      </c>
      <c r="AD214" s="38">
        <v>140.69999999999999</v>
      </c>
      <c r="AE214" s="39"/>
    </row>
    <row r="215" spans="1:31" s="37" customFormat="1" ht="12" customHeight="1">
      <c r="A215" s="33"/>
      <c r="B215" s="41"/>
      <c r="C215" s="42"/>
      <c r="D215" s="40"/>
      <c r="E215" s="40"/>
      <c r="F215" s="40">
        <v>3</v>
      </c>
      <c r="G215" s="36"/>
      <c r="H215" s="63">
        <v>40238</v>
      </c>
      <c r="I215" s="38">
        <v>143.6</v>
      </c>
      <c r="J215" s="37" t="s">
        <v>249</v>
      </c>
      <c r="K215" s="37" t="s">
        <v>249</v>
      </c>
      <c r="L215" s="38">
        <v>137.19999999999999</v>
      </c>
      <c r="M215" s="37" t="s">
        <v>249</v>
      </c>
      <c r="N215" s="37" t="s">
        <v>249</v>
      </c>
      <c r="O215" s="38">
        <v>159.9</v>
      </c>
      <c r="P215" s="37" t="s">
        <v>249</v>
      </c>
      <c r="Q215" s="37" t="s">
        <v>249</v>
      </c>
      <c r="R215" s="38">
        <v>184.1</v>
      </c>
      <c r="S215" s="37" t="s">
        <v>249</v>
      </c>
      <c r="T215" s="37" t="s">
        <v>249</v>
      </c>
      <c r="U215" s="38">
        <v>208.3</v>
      </c>
      <c r="V215" s="39" t="s">
        <v>249</v>
      </c>
      <c r="X215" s="38">
        <v>141.6</v>
      </c>
      <c r="Y215" s="37" t="s">
        <v>249</v>
      </c>
      <c r="Z215" s="37" t="s">
        <v>249</v>
      </c>
      <c r="AA215" s="38">
        <v>189.9</v>
      </c>
      <c r="AB215" s="39" t="s">
        <v>249</v>
      </c>
      <c r="AD215" s="38">
        <v>143.4</v>
      </c>
      <c r="AE215" s="39"/>
    </row>
    <row r="216" spans="1:31" s="37" customFormat="1" ht="12" customHeight="1">
      <c r="A216" s="33"/>
      <c r="B216" s="41"/>
      <c r="C216" s="42"/>
      <c r="D216" s="40"/>
      <c r="E216" s="40"/>
      <c r="F216" s="40">
        <v>4</v>
      </c>
      <c r="G216" s="36"/>
      <c r="H216" s="63">
        <v>40269</v>
      </c>
      <c r="I216" s="38">
        <v>147.19999999999999</v>
      </c>
      <c r="J216" s="37" t="s">
        <v>249</v>
      </c>
      <c r="K216" s="37" t="s">
        <v>249</v>
      </c>
      <c r="L216" s="38">
        <v>140.30000000000001</v>
      </c>
      <c r="M216" s="37" t="s">
        <v>249</v>
      </c>
      <c r="N216" s="37" t="s">
        <v>249</v>
      </c>
      <c r="O216" s="38">
        <v>163.5</v>
      </c>
      <c r="P216" s="37" t="s">
        <v>249</v>
      </c>
      <c r="Q216" s="37" t="s">
        <v>249</v>
      </c>
      <c r="R216" s="38">
        <v>184.6</v>
      </c>
      <c r="S216" s="37" t="s">
        <v>249</v>
      </c>
      <c r="T216" s="37" t="s">
        <v>249</v>
      </c>
      <c r="U216" s="38">
        <v>209.5</v>
      </c>
      <c r="V216" s="39" t="s">
        <v>249</v>
      </c>
      <c r="X216" s="38">
        <v>144.9</v>
      </c>
      <c r="Y216" s="37" t="s">
        <v>249</v>
      </c>
      <c r="Z216" s="37" t="s">
        <v>249</v>
      </c>
      <c r="AA216" s="38">
        <v>190.5</v>
      </c>
      <c r="AB216" s="39" t="s">
        <v>249</v>
      </c>
      <c r="AD216" s="38">
        <v>146.6</v>
      </c>
      <c r="AE216" s="39"/>
    </row>
    <row r="217" spans="1:31" s="37" customFormat="1" ht="12" customHeight="1">
      <c r="A217" s="33"/>
      <c r="B217" s="41"/>
      <c r="C217" s="42"/>
      <c r="D217" s="40"/>
      <c r="E217" s="40"/>
      <c r="F217" s="40">
        <v>5</v>
      </c>
      <c r="G217" s="36"/>
      <c r="H217" s="63">
        <v>40299</v>
      </c>
      <c r="I217" s="38">
        <v>146.69999999999999</v>
      </c>
      <c r="J217" s="37" t="s">
        <v>249</v>
      </c>
      <c r="K217" s="37" t="s">
        <v>249</v>
      </c>
      <c r="L217" s="38">
        <v>139.69999999999999</v>
      </c>
      <c r="M217" s="37" t="s">
        <v>249</v>
      </c>
      <c r="N217" s="37" t="s">
        <v>249</v>
      </c>
      <c r="O217" s="38">
        <v>161.19999999999999</v>
      </c>
      <c r="P217" s="37" t="s">
        <v>249</v>
      </c>
      <c r="Q217" s="37" t="s">
        <v>249</v>
      </c>
      <c r="R217" s="38">
        <v>182.6</v>
      </c>
      <c r="S217" s="37" t="s">
        <v>249</v>
      </c>
      <c r="T217" s="37" t="s">
        <v>249</v>
      </c>
      <c r="U217" s="38">
        <v>204.1</v>
      </c>
      <c r="V217" s="39" t="s">
        <v>249</v>
      </c>
      <c r="X217" s="38">
        <v>144.19999999999999</v>
      </c>
      <c r="Y217" s="37" t="s">
        <v>249</v>
      </c>
      <c r="Z217" s="37" t="s">
        <v>249</v>
      </c>
      <c r="AA217" s="38">
        <v>187.8</v>
      </c>
      <c r="AB217" s="39" t="s">
        <v>249</v>
      </c>
      <c r="AD217" s="38">
        <v>145.80000000000001</v>
      </c>
      <c r="AE217" s="39"/>
    </row>
    <row r="218" spans="1:31" s="37" customFormat="1" ht="12" customHeight="1">
      <c r="A218" s="33"/>
      <c r="B218" s="34"/>
      <c r="C218" s="34"/>
      <c r="D218" s="35"/>
      <c r="E218" s="35"/>
      <c r="F218" s="35">
        <v>6</v>
      </c>
      <c r="G218" s="36"/>
      <c r="H218" s="63">
        <v>40330</v>
      </c>
      <c r="I218" s="38">
        <v>148</v>
      </c>
      <c r="J218" s="37" t="s">
        <v>249</v>
      </c>
      <c r="K218" s="37" t="s">
        <v>249</v>
      </c>
      <c r="L218" s="38">
        <v>140.80000000000001</v>
      </c>
      <c r="M218" s="37" t="s">
        <v>249</v>
      </c>
      <c r="N218" s="37" t="s">
        <v>249</v>
      </c>
      <c r="O218" s="38">
        <v>162.19999999999999</v>
      </c>
      <c r="P218" s="37" t="s">
        <v>249</v>
      </c>
      <c r="Q218" s="37" t="s">
        <v>249</v>
      </c>
      <c r="R218" s="38">
        <v>183.1</v>
      </c>
      <c r="S218" s="37" t="s">
        <v>249</v>
      </c>
      <c r="T218" s="37" t="s">
        <v>249</v>
      </c>
      <c r="U218" s="38">
        <v>208.7</v>
      </c>
      <c r="V218" s="39" t="s">
        <v>249</v>
      </c>
      <c r="X218" s="38">
        <v>145.4</v>
      </c>
      <c r="Y218" s="37" t="s">
        <v>249</v>
      </c>
      <c r="Z218" s="37" t="s">
        <v>249</v>
      </c>
      <c r="AA218" s="38">
        <v>188.9</v>
      </c>
      <c r="AB218" s="39" t="s">
        <v>249</v>
      </c>
      <c r="AD218" s="38">
        <v>146.9</v>
      </c>
      <c r="AE218" s="39"/>
    </row>
    <row r="219" spans="1:31" s="37" customFormat="1" ht="20.100000000000001" customHeight="1">
      <c r="A219" s="33"/>
      <c r="B219" s="34"/>
      <c r="C219" s="34"/>
      <c r="D219" s="35"/>
      <c r="E219" s="35"/>
      <c r="F219" s="35">
        <v>7</v>
      </c>
      <c r="G219" s="36"/>
      <c r="H219" s="63">
        <v>40360</v>
      </c>
      <c r="I219" s="38">
        <v>153.1</v>
      </c>
      <c r="J219" s="37" t="s">
        <v>249</v>
      </c>
      <c r="K219" s="37" t="s">
        <v>249</v>
      </c>
      <c r="L219" s="38">
        <v>144.69999999999999</v>
      </c>
      <c r="M219" s="37" t="s">
        <v>249</v>
      </c>
      <c r="N219" s="37" t="s">
        <v>249</v>
      </c>
      <c r="O219" s="38">
        <v>165.8</v>
      </c>
      <c r="P219" s="37" t="s">
        <v>249</v>
      </c>
      <c r="Q219" s="37" t="s">
        <v>249</v>
      </c>
      <c r="R219" s="38">
        <v>188.3</v>
      </c>
      <c r="S219" s="37" t="s">
        <v>249</v>
      </c>
      <c r="T219" s="40" t="s">
        <v>249</v>
      </c>
      <c r="U219" s="38">
        <v>218.8</v>
      </c>
      <c r="V219" s="39" t="s">
        <v>249</v>
      </c>
      <c r="X219" s="38">
        <v>149.69999999999999</v>
      </c>
      <c r="Y219" s="37" t="s">
        <v>249</v>
      </c>
      <c r="Z219" s="37" t="s">
        <v>249</v>
      </c>
      <c r="AA219" s="38">
        <v>195.1</v>
      </c>
      <c r="AB219" s="39" t="s">
        <v>249</v>
      </c>
      <c r="AD219" s="38">
        <v>151.30000000000001</v>
      </c>
      <c r="AE219" s="39"/>
    </row>
    <row r="220" spans="1:31" s="37" customFormat="1" ht="12" customHeight="1">
      <c r="A220" s="33"/>
      <c r="B220" s="41"/>
      <c r="C220" s="42"/>
      <c r="D220" s="40"/>
      <c r="E220" s="40"/>
      <c r="F220" s="40">
        <v>8</v>
      </c>
      <c r="G220" s="36"/>
      <c r="H220" s="63">
        <v>40391</v>
      </c>
      <c r="I220" s="38">
        <v>156.9</v>
      </c>
      <c r="J220" s="37" t="s">
        <v>249</v>
      </c>
      <c r="K220" s="37" t="s">
        <v>249</v>
      </c>
      <c r="L220" s="38">
        <v>148.1</v>
      </c>
      <c r="M220" s="37" t="s">
        <v>249</v>
      </c>
      <c r="N220" s="37" t="s">
        <v>249</v>
      </c>
      <c r="O220" s="38">
        <v>170.6</v>
      </c>
      <c r="P220" s="37" t="s">
        <v>249</v>
      </c>
      <c r="Q220" s="37" t="s">
        <v>249</v>
      </c>
      <c r="R220" s="38">
        <v>191.2</v>
      </c>
      <c r="S220" s="37" t="s">
        <v>249</v>
      </c>
      <c r="T220" s="40" t="s">
        <v>249</v>
      </c>
      <c r="U220" s="38">
        <v>220.5</v>
      </c>
      <c r="V220" s="39" t="s">
        <v>249</v>
      </c>
      <c r="X220" s="38">
        <v>153.4</v>
      </c>
      <c r="Y220" s="37" t="s">
        <v>249</v>
      </c>
      <c r="Z220" s="37" t="s">
        <v>249</v>
      </c>
      <c r="AA220" s="38">
        <v>197.6</v>
      </c>
      <c r="AB220" s="39" t="s">
        <v>249</v>
      </c>
      <c r="AD220" s="38">
        <v>154.9</v>
      </c>
      <c r="AE220" s="39"/>
    </row>
    <row r="221" spans="1:31" s="37" customFormat="1" ht="12" customHeight="1">
      <c r="A221" s="33"/>
      <c r="B221" s="41"/>
      <c r="C221" s="42"/>
      <c r="D221" s="40"/>
      <c r="E221" s="40"/>
      <c r="F221" s="35">
        <v>9</v>
      </c>
      <c r="G221" s="36"/>
      <c r="H221" s="63">
        <v>40422</v>
      </c>
      <c r="I221" s="38">
        <v>157.4</v>
      </c>
      <c r="J221" s="37" t="s">
        <v>249</v>
      </c>
      <c r="K221" s="37" t="s">
        <v>249</v>
      </c>
      <c r="L221" s="38">
        <v>149.6</v>
      </c>
      <c r="M221" s="37" t="s">
        <v>249</v>
      </c>
      <c r="N221" s="37" t="s">
        <v>249</v>
      </c>
      <c r="O221" s="38">
        <v>172.1</v>
      </c>
      <c r="P221" s="37" t="s">
        <v>249</v>
      </c>
      <c r="Q221" s="37" t="s">
        <v>249</v>
      </c>
      <c r="R221" s="38">
        <v>194.8</v>
      </c>
      <c r="S221" s="37" t="s">
        <v>249</v>
      </c>
      <c r="T221" s="40" t="s">
        <v>249</v>
      </c>
      <c r="U221" s="38">
        <v>224.2</v>
      </c>
      <c r="V221" s="39" t="s">
        <v>249</v>
      </c>
      <c r="X221" s="38">
        <v>154.5</v>
      </c>
      <c r="Y221" s="37" t="s">
        <v>249</v>
      </c>
      <c r="Z221" s="37" t="s">
        <v>249</v>
      </c>
      <c r="AA221" s="38">
        <v>201.3</v>
      </c>
      <c r="AB221" s="39" t="s">
        <v>249</v>
      </c>
      <c r="AD221" s="38">
        <v>156.1</v>
      </c>
      <c r="AE221" s="39"/>
    </row>
    <row r="222" spans="1:31" s="37" customFormat="1" ht="12" customHeight="1">
      <c r="A222" s="33"/>
      <c r="B222" s="41"/>
      <c r="C222" s="42"/>
      <c r="D222" s="40"/>
      <c r="E222" s="40"/>
      <c r="F222" s="35">
        <v>10</v>
      </c>
      <c r="G222" s="36"/>
      <c r="H222" s="63">
        <v>40452</v>
      </c>
      <c r="I222" s="38">
        <v>163.19999999999999</v>
      </c>
      <c r="J222" s="37" t="s">
        <v>249</v>
      </c>
      <c r="K222" s="37" t="s">
        <v>249</v>
      </c>
      <c r="L222" s="38">
        <v>152.9</v>
      </c>
      <c r="M222" s="37" t="s">
        <v>249</v>
      </c>
      <c r="N222" s="37" t="s">
        <v>249</v>
      </c>
      <c r="O222" s="38">
        <v>174.1</v>
      </c>
      <c r="P222" s="37" t="s">
        <v>249</v>
      </c>
      <c r="Q222" s="37" t="s">
        <v>249</v>
      </c>
      <c r="R222" s="38">
        <v>196</v>
      </c>
      <c r="S222" s="37" t="s">
        <v>249</v>
      </c>
      <c r="T222" s="40" t="s">
        <v>249</v>
      </c>
      <c r="U222" s="38">
        <v>225.8</v>
      </c>
      <c r="V222" s="39" t="s">
        <v>249</v>
      </c>
      <c r="X222" s="38">
        <v>158.69999999999999</v>
      </c>
      <c r="Y222" s="37" t="s">
        <v>249</v>
      </c>
      <c r="Z222" s="37" t="s">
        <v>249</v>
      </c>
      <c r="AA222" s="38">
        <v>202.6</v>
      </c>
      <c r="AB222" s="39" t="s">
        <v>249</v>
      </c>
      <c r="AD222" s="38">
        <v>160.19999999999999</v>
      </c>
      <c r="AE222" s="39"/>
    </row>
    <row r="223" spans="1:31" s="37" customFormat="1" ht="12" customHeight="1">
      <c r="A223" s="33"/>
      <c r="B223" s="41"/>
      <c r="C223" s="42"/>
      <c r="D223" s="40"/>
      <c r="E223" s="40"/>
      <c r="F223" s="35">
        <v>11</v>
      </c>
      <c r="G223" s="36"/>
      <c r="H223" s="63">
        <v>40483</v>
      </c>
      <c r="I223" s="38">
        <v>166.6</v>
      </c>
      <c r="J223" s="37" t="s">
        <v>249</v>
      </c>
      <c r="K223" s="37" t="s">
        <v>249</v>
      </c>
      <c r="L223" s="38">
        <v>156.6</v>
      </c>
      <c r="M223" s="37" t="s">
        <v>249</v>
      </c>
      <c r="N223" s="37" t="s">
        <v>249</v>
      </c>
      <c r="O223" s="38">
        <v>178</v>
      </c>
      <c r="P223" s="37" t="s">
        <v>249</v>
      </c>
      <c r="Q223" s="37" t="s">
        <v>249</v>
      </c>
      <c r="R223" s="38">
        <v>197.8</v>
      </c>
      <c r="S223" s="37" t="s">
        <v>249</v>
      </c>
      <c r="T223" s="40" t="s">
        <v>249</v>
      </c>
      <c r="U223" s="38">
        <v>229.5</v>
      </c>
      <c r="V223" s="39" t="s">
        <v>249</v>
      </c>
      <c r="X223" s="38">
        <v>162.30000000000001</v>
      </c>
      <c r="Y223" s="37" t="s">
        <v>249</v>
      </c>
      <c r="Z223" s="37" t="s">
        <v>249</v>
      </c>
      <c r="AA223" s="38">
        <v>204.8</v>
      </c>
      <c r="AB223" s="39" t="s">
        <v>249</v>
      </c>
      <c r="AD223" s="38">
        <v>163.69999999999999</v>
      </c>
      <c r="AE223" s="39"/>
    </row>
    <row r="224" spans="1:31" s="37" customFormat="1" ht="12" customHeight="1">
      <c r="A224" s="33"/>
      <c r="B224" s="41"/>
      <c r="C224" s="42"/>
      <c r="D224" s="40"/>
      <c r="E224" s="40"/>
      <c r="F224" s="35">
        <v>12</v>
      </c>
      <c r="G224" s="36"/>
      <c r="H224" s="63">
        <v>40513</v>
      </c>
      <c r="I224" s="38">
        <v>167</v>
      </c>
      <c r="J224" s="37" t="s">
        <v>249</v>
      </c>
      <c r="K224" s="37" t="s">
        <v>249</v>
      </c>
      <c r="L224" s="38">
        <v>155.1</v>
      </c>
      <c r="M224" s="37" t="s">
        <v>249</v>
      </c>
      <c r="N224" s="37" t="s">
        <v>249</v>
      </c>
      <c r="O224" s="38">
        <v>177.7</v>
      </c>
      <c r="P224" s="37" t="s">
        <v>249</v>
      </c>
      <c r="Q224" s="37" t="s">
        <v>249</v>
      </c>
      <c r="R224" s="38">
        <v>196.2</v>
      </c>
      <c r="S224" s="37" t="s">
        <v>249</v>
      </c>
      <c r="T224" s="40" t="s">
        <v>249</v>
      </c>
      <c r="U224" s="38">
        <v>225.7</v>
      </c>
      <c r="V224" s="39" t="s">
        <v>249</v>
      </c>
      <c r="X224" s="38">
        <v>161.6</v>
      </c>
      <c r="Y224" s="37" t="s">
        <v>249</v>
      </c>
      <c r="Z224" s="37" t="s">
        <v>249</v>
      </c>
      <c r="AA224" s="38">
        <v>202.7</v>
      </c>
      <c r="AB224" s="39" t="s">
        <v>249</v>
      </c>
      <c r="AD224" s="38">
        <v>163</v>
      </c>
      <c r="AE224" s="39"/>
    </row>
    <row r="225" spans="1:31" s="37" customFormat="1" ht="20.100000000000001" customHeight="1">
      <c r="A225" s="33"/>
      <c r="B225" s="34">
        <v>2011</v>
      </c>
      <c r="C225" s="34"/>
      <c r="D225" s="35"/>
      <c r="E225" s="35"/>
      <c r="F225" s="35">
        <v>1</v>
      </c>
      <c r="G225" s="36"/>
      <c r="H225" s="63">
        <v>40544</v>
      </c>
      <c r="I225" s="38">
        <v>173.9</v>
      </c>
      <c r="J225" s="37" t="s">
        <v>249</v>
      </c>
      <c r="K225" s="37" t="s">
        <v>249</v>
      </c>
      <c r="L225" s="38">
        <v>161.69999999999999</v>
      </c>
      <c r="M225" s="37" t="s">
        <v>249</v>
      </c>
      <c r="N225" s="37" t="s">
        <v>249</v>
      </c>
      <c r="O225" s="38">
        <v>181.4</v>
      </c>
      <c r="P225" s="37" t="s">
        <v>249</v>
      </c>
      <c r="Q225" s="37" t="s">
        <v>249</v>
      </c>
      <c r="R225" s="38">
        <v>205.2</v>
      </c>
      <c r="S225" s="37" t="s">
        <v>249</v>
      </c>
      <c r="T225" s="40" t="s">
        <v>249</v>
      </c>
      <c r="U225" s="38">
        <v>228.1</v>
      </c>
      <c r="V225" s="39" t="s">
        <v>249</v>
      </c>
      <c r="X225" s="38">
        <v>168.1</v>
      </c>
      <c r="Y225" s="37" t="s">
        <v>249</v>
      </c>
      <c r="Z225" s="37" t="s">
        <v>249</v>
      </c>
      <c r="AA225" s="38">
        <v>210.2</v>
      </c>
      <c r="AB225" s="39" t="s">
        <v>249</v>
      </c>
      <c r="AD225" s="38">
        <v>169.5</v>
      </c>
      <c r="AE225" s="39"/>
    </row>
    <row r="226" spans="1:31" s="37" customFormat="1" ht="12" customHeight="1">
      <c r="A226" s="33"/>
      <c r="B226" s="41"/>
      <c r="C226" s="42"/>
      <c r="D226" s="40"/>
      <c r="E226" s="40"/>
      <c r="F226" s="35">
        <v>2</v>
      </c>
      <c r="G226" s="36"/>
      <c r="H226" s="63">
        <v>40575</v>
      </c>
      <c r="I226" s="38">
        <v>181.4</v>
      </c>
      <c r="J226" s="37" t="s">
        <v>249</v>
      </c>
      <c r="K226" s="37" t="s">
        <v>249</v>
      </c>
      <c r="L226" s="38">
        <v>168.3</v>
      </c>
      <c r="M226" s="37" t="s">
        <v>249</v>
      </c>
      <c r="N226" s="37" t="s">
        <v>249</v>
      </c>
      <c r="O226" s="38">
        <v>189.7</v>
      </c>
      <c r="P226" s="37" t="s">
        <v>249</v>
      </c>
      <c r="Q226" s="37" t="s">
        <v>249</v>
      </c>
      <c r="R226" s="38">
        <v>207</v>
      </c>
      <c r="S226" s="37" t="s">
        <v>249</v>
      </c>
      <c r="T226" s="40" t="s">
        <v>249</v>
      </c>
      <c r="U226" s="38">
        <v>230.2</v>
      </c>
      <c r="V226" s="39" t="s">
        <v>249</v>
      </c>
      <c r="X226" s="38">
        <v>175.2</v>
      </c>
      <c r="Y226" s="37" t="s">
        <v>249</v>
      </c>
      <c r="Z226" s="37" t="s">
        <v>249</v>
      </c>
      <c r="AA226" s="38">
        <v>212.1</v>
      </c>
      <c r="AB226" s="39" t="s">
        <v>249</v>
      </c>
      <c r="AD226" s="38">
        <v>176.4</v>
      </c>
      <c r="AE226" s="39"/>
    </row>
    <row r="227" spans="1:31" s="37" customFormat="1" ht="12" customHeight="1">
      <c r="A227" s="33"/>
      <c r="B227" s="41"/>
      <c r="C227" s="42"/>
      <c r="D227" s="40"/>
      <c r="E227" s="40"/>
      <c r="F227" s="35">
        <v>3</v>
      </c>
      <c r="G227" s="36"/>
      <c r="H227" s="63">
        <v>40603</v>
      </c>
      <c r="I227" s="38">
        <v>185</v>
      </c>
      <c r="J227" s="37" t="s">
        <v>249</v>
      </c>
      <c r="K227" s="37" t="s">
        <v>249</v>
      </c>
      <c r="L227" s="38">
        <v>171.1</v>
      </c>
      <c r="M227" s="37" t="s">
        <v>249</v>
      </c>
      <c r="N227" s="37" t="s">
        <v>249</v>
      </c>
      <c r="O227" s="38">
        <v>191.9</v>
      </c>
      <c r="P227" s="37" t="s">
        <v>249</v>
      </c>
      <c r="Q227" s="37" t="s">
        <v>249</v>
      </c>
      <c r="R227" s="38">
        <v>210.6</v>
      </c>
      <c r="S227" s="37" t="s">
        <v>249</v>
      </c>
      <c r="T227" s="40" t="s">
        <v>249</v>
      </c>
      <c r="U227" s="38">
        <v>234.9</v>
      </c>
      <c r="V227" s="39" t="s">
        <v>249</v>
      </c>
      <c r="X227" s="38">
        <v>178.3</v>
      </c>
      <c r="Y227" s="37" t="s">
        <v>249</v>
      </c>
      <c r="Z227" s="37" t="s">
        <v>249</v>
      </c>
      <c r="AA227" s="38">
        <v>215.8</v>
      </c>
      <c r="AB227" s="39" t="s">
        <v>249</v>
      </c>
      <c r="AD227" s="38">
        <v>179.5</v>
      </c>
      <c r="AE227" s="39"/>
    </row>
    <row r="228" spans="1:31" s="37" customFormat="1" ht="12" customHeight="1">
      <c r="A228" s="33"/>
      <c r="B228" s="41"/>
      <c r="C228" s="42"/>
      <c r="D228" s="40"/>
      <c r="E228" s="40"/>
      <c r="F228" s="35">
        <v>4</v>
      </c>
      <c r="G228" s="36"/>
      <c r="H228" s="63">
        <v>40634</v>
      </c>
      <c r="I228" s="38">
        <v>189.3</v>
      </c>
      <c r="J228" s="37" t="s">
        <v>249</v>
      </c>
      <c r="K228" s="37" t="s">
        <v>249</v>
      </c>
      <c r="L228" s="38">
        <v>174.5</v>
      </c>
      <c r="M228" s="37" t="s">
        <v>249</v>
      </c>
      <c r="N228" s="37" t="s">
        <v>249</v>
      </c>
      <c r="O228" s="38">
        <v>194</v>
      </c>
      <c r="P228" s="37" t="s">
        <v>249</v>
      </c>
      <c r="Q228" s="37" t="s">
        <v>249</v>
      </c>
      <c r="R228" s="38">
        <v>216.7</v>
      </c>
      <c r="S228" s="37" t="s">
        <v>249</v>
      </c>
      <c r="T228" s="40" t="s">
        <v>249</v>
      </c>
      <c r="U228" s="38">
        <v>242.4</v>
      </c>
      <c r="V228" s="39" t="s">
        <v>249</v>
      </c>
      <c r="X228" s="38">
        <v>182</v>
      </c>
      <c r="Y228" s="37" t="s">
        <v>249</v>
      </c>
      <c r="Z228" s="37" t="s">
        <v>249</v>
      </c>
      <c r="AA228" s="38">
        <v>222.2</v>
      </c>
      <c r="AB228" s="39" t="s">
        <v>249</v>
      </c>
      <c r="AD228" s="38">
        <v>183.3</v>
      </c>
      <c r="AE228" s="39"/>
    </row>
    <row r="229" spans="1:31" s="37" customFormat="1" ht="12" customHeight="1">
      <c r="A229" s="33"/>
      <c r="B229" s="41"/>
      <c r="C229" s="42"/>
      <c r="D229" s="40"/>
      <c r="E229" s="40"/>
      <c r="F229" s="35">
        <v>5</v>
      </c>
      <c r="G229" s="36"/>
      <c r="H229" s="63">
        <v>40664</v>
      </c>
      <c r="I229" s="38">
        <v>191.1</v>
      </c>
      <c r="J229" s="37" t="s">
        <v>249</v>
      </c>
      <c r="K229" s="37" t="s">
        <v>249</v>
      </c>
      <c r="L229" s="38">
        <v>177.4</v>
      </c>
      <c r="M229" s="37" t="s">
        <v>249</v>
      </c>
      <c r="N229" s="37" t="s">
        <v>249</v>
      </c>
      <c r="O229" s="38">
        <v>199.3</v>
      </c>
      <c r="P229" s="37" t="s">
        <v>249</v>
      </c>
      <c r="Q229" s="37" t="s">
        <v>249</v>
      </c>
      <c r="R229" s="38">
        <v>219.8</v>
      </c>
      <c r="S229" s="37" t="s">
        <v>249</v>
      </c>
      <c r="T229" s="40" t="s">
        <v>249</v>
      </c>
      <c r="U229" s="38">
        <v>245.3</v>
      </c>
      <c r="V229" s="39" t="s">
        <v>249</v>
      </c>
      <c r="X229" s="38">
        <v>184.6</v>
      </c>
      <c r="Y229" s="37" t="s">
        <v>249</v>
      </c>
      <c r="Z229" s="37" t="s">
        <v>249</v>
      </c>
      <c r="AA229" s="38">
        <v>225.3</v>
      </c>
      <c r="AB229" s="39" t="s">
        <v>249</v>
      </c>
      <c r="AD229" s="38">
        <v>185.9</v>
      </c>
      <c r="AE229" s="39"/>
    </row>
    <row r="230" spans="1:31" s="37" customFormat="1" ht="12" customHeight="1">
      <c r="A230" s="33"/>
      <c r="B230" s="41"/>
      <c r="C230" s="42"/>
      <c r="D230" s="40"/>
      <c r="E230" s="40"/>
      <c r="F230" s="35">
        <v>6</v>
      </c>
      <c r="G230" s="36"/>
      <c r="H230" s="63">
        <v>40695</v>
      </c>
      <c r="I230" s="38">
        <v>193.5</v>
      </c>
      <c r="J230" s="37" t="s">
        <v>249</v>
      </c>
      <c r="K230" s="37" t="s">
        <v>249</v>
      </c>
      <c r="L230" s="38">
        <v>179.5</v>
      </c>
      <c r="M230" s="37" t="s">
        <v>249</v>
      </c>
      <c r="N230" s="37" t="s">
        <v>249</v>
      </c>
      <c r="O230" s="38">
        <v>200.7</v>
      </c>
      <c r="P230" s="37" t="s">
        <v>249</v>
      </c>
      <c r="Q230" s="37" t="s">
        <v>249</v>
      </c>
      <c r="R230" s="38">
        <v>220.3</v>
      </c>
      <c r="S230" s="37" t="s">
        <v>249</v>
      </c>
      <c r="T230" s="40" t="s">
        <v>249</v>
      </c>
      <c r="U230" s="38">
        <v>257</v>
      </c>
      <c r="V230" s="39" t="s">
        <v>249</v>
      </c>
      <c r="X230" s="38">
        <v>186.8</v>
      </c>
      <c r="Y230" s="37" t="s">
        <v>249</v>
      </c>
      <c r="Z230" s="37" t="s">
        <v>249</v>
      </c>
      <c r="AA230" s="38">
        <v>228.4</v>
      </c>
      <c r="AB230" s="39" t="s">
        <v>249</v>
      </c>
      <c r="AD230" s="38">
        <v>188.1</v>
      </c>
      <c r="AE230" s="39"/>
    </row>
    <row r="231" spans="1:31" s="37" customFormat="1" ht="20.100000000000001" customHeight="1">
      <c r="A231" s="33"/>
      <c r="B231" s="34"/>
      <c r="C231" s="34"/>
      <c r="D231" s="35"/>
      <c r="E231" s="35"/>
      <c r="F231" s="35">
        <v>7</v>
      </c>
      <c r="G231" s="36"/>
      <c r="H231" s="63">
        <v>40725</v>
      </c>
      <c r="I231" s="38">
        <v>190</v>
      </c>
      <c r="J231" s="37" t="s">
        <v>249</v>
      </c>
      <c r="K231" s="37" t="s">
        <v>249</v>
      </c>
      <c r="L231" s="38">
        <v>177.3</v>
      </c>
      <c r="M231" s="37" t="s">
        <v>249</v>
      </c>
      <c r="N231" s="37" t="s">
        <v>249</v>
      </c>
      <c r="O231" s="38">
        <v>198.8</v>
      </c>
      <c r="P231" s="37" t="s">
        <v>249</v>
      </c>
      <c r="Q231" s="37" t="s">
        <v>249</v>
      </c>
      <c r="R231" s="38">
        <v>218.5</v>
      </c>
      <c r="S231" s="37" t="s">
        <v>249</v>
      </c>
      <c r="T231" s="40" t="s">
        <v>249</v>
      </c>
      <c r="U231" s="38">
        <v>249.4</v>
      </c>
      <c r="V231" s="39" t="s">
        <v>249</v>
      </c>
      <c r="X231" s="38">
        <v>184.1</v>
      </c>
      <c r="Y231" s="37" t="s">
        <v>249</v>
      </c>
      <c r="Z231" s="37" t="s">
        <v>249</v>
      </c>
      <c r="AA231" s="38">
        <v>225.5</v>
      </c>
      <c r="AB231" s="39" t="s">
        <v>249</v>
      </c>
      <c r="AD231" s="38">
        <v>185.5</v>
      </c>
      <c r="AE231" s="39"/>
    </row>
    <row r="232" spans="1:31" s="37" customFormat="1" ht="12" customHeight="1">
      <c r="A232" s="33"/>
      <c r="B232" s="41"/>
      <c r="C232" s="42"/>
      <c r="D232" s="40"/>
      <c r="E232" s="40"/>
      <c r="F232" s="35">
        <v>8</v>
      </c>
      <c r="G232" s="36"/>
      <c r="H232" s="63">
        <v>40756</v>
      </c>
      <c r="I232" s="38">
        <v>189.8</v>
      </c>
      <c r="J232" s="37" t="s">
        <v>249</v>
      </c>
      <c r="K232" s="37" t="s">
        <v>249</v>
      </c>
      <c r="L232" s="38">
        <v>176.4</v>
      </c>
      <c r="M232" s="37" t="s">
        <v>249</v>
      </c>
      <c r="N232" s="37" t="s">
        <v>249</v>
      </c>
      <c r="O232" s="38">
        <v>195.1</v>
      </c>
      <c r="P232" s="37" t="s">
        <v>249</v>
      </c>
      <c r="Q232" s="37" t="s">
        <v>249</v>
      </c>
      <c r="R232" s="38">
        <v>215.4</v>
      </c>
      <c r="S232" s="37" t="s">
        <v>249</v>
      </c>
      <c r="T232" s="40" t="s">
        <v>249</v>
      </c>
      <c r="U232" s="38">
        <v>241</v>
      </c>
      <c r="V232" s="39" t="s">
        <v>249</v>
      </c>
      <c r="X232" s="38">
        <v>183.3</v>
      </c>
      <c r="Y232" s="37" t="s">
        <v>249</v>
      </c>
      <c r="Z232" s="37" t="s">
        <v>249</v>
      </c>
      <c r="AA232" s="38">
        <v>221.2</v>
      </c>
      <c r="AB232" s="39" t="s">
        <v>249</v>
      </c>
      <c r="AD232" s="38">
        <v>184.5</v>
      </c>
      <c r="AE232" s="39"/>
    </row>
    <row r="233" spans="1:31" s="37" customFormat="1" ht="12" customHeight="1">
      <c r="A233" s="33"/>
      <c r="B233" s="41"/>
      <c r="C233" s="42"/>
      <c r="D233" s="40"/>
      <c r="E233" s="40"/>
      <c r="F233" s="35">
        <v>9</v>
      </c>
      <c r="G233" s="36"/>
      <c r="H233" s="63">
        <v>40787</v>
      </c>
      <c r="I233" s="38">
        <v>190.8</v>
      </c>
      <c r="J233" s="37" t="s">
        <v>249</v>
      </c>
      <c r="K233" s="37" t="s">
        <v>249</v>
      </c>
      <c r="L233" s="38">
        <v>177.7</v>
      </c>
      <c r="M233" s="37" t="s">
        <v>249</v>
      </c>
      <c r="N233" s="37" t="s">
        <v>249</v>
      </c>
      <c r="O233" s="38">
        <v>196.8</v>
      </c>
      <c r="P233" s="37" t="s">
        <v>249</v>
      </c>
      <c r="Q233" s="37" t="s">
        <v>249</v>
      </c>
      <c r="R233" s="38">
        <v>212.1</v>
      </c>
      <c r="S233" s="37" t="s">
        <v>249</v>
      </c>
      <c r="T233" s="40" t="s">
        <v>249</v>
      </c>
      <c r="U233" s="38">
        <v>245.7</v>
      </c>
      <c r="V233" s="39" t="s">
        <v>249</v>
      </c>
      <c r="X233" s="38">
        <v>184.5</v>
      </c>
      <c r="Y233" s="37" t="s">
        <v>249</v>
      </c>
      <c r="Z233" s="37" t="s">
        <v>249</v>
      </c>
      <c r="AA233" s="38">
        <v>219.7</v>
      </c>
      <c r="AB233" s="39" t="s">
        <v>249</v>
      </c>
      <c r="AD233" s="38">
        <v>185.6</v>
      </c>
      <c r="AE233" s="39"/>
    </row>
    <row r="234" spans="1:31" s="37" customFormat="1" ht="12" customHeight="1">
      <c r="A234" s="33"/>
      <c r="B234" s="41"/>
      <c r="C234" s="42"/>
      <c r="D234" s="40"/>
      <c r="E234" s="40"/>
      <c r="F234" s="35">
        <v>10</v>
      </c>
      <c r="G234" s="36"/>
      <c r="H234" s="63">
        <v>40817</v>
      </c>
      <c r="I234" s="38">
        <v>189.2</v>
      </c>
      <c r="J234" s="37" t="s">
        <v>249</v>
      </c>
      <c r="K234" s="37" t="s">
        <v>249</v>
      </c>
      <c r="L234" s="38">
        <v>174.4</v>
      </c>
      <c r="M234" s="37" t="s">
        <v>249</v>
      </c>
      <c r="N234" s="37" t="s">
        <v>249</v>
      </c>
      <c r="O234" s="38">
        <v>194.7</v>
      </c>
      <c r="P234" s="37" t="s">
        <v>249</v>
      </c>
      <c r="Q234" s="37" t="s">
        <v>249</v>
      </c>
      <c r="R234" s="38">
        <v>214.2</v>
      </c>
      <c r="S234" s="37" t="s">
        <v>249</v>
      </c>
      <c r="T234" s="40" t="s">
        <v>249</v>
      </c>
      <c r="U234" s="38">
        <v>243.1</v>
      </c>
      <c r="V234" s="39" t="s">
        <v>249</v>
      </c>
      <c r="X234" s="38">
        <v>181.9</v>
      </c>
      <c r="Y234" s="37" t="s">
        <v>249</v>
      </c>
      <c r="Z234" s="37" t="s">
        <v>249</v>
      </c>
      <c r="AA234" s="38">
        <v>220.9</v>
      </c>
      <c r="AB234" s="39" t="s">
        <v>249</v>
      </c>
      <c r="AD234" s="38">
        <v>183.2</v>
      </c>
      <c r="AE234" s="39"/>
    </row>
    <row r="235" spans="1:31" s="37" customFormat="1" ht="12" customHeight="1">
      <c r="A235" s="33"/>
      <c r="B235" s="41"/>
      <c r="C235" s="42"/>
      <c r="D235" s="40"/>
      <c r="E235" s="40"/>
      <c r="F235" s="35">
        <v>11</v>
      </c>
      <c r="G235" s="36"/>
      <c r="H235" s="63">
        <v>40848</v>
      </c>
      <c r="I235" s="38">
        <v>186.9</v>
      </c>
      <c r="J235" s="37" t="s">
        <v>249</v>
      </c>
      <c r="K235" s="37" t="s">
        <v>249</v>
      </c>
      <c r="L235" s="38">
        <v>174.4</v>
      </c>
      <c r="M235" s="37" t="s">
        <v>249</v>
      </c>
      <c r="N235" s="37" t="s">
        <v>249</v>
      </c>
      <c r="O235" s="38">
        <v>191.8</v>
      </c>
      <c r="P235" s="37" t="s">
        <v>249</v>
      </c>
      <c r="Q235" s="37" t="s">
        <v>249</v>
      </c>
      <c r="R235" s="38">
        <v>211.1</v>
      </c>
      <c r="S235" s="37" t="s">
        <v>249</v>
      </c>
      <c r="T235" s="40" t="s">
        <v>249</v>
      </c>
      <c r="U235" s="38">
        <v>239.2</v>
      </c>
      <c r="V235" s="39" t="s">
        <v>249</v>
      </c>
      <c r="X235" s="38">
        <v>180.7</v>
      </c>
      <c r="Y235" s="37" t="s">
        <v>249</v>
      </c>
      <c r="Z235" s="37" t="s">
        <v>249</v>
      </c>
      <c r="AA235" s="38">
        <v>217.9</v>
      </c>
      <c r="AB235" s="39" t="s">
        <v>249</v>
      </c>
      <c r="AD235" s="38">
        <v>182</v>
      </c>
      <c r="AE235" s="39"/>
    </row>
    <row r="236" spans="1:31" s="37" customFormat="1" ht="12" customHeight="1">
      <c r="A236" s="33"/>
      <c r="B236" s="41"/>
      <c r="C236" s="42"/>
      <c r="D236" s="40"/>
      <c r="E236" s="40"/>
      <c r="F236" s="35">
        <v>12</v>
      </c>
      <c r="G236" s="36"/>
      <c r="H236" s="63">
        <v>40878</v>
      </c>
      <c r="I236" s="38">
        <v>186.5</v>
      </c>
      <c r="J236" s="37" t="s">
        <v>249</v>
      </c>
      <c r="K236" s="37" t="s">
        <v>249</v>
      </c>
      <c r="L236" s="38">
        <v>172.9</v>
      </c>
      <c r="M236" s="37" t="s">
        <v>249</v>
      </c>
      <c r="N236" s="37" t="s">
        <v>249</v>
      </c>
      <c r="O236" s="38">
        <v>191.6</v>
      </c>
      <c r="P236" s="37" t="s">
        <v>249</v>
      </c>
      <c r="Q236" s="37" t="s">
        <v>249</v>
      </c>
      <c r="R236" s="38">
        <v>208.8</v>
      </c>
      <c r="S236" s="37" t="s">
        <v>249</v>
      </c>
      <c r="T236" s="40" t="s">
        <v>249</v>
      </c>
      <c r="U236" s="38">
        <v>243.8</v>
      </c>
      <c r="V236" s="39" t="s">
        <v>249</v>
      </c>
      <c r="X236" s="38">
        <v>179.8</v>
      </c>
      <c r="Y236" s="37" t="s">
        <v>249</v>
      </c>
      <c r="Z236" s="37" t="s">
        <v>249</v>
      </c>
      <c r="AA236" s="38">
        <v>217.2</v>
      </c>
      <c r="AB236" s="39" t="s">
        <v>249</v>
      </c>
      <c r="AD236" s="38">
        <v>181.1</v>
      </c>
      <c r="AE236" s="39"/>
    </row>
    <row r="237" spans="1:31" s="37" customFormat="1" ht="20.100000000000001" customHeight="1">
      <c r="A237" s="33"/>
      <c r="B237" s="34">
        <v>2012</v>
      </c>
      <c r="C237" s="34"/>
      <c r="D237" s="35"/>
      <c r="E237" s="35"/>
      <c r="F237" s="35">
        <v>1</v>
      </c>
      <c r="G237" s="36"/>
      <c r="H237" s="63">
        <v>40909</v>
      </c>
      <c r="I237" s="38">
        <v>185.6</v>
      </c>
      <c r="J237" s="37" t="s">
        <v>249</v>
      </c>
      <c r="K237" s="37" t="s">
        <v>249</v>
      </c>
      <c r="L237" s="38">
        <v>171.9</v>
      </c>
      <c r="M237" s="37" t="s">
        <v>249</v>
      </c>
      <c r="N237" s="37" t="s">
        <v>249</v>
      </c>
      <c r="O237" s="38">
        <v>187.4</v>
      </c>
      <c r="P237" s="37" t="s">
        <v>249</v>
      </c>
      <c r="Q237" s="37" t="s">
        <v>249</v>
      </c>
      <c r="R237" s="38">
        <v>200.8</v>
      </c>
      <c r="S237" s="37" t="s">
        <v>249</v>
      </c>
      <c r="T237" s="40" t="s">
        <v>249</v>
      </c>
      <c r="U237" s="38">
        <v>244.7</v>
      </c>
      <c r="V237" s="39" t="s">
        <v>249</v>
      </c>
      <c r="X237" s="38">
        <v>178.6</v>
      </c>
      <c r="Y237" s="37" t="s">
        <v>249</v>
      </c>
      <c r="Z237" s="37" t="s">
        <v>249</v>
      </c>
      <c r="AA237" s="38">
        <v>211.8</v>
      </c>
      <c r="AB237" s="39" t="s">
        <v>249</v>
      </c>
      <c r="AD237" s="38">
        <v>179.8</v>
      </c>
      <c r="AE237" s="39"/>
    </row>
    <row r="238" spans="1:31" s="37" customFormat="1" ht="12" customHeight="1">
      <c r="A238" s="33"/>
      <c r="B238" s="41"/>
      <c r="C238" s="42"/>
      <c r="D238" s="40"/>
      <c r="E238" s="40"/>
      <c r="F238" s="35">
        <v>2</v>
      </c>
      <c r="G238" s="36"/>
      <c r="H238" s="63">
        <v>40940</v>
      </c>
      <c r="I238" s="38">
        <v>191.3</v>
      </c>
      <c r="J238" s="37" t="s">
        <v>249</v>
      </c>
      <c r="K238" s="37" t="s">
        <v>249</v>
      </c>
      <c r="L238" s="38">
        <v>174.9</v>
      </c>
      <c r="M238" s="37" t="s">
        <v>249</v>
      </c>
      <c r="N238" s="37" t="s">
        <v>249</v>
      </c>
      <c r="O238" s="38">
        <v>190.5</v>
      </c>
      <c r="P238" s="37" t="s">
        <v>249</v>
      </c>
      <c r="Q238" s="37" t="s">
        <v>249</v>
      </c>
      <c r="R238" s="38">
        <v>205.7</v>
      </c>
      <c r="S238" s="37" t="s">
        <v>249</v>
      </c>
      <c r="T238" s="40" t="s">
        <v>249</v>
      </c>
      <c r="U238" s="38">
        <v>244.6</v>
      </c>
      <c r="V238" s="39" t="s">
        <v>249</v>
      </c>
      <c r="X238" s="38">
        <v>182.7</v>
      </c>
      <c r="Y238" s="37" t="s">
        <v>249</v>
      </c>
      <c r="Z238" s="37" t="s">
        <v>249</v>
      </c>
      <c r="AA238" s="38">
        <v>215.4</v>
      </c>
      <c r="AB238" s="39" t="s">
        <v>249</v>
      </c>
      <c r="AD238" s="38">
        <v>183.8</v>
      </c>
      <c r="AE238" s="39"/>
    </row>
    <row r="239" spans="1:31" s="37" customFormat="1" ht="12" customHeight="1">
      <c r="A239" s="33"/>
      <c r="B239" s="41"/>
      <c r="C239" s="42"/>
      <c r="D239" s="40"/>
      <c r="E239" s="40"/>
      <c r="F239" s="35">
        <v>3</v>
      </c>
      <c r="G239" s="36"/>
      <c r="H239" s="63">
        <v>40969</v>
      </c>
      <c r="I239" s="38">
        <v>201.4</v>
      </c>
      <c r="J239" s="37" t="s">
        <v>249</v>
      </c>
      <c r="K239" s="37" t="s">
        <v>249</v>
      </c>
      <c r="L239" s="38">
        <v>182.6</v>
      </c>
      <c r="M239" s="37" t="s">
        <v>249</v>
      </c>
      <c r="N239" s="37" t="s">
        <v>249</v>
      </c>
      <c r="O239" s="38">
        <v>197</v>
      </c>
      <c r="P239" s="37" t="s">
        <v>249</v>
      </c>
      <c r="Q239" s="37" t="s">
        <v>249</v>
      </c>
      <c r="R239" s="38">
        <v>211.4</v>
      </c>
      <c r="S239" s="37" t="s">
        <v>249</v>
      </c>
      <c r="T239" s="40" t="s">
        <v>249</v>
      </c>
      <c r="U239" s="38">
        <v>251.5</v>
      </c>
      <c r="V239" s="39" t="s">
        <v>249</v>
      </c>
      <c r="X239" s="38">
        <v>191.2</v>
      </c>
      <c r="Y239" s="37" t="s">
        <v>249</v>
      </c>
      <c r="Z239" s="37" t="s">
        <v>249</v>
      </c>
      <c r="AA239" s="38">
        <v>221.6</v>
      </c>
      <c r="AB239" s="39" t="s">
        <v>249</v>
      </c>
      <c r="AD239" s="38">
        <v>192.2</v>
      </c>
      <c r="AE239" s="39"/>
    </row>
    <row r="240" spans="1:31" s="37" customFormat="1" ht="12" customHeight="1">
      <c r="A240" s="33"/>
      <c r="B240" s="41"/>
      <c r="C240" s="42"/>
      <c r="D240" s="40"/>
      <c r="E240" s="40"/>
      <c r="F240" s="35">
        <v>4</v>
      </c>
      <c r="G240" s="36"/>
      <c r="H240" s="63">
        <v>41000</v>
      </c>
      <c r="I240" s="38">
        <v>207.9</v>
      </c>
      <c r="J240" s="37" t="s">
        <v>249</v>
      </c>
      <c r="K240" s="37" t="s">
        <v>249</v>
      </c>
      <c r="L240" s="38">
        <v>189.1</v>
      </c>
      <c r="M240" s="37" t="s">
        <v>249</v>
      </c>
      <c r="N240" s="37" t="s">
        <v>249</v>
      </c>
      <c r="O240" s="38">
        <v>201.5</v>
      </c>
      <c r="P240" s="37" t="s">
        <v>249</v>
      </c>
      <c r="Q240" s="37" t="s">
        <v>249</v>
      </c>
      <c r="R240" s="38">
        <v>218.8</v>
      </c>
      <c r="S240" s="37" t="s">
        <v>249</v>
      </c>
      <c r="T240" s="40" t="s">
        <v>249</v>
      </c>
      <c r="U240" s="38">
        <v>256.60000000000002</v>
      </c>
      <c r="V240" s="39" t="s">
        <v>249</v>
      </c>
      <c r="X240" s="38">
        <v>197.5</v>
      </c>
      <c r="Y240" s="37" t="s">
        <v>249</v>
      </c>
      <c r="Z240" s="37" t="s">
        <v>249</v>
      </c>
      <c r="AA240" s="38">
        <v>228.2</v>
      </c>
      <c r="AB240" s="39" t="s">
        <v>249</v>
      </c>
      <c r="AD240" s="38">
        <v>198.5</v>
      </c>
      <c r="AE240" s="39"/>
    </row>
    <row r="241" spans="1:31" s="37" customFormat="1" ht="12" customHeight="1">
      <c r="A241" s="33"/>
      <c r="B241" s="41"/>
      <c r="C241" s="42"/>
      <c r="D241" s="40"/>
      <c r="E241" s="40"/>
      <c r="F241" s="35">
        <v>5</v>
      </c>
      <c r="G241" s="36"/>
      <c r="H241" s="63">
        <v>41030</v>
      </c>
      <c r="I241" s="38">
        <v>213.5</v>
      </c>
      <c r="J241" s="37" t="s">
        <v>249</v>
      </c>
      <c r="K241" s="37" t="s">
        <v>249</v>
      </c>
      <c r="L241" s="38">
        <v>192.9</v>
      </c>
      <c r="M241" s="37" t="s">
        <v>249</v>
      </c>
      <c r="N241" s="37" t="s">
        <v>249</v>
      </c>
      <c r="O241" s="38">
        <v>207.6</v>
      </c>
      <c r="P241" s="37" t="s">
        <v>249</v>
      </c>
      <c r="Q241" s="37" t="s">
        <v>249</v>
      </c>
      <c r="R241" s="38">
        <v>224.9</v>
      </c>
      <c r="S241" s="37" t="s">
        <v>249</v>
      </c>
      <c r="T241" s="40" t="s">
        <v>249</v>
      </c>
      <c r="U241" s="38">
        <v>261.3</v>
      </c>
      <c r="V241" s="39" t="s">
        <v>249</v>
      </c>
      <c r="X241" s="38">
        <v>202.1</v>
      </c>
      <c r="Y241" s="37" t="s">
        <v>249</v>
      </c>
      <c r="Z241" s="37" t="s">
        <v>249</v>
      </c>
      <c r="AA241" s="38">
        <v>234.2</v>
      </c>
      <c r="AB241" s="39" t="s">
        <v>249</v>
      </c>
      <c r="AD241" s="38">
        <v>203.2</v>
      </c>
      <c r="AE241" s="39"/>
    </row>
    <row r="242" spans="1:31" s="37" customFormat="1" ht="12" customHeight="1">
      <c r="A242" s="33"/>
      <c r="B242" s="41"/>
      <c r="C242" s="42"/>
      <c r="D242" s="40"/>
      <c r="E242" s="40"/>
      <c r="F242" s="35">
        <v>6</v>
      </c>
      <c r="G242" s="36"/>
      <c r="H242" s="63">
        <v>41061</v>
      </c>
      <c r="I242" s="38">
        <v>215.4</v>
      </c>
      <c r="J242" s="37" t="s">
        <v>249</v>
      </c>
      <c r="K242" s="37" t="s">
        <v>249</v>
      </c>
      <c r="L242" s="38">
        <v>194.6</v>
      </c>
      <c r="M242" s="37" t="s">
        <v>249</v>
      </c>
      <c r="N242" s="37" t="s">
        <v>249</v>
      </c>
      <c r="O242" s="38">
        <v>209.8</v>
      </c>
      <c r="P242" s="37" t="s">
        <v>249</v>
      </c>
      <c r="Q242" s="37" t="s">
        <v>249</v>
      </c>
      <c r="R242" s="38">
        <v>230.4</v>
      </c>
      <c r="S242" s="37" t="s">
        <v>249</v>
      </c>
      <c r="T242" s="40" t="s">
        <v>249</v>
      </c>
      <c r="U242" s="38">
        <v>262.39999999999998</v>
      </c>
      <c r="V242" s="39" t="s">
        <v>249</v>
      </c>
      <c r="X242" s="38">
        <v>204</v>
      </c>
      <c r="Y242" s="37" t="s">
        <v>249</v>
      </c>
      <c r="Z242" s="37" t="s">
        <v>249</v>
      </c>
      <c r="AA242" s="38">
        <v>238.3</v>
      </c>
      <c r="AB242" s="39" t="s">
        <v>249</v>
      </c>
      <c r="AD242" s="38">
        <v>205.1</v>
      </c>
      <c r="AE242" s="39"/>
    </row>
    <row r="243" spans="1:31" s="37" customFormat="1" ht="20.100000000000001" customHeight="1">
      <c r="A243" s="33"/>
      <c r="B243" s="34"/>
      <c r="C243" s="34"/>
      <c r="D243" s="35"/>
      <c r="E243" s="35"/>
      <c r="F243" s="35">
        <v>7</v>
      </c>
      <c r="G243" s="36"/>
      <c r="H243" s="63">
        <v>41091</v>
      </c>
      <c r="I243" s="38">
        <v>217.4</v>
      </c>
      <c r="J243" s="37" t="s">
        <v>249</v>
      </c>
      <c r="K243" s="37" t="s">
        <v>249</v>
      </c>
      <c r="L243" s="38">
        <v>195</v>
      </c>
      <c r="M243" s="37" t="s">
        <v>249</v>
      </c>
      <c r="N243" s="37" t="s">
        <v>249</v>
      </c>
      <c r="O243" s="38">
        <v>208.8</v>
      </c>
      <c r="P243" s="37" t="s">
        <v>249</v>
      </c>
      <c r="Q243" s="37" t="s">
        <v>249</v>
      </c>
      <c r="R243" s="38">
        <v>231.8</v>
      </c>
      <c r="S243" s="37" t="s">
        <v>249</v>
      </c>
      <c r="T243" s="40" t="s">
        <v>249</v>
      </c>
      <c r="U243" s="38">
        <v>264.89999999999998</v>
      </c>
      <c r="V243" s="39" t="s">
        <v>249</v>
      </c>
      <c r="X243" s="38">
        <v>204.9</v>
      </c>
      <c r="Y243" s="37" t="s">
        <v>249</v>
      </c>
      <c r="Z243" s="37" t="s">
        <v>249</v>
      </c>
      <c r="AA243" s="38">
        <v>239.8</v>
      </c>
      <c r="AB243" s="39" t="s">
        <v>249</v>
      </c>
      <c r="AD243" s="38">
        <v>206.1</v>
      </c>
      <c r="AE243" s="39"/>
    </row>
    <row r="244" spans="1:31" s="37" customFormat="1" ht="12" customHeight="1">
      <c r="A244" s="33"/>
      <c r="B244" s="41"/>
      <c r="C244" s="42"/>
      <c r="D244" s="40"/>
      <c r="E244" s="40"/>
      <c r="F244" s="35">
        <v>8</v>
      </c>
      <c r="G244" s="36"/>
      <c r="H244" s="63">
        <v>41122</v>
      </c>
      <c r="I244" s="38">
        <v>223.1</v>
      </c>
      <c r="J244" s="37" t="s">
        <v>249</v>
      </c>
      <c r="K244" s="37" t="s">
        <v>249</v>
      </c>
      <c r="L244" s="38">
        <v>199.6</v>
      </c>
      <c r="M244" s="37" t="s">
        <v>249</v>
      </c>
      <c r="N244" s="37" t="s">
        <v>249</v>
      </c>
      <c r="O244" s="38">
        <v>212.7</v>
      </c>
      <c r="P244" s="37" t="s">
        <v>249</v>
      </c>
      <c r="Q244" s="37" t="s">
        <v>249</v>
      </c>
      <c r="R244" s="38">
        <v>232.4</v>
      </c>
      <c r="S244" s="37" t="s">
        <v>249</v>
      </c>
      <c r="T244" s="40" t="s">
        <v>249</v>
      </c>
      <c r="U244" s="38">
        <v>265.7</v>
      </c>
      <c r="V244" s="39" t="s">
        <v>249</v>
      </c>
      <c r="X244" s="38">
        <v>209.7</v>
      </c>
      <c r="Y244" s="37" t="s">
        <v>249</v>
      </c>
      <c r="Z244" s="37" t="s">
        <v>249</v>
      </c>
      <c r="AA244" s="38">
        <v>240.4</v>
      </c>
      <c r="AB244" s="39" t="s">
        <v>249</v>
      </c>
      <c r="AD244" s="38">
        <v>210.8</v>
      </c>
      <c r="AE244" s="39"/>
    </row>
    <row r="245" spans="1:31" s="37" customFormat="1" ht="12" customHeight="1">
      <c r="A245" s="33"/>
      <c r="B245" s="41"/>
      <c r="C245" s="42"/>
      <c r="D245" s="40"/>
      <c r="E245" s="40"/>
      <c r="F245" s="35">
        <v>9</v>
      </c>
      <c r="G245" s="36"/>
      <c r="H245" s="63">
        <v>41153</v>
      </c>
      <c r="I245" s="38">
        <v>232</v>
      </c>
      <c r="J245" s="37" t="s">
        <v>249</v>
      </c>
      <c r="K245" s="37" t="s">
        <v>249</v>
      </c>
      <c r="L245" s="38">
        <v>206.1</v>
      </c>
      <c r="M245" s="37" t="s">
        <v>249</v>
      </c>
      <c r="N245" s="37" t="s">
        <v>249</v>
      </c>
      <c r="O245" s="38">
        <v>216.2</v>
      </c>
      <c r="P245" s="37" t="s">
        <v>249</v>
      </c>
      <c r="Q245" s="37" t="s">
        <v>249</v>
      </c>
      <c r="R245" s="38">
        <v>235.5</v>
      </c>
      <c r="S245" s="37" t="s">
        <v>249</v>
      </c>
      <c r="T245" s="40" t="s">
        <v>249</v>
      </c>
      <c r="U245" s="38">
        <v>269.3</v>
      </c>
      <c r="V245" s="39" t="s">
        <v>249</v>
      </c>
      <c r="X245" s="38">
        <v>216.8</v>
      </c>
      <c r="Y245" s="37" t="s">
        <v>249</v>
      </c>
      <c r="Z245" s="37" t="s">
        <v>249</v>
      </c>
      <c r="AA245" s="38">
        <v>243.6</v>
      </c>
      <c r="AB245" s="39" t="s">
        <v>249</v>
      </c>
      <c r="AD245" s="38">
        <v>217.8</v>
      </c>
      <c r="AE245" s="39"/>
    </row>
    <row r="246" spans="1:31" s="37" customFormat="1" ht="12" customHeight="1">
      <c r="A246" s="33"/>
      <c r="B246" s="41"/>
      <c r="C246" s="42"/>
      <c r="D246" s="40"/>
      <c r="E246" s="40"/>
      <c r="F246" s="35">
        <v>10</v>
      </c>
      <c r="G246" s="36"/>
      <c r="H246" s="63">
        <v>41183</v>
      </c>
      <c r="I246" s="38">
        <v>239.3</v>
      </c>
      <c r="J246" s="37" t="s">
        <v>249</v>
      </c>
      <c r="K246" s="37" t="s">
        <v>249</v>
      </c>
      <c r="L246" s="38">
        <v>211.3</v>
      </c>
      <c r="M246" s="37" t="s">
        <v>249</v>
      </c>
      <c r="N246" s="37" t="s">
        <v>249</v>
      </c>
      <c r="O246" s="38">
        <v>221.4</v>
      </c>
      <c r="P246" s="37" t="s">
        <v>249</v>
      </c>
      <c r="Q246" s="37" t="s">
        <v>249</v>
      </c>
      <c r="R246" s="38">
        <v>239.8</v>
      </c>
      <c r="S246" s="37" t="s">
        <v>249</v>
      </c>
      <c r="T246" s="40" t="s">
        <v>249</v>
      </c>
      <c r="U246" s="38">
        <v>270.5</v>
      </c>
      <c r="V246" s="39" t="s">
        <v>249</v>
      </c>
      <c r="X246" s="38">
        <v>222.8</v>
      </c>
      <c r="Y246" s="37" t="s">
        <v>249</v>
      </c>
      <c r="Z246" s="37" t="s">
        <v>249</v>
      </c>
      <c r="AA246" s="38">
        <v>246.9</v>
      </c>
      <c r="AB246" s="39" t="s">
        <v>249</v>
      </c>
      <c r="AD246" s="38">
        <v>223.7</v>
      </c>
      <c r="AE246" s="39"/>
    </row>
    <row r="247" spans="1:31" s="37" customFormat="1" ht="12" customHeight="1">
      <c r="A247" s="33"/>
      <c r="B247" s="41"/>
      <c r="C247" s="42"/>
      <c r="D247" s="40"/>
      <c r="E247" s="40"/>
      <c r="F247" s="35">
        <v>11</v>
      </c>
      <c r="G247" s="36"/>
      <c r="H247" s="63">
        <v>41214</v>
      </c>
      <c r="I247" s="38">
        <v>241.1</v>
      </c>
      <c r="J247" s="37" t="s">
        <v>249</v>
      </c>
      <c r="K247" s="37" t="s">
        <v>249</v>
      </c>
      <c r="L247" s="38">
        <v>213.9</v>
      </c>
      <c r="M247" s="37" t="s">
        <v>249</v>
      </c>
      <c r="N247" s="37" t="s">
        <v>249</v>
      </c>
      <c r="O247" s="38">
        <v>223.7</v>
      </c>
      <c r="P247" s="37" t="s">
        <v>249</v>
      </c>
      <c r="Q247" s="37" t="s">
        <v>249</v>
      </c>
      <c r="R247" s="38">
        <v>240</v>
      </c>
      <c r="S247" s="37" t="s">
        <v>249</v>
      </c>
      <c r="T247" s="40" t="s">
        <v>249</v>
      </c>
      <c r="U247" s="38">
        <v>271</v>
      </c>
      <c r="V247" s="39" t="s">
        <v>249</v>
      </c>
      <c r="X247" s="38">
        <v>225.1</v>
      </c>
      <c r="Y247" s="37" t="s">
        <v>249</v>
      </c>
      <c r="Z247" s="37" t="s">
        <v>249</v>
      </c>
      <c r="AA247" s="38">
        <v>247</v>
      </c>
      <c r="AB247" s="39" t="s">
        <v>249</v>
      </c>
      <c r="AD247" s="38">
        <v>225.9</v>
      </c>
      <c r="AE247" s="39"/>
    </row>
    <row r="248" spans="1:31" s="37" customFormat="1" ht="12" customHeight="1">
      <c r="A248" s="33"/>
      <c r="B248" s="41"/>
      <c r="C248" s="42"/>
      <c r="D248" s="40"/>
      <c r="E248" s="40"/>
      <c r="F248" s="35">
        <v>12</v>
      </c>
      <c r="G248" s="36"/>
      <c r="H248" s="63">
        <v>41244</v>
      </c>
      <c r="I248" s="38">
        <v>242.8</v>
      </c>
      <c r="J248" s="37" t="s">
        <v>249</v>
      </c>
      <c r="K248" s="37" t="s">
        <v>249</v>
      </c>
      <c r="L248" s="38">
        <v>216</v>
      </c>
      <c r="M248" s="37" t="s">
        <v>249</v>
      </c>
      <c r="N248" s="37" t="s">
        <v>249</v>
      </c>
      <c r="O248" s="38">
        <v>223.8</v>
      </c>
      <c r="P248" s="37" t="s">
        <v>249</v>
      </c>
      <c r="Q248" s="37" t="s">
        <v>249</v>
      </c>
      <c r="R248" s="38">
        <v>240</v>
      </c>
      <c r="S248" s="37" t="s">
        <v>249</v>
      </c>
      <c r="T248" s="40" t="s">
        <v>249</v>
      </c>
      <c r="U248" s="38">
        <v>268.39999999999998</v>
      </c>
      <c r="V248" s="39" t="s">
        <v>249</v>
      </c>
      <c r="X248" s="38">
        <v>226.8</v>
      </c>
      <c r="Y248" s="37" t="s">
        <v>249</v>
      </c>
      <c r="Z248" s="37" t="s">
        <v>249</v>
      </c>
      <c r="AA248" s="38">
        <v>246.4</v>
      </c>
      <c r="AB248" s="39" t="s">
        <v>249</v>
      </c>
      <c r="AD248" s="38">
        <v>227.6</v>
      </c>
      <c r="AE248" s="39"/>
    </row>
    <row r="249" spans="1:31" s="37" customFormat="1" ht="20.100000000000001" customHeight="1">
      <c r="A249" s="33"/>
      <c r="B249" s="34">
        <v>2013</v>
      </c>
      <c r="C249" s="34"/>
      <c r="D249" s="35"/>
      <c r="E249" s="35"/>
      <c r="F249" s="35">
        <v>1</v>
      </c>
      <c r="G249" s="36"/>
      <c r="H249" s="63">
        <v>41275</v>
      </c>
      <c r="I249" s="38">
        <v>248.8</v>
      </c>
      <c r="J249" s="37" t="s">
        <v>249</v>
      </c>
      <c r="K249" s="37" t="s">
        <v>249</v>
      </c>
      <c r="L249" s="38">
        <v>220.6</v>
      </c>
      <c r="M249" s="37" t="s">
        <v>249</v>
      </c>
      <c r="N249" s="37" t="s">
        <v>249</v>
      </c>
      <c r="O249" s="38">
        <v>228.2</v>
      </c>
      <c r="P249" s="37" t="s">
        <v>249</v>
      </c>
      <c r="Q249" s="37" t="s">
        <v>249</v>
      </c>
      <c r="R249" s="38">
        <v>242.5</v>
      </c>
      <c r="S249" s="37" t="s">
        <v>249</v>
      </c>
      <c r="T249" s="40" t="s">
        <v>249</v>
      </c>
      <c r="U249" s="38">
        <v>266.89999999999998</v>
      </c>
      <c r="V249" s="39" t="s">
        <v>249</v>
      </c>
      <c r="X249" s="38">
        <v>231.9</v>
      </c>
      <c r="Y249" s="37" t="s">
        <v>249</v>
      </c>
      <c r="Z249" s="37" t="s">
        <v>249</v>
      </c>
      <c r="AA249" s="38">
        <v>247.9</v>
      </c>
      <c r="AB249" s="39" t="s">
        <v>249</v>
      </c>
      <c r="AD249" s="38">
        <v>232.5</v>
      </c>
      <c r="AE249" s="39"/>
    </row>
    <row r="250" spans="1:31" s="37" customFormat="1" ht="12" customHeight="1">
      <c r="A250" s="33"/>
      <c r="B250" s="41"/>
      <c r="C250" s="42"/>
      <c r="D250" s="40"/>
      <c r="E250" s="40"/>
      <c r="F250" s="35">
        <v>2</v>
      </c>
      <c r="G250" s="36"/>
      <c r="H250" s="63">
        <v>41306</v>
      </c>
      <c r="I250" s="38">
        <v>257</v>
      </c>
      <c r="J250" s="37" t="s">
        <v>249</v>
      </c>
      <c r="K250" s="37" t="s">
        <v>249</v>
      </c>
      <c r="L250" s="38">
        <v>228.1</v>
      </c>
      <c r="M250" s="37" t="s">
        <v>249</v>
      </c>
      <c r="N250" s="37" t="s">
        <v>249</v>
      </c>
      <c r="O250" s="38">
        <v>234.2</v>
      </c>
      <c r="P250" s="37" t="s">
        <v>249</v>
      </c>
      <c r="Q250" s="37" t="s">
        <v>249</v>
      </c>
      <c r="R250" s="38">
        <v>250</v>
      </c>
      <c r="S250" s="37" t="s">
        <v>249</v>
      </c>
      <c r="T250" s="40" t="s">
        <v>249</v>
      </c>
      <c r="U250" s="38">
        <v>270.39999999999998</v>
      </c>
      <c r="V250" s="39" t="s">
        <v>249</v>
      </c>
      <c r="X250" s="38">
        <v>239.5</v>
      </c>
      <c r="Y250" s="37" t="s">
        <v>249</v>
      </c>
      <c r="Z250" s="37" t="s">
        <v>249</v>
      </c>
      <c r="AA250" s="38">
        <v>254.5</v>
      </c>
      <c r="AB250" s="39" t="s">
        <v>249</v>
      </c>
      <c r="AD250" s="38">
        <v>240</v>
      </c>
      <c r="AE250" s="39"/>
    </row>
    <row r="251" spans="1:31" s="37" customFormat="1" ht="12" customHeight="1">
      <c r="A251" s="33"/>
      <c r="B251" s="41"/>
      <c r="C251" s="42"/>
      <c r="D251" s="40"/>
      <c r="E251" s="40"/>
      <c r="F251" s="35">
        <v>3</v>
      </c>
      <c r="G251" s="36"/>
      <c r="H251" s="63">
        <v>41334</v>
      </c>
      <c r="I251" s="38">
        <v>257</v>
      </c>
      <c r="J251" s="37" t="s">
        <v>249</v>
      </c>
      <c r="K251" s="37" t="s">
        <v>249</v>
      </c>
      <c r="L251" s="38">
        <v>228.1</v>
      </c>
      <c r="M251" s="37" t="s">
        <v>249</v>
      </c>
      <c r="N251" s="37" t="s">
        <v>249</v>
      </c>
      <c r="O251" s="38">
        <v>234</v>
      </c>
      <c r="P251" s="37" t="s">
        <v>249</v>
      </c>
      <c r="Q251" s="37" t="s">
        <v>249</v>
      </c>
      <c r="R251" s="38">
        <v>245.2</v>
      </c>
      <c r="S251" s="37" t="s">
        <v>249</v>
      </c>
      <c r="T251" s="40" t="s">
        <v>250</v>
      </c>
      <c r="U251" s="38">
        <v>267.60000000000002</v>
      </c>
      <c r="V251" s="39" t="s">
        <v>251</v>
      </c>
      <c r="X251" s="38">
        <v>239.5</v>
      </c>
      <c r="Y251" s="37" t="s">
        <v>249</v>
      </c>
      <c r="Z251" s="37" t="s">
        <v>249</v>
      </c>
      <c r="AA251" s="38">
        <v>250.1</v>
      </c>
      <c r="AB251" s="39" t="s">
        <v>249</v>
      </c>
      <c r="AD251" s="38">
        <v>239.9</v>
      </c>
      <c r="AE251" s="39"/>
    </row>
    <row r="252" spans="1:31" s="37" customFormat="1" ht="12" customHeight="1">
      <c r="A252" s="33"/>
      <c r="B252" s="41"/>
      <c r="C252" s="42"/>
      <c r="D252" s="40"/>
      <c r="E252" s="40"/>
      <c r="F252" s="35">
        <v>4</v>
      </c>
      <c r="G252" s="36"/>
      <c r="H252" s="63">
        <v>41365</v>
      </c>
      <c r="I252" s="38">
        <v>256.60000000000002</v>
      </c>
      <c r="J252" s="37" t="s">
        <v>249</v>
      </c>
      <c r="K252" s="37" t="s">
        <v>249</v>
      </c>
      <c r="L252" s="38">
        <v>227.4</v>
      </c>
      <c r="M252" s="37" t="s">
        <v>249</v>
      </c>
      <c r="N252" s="37" t="s">
        <v>249</v>
      </c>
      <c r="O252" s="38">
        <v>233.4</v>
      </c>
      <c r="P252" s="37" t="s">
        <v>249</v>
      </c>
      <c r="Q252" s="37" t="s">
        <v>249</v>
      </c>
      <c r="R252" s="38">
        <v>245.8</v>
      </c>
      <c r="S252" s="37" t="s">
        <v>249</v>
      </c>
      <c r="T252" s="40" t="s">
        <v>250</v>
      </c>
      <c r="U252" s="38">
        <v>269.2</v>
      </c>
      <c r="V252" s="39" t="s">
        <v>251</v>
      </c>
      <c r="X252" s="38">
        <v>238.9</v>
      </c>
      <c r="Y252" s="37" t="s">
        <v>249</v>
      </c>
      <c r="Z252" s="37" t="s">
        <v>249</v>
      </c>
      <c r="AA252" s="38">
        <v>250.9</v>
      </c>
      <c r="AB252" s="39" t="s">
        <v>249</v>
      </c>
      <c r="AD252" s="38">
        <v>239.4</v>
      </c>
      <c r="AE252" s="39"/>
    </row>
    <row r="253" spans="1:31" s="37" customFormat="1" ht="12" customHeight="1">
      <c r="A253" s="33"/>
      <c r="B253" s="41"/>
      <c r="C253" s="42"/>
      <c r="D253" s="40"/>
      <c r="E253" s="40"/>
      <c r="F253" s="35">
        <v>5</v>
      </c>
      <c r="G253" s="36"/>
      <c r="H253" s="63">
        <v>41395</v>
      </c>
      <c r="I253" s="38">
        <v>258</v>
      </c>
      <c r="J253" s="37" t="s">
        <v>249</v>
      </c>
      <c r="K253" s="37" t="s">
        <v>249</v>
      </c>
      <c r="L253" s="38">
        <v>228.8</v>
      </c>
      <c r="M253" s="37" t="s">
        <v>249</v>
      </c>
      <c r="N253" s="37" t="s">
        <v>249</v>
      </c>
      <c r="O253" s="38">
        <v>233.7</v>
      </c>
      <c r="P253" s="37" t="s">
        <v>249</v>
      </c>
      <c r="Q253" s="37" t="s">
        <v>249</v>
      </c>
      <c r="R253" s="38">
        <v>246.6</v>
      </c>
      <c r="S253" s="37" t="s">
        <v>249</v>
      </c>
      <c r="T253" s="40" t="s">
        <v>249</v>
      </c>
      <c r="U253" s="38">
        <v>269</v>
      </c>
      <c r="V253" s="39" t="s">
        <v>249</v>
      </c>
      <c r="X253" s="38">
        <v>240.4</v>
      </c>
      <c r="Y253" s="37" t="s">
        <v>249</v>
      </c>
      <c r="Z253" s="37" t="s">
        <v>249</v>
      </c>
      <c r="AA253" s="38">
        <v>251.3</v>
      </c>
      <c r="AB253" s="39" t="s">
        <v>249</v>
      </c>
      <c r="AD253" s="38">
        <v>240.8</v>
      </c>
      <c r="AE253" s="39"/>
    </row>
    <row r="254" spans="1:31" s="37" customFormat="1" ht="12" customHeight="1">
      <c r="A254" s="33"/>
      <c r="B254" s="41"/>
      <c r="C254" s="42"/>
      <c r="D254" s="40"/>
      <c r="E254" s="40"/>
      <c r="F254" s="35">
        <v>6</v>
      </c>
      <c r="G254" s="36"/>
      <c r="H254" s="63">
        <v>41426</v>
      </c>
      <c r="I254" s="38">
        <v>261.5</v>
      </c>
      <c r="J254" s="37" t="s">
        <v>249</v>
      </c>
      <c r="K254" s="37" t="s">
        <v>249</v>
      </c>
      <c r="L254" s="38">
        <v>231.6</v>
      </c>
      <c r="M254" s="37" t="s">
        <v>249</v>
      </c>
      <c r="N254" s="37" t="s">
        <v>249</v>
      </c>
      <c r="O254" s="38">
        <v>232.1</v>
      </c>
      <c r="P254" s="37" t="s">
        <v>249</v>
      </c>
      <c r="Q254" s="37" t="s">
        <v>249</v>
      </c>
      <c r="R254" s="38">
        <v>242.3</v>
      </c>
      <c r="S254" s="37" t="s">
        <v>249</v>
      </c>
      <c r="T254" s="40" t="s">
        <v>249</v>
      </c>
      <c r="U254" s="38">
        <v>267.39999999999998</v>
      </c>
      <c r="V254" s="39" t="s">
        <v>249</v>
      </c>
      <c r="X254" s="38">
        <v>243.1</v>
      </c>
      <c r="Y254" s="37" t="s">
        <v>249</v>
      </c>
      <c r="Z254" s="37" t="s">
        <v>249</v>
      </c>
      <c r="AA254" s="38">
        <v>247.7</v>
      </c>
      <c r="AB254" s="39" t="s">
        <v>249</v>
      </c>
      <c r="AD254" s="38">
        <v>243.3</v>
      </c>
      <c r="AE254" s="39"/>
    </row>
    <row r="255" spans="1:31" s="37" customFormat="1" ht="20.100000000000001" customHeight="1">
      <c r="A255" s="33"/>
      <c r="B255" s="34"/>
      <c r="C255" s="34"/>
      <c r="D255" s="35"/>
      <c r="E255" s="35"/>
      <c r="F255" s="35">
        <v>7</v>
      </c>
      <c r="G255" s="36"/>
      <c r="H255" s="63">
        <v>41456</v>
      </c>
      <c r="I255" s="38">
        <v>263.5</v>
      </c>
      <c r="J255" s="37" t="s">
        <v>249</v>
      </c>
      <c r="K255" s="37" t="s">
        <v>249</v>
      </c>
      <c r="L255" s="38">
        <v>233.1</v>
      </c>
      <c r="M255" s="37" t="s">
        <v>249</v>
      </c>
      <c r="N255" s="37" t="s">
        <v>249</v>
      </c>
      <c r="O255" s="38">
        <v>234.4</v>
      </c>
      <c r="P255" s="37" t="s">
        <v>249</v>
      </c>
      <c r="Q255" s="37" t="s">
        <v>249</v>
      </c>
      <c r="R255" s="38">
        <v>244.6</v>
      </c>
      <c r="S255" s="37" t="s">
        <v>249</v>
      </c>
      <c r="T255" s="40" t="s">
        <v>249</v>
      </c>
      <c r="U255" s="38">
        <v>269.39999999999998</v>
      </c>
      <c r="V255" s="39" t="s">
        <v>249</v>
      </c>
      <c r="X255" s="38">
        <v>244.9</v>
      </c>
      <c r="Y255" s="37" t="s">
        <v>249</v>
      </c>
      <c r="Z255" s="37" t="s">
        <v>249</v>
      </c>
      <c r="AA255" s="38">
        <v>250</v>
      </c>
      <c r="AB255" s="39" t="s">
        <v>249</v>
      </c>
      <c r="AD255" s="38">
        <v>245.1</v>
      </c>
      <c r="AE255" s="39"/>
    </row>
    <row r="256" spans="1:31" s="37" customFormat="1" ht="12" customHeight="1">
      <c r="A256" s="33"/>
      <c r="B256" s="41"/>
      <c r="C256" s="42"/>
      <c r="D256" s="40"/>
      <c r="E256" s="40"/>
      <c r="F256" s="35">
        <v>8</v>
      </c>
      <c r="G256" s="36"/>
      <c r="H256" s="63">
        <v>41487</v>
      </c>
      <c r="I256" s="38">
        <v>265</v>
      </c>
      <c r="J256" s="37" t="s">
        <v>249</v>
      </c>
      <c r="K256" s="37" t="s">
        <v>249</v>
      </c>
      <c r="L256" s="38">
        <v>233.9</v>
      </c>
      <c r="M256" s="37" t="s">
        <v>249</v>
      </c>
      <c r="N256" s="37" t="s">
        <v>249</v>
      </c>
      <c r="O256" s="38">
        <v>235.4</v>
      </c>
      <c r="P256" s="37" t="s">
        <v>249</v>
      </c>
      <c r="Q256" s="37" t="s">
        <v>249</v>
      </c>
      <c r="R256" s="38">
        <v>246.3</v>
      </c>
      <c r="S256" s="37" t="s">
        <v>249</v>
      </c>
      <c r="T256" s="40" t="s">
        <v>250</v>
      </c>
      <c r="U256" s="38">
        <v>269</v>
      </c>
      <c r="V256" s="39" t="s">
        <v>251</v>
      </c>
      <c r="X256" s="38">
        <v>246.1</v>
      </c>
      <c r="Y256" s="37" t="s">
        <v>249</v>
      </c>
      <c r="Z256" s="37" t="s">
        <v>249</v>
      </c>
      <c r="AA256" s="38">
        <v>251.3</v>
      </c>
      <c r="AB256" s="39" t="s">
        <v>249</v>
      </c>
      <c r="AD256" s="38">
        <v>246.3</v>
      </c>
      <c r="AE256" s="39"/>
    </row>
    <row r="257" spans="1:31" s="37" customFormat="1" ht="12" customHeight="1">
      <c r="A257" s="33"/>
      <c r="B257" s="41"/>
      <c r="C257" s="42"/>
      <c r="D257" s="40"/>
      <c r="E257" s="40"/>
      <c r="F257" s="35">
        <v>9</v>
      </c>
      <c r="G257" s="36"/>
      <c r="H257" s="63">
        <v>41518</v>
      </c>
      <c r="I257" s="38">
        <v>264.2</v>
      </c>
      <c r="J257" s="37" t="s">
        <v>249</v>
      </c>
      <c r="K257" s="37" t="s">
        <v>249</v>
      </c>
      <c r="L257" s="38">
        <v>232.6</v>
      </c>
      <c r="M257" s="37" t="s">
        <v>249</v>
      </c>
      <c r="N257" s="37" t="s">
        <v>249</v>
      </c>
      <c r="O257" s="38">
        <v>236.1</v>
      </c>
      <c r="P257" s="37" t="s">
        <v>249</v>
      </c>
      <c r="Q257" s="37" t="s">
        <v>249</v>
      </c>
      <c r="R257" s="38">
        <v>245</v>
      </c>
      <c r="S257" s="37" t="s">
        <v>249</v>
      </c>
      <c r="T257" s="40" t="s">
        <v>250</v>
      </c>
      <c r="U257" s="38">
        <v>266.7</v>
      </c>
      <c r="V257" s="39" t="s">
        <v>251</v>
      </c>
      <c r="X257" s="38">
        <v>245.3</v>
      </c>
      <c r="Y257" s="37" t="s">
        <v>249</v>
      </c>
      <c r="Z257" s="37" t="s">
        <v>249</v>
      </c>
      <c r="AA257" s="38">
        <v>249.7</v>
      </c>
      <c r="AB257" s="39" t="s">
        <v>249</v>
      </c>
      <c r="AD257" s="38">
        <v>245.5</v>
      </c>
      <c r="AE257" s="39"/>
    </row>
    <row r="258" spans="1:31" s="37" customFormat="1" ht="12" customHeight="1">
      <c r="A258" s="33"/>
      <c r="B258" s="41"/>
      <c r="C258" s="42"/>
      <c r="D258" s="40"/>
      <c r="E258" s="40"/>
      <c r="F258" s="35">
        <v>10</v>
      </c>
      <c r="G258" s="36"/>
      <c r="H258" s="63">
        <v>41548</v>
      </c>
      <c r="I258" s="38">
        <v>264.3</v>
      </c>
      <c r="J258" s="37" t="s">
        <v>249</v>
      </c>
      <c r="K258" s="37" t="s">
        <v>249</v>
      </c>
      <c r="L258" s="38">
        <v>232.6</v>
      </c>
      <c r="M258" s="37" t="s">
        <v>249</v>
      </c>
      <c r="N258" s="37" t="s">
        <v>249</v>
      </c>
      <c r="O258" s="38">
        <v>233.7</v>
      </c>
      <c r="P258" s="37" t="s">
        <v>249</v>
      </c>
      <c r="Q258" s="37" t="s">
        <v>249</v>
      </c>
      <c r="R258" s="38">
        <v>244.4</v>
      </c>
      <c r="S258" s="37" t="s">
        <v>249</v>
      </c>
      <c r="T258" s="40" t="s">
        <v>249</v>
      </c>
      <c r="U258" s="38">
        <v>265.3</v>
      </c>
      <c r="V258" s="39" t="s">
        <v>249</v>
      </c>
      <c r="X258" s="38">
        <v>245.3</v>
      </c>
      <c r="Y258" s="37" t="s">
        <v>249</v>
      </c>
      <c r="Z258" s="37" t="s">
        <v>249</v>
      </c>
      <c r="AA258" s="38">
        <v>249.1</v>
      </c>
      <c r="AB258" s="39" t="s">
        <v>249</v>
      </c>
      <c r="AD258" s="38">
        <v>245.4</v>
      </c>
      <c r="AE258" s="39"/>
    </row>
    <row r="259" spans="1:31" s="37" customFormat="1" ht="12" customHeight="1">
      <c r="A259" s="33"/>
      <c r="B259" s="41"/>
      <c r="C259" s="42"/>
      <c r="D259" s="40"/>
      <c r="E259" s="40"/>
      <c r="F259" s="35">
        <v>11</v>
      </c>
      <c r="G259" s="36"/>
      <c r="H259" s="63">
        <v>41579</v>
      </c>
      <c r="I259" s="38">
        <v>264</v>
      </c>
      <c r="J259" s="37" t="s">
        <v>249</v>
      </c>
      <c r="K259" s="37" t="s">
        <v>249</v>
      </c>
      <c r="L259" s="38">
        <v>232.2</v>
      </c>
      <c r="M259" s="37" t="s">
        <v>249</v>
      </c>
      <c r="N259" s="37" t="s">
        <v>249</v>
      </c>
      <c r="O259" s="38">
        <v>232.9</v>
      </c>
      <c r="P259" s="37" t="s">
        <v>249</v>
      </c>
      <c r="Q259" s="37" t="s">
        <v>249</v>
      </c>
      <c r="R259" s="38">
        <v>243.1</v>
      </c>
      <c r="S259" s="37" t="s">
        <v>249</v>
      </c>
      <c r="T259" s="40" t="s">
        <v>249</v>
      </c>
      <c r="U259" s="38">
        <v>263.39999999999998</v>
      </c>
      <c r="V259" s="39" t="s">
        <v>249</v>
      </c>
      <c r="X259" s="38">
        <v>244.9</v>
      </c>
      <c r="Y259" s="37" t="s">
        <v>249</v>
      </c>
      <c r="Z259" s="37" t="s">
        <v>249</v>
      </c>
      <c r="AA259" s="38">
        <v>247.7</v>
      </c>
      <c r="AB259" s="39" t="s">
        <v>249</v>
      </c>
      <c r="AD259" s="38">
        <v>245</v>
      </c>
      <c r="AE259" s="39"/>
    </row>
    <row r="260" spans="1:31" s="37" customFormat="1" ht="12" customHeight="1">
      <c r="A260" s="33"/>
      <c r="B260" s="41"/>
      <c r="C260" s="42"/>
      <c r="D260" s="40"/>
      <c r="E260" s="40"/>
      <c r="F260" s="35">
        <v>12</v>
      </c>
      <c r="G260" s="36"/>
      <c r="H260" s="63">
        <v>41609</v>
      </c>
      <c r="I260" s="38">
        <v>263.89999999999998</v>
      </c>
      <c r="J260" s="37" t="s">
        <v>249</v>
      </c>
      <c r="K260" s="37" t="s">
        <v>249</v>
      </c>
      <c r="L260" s="38">
        <v>232</v>
      </c>
      <c r="M260" s="37" t="s">
        <v>249</v>
      </c>
      <c r="N260" s="37" t="s">
        <v>249</v>
      </c>
      <c r="O260" s="38">
        <v>233.7</v>
      </c>
      <c r="P260" s="37" t="s">
        <v>249</v>
      </c>
      <c r="Q260" s="37" t="s">
        <v>249</v>
      </c>
      <c r="R260" s="38">
        <v>242.9</v>
      </c>
      <c r="S260" s="37" t="s">
        <v>249</v>
      </c>
      <c r="T260" s="40" t="s">
        <v>249</v>
      </c>
      <c r="U260" s="38">
        <v>264.3</v>
      </c>
      <c r="V260" s="39" t="s">
        <v>249</v>
      </c>
      <c r="X260" s="38">
        <v>245</v>
      </c>
      <c r="Y260" s="37" t="s">
        <v>249</v>
      </c>
      <c r="Z260" s="37" t="s">
        <v>249</v>
      </c>
      <c r="AA260" s="38">
        <v>247.8</v>
      </c>
      <c r="AB260" s="39" t="s">
        <v>249</v>
      </c>
      <c r="AD260" s="38">
        <v>245.1</v>
      </c>
      <c r="AE260" s="39"/>
    </row>
    <row r="261" spans="1:31" s="37" customFormat="1" ht="20.100000000000001" customHeight="1">
      <c r="A261" s="33"/>
      <c r="B261" s="34">
        <v>2014</v>
      </c>
      <c r="C261" s="34"/>
      <c r="D261" s="35"/>
      <c r="E261" s="35"/>
      <c r="F261" s="35">
        <v>1</v>
      </c>
      <c r="G261" s="36"/>
      <c r="H261" s="63">
        <v>41640</v>
      </c>
      <c r="I261" s="38">
        <v>263.89999999999998</v>
      </c>
      <c r="J261" s="37" t="s">
        <v>249</v>
      </c>
      <c r="K261" s="37" t="s">
        <v>249</v>
      </c>
      <c r="L261" s="38">
        <v>231.1</v>
      </c>
      <c r="M261" s="37" t="s">
        <v>249</v>
      </c>
      <c r="N261" s="37" t="s">
        <v>249</v>
      </c>
      <c r="O261" s="38">
        <v>232.7</v>
      </c>
      <c r="P261" s="37" t="s">
        <v>249</v>
      </c>
      <c r="Q261" s="37" t="s">
        <v>249</v>
      </c>
      <c r="R261" s="38">
        <v>242.4</v>
      </c>
      <c r="S261" s="37" t="s">
        <v>249</v>
      </c>
      <c r="T261" s="40" t="s">
        <v>250</v>
      </c>
      <c r="U261" s="38">
        <v>260.39999999999998</v>
      </c>
      <c r="V261" s="39" t="s">
        <v>251</v>
      </c>
      <c r="X261" s="38">
        <v>244.7</v>
      </c>
      <c r="Y261" s="37" t="s">
        <v>249</v>
      </c>
      <c r="Z261" s="37" t="s">
        <v>249</v>
      </c>
      <c r="AA261" s="38">
        <v>246.6</v>
      </c>
      <c r="AB261" s="39" t="s">
        <v>249</v>
      </c>
      <c r="AD261" s="38">
        <v>244.7</v>
      </c>
      <c r="AE261" s="39"/>
    </row>
    <row r="262" spans="1:31" s="37" customFormat="1" ht="12" customHeight="1">
      <c r="A262" s="33"/>
      <c r="B262" s="41"/>
      <c r="C262" s="42"/>
      <c r="D262" s="40"/>
      <c r="E262" s="40"/>
      <c r="F262" s="35">
        <v>2</v>
      </c>
      <c r="G262" s="36"/>
      <c r="H262" s="63">
        <v>41671</v>
      </c>
      <c r="I262" s="38">
        <v>263.8</v>
      </c>
      <c r="J262" s="37" t="s">
        <v>249</v>
      </c>
      <c r="K262" s="37" t="s">
        <v>249</v>
      </c>
      <c r="L262" s="38">
        <v>230.4</v>
      </c>
      <c r="M262" s="37" t="s">
        <v>249</v>
      </c>
      <c r="N262" s="37" t="s">
        <v>249</v>
      </c>
      <c r="O262" s="38">
        <v>231.1</v>
      </c>
      <c r="P262" s="37" t="s">
        <v>249</v>
      </c>
      <c r="Q262" s="37" t="s">
        <v>249</v>
      </c>
      <c r="R262" s="38">
        <v>239.5</v>
      </c>
      <c r="S262" s="37" t="s">
        <v>249</v>
      </c>
      <c r="T262" s="40" t="s">
        <v>249</v>
      </c>
      <c r="U262" s="38">
        <v>259.7</v>
      </c>
      <c r="V262" s="39" t="s">
        <v>249</v>
      </c>
      <c r="X262" s="38">
        <v>244.3</v>
      </c>
      <c r="Y262" s="37" t="s">
        <v>249</v>
      </c>
      <c r="Z262" s="37" t="s">
        <v>249</v>
      </c>
      <c r="AA262" s="38">
        <v>244.5</v>
      </c>
      <c r="AB262" s="39" t="s">
        <v>249</v>
      </c>
      <c r="AD262" s="38">
        <v>244.3</v>
      </c>
      <c r="AE262" s="39"/>
    </row>
    <row r="263" spans="1:31" s="37" customFormat="1" ht="12" customHeight="1">
      <c r="A263" s="33"/>
      <c r="B263" s="41"/>
      <c r="C263" s="42"/>
      <c r="D263" s="40"/>
      <c r="E263" s="40"/>
      <c r="F263" s="35">
        <v>3</v>
      </c>
      <c r="G263" s="36"/>
      <c r="H263" s="63">
        <v>41699</v>
      </c>
      <c r="I263" s="38">
        <v>263.7</v>
      </c>
      <c r="J263" s="37" t="s">
        <v>249</v>
      </c>
      <c r="K263" s="37" t="s">
        <v>249</v>
      </c>
      <c r="L263" s="38">
        <v>229.6</v>
      </c>
      <c r="M263" s="37" t="s">
        <v>249</v>
      </c>
      <c r="N263" s="37" t="s">
        <v>249</v>
      </c>
      <c r="O263" s="38">
        <v>230.7</v>
      </c>
      <c r="P263" s="37" t="s">
        <v>249</v>
      </c>
      <c r="Q263" s="37" t="s">
        <v>249</v>
      </c>
      <c r="R263" s="38">
        <v>238.9</v>
      </c>
      <c r="S263" s="37" t="s">
        <v>249</v>
      </c>
      <c r="T263" s="40" t="s">
        <v>249</v>
      </c>
      <c r="U263" s="38">
        <v>259.3</v>
      </c>
      <c r="V263" s="39" t="s">
        <v>249</v>
      </c>
      <c r="X263" s="38">
        <v>243.7</v>
      </c>
      <c r="Y263" s="37" t="s">
        <v>249</v>
      </c>
      <c r="Z263" s="37" t="s">
        <v>249</v>
      </c>
      <c r="AA263" s="38">
        <v>244.2</v>
      </c>
      <c r="AB263" s="39" t="s">
        <v>249</v>
      </c>
      <c r="AD263" s="38">
        <v>243.7</v>
      </c>
      <c r="AE263" s="39"/>
    </row>
    <row r="264" spans="1:31" s="37" customFormat="1" ht="12" customHeight="1">
      <c r="A264" s="33"/>
      <c r="B264" s="41"/>
      <c r="C264" s="42"/>
      <c r="D264" s="40"/>
      <c r="E264" s="40"/>
      <c r="F264" s="35">
        <v>4</v>
      </c>
      <c r="G264" s="36"/>
      <c r="H264" s="63">
        <v>41730</v>
      </c>
      <c r="I264" s="38">
        <v>264.89999999999998</v>
      </c>
      <c r="J264" s="37" t="s">
        <v>249</v>
      </c>
      <c r="K264" s="37" t="s">
        <v>249</v>
      </c>
      <c r="L264" s="38">
        <v>231.3</v>
      </c>
      <c r="M264" s="37" t="s">
        <v>249</v>
      </c>
      <c r="N264" s="37" t="s">
        <v>249</v>
      </c>
      <c r="O264" s="38">
        <v>231.1</v>
      </c>
      <c r="P264" s="37" t="s">
        <v>249</v>
      </c>
      <c r="Q264" s="37" t="s">
        <v>249</v>
      </c>
      <c r="R264" s="38">
        <v>240.1</v>
      </c>
      <c r="S264" s="37" t="s">
        <v>249</v>
      </c>
      <c r="T264" s="40" t="s">
        <v>249</v>
      </c>
      <c r="U264" s="38">
        <v>261.10000000000002</v>
      </c>
      <c r="V264" s="39" t="s">
        <v>249</v>
      </c>
      <c r="X264" s="38">
        <v>245</v>
      </c>
      <c r="Y264" s="37" t="s">
        <v>249</v>
      </c>
      <c r="Z264" s="37" t="s">
        <v>249</v>
      </c>
      <c r="AA264" s="38">
        <v>245.8</v>
      </c>
      <c r="AB264" s="39" t="s">
        <v>249</v>
      </c>
      <c r="AD264" s="38">
        <v>245</v>
      </c>
      <c r="AE264" s="39"/>
    </row>
    <row r="265" spans="1:31" s="37" customFormat="1" ht="12" customHeight="1">
      <c r="A265" s="33"/>
      <c r="B265" s="41"/>
      <c r="C265" s="42"/>
      <c r="D265" s="40"/>
      <c r="E265" s="40"/>
      <c r="F265" s="35">
        <v>5</v>
      </c>
      <c r="G265" s="36"/>
      <c r="H265" s="63">
        <v>41760</v>
      </c>
      <c r="I265" s="38">
        <v>267.89999999999998</v>
      </c>
      <c r="J265" s="37" t="s">
        <v>249</v>
      </c>
      <c r="K265" s="37" t="s">
        <v>249</v>
      </c>
      <c r="L265" s="38">
        <v>233.8</v>
      </c>
      <c r="M265" s="37" t="s">
        <v>249</v>
      </c>
      <c r="N265" s="37" t="s">
        <v>249</v>
      </c>
      <c r="O265" s="38">
        <v>231.1</v>
      </c>
      <c r="P265" s="37" t="s">
        <v>249</v>
      </c>
      <c r="Q265" s="37" t="s">
        <v>249</v>
      </c>
      <c r="R265" s="38">
        <v>241.7</v>
      </c>
      <c r="S265" s="37" t="s">
        <v>249</v>
      </c>
      <c r="T265" s="40" t="s">
        <v>249</v>
      </c>
      <c r="U265" s="38">
        <v>261.5</v>
      </c>
      <c r="V265" s="39" t="s">
        <v>249</v>
      </c>
      <c r="X265" s="38">
        <v>247.4</v>
      </c>
      <c r="Y265" s="37" t="s">
        <v>249</v>
      </c>
      <c r="Z265" s="37" t="s">
        <v>249</v>
      </c>
      <c r="AA265" s="38">
        <v>247.1</v>
      </c>
      <c r="AB265" s="39" t="s">
        <v>249</v>
      </c>
      <c r="AD265" s="38">
        <v>247.4</v>
      </c>
      <c r="AE265" s="39"/>
    </row>
    <row r="266" spans="1:31" s="37" customFormat="1" ht="12" customHeight="1">
      <c r="A266" s="33"/>
      <c r="B266" s="41"/>
      <c r="C266" s="42"/>
      <c r="D266" s="40"/>
      <c r="E266" s="40"/>
      <c r="F266" s="35">
        <v>6</v>
      </c>
      <c r="G266" s="36"/>
      <c r="H266" s="63">
        <v>41791</v>
      </c>
      <c r="I266" s="38">
        <v>271.2</v>
      </c>
      <c r="J266" s="37" t="s">
        <v>249</v>
      </c>
      <c r="K266" s="37" t="s">
        <v>249</v>
      </c>
      <c r="L266" s="38">
        <v>236.6</v>
      </c>
      <c r="M266" s="37" t="s">
        <v>249</v>
      </c>
      <c r="N266" s="37" t="s">
        <v>249</v>
      </c>
      <c r="O266" s="38">
        <v>233.8</v>
      </c>
      <c r="P266" s="37" t="s">
        <v>249</v>
      </c>
      <c r="Q266" s="37" t="s">
        <v>249</v>
      </c>
      <c r="R266" s="38">
        <v>245.3</v>
      </c>
      <c r="S266" s="37" t="s">
        <v>249</v>
      </c>
      <c r="T266" s="40" t="s">
        <v>249</v>
      </c>
      <c r="U266" s="38">
        <v>263.89999999999998</v>
      </c>
      <c r="V266" s="39" t="s">
        <v>249</v>
      </c>
      <c r="X266" s="38">
        <v>250.3</v>
      </c>
      <c r="Y266" s="37" t="s">
        <v>249</v>
      </c>
      <c r="Z266" s="37" t="s">
        <v>249</v>
      </c>
      <c r="AA266" s="38">
        <v>250.3</v>
      </c>
      <c r="AB266" s="39" t="s">
        <v>249</v>
      </c>
      <c r="AD266" s="38">
        <v>250.3</v>
      </c>
      <c r="AE266" s="39"/>
    </row>
    <row r="267" spans="1:31" s="37" customFormat="1" ht="20.100000000000001" customHeight="1">
      <c r="A267" s="33"/>
      <c r="B267" s="34"/>
      <c r="C267" s="34"/>
      <c r="D267" s="35"/>
      <c r="E267" s="35"/>
      <c r="F267" s="35">
        <v>7</v>
      </c>
      <c r="G267" s="36"/>
      <c r="H267" s="63">
        <v>41821</v>
      </c>
      <c r="I267" s="38">
        <v>278.5</v>
      </c>
      <c r="J267" s="37" t="s">
        <v>249</v>
      </c>
      <c r="K267" s="37" t="s">
        <v>249</v>
      </c>
      <c r="L267" s="38">
        <v>242.9</v>
      </c>
      <c r="M267" s="37" t="s">
        <v>249</v>
      </c>
      <c r="N267" s="37" t="s">
        <v>249</v>
      </c>
      <c r="O267" s="38">
        <v>236.3</v>
      </c>
      <c r="P267" s="37" t="s">
        <v>249</v>
      </c>
      <c r="Q267" s="37" t="s">
        <v>249</v>
      </c>
      <c r="R267" s="38">
        <v>246.5</v>
      </c>
      <c r="S267" s="37" t="s">
        <v>249</v>
      </c>
      <c r="T267" s="40" t="s">
        <v>249</v>
      </c>
      <c r="U267" s="38">
        <v>265.2</v>
      </c>
      <c r="V267" s="39" t="s">
        <v>249</v>
      </c>
      <c r="X267" s="38">
        <v>256.60000000000002</v>
      </c>
      <c r="Y267" s="37" t="s">
        <v>249</v>
      </c>
      <c r="Z267" s="37" t="s">
        <v>249</v>
      </c>
      <c r="AA267" s="38">
        <v>251.5</v>
      </c>
      <c r="AB267" s="39" t="s">
        <v>249</v>
      </c>
      <c r="AD267" s="38">
        <v>256.39999999999998</v>
      </c>
      <c r="AE267" s="39"/>
    </row>
    <row r="268" spans="1:31" s="37" customFormat="1" ht="12" customHeight="1">
      <c r="A268" s="33"/>
      <c r="B268" s="41"/>
      <c r="C268" s="42"/>
      <c r="D268" s="40"/>
      <c r="E268" s="40"/>
      <c r="F268" s="35">
        <v>8</v>
      </c>
      <c r="G268" s="36"/>
      <c r="H268" s="63">
        <v>41852</v>
      </c>
      <c r="I268" s="38">
        <v>283.60000000000002</v>
      </c>
      <c r="J268" s="37" t="s">
        <v>249</v>
      </c>
      <c r="K268" s="37" t="s">
        <v>249</v>
      </c>
      <c r="L268" s="38">
        <v>247.8</v>
      </c>
      <c r="M268" s="37" t="s">
        <v>249</v>
      </c>
      <c r="N268" s="37" t="s">
        <v>249</v>
      </c>
      <c r="O268" s="38">
        <v>240.7</v>
      </c>
      <c r="P268" s="37" t="s">
        <v>249</v>
      </c>
      <c r="Q268" s="37" t="s">
        <v>249</v>
      </c>
      <c r="R268" s="38">
        <v>250.6</v>
      </c>
      <c r="S268" s="37" t="s">
        <v>249</v>
      </c>
      <c r="T268" s="40" t="s">
        <v>249</v>
      </c>
      <c r="U268" s="38">
        <v>265.2</v>
      </c>
      <c r="V268" s="39" t="s">
        <v>249</v>
      </c>
      <c r="X268" s="38">
        <v>261.5</v>
      </c>
      <c r="Y268" s="37" t="s">
        <v>249</v>
      </c>
      <c r="Z268" s="37" t="s">
        <v>249</v>
      </c>
      <c r="AA268" s="38">
        <v>254.5</v>
      </c>
      <c r="AB268" s="39" t="s">
        <v>249</v>
      </c>
      <c r="AD268" s="38">
        <v>261.2</v>
      </c>
      <c r="AE268" s="39"/>
    </row>
    <row r="269" spans="1:31" s="37" customFormat="1" ht="12" customHeight="1">
      <c r="A269" s="33"/>
      <c r="B269" s="41"/>
      <c r="C269" s="42"/>
      <c r="D269" s="40"/>
      <c r="E269" s="40"/>
      <c r="F269" s="35">
        <v>9</v>
      </c>
      <c r="G269" s="36"/>
      <c r="H269" s="63">
        <v>41883</v>
      </c>
      <c r="I269" s="38">
        <v>289.3</v>
      </c>
      <c r="J269" s="37" t="s">
        <v>249</v>
      </c>
      <c r="K269" s="37" t="s">
        <v>249</v>
      </c>
      <c r="L269" s="38">
        <v>253.1</v>
      </c>
      <c r="M269" s="37" t="s">
        <v>249</v>
      </c>
      <c r="N269" s="37" t="s">
        <v>249</v>
      </c>
      <c r="O269" s="38">
        <v>243.4</v>
      </c>
      <c r="P269" s="37" t="s">
        <v>249</v>
      </c>
      <c r="Q269" s="37" t="s">
        <v>249</v>
      </c>
      <c r="R269" s="38">
        <v>253.5</v>
      </c>
      <c r="S269" s="37" t="s">
        <v>249</v>
      </c>
      <c r="T269" s="40" t="s">
        <v>249</v>
      </c>
      <c r="U269" s="38">
        <v>268.2</v>
      </c>
      <c r="V269" s="39" t="s">
        <v>249</v>
      </c>
      <c r="X269" s="38">
        <v>266.7</v>
      </c>
      <c r="Y269" s="37" t="s">
        <v>249</v>
      </c>
      <c r="Z269" s="37" t="s">
        <v>249</v>
      </c>
      <c r="AA269" s="38">
        <v>257.60000000000002</v>
      </c>
      <c r="AB269" s="39" t="s">
        <v>249</v>
      </c>
      <c r="AD269" s="38">
        <v>266.3</v>
      </c>
      <c r="AE269" s="39"/>
    </row>
    <row r="270" spans="1:31" s="37" customFormat="1" ht="12" customHeight="1">
      <c r="A270" s="33"/>
      <c r="B270" s="41"/>
      <c r="C270" s="42"/>
      <c r="D270" s="40"/>
      <c r="E270" s="40"/>
      <c r="F270" s="35">
        <v>10</v>
      </c>
      <c r="G270" s="36"/>
      <c r="H270" s="63">
        <v>41913</v>
      </c>
      <c r="I270" s="38">
        <v>294.39999999999998</v>
      </c>
      <c r="J270" s="37" t="s">
        <v>249</v>
      </c>
      <c r="K270" s="37" t="s">
        <v>249</v>
      </c>
      <c r="L270" s="38">
        <v>256.89999999999998</v>
      </c>
      <c r="M270" s="37" t="s">
        <v>249</v>
      </c>
      <c r="N270" s="37" t="s">
        <v>249</v>
      </c>
      <c r="O270" s="38">
        <v>246.9</v>
      </c>
      <c r="P270" s="37" t="s">
        <v>249</v>
      </c>
      <c r="Q270" s="37" t="s">
        <v>249</v>
      </c>
      <c r="R270" s="38">
        <v>257</v>
      </c>
      <c r="S270" s="37" t="s">
        <v>249</v>
      </c>
      <c r="T270" s="40" t="s">
        <v>249</v>
      </c>
      <c r="U270" s="38">
        <v>269.10000000000002</v>
      </c>
      <c r="V270" s="39" t="s">
        <v>249</v>
      </c>
      <c r="X270" s="38">
        <v>270.89999999999998</v>
      </c>
      <c r="Y270" s="37" t="s">
        <v>249</v>
      </c>
      <c r="Z270" s="37" t="s">
        <v>249</v>
      </c>
      <c r="AA270" s="38">
        <v>260.2</v>
      </c>
      <c r="AB270" s="39" t="s">
        <v>249</v>
      </c>
      <c r="AD270" s="38">
        <v>270.5</v>
      </c>
      <c r="AE270" s="39"/>
    </row>
    <row r="271" spans="1:31" s="37" customFormat="1" ht="12" customHeight="1">
      <c r="A271" s="33"/>
      <c r="B271" s="41"/>
      <c r="C271" s="42"/>
      <c r="D271" s="40"/>
      <c r="E271" s="40"/>
      <c r="F271" s="35">
        <v>11</v>
      </c>
      <c r="G271" s="36"/>
      <c r="H271" s="63">
        <v>41944</v>
      </c>
      <c r="I271" s="38">
        <v>299.10000000000002</v>
      </c>
      <c r="J271" s="37" t="s">
        <v>249</v>
      </c>
      <c r="K271" s="37" t="s">
        <v>249</v>
      </c>
      <c r="L271" s="38">
        <v>260.39999999999998</v>
      </c>
      <c r="M271" s="37" t="s">
        <v>249</v>
      </c>
      <c r="N271" s="37" t="s">
        <v>249</v>
      </c>
      <c r="O271" s="38">
        <v>249.1</v>
      </c>
      <c r="P271" s="37" t="s">
        <v>249</v>
      </c>
      <c r="Q271" s="37" t="s">
        <v>249</v>
      </c>
      <c r="R271" s="38">
        <v>257.89999999999998</v>
      </c>
      <c r="S271" s="37" t="s">
        <v>249</v>
      </c>
      <c r="T271" s="40" t="s">
        <v>249</v>
      </c>
      <c r="U271" s="38">
        <v>270.2</v>
      </c>
      <c r="V271" s="39" t="s">
        <v>249</v>
      </c>
      <c r="X271" s="38">
        <v>274.7</v>
      </c>
      <c r="Y271" s="37" t="s">
        <v>249</v>
      </c>
      <c r="Z271" s="37" t="s">
        <v>249</v>
      </c>
      <c r="AA271" s="38">
        <v>261.3</v>
      </c>
      <c r="AB271" s="39" t="s">
        <v>249</v>
      </c>
      <c r="AD271" s="38">
        <v>274.10000000000002</v>
      </c>
      <c r="AE271" s="39"/>
    </row>
    <row r="272" spans="1:31" s="37" customFormat="1" ht="12" customHeight="1">
      <c r="A272" s="33"/>
      <c r="B272" s="41"/>
      <c r="C272" s="42"/>
      <c r="D272" s="40"/>
      <c r="E272" s="40"/>
      <c r="F272" s="35">
        <v>12</v>
      </c>
      <c r="G272" s="36"/>
      <c r="H272" s="63">
        <v>41974</v>
      </c>
      <c r="I272" s="38">
        <v>304</v>
      </c>
      <c r="J272" s="37" t="s">
        <v>249</v>
      </c>
      <c r="K272" s="37" t="s">
        <v>249</v>
      </c>
      <c r="L272" s="38">
        <v>264.60000000000002</v>
      </c>
      <c r="M272" s="37" t="s">
        <v>249</v>
      </c>
      <c r="N272" s="37" t="s">
        <v>249</v>
      </c>
      <c r="O272" s="38">
        <v>251.6</v>
      </c>
      <c r="P272" s="37" t="s">
        <v>249</v>
      </c>
      <c r="Q272" s="37" t="s">
        <v>249</v>
      </c>
      <c r="R272" s="38">
        <v>260</v>
      </c>
      <c r="S272" s="37" t="s">
        <v>249</v>
      </c>
      <c r="T272" s="40" t="s">
        <v>249</v>
      </c>
      <c r="U272" s="38">
        <v>272.89999999999998</v>
      </c>
      <c r="V272" s="39" t="s">
        <v>249</v>
      </c>
      <c r="X272" s="38">
        <v>278.89999999999998</v>
      </c>
      <c r="Y272" s="37" t="s">
        <v>249</v>
      </c>
      <c r="Z272" s="37" t="s">
        <v>249</v>
      </c>
      <c r="AA272" s="38">
        <v>263.60000000000002</v>
      </c>
      <c r="AB272" s="39" t="s">
        <v>249</v>
      </c>
      <c r="AD272" s="38">
        <v>278.3</v>
      </c>
      <c r="AE272" s="39"/>
    </row>
    <row r="273" spans="1:31" s="37" customFormat="1" ht="20.100000000000001" customHeight="1">
      <c r="A273" s="33"/>
      <c r="B273" s="34">
        <v>2015</v>
      </c>
      <c r="C273" s="34"/>
      <c r="D273" s="35"/>
      <c r="E273" s="35"/>
      <c r="F273" s="35">
        <v>1</v>
      </c>
      <c r="G273" s="36"/>
      <c r="H273" s="63">
        <v>42005</v>
      </c>
      <c r="I273" s="38">
        <v>311.7</v>
      </c>
      <c r="J273" s="37" t="s">
        <v>249</v>
      </c>
      <c r="K273" s="37" t="s">
        <v>249</v>
      </c>
      <c r="L273" s="38">
        <v>270.7</v>
      </c>
      <c r="M273" s="37" t="s">
        <v>249</v>
      </c>
      <c r="N273" s="37" t="s">
        <v>249</v>
      </c>
      <c r="O273" s="38">
        <v>255.6</v>
      </c>
      <c r="P273" s="37" t="s">
        <v>249</v>
      </c>
      <c r="Q273" s="37" t="s">
        <v>249</v>
      </c>
      <c r="R273" s="38">
        <v>263.5</v>
      </c>
      <c r="S273" s="37" t="s">
        <v>249</v>
      </c>
      <c r="T273" s="40" t="s">
        <v>249</v>
      </c>
      <c r="U273" s="38">
        <v>276.3</v>
      </c>
      <c r="V273" s="39" t="s">
        <v>249</v>
      </c>
      <c r="X273" s="38">
        <v>285.3</v>
      </c>
      <c r="Y273" s="37" t="s">
        <v>249</v>
      </c>
      <c r="Z273" s="37" t="s">
        <v>249</v>
      </c>
      <c r="AA273" s="38">
        <v>267</v>
      </c>
      <c r="AB273" s="39" t="s">
        <v>249</v>
      </c>
      <c r="AD273" s="38">
        <v>284.60000000000002</v>
      </c>
      <c r="AE273" s="39"/>
    </row>
    <row r="274" spans="1:31" s="37" customFormat="1" ht="12" customHeight="1">
      <c r="A274" s="33"/>
      <c r="B274" s="41"/>
      <c r="C274" s="42"/>
      <c r="D274" s="40"/>
      <c r="E274" s="40"/>
      <c r="F274" s="35">
        <v>2</v>
      </c>
      <c r="G274" s="36"/>
      <c r="H274" s="63">
        <v>42036</v>
      </c>
      <c r="I274" s="38">
        <v>318.89999999999998</v>
      </c>
      <c r="J274" s="37" t="s">
        <v>249</v>
      </c>
      <c r="K274" s="37" t="s">
        <v>249</v>
      </c>
      <c r="L274" s="38">
        <v>277.89999999999998</v>
      </c>
      <c r="M274" s="37" t="s">
        <v>249</v>
      </c>
      <c r="N274" s="37" t="s">
        <v>249</v>
      </c>
      <c r="O274" s="38">
        <v>261.2</v>
      </c>
      <c r="P274" s="37" t="s">
        <v>249</v>
      </c>
      <c r="Q274" s="37" t="s">
        <v>249</v>
      </c>
      <c r="R274" s="38">
        <v>268.10000000000002</v>
      </c>
      <c r="S274" s="37" t="s">
        <v>249</v>
      </c>
      <c r="T274" s="40" t="s">
        <v>249</v>
      </c>
      <c r="U274" s="38">
        <v>279.3</v>
      </c>
      <c r="V274" s="39" t="s">
        <v>249</v>
      </c>
      <c r="X274" s="38">
        <v>292.3</v>
      </c>
      <c r="Y274" s="37" t="s">
        <v>249</v>
      </c>
      <c r="Z274" s="37" t="s">
        <v>249</v>
      </c>
      <c r="AA274" s="38">
        <v>271.10000000000002</v>
      </c>
      <c r="AB274" s="39" t="s">
        <v>249</v>
      </c>
      <c r="AD274" s="38">
        <v>291.5</v>
      </c>
      <c r="AE274" s="39"/>
    </row>
    <row r="275" spans="1:31" s="37" customFormat="1" ht="12" customHeight="1">
      <c r="A275" s="33"/>
      <c r="B275" s="41"/>
      <c r="C275" s="42"/>
      <c r="D275" s="40"/>
      <c r="E275" s="40"/>
      <c r="F275" s="35">
        <v>3</v>
      </c>
      <c r="G275" s="36"/>
      <c r="H275" s="63">
        <v>42064</v>
      </c>
      <c r="I275" s="38">
        <v>318.89999999999998</v>
      </c>
      <c r="J275" s="37" t="s">
        <v>249</v>
      </c>
      <c r="K275" s="37" t="s">
        <v>249</v>
      </c>
      <c r="L275" s="38">
        <v>277.89999999999998</v>
      </c>
      <c r="M275" s="37" t="s">
        <v>249</v>
      </c>
      <c r="N275" s="37" t="s">
        <v>249</v>
      </c>
      <c r="O275" s="38">
        <v>261.60000000000002</v>
      </c>
      <c r="P275" s="37" t="s">
        <v>249</v>
      </c>
      <c r="Q275" s="37" t="s">
        <v>249</v>
      </c>
      <c r="R275" s="38">
        <v>268.3</v>
      </c>
      <c r="S275" s="37" t="s">
        <v>249</v>
      </c>
      <c r="T275" s="40" t="s">
        <v>249</v>
      </c>
      <c r="U275" s="38">
        <v>280.5</v>
      </c>
      <c r="V275" s="39" t="s">
        <v>249</v>
      </c>
      <c r="X275" s="38">
        <v>292.3</v>
      </c>
      <c r="Y275" s="37" t="s">
        <v>249</v>
      </c>
      <c r="Z275" s="37" t="s">
        <v>249</v>
      </c>
      <c r="AA275" s="38">
        <v>271.60000000000002</v>
      </c>
      <c r="AB275" s="39" t="s">
        <v>249</v>
      </c>
      <c r="AD275" s="38">
        <v>291.5</v>
      </c>
      <c r="AE275" s="39"/>
    </row>
    <row r="276" spans="1:31" s="37" customFormat="1" ht="12" customHeight="1">
      <c r="A276" s="33"/>
      <c r="B276" s="41"/>
      <c r="C276" s="42"/>
      <c r="D276" s="40"/>
      <c r="E276" s="40"/>
      <c r="F276" s="35">
        <v>4</v>
      </c>
      <c r="G276" s="36"/>
      <c r="H276" s="63">
        <v>42095</v>
      </c>
      <c r="I276" s="38">
        <v>326.10000000000002</v>
      </c>
      <c r="J276" s="37" t="s">
        <v>249</v>
      </c>
      <c r="K276" s="37" t="s">
        <v>249</v>
      </c>
      <c r="L276" s="38">
        <v>283.8</v>
      </c>
      <c r="M276" s="37" t="s">
        <v>249</v>
      </c>
      <c r="N276" s="37" t="s">
        <v>249</v>
      </c>
      <c r="O276" s="38">
        <v>264.39999999999998</v>
      </c>
      <c r="P276" s="37" t="s">
        <v>249</v>
      </c>
      <c r="Q276" s="37" t="s">
        <v>249</v>
      </c>
      <c r="R276" s="38">
        <v>270.7</v>
      </c>
      <c r="S276" s="37" t="s">
        <v>249</v>
      </c>
      <c r="T276" s="40" t="s">
        <v>249</v>
      </c>
      <c r="U276" s="38">
        <v>283.39999999999998</v>
      </c>
      <c r="V276" s="39" t="s">
        <v>249</v>
      </c>
      <c r="X276" s="38">
        <v>298.39999999999998</v>
      </c>
      <c r="Y276" s="37" t="s">
        <v>249</v>
      </c>
      <c r="Z276" s="37" t="s">
        <v>249</v>
      </c>
      <c r="AA276" s="38">
        <v>274.10000000000002</v>
      </c>
      <c r="AB276" s="39" t="s">
        <v>249</v>
      </c>
      <c r="AD276" s="38">
        <v>297.39999999999998</v>
      </c>
      <c r="AE276" s="39"/>
    </row>
    <row r="277" spans="1:31" s="37" customFormat="1" ht="12" customHeight="1">
      <c r="A277" s="33"/>
      <c r="B277" s="41"/>
      <c r="C277" s="42"/>
      <c r="D277" s="40"/>
      <c r="E277" s="40"/>
      <c r="F277" s="35">
        <v>5</v>
      </c>
      <c r="G277" s="36"/>
      <c r="H277" s="63">
        <v>42125</v>
      </c>
      <c r="I277" s="38">
        <v>328.1</v>
      </c>
      <c r="J277" s="37" t="s">
        <v>249</v>
      </c>
      <c r="K277" s="37" t="s">
        <v>249</v>
      </c>
      <c r="L277" s="38">
        <v>285</v>
      </c>
      <c r="M277" s="37" t="s">
        <v>249</v>
      </c>
      <c r="N277" s="37" t="s">
        <v>249</v>
      </c>
      <c r="O277" s="38">
        <v>266.5</v>
      </c>
      <c r="P277" s="37" t="s">
        <v>249</v>
      </c>
      <c r="Q277" s="37" t="s">
        <v>249</v>
      </c>
      <c r="R277" s="38">
        <v>271.89999999999998</v>
      </c>
      <c r="S277" s="37" t="s">
        <v>249</v>
      </c>
      <c r="T277" s="40" t="s">
        <v>249</v>
      </c>
      <c r="U277" s="38">
        <v>284.8</v>
      </c>
      <c r="V277" s="39" t="s">
        <v>249</v>
      </c>
      <c r="X277" s="38">
        <v>299.89999999999998</v>
      </c>
      <c r="Y277" s="37" t="s">
        <v>249</v>
      </c>
      <c r="Z277" s="37" t="s">
        <v>249</v>
      </c>
      <c r="AA277" s="38">
        <v>275.3</v>
      </c>
      <c r="AB277" s="39" t="s">
        <v>249</v>
      </c>
      <c r="AD277" s="38">
        <v>298.8</v>
      </c>
      <c r="AE277" s="39"/>
    </row>
    <row r="278" spans="1:31" s="37" customFormat="1" ht="12" customHeight="1">
      <c r="A278" s="33"/>
      <c r="B278" s="41"/>
      <c r="C278" s="42"/>
      <c r="D278" s="40"/>
      <c r="E278" s="40"/>
      <c r="F278" s="35">
        <v>6</v>
      </c>
      <c r="G278" s="36"/>
      <c r="H278" s="63">
        <v>42156</v>
      </c>
      <c r="I278" s="38">
        <v>331</v>
      </c>
      <c r="J278" s="37" t="s">
        <v>249</v>
      </c>
      <c r="K278" s="37" t="s">
        <v>249</v>
      </c>
      <c r="L278" s="38">
        <v>287.5</v>
      </c>
      <c r="M278" s="37" t="s">
        <v>249</v>
      </c>
      <c r="N278" s="37" t="s">
        <v>249</v>
      </c>
      <c r="O278" s="38">
        <v>269.10000000000002</v>
      </c>
      <c r="P278" s="37" t="s">
        <v>249</v>
      </c>
      <c r="Q278" s="37" t="s">
        <v>249</v>
      </c>
      <c r="R278" s="38">
        <v>274.8</v>
      </c>
      <c r="S278" s="37" t="s">
        <v>249</v>
      </c>
      <c r="T278" s="40" t="s">
        <v>249</v>
      </c>
      <c r="U278" s="38">
        <v>288</v>
      </c>
      <c r="V278" s="39" t="s">
        <v>249</v>
      </c>
      <c r="X278" s="38">
        <v>302.3</v>
      </c>
      <c r="Y278" s="37" t="s">
        <v>249</v>
      </c>
      <c r="Z278" s="37" t="s">
        <v>249</v>
      </c>
      <c r="AA278" s="38">
        <v>278.3</v>
      </c>
      <c r="AB278" s="39" t="s">
        <v>249</v>
      </c>
      <c r="AD278" s="38">
        <v>301.3</v>
      </c>
      <c r="AE278" s="39"/>
    </row>
    <row r="279" spans="1:31" s="37" customFormat="1" ht="20.100000000000001" customHeight="1">
      <c r="A279" s="33"/>
      <c r="B279" s="34"/>
      <c r="C279" s="34"/>
      <c r="D279" s="35"/>
      <c r="E279" s="35"/>
      <c r="F279" s="35">
        <v>7</v>
      </c>
      <c r="G279" s="36"/>
      <c r="H279" s="63">
        <v>42186</v>
      </c>
      <c r="I279" s="38">
        <v>335.1</v>
      </c>
      <c r="J279" s="37" t="s">
        <v>249</v>
      </c>
      <c r="K279" s="37" t="s">
        <v>249</v>
      </c>
      <c r="L279" s="38">
        <v>290</v>
      </c>
      <c r="M279" s="37" t="s">
        <v>249</v>
      </c>
      <c r="N279" s="37" t="s">
        <v>249</v>
      </c>
      <c r="O279" s="38">
        <v>270.7</v>
      </c>
      <c r="P279" s="37" t="s">
        <v>249</v>
      </c>
      <c r="Q279" s="37" t="s">
        <v>249</v>
      </c>
      <c r="R279" s="38">
        <v>275.39999999999998</v>
      </c>
      <c r="S279" s="37" t="s">
        <v>249</v>
      </c>
      <c r="T279" s="40" t="s">
        <v>249</v>
      </c>
      <c r="U279" s="38">
        <v>288.3</v>
      </c>
      <c r="V279" s="39" t="s">
        <v>249</v>
      </c>
      <c r="X279" s="38">
        <v>305.3</v>
      </c>
      <c r="Y279" s="37" t="s">
        <v>249</v>
      </c>
      <c r="Z279" s="37" t="s">
        <v>249</v>
      </c>
      <c r="AA279" s="38">
        <v>279</v>
      </c>
      <c r="AB279" s="39" t="s">
        <v>249</v>
      </c>
      <c r="AD279" s="38">
        <v>304.10000000000002</v>
      </c>
      <c r="AE279" s="39"/>
    </row>
    <row r="280" spans="1:31" s="37" customFormat="1" ht="12" customHeight="1">
      <c r="A280" s="33"/>
      <c r="B280" s="41"/>
      <c r="C280" s="42"/>
      <c r="D280" s="40"/>
      <c r="E280" s="40"/>
      <c r="F280" s="35">
        <v>8</v>
      </c>
      <c r="G280" s="36"/>
      <c r="H280" s="63">
        <v>42217</v>
      </c>
      <c r="I280" s="38">
        <v>337.1</v>
      </c>
      <c r="J280" s="37" t="s">
        <v>249</v>
      </c>
      <c r="K280" s="37" t="s">
        <v>249</v>
      </c>
      <c r="L280" s="38">
        <v>291.10000000000002</v>
      </c>
      <c r="M280" s="37" t="s">
        <v>249</v>
      </c>
      <c r="N280" s="37" t="s">
        <v>249</v>
      </c>
      <c r="O280" s="38">
        <v>272.10000000000002</v>
      </c>
      <c r="P280" s="37" t="s">
        <v>249</v>
      </c>
      <c r="Q280" s="37" t="s">
        <v>249</v>
      </c>
      <c r="R280" s="38">
        <v>275.7</v>
      </c>
      <c r="S280" s="37" t="s">
        <v>249</v>
      </c>
      <c r="T280" s="40" t="s">
        <v>249</v>
      </c>
      <c r="U280" s="38">
        <v>290.10000000000002</v>
      </c>
      <c r="V280" s="39" t="s">
        <v>249</v>
      </c>
      <c r="X280" s="38">
        <v>306.60000000000002</v>
      </c>
      <c r="Y280" s="37" t="s">
        <v>249</v>
      </c>
      <c r="Z280" s="37" t="s">
        <v>249</v>
      </c>
      <c r="AA280" s="38">
        <v>279.7</v>
      </c>
      <c r="AB280" s="39" t="s">
        <v>249</v>
      </c>
      <c r="AD280" s="38">
        <v>305.3</v>
      </c>
      <c r="AE280" s="39"/>
    </row>
    <row r="281" spans="1:31" s="37" customFormat="1" ht="12" customHeight="1">
      <c r="A281" s="33"/>
      <c r="B281" s="41"/>
      <c r="C281" s="42"/>
      <c r="D281" s="40"/>
      <c r="E281" s="40"/>
      <c r="F281" s="35">
        <v>9</v>
      </c>
      <c r="G281" s="36"/>
      <c r="H281" s="63">
        <v>42248</v>
      </c>
      <c r="I281" s="38">
        <v>338.2</v>
      </c>
      <c r="J281" s="37" t="s">
        <v>249</v>
      </c>
      <c r="K281" s="37" t="s">
        <v>249</v>
      </c>
      <c r="L281" s="38">
        <v>291.5</v>
      </c>
      <c r="M281" s="37" t="s">
        <v>249</v>
      </c>
      <c r="N281" s="37" t="s">
        <v>249</v>
      </c>
      <c r="O281" s="38">
        <v>274.10000000000002</v>
      </c>
      <c r="P281" s="37" t="s">
        <v>249</v>
      </c>
      <c r="Q281" s="37" t="s">
        <v>249</v>
      </c>
      <c r="R281" s="38">
        <v>276.8</v>
      </c>
      <c r="S281" s="37" t="s">
        <v>249</v>
      </c>
      <c r="T281" s="40" t="s">
        <v>249</v>
      </c>
      <c r="U281" s="38">
        <v>292.5</v>
      </c>
      <c r="V281" s="39" t="s">
        <v>249</v>
      </c>
      <c r="X281" s="38">
        <v>307.3</v>
      </c>
      <c r="Y281" s="37" t="s">
        <v>249</v>
      </c>
      <c r="Z281" s="37" t="s">
        <v>249</v>
      </c>
      <c r="AA281" s="38">
        <v>281.2</v>
      </c>
      <c r="AB281" s="39" t="s">
        <v>249</v>
      </c>
      <c r="AD281" s="38">
        <v>306.10000000000002</v>
      </c>
      <c r="AE281" s="39"/>
    </row>
    <row r="282" spans="1:31" s="37" customFormat="1" ht="12" customHeight="1">
      <c r="A282" s="33"/>
      <c r="B282" s="41"/>
      <c r="C282" s="42"/>
      <c r="D282" s="40"/>
      <c r="E282" s="40"/>
      <c r="F282" s="35">
        <v>10</v>
      </c>
      <c r="G282" s="36"/>
      <c r="H282" s="63">
        <v>42278</v>
      </c>
      <c r="I282" s="38">
        <v>334.5</v>
      </c>
      <c r="J282" s="37" t="s">
        <v>249</v>
      </c>
      <c r="K282" s="37" t="s">
        <v>249</v>
      </c>
      <c r="L282" s="38">
        <v>288.3</v>
      </c>
      <c r="M282" s="37" t="s">
        <v>249</v>
      </c>
      <c r="N282" s="37" t="s">
        <v>249</v>
      </c>
      <c r="O282" s="38">
        <v>270.89999999999998</v>
      </c>
      <c r="P282" s="37" t="s">
        <v>249</v>
      </c>
      <c r="Q282" s="37" t="s">
        <v>249</v>
      </c>
      <c r="R282" s="38">
        <v>264.7</v>
      </c>
      <c r="S282" s="37" t="s">
        <v>249</v>
      </c>
      <c r="T282" s="40" t="s">
        <v>249</v>
      </c>
      <c r="U282" s="38">
        <v>286.89999999999998</v>
      </c>
      <c r="V282" s="39" t="s">
        <v>249</v>
      </c>
      <c r="X282" s="38">
        <v>303.89999999999998</v>
      </c>
      <c r="Y282" s="37" t="s">
        <v>249</v>
      </c>
      <c r="Z282" s="37" t="s">
        <v>249</v>
      </c>
      <c r="AA282" s="38">
        <v>271</v>
      </c>
      <c r="AB282" s="39" t="s">
        <v>249</v>
      </c>
      <c r="AD282" s="38">
        <v>302.3</v>
      </c>
      <c r="AE282" s="39"/>
    </row>
    <row r="283" spans="1:31" s="37" customFormat="1" ht="12" customHeight="1">
      <c r="A283" s="33"/>
      <c r="B283" s="41"/>
      <c r="C283" s="42"/>
      <c r="D283" s="40"/>
      <c r="E283" s="40"/>
      <c r="F283" s="35">
        <v>11</v>
      </c>
      <c r="G283" s="36"/>
      <c r="H283" s="63">
        <v>42309</v>
      </c>
      <c r="I283" s="38">
        <v>326.60000000000002</v>
      </c>
      <c r="J283" s="37" t="s">
        <v>249</v>
      </c>
      <c r="K283" s="37" t="s">
        <v>249</v>
      </c>
      <c r="L283" s="38">
        <v>278.60000000000002</v>
      </c>
      <c r="M283" s="37" t="s">
        <v>249</v>
      </c>
      <c r="N283" s="37" t="s">
        <v>249</v>
      </c>
      <c r="O283" s="38">
        <v>259.7</v>
      </c>
      <c r="P283" s="37" t="s">
        <v>249</v>
      </c>
      <c r="Q283" s="37" t="s">
        <v>249</v>
      </c>
      <c r="R283" s="38">
        <v>264</v>
      </c>
      <c r="S283" s="37" t="s">
        <v>249</v>
      </c>
      <c r="T283" s="40" t="s">
        <v>249</v>
      </c>
      <c r="U283" s="38">
        <v>279.89999999999998</v>
      </c>
      <c r="V283" s="39" t="s">
        <v>249</v>
      </c>
      <c r="X283" s="38">
        <v>294.7</v>
      </c>
      <c r="Y283" s="37" t="s">
        <v>249</v>
      </c>
      <c r="Z283" s="37" t="s">
        <v>249</v>
      </c>
      <c r="AA283" s="38">
        <v>268.39999999999998</v>
      </c>
      <c r="AB283" s="39" t="s">
        <v>249</v>
      </c>
      <c r="AD283" s="38">
        <v>293.39999999999998</v>
      </c>
      <c r="AE283" s="39"/>
    </row>
    <row r="284" spans="1:31" s="37" customFormat="1" ht="12" customHeight="1">
      <c r="A284" s="33"/>
      <c r="B284" s="41"/>
      <c r="C284" s="42"/>
      <c r="D284" s="40"/>
      <c r="E284" s="40"/>
      <c r="F284" s="35">
        <v>12</v>
      </c>
      <c r="G284" s="36"/>
      <c r="H284" s="63">
        <v>42339</v>
      </c>
      <c r="I284" s="38">
        <v>314</v>
      </c>
      <c r="J284" s="37" t="s">
        <v>249</v>
      </c>
      <c r="K284" s="37" t="s">
        <v>249</v>
      </c>
      <c r="L284" s="38">
        <v>271.8</v>
      </c>
      <c r="M284" s="37" t="s">
        <v>249</v>
      </c>
      <c r="N284" s="37" t="s">
        <v>249</v>
      </c>
      <c r="O284" s="38">
        <v>258.5</v>
      </c>
      <c r="P284" s="37" t="s">
        <v>249</v>
      </c>
      <c r="Q284" s="37" t="s">
        <v>249</v>
      </c>
      <c r="R284" s="38">
        <v>258.8</v>
      </c>
      <c r="S284" s="37" t="s">
        <v>249</v>
      </c>
      <c r="T284" s="40" t="s">
        <v>249</v>
      </c>
      <c r="U284" s="38">
        <v>271.10000000000002</v>
      </c>
      <c r="V284" s="39" t="s">
        <v>249</v>
      </c>
      <c r="X284" s="38">
        <v>286.2</v>
      </c>
      <c r="Y284" s="37" t="s">
        <v>249</v>
      </c>
      <c r="Z284" s="37" t="s">
        <v>249</v>
      </c>
      <c r="AA284" s="38">
        <v>262.2</v>
      </c>
      <c r="AB284" s="39" t="s">
        <v>249</v>
      </c>
      <c r="AD284" s="38">
        <v>285</v>
      </c>
      <c r="AE284" s="39"/>
    </row>
    <row r="285" spans="1:31" s="37" customFormat="1" ht="20.100000000000001" customHeight="1">
      <c r="A285" s="33"/>
      <c r="B285" s="34">
        <v>2016</v>
      </c>
      <c r="C285" s="34"/>
      <c r="D285" s="35"/>
      <c r="E285" s="35"/>
      <c r="F285" s="35">
        <v>1</v>
      </c>
      <c r="G285" s="36"/>
      <c r="H285" s="63">
        <v>42370</v>
      </c>
      <c r="I285" s="38">
        <v>307.89999999999998</v>
      </c>
      <c r="J285" s="37" t="s">
        <v>249</v>
      </c>
      <c r="K285" s="37" t="s">
        <v>249</v>
      </c>
      <c r="L285" s="38">
        <v>266</v>
      </c>
      <c r="M285" s="37" t="s">
        <v>249</v>
      </c>
      <c r="N285" s="37" t="s">
        <v>249</v>
      </c>
      <c r="O285" s="38">
        <v>250.8</v>
      </c>
      <c r="P285" s="37" t="s">
        <v>249</v>
      </c>
      <c r="Q285" s="37" t="s">
        <v>249</v>
      </c>
      <c r="R285" s="38">
        <v>258.3</v>
      </c>
      <c r="S285" s="37" t="s">
        <v>249</v>
      </c>
      <c r="T285" s="40" t="s">
        <v>249</v>
      </c>
      <c r="U285" s="38">
        <v>265.5</v>
      </c>
      <c r="V285" s="39" t="s">
        <v>249</v>
      </c>
      <c r="X285" s="38">
        <v>280.10000000000002</v>
      </c>
      <c r="Y285" s="37" t="s">
        <v>249</v>
      </c>
      <c r="Z285" s="37" t="s">
        <v>249</v>
      </c>
      <c r="AA285" s="38">
        <v>260.3</v>
      </c>
      <c r="AB285" s="39" t="s">
        <v>249</v>
      </c>
      <c r="AD285" s="38">
        <v>279</v>
      </c>
      <c r="AE285" s="39"/>
    </row>
    <row r="286" spans="1:31" s="37" customFormat="1" ht="12" customHeight="1">
      <c r="A286" s="33"/>
      <c r="B286" s="41"/>
      <c r="C286" s="42"/>
      <c r="D286" s="40"/>
      <c r="E286" s="40"/>
      <c r="F286" s="35">
        <v>2</v>
      </c>
      <c r="G286" s="36"/>
      <c r="H286" s="63">
        <v>42401</v>
      </c>
      <c r="I286" s="38">
        <v>299.89999999999998</v>
      </c>
      <c r="J286" s="37" t="s">
        <v>249</v>
      </c>
      <c r="K286" s="37" t="s">
        <v>249</v>
      </c>
      <c r="L286" s="38">
        <v>261.39999999999998</v>
      </c>
      <c r="M286" s="37" t="s">
        <v>249</v>
      </c>
      <c r="N286" s="37" t="s">
        <v>249</v>
      </c>
      <c r="O286" s="38">
        <v>249.3</v>
      </c>
      <c r="P286" s="37" t="s">
        <v>249</v>
      </c>
      <c r="Q286" s="37" t="s">
        <v>249</v>
      </c>
      <c r="R286" s="38">
        <v>257.60000000000002</v>
      </c>
      <c r="S286" s="37" t="s">
        <v>249</v>
      </c>
      <c r="T286" s="40" t="s">
        <v>250</v>
      </c>
      <c r="U286" s="38">
        <v>264.10000000000002</v>
      </c>
      <c r="V286" s="39" t="s">
        <v>251</v>
      </c>
      <c r="X286" s="38">
        <v>274.5</v>
      </c>
      <c r="Y286" s="37" t="s">
        <v>249</v>
      </c>
      <c r="Z286" s="37" t="s">
        <v>249</v>
      </c>
      <c r="AA286" s="38">
        <v>259.5</v>
      </c>
      <c r="AB286" s="39" t="s">
        <v>249</v>
      </c>
      <c r="AD286" s="38">
        <v>273.7</v>
      </c>
      <c r="AE286" s="39"/>
    </row>
    <row r="287" spans="1:31" s="37" customFormat="1" ht="12" customHeight="1">
      <c r="A287" s="33"/>
      <c r="B287" s="41"/>
      <c r="C287" s="42"/>
      <c r="D287" s="40"/>
      <c r="E287" s="40"/>
      <c r="F287" s="35">
        <v>3</v>
      </c>
      <c r="G287" s="36"/>
      <c r="H287" s="63">
        <v>42430</v>
      </c>
      <c r="I287" s="38">
        <v>298.10000000000002</v>
      </c>
      <c r="J287" s="37" t="s">
        <v>249</v>
      </c>
      <c r="K287" s="37" t="s">
        <v>249</v>
      </c>
      <c r="L287" s="38">
        <v>258.39999999999998</v>
      </c>
      <c r="M287" s="37" t="s">
        <v>249</v>
      </c>
      <c r="N287" s="37" t="s">
        <v>249</v>
      </c>
      <c r="O287" s="38">
        <v>249.3</v>
      </c>
      <c r="P287" s="37" t="s">
        <v>249</v>
      </c>
      <c r="Q287" s="37" t="s">
        <v>249</v>
      </c>
      <c r="R287" s="38">
        <v>255.7</v>
      </c>
      <c r="S287" s="37" t="s">
        <v>249</v>
      </c>
      <c r="T287" s="40" t="s">
        <v>249</v>
      </c>
      <c r="U287" s="38">
        <v>264</v>
      </c>
      <c r="V287" s="39" t="s">
        <v>249</v>
      </c>
      <c r="X287" s="38">
        <v>272.10000000000002</v>
      </c>
      <c r="Y287" s="37" t="s">
        <v>249</v>
      </c>
      <c r="Z287" s="37" t="s">
        <v>249</v>
      </c>
      <c r="AA287" s="38">
        <v>258</v>
      </c>
      <c r="AB287" s="39" t="s">
        <v>249</v>
      </c>
      <c r="AD287" s="38">
        <v>271.39999999999998</v>
      </c>
      <c r="AE287" s="39"/>
    </row>
    <row r="288" spans="1:31" s="37" customFormat="1" ht="12" customHeight="1">
      <c r="A288" s="33"/>
      <c r="B288" s="41"/>
      <c r="C288" s="42"/>
      <c r="D288" s="40"/>
      <c r="E288" s="40"/>
      <c r="F288" s="35">
        <v>4</v>
      </c>
      <c r="G288" s="36"/>
      <c r="H288" s="63">
        <v>42461</v>
      </c>
      <c r="I288" s="38">
        <v>300.8</v>
      </c>
      <c r="J288" s="37" t="s">
        <v>249</v>
      </c>
      <c r="K288" s="37" t="s">
        <v>249</v>
      </c>
      <c r="L288" s="38">
        <v>259.89999999999998</v>
      </c>
      <c r="M288" s="37" t="s">
        <v>249</v>
      </c>
      <c r="N288" s="37" t="s">
        <v>249</v>
      </c>
      <c r="O288" s="38">
        <v>251.1</v>
      </c>
      <c r="P288" s="37" t="s">
        <v>249</v>
      </c>
      <c r="Q288" s="37" t="s">
        <v>249</v>
      </c>
      <c r="R288" s="38">
        <v>256.7</v>
      </c>
      <c r="S288" s="37" t="s">
        <v>249</v>
      </c>
      <c r="T288" s="40" t="s">
        <v>249</v>
      </c>
      <c r="U288" s="38">
        <v>266.3</v>
      </c>
      <c r="V288" s="39" t="s">
        <v>249</v>
      </c>
      <c r="X288" s="38">
        <v>274</v>
      </c>
      <c r="Y288" s="37" t="s">
        <v>249</v>
      </c>
      <c r="Z288" s="37" t="s">
        <v>249</v>
      </c>
      <c r="AA288" s="38">
        <v>259.39999999999998</v>
      </c>
      <c r="AB288" s="39" t="s">
        <v>249</v>
      </c>
      <c r="AD288" s="38">
        <v>273.3</v>
      </c>
      <c r="AE288" s="39"/>
    </row>
    <row r="289" spans="1:31" s="37" customFormat="1" ht="12" customHeight="1">
      <c r="A289" s="33"/>
      <c r="B289" s="41"/>
      <c r="C289" s="42"/>
      <c r="D289" s="40"/>
      <c r="E289" s="40"/>
      <c r="F289" s="35">
        <v>5</v>
      </c>
      <c r="G289" s="36"/>
      <c r="H289" s="63">
        <v>42491</v>
      </c>
      <c r="I289" s="38">
        <v>303</v>
      </c>
      <c r="J289" s="37" t="s">
        <v>249</v>
      </c>
      <c r="K289" s="37" t="s">
        <v>249</v>
      </c>
      <c r="L289" s="38">
        <v>262.8</v>
      </c>
      <c r="M289" s="37" t="s">
        <v>249</v>
      </c>
      <c r="N289" s="37" t="s">
        <v>249</v>
      </c>
      <c r="O289" s="38">
        <v>251.9</v>
      </c>
      <c r="P289" s="37" t="s">
        <v>249</v>
      </c>
      <c r="Q289" s="37" t="s">
        <v>249</v>
      </c>
      <c r="R289" s="38">
        <v>259.7</v>
      </c>
      <c r="S289" s="37" t="s">
        <v>249</v>
      </c>
      <c r="T289" s="40" t="s">
        <v>249</v>
      </c>
      <c r="U289" s="38">
        <v>269.10000000000002</v>
      </c>
      <c r="V289" s="39" t="s">
        <v>249</v>
      </c>
      <c r="X289" s="38">
        <v>276.5</v>
      </c>
      <c r="Y289" s="37" t="s">
        <v>249</v>
      </c>
      <c r="Z289" s="37" t="s">
        <v>249</v>
      </c>
      <c r="AA289" s="38">
        <v>262.3</v>
      </c>
      <c r="AB289" s="39" t="s">
        <v>249</v>
      </c>
      <c r="AD289" s="38">
        <v>275.8</v>
      </c>
      <c r="AE289" s="39"/>
    </row>
    <row r="290" spans="1:31" s="37" customFormat="1" ht="12" customHeight="1">
      <c r="A290" s="33"/>
      <c r="B290" s="41"/>
      <c r="C290" s="42"/>
      <c r="D290" s="40"/>
      <c r="E290" s="40"/>
      <c r="F290" s="35">
        <v>6</v>
      </c>
      <c r="G290" s="36"/>
      <c r="H290" s="63">
        <v>42522</v>
      </c>
      <c r="I290" s="38">
        <v>303.5</v>
      </c>
      <c r="J290" s="37" t="s">
        <v>249</v>
      </c>
      <c r="K290" s="37" t="s">
        <v>249</v>
      </c>
      <c r="L290" s="38">
        <v>263.10000000000002</v>
      </c>
      <c r="M290" s="37" t="s">
        <v>249</v>
      </c>
      <c r="N290" s="37" t="s">
        <v>249</v>
      </c>
      <c r="O290" s="38">
        <v>252.1</v>
      </c>
      <c r="P290" s="37" t="s">
        <v>249</v>
      </c>
      <c r="Q290" s="37" t="s">
        <v>249</v>
      </c>
      <c r="R290" s="38">
        <v>260.60000000000002</v>
      </c>
      <c r="S290" s="37" t="s">
        <v>249</v>
      </c>
      <c r="T290" s="40" t="s">
        <v>249</v>
      </c>
      <c r="U290" s="38">
        <v>269.89999999999998</v>
      </c>
      <c r="V290" s="39" t="s">
        <v>249</v>
      </c>
      <c r="X290" s="38">
        <v>277.10000000000002</v>
      </c>
      <c r="Y290" s="37" t="s">
        <v>249</v>
      </c>
      <c r="Z290" s="37" t="s">
        <v>249</v>
      </c>
      <c r="AA290" s="38">
        <v>263.10000000000002</v>
      </c>
      <c r="AB290" s="39" t="s">
        <v>249</v>
      </c>
      <c r="AD290" s="38">
        <v>276.39999999999998</v>
      </c>
      <c r="AE290" s="39"/>
    </row>
    <row r="291" spans="1:31" s="37" customFormat="1" ht="20.100000000000001" customHeight="1">
      <c r="A291" s="33"/>
      <c r="B291" s="34"/>
      <c r="C291" s="34"/>
      <c r="D291" s="35"/>
      <c r="E291" s="35"/>
      <c r="F291" s="35">
        <v>7</v>
      </c>
      <c r="G291" s="36"/>
      <c r="H291" s="63">
        <v>42552</v>
      </c>
      <c r="I291" s="38">
        <v>310.39999999999998</v>
      </c>
      <c r="J291" s="37" t="s">
        <v>249</v>
      </c>
      <c r="K291" s="37" t="s">
        <v>249</v>
      </c>
      <c r="L291" s="38">
        <v>268.2</v>
      </c>
      <c r="M291" s="37" t="s">
        <v>249</v>
      </c>
      <c r="N291" s="37" t="s">
        <v>249</v>
      </c>
      <c r="O291" s="38">
        <v>254.6</v>
      </c>
      <c r="P291" s="37" t="s">
        <v>249</v>
      </c>
      <c r="Q291" s="37" t="s">
        <v>249</v>
      </c>
      <c r="R291" s="38">
        <v>262.8</v>
      </c>
      <c r="S291" s="37" t="s">
        <v>249</v>
      </c>
      <c r="T291" s="40" t="s">
        <v>249</v>
      </c>
      <c r="U291" s="38">
        <v>271</v>
      </c>
      <c r="V291" s="39" t="s">
        <v>249</v>
      </c>
      <c r="X291" s="38">
        <v>282.5</v>
      </c>
      <c r="Y291" s="37" t="s">
        <v>249</v>
      </c>
      <c r="Z291" s="37" t="s">
        <v>249</v>
      </c>
      <c r="AA291" s="38">
        <v>265</v>
      </c>
      <c r="AB291" s="39" t="s">
        <v>249</v>
      </c>
      <c r="AD291" s="38">
        <v>281.7</v>
      </c>
      <c r="AE291" s="39"/>
    </row>
    <row r="292" spans="1:31" s="37" customFormat="1" ht="12" customHeight="1">
      <c r="A292" s="33"/>
      <c r="B292" s="41"/>
      <c r="C292" s="42"/>
      <c r="D292" s="40"/>
      <c r="E292" s="40"/>
      <c r="F292" s="35">
        <v>8</v>
      </c>
      <c r="G292" s="36"/>
      <c r="H292" s="63">
        <v>42583</v>
      </c>
      <c r="I292" s="38">
        <v>316.8</v>
      </c>
      <c r="J292" s="37" t="s">
        <v>249</v>
      </c>
      <c r="K292" s="37" t="s">
        <v>249</v>
      </c>
      <c r="L292" s="38">
        <v>274.10000000000002</v>
      </c>
      <c r="M292" s="37" t="s">
        <v>249</v>
      </c>
      <c r="N292" s="37" t="s">
        <v>249</v>
      </c>
      <c r="O292" s="38">
        <v>258.2</v>
      </c>
      <c r="P292" s="37" t="s">
        <v>249</v>
      </c>
      <c r="Q292" s="37" t="s">
        <v>249</v>
      </c>
      <c r="R292" s="38">
        <v>263</v>
      </c>
      <c r="S292" s="37" t="s">
        <v>249</v>
      </c>
      <c r="T292" s="40" t="s">
        <v>249</v>
      </c>
      <c r="U292" s="38">
        <v>275.2</v>
      </c>
      <c r="V292" s="39" t="s">
        <v>249</v>
      </c>
      <c r="X292" s="38">
        <v>288.5</v>
      </c>
      <c r="Y292" s="37" t="s">
        <v>249</v>
      </c>
      <c r="Z292" s="37" t="s">
        <v>249</v>
      </c>
      <c r="AA292" s="38">
        <v>265.89999999999998</v>
      </c>
      <c r="AB292" s="39" t="s">
        <v>249</v>
      </c>
      <c r="AD292" s="38">
        <v>287.39999999999998</v>
      </c>
      <c r="AE292" s="39"/>
    </row>
    <row r="293" spans="1:31" s="37" customFormat="1" ht="12" customHeight="1">
      <c r="A293" s="33"/>
      <c r="B293" s="41"/>
      <c r="C293" s="42"/>
      <c r="D293" s="40"/>
      <c r="E293" s="40"/>
      <c r="F293" s="35">
        <v>9</v>
      </c>
      <c r="G293" s="36"/>
      <c r="H293" s="63">
        <v>42614</v>
      </c>
      <c r="I293" s="38">
        <v>326.2</v>
      </c>
      <c r="J293" s="37" t="s">
        <v>249</v>
      </c>
      <c r="K293" s="37" t="s">
        <v>249</v>
      </c>
      <c r="L293" s="38">
        <v>282.8</v>
      </c>
      <c r="M293" s="37" t="s">
        <v>249</v>
      </c>
      <c r="N293" s="37" t="s">
        <v>249</v>
      </c>
      <c r="O293" s="38">
        <v>264.7</v>
      </c>
      <c r="P293" s="37" t="s">
        <v>249</v>
      </c>
      <c r="Q293" s="37" t="s">
        <v>249</v>
      </c>
      <c r="R293" s="38">
        <v>270.8</v>
      </c>
      <c r="S293" s="37" t="s">
        <v>249</v>
      </c>
      <c r="T293" s="40" t="s">
        <v>249</v>
      </c>
      <c r="U293" s="38">
        <v>283.2</v>
      </c>
      <c r="V293" s="39" t="s">
        <v>249</v>
      </c>
      <c r="X293" s="38">
        <v>297.2</v>
      </c>
      <c r="Y293" s="37" t="s">
        <v>249</v>
      </c>
      <c r="Z293" s="37" t="s">
        <v>249</v>
      </c>
      <c r="AA293" s="38">
        <v>273.8</v>
      </c>
      <c r="AB293" s="39" t="s">
        <v>249</v>
      </c>
      <c r="AD293" s="38">
        <v>296.2</v>
      </c>
      <c r="AE293" s="39"/>
    </row>
    <row r="294" spans="1:31" s="37" customFormat="1" ht="12" customHeight="1">
      <c r="A294" s="33"/>
      <c r="B294" s="41"/>
      <c r="C294" s="42"/>
      <c r="D294" s="40"/>
      <c r="E294" s="40"/>
      <c r="F294" s="35">
        <v>10</v>
      </c>
      <c r="G294" s="36"/>
      <c r="H294" s="63">
        <v>42644</v>
      </c>
      <c r="I294" s="38">
        <v>335.3</v>
      </c>
      <c r="J294" s="37" t="s">
        <v>249</v>
      </c>
      <c r="K294" s="37" t="s">
        <v>249</v>
      </c>
      <c r="L294" s="38">
        <v>290.7</v>
      </c>
      <c r="M294" s="37" t="s">
        <v>249</v>
      </c>
      <c r="N294" s="37" t="s">
        <v>249</v>
      </c>
      <c r="O294" s="38">
        <v>272</v>
      </c>
      <c r="P294" s="37" t="s">
        <v>249</v>
      </c>
      <c r="Q294" s="37" t="s">
        <v>249</v>
      </c>
      <c r="R294" s="38">
        <v>275.10000000000002</v>
      </c>
      <c r="S294" s="37" t="s">
        <v>249</v>
      </c>
      <c r="T294" s="40" t="s">
        <v>249</v>
      </c>
      <c r="U294" s="38">
        <v>288.7</v>
      </c>
      <c r="V294" s="39" t="s">
        <v>249</v>
      </c>
      <c r="X294" s="38">
        <v>305.5</v>
      </c>
      <c r="Y294" s="37" t="s">
        <v>249</v>
      </c>
      <c r="Z294" s="37" t="s">
        <v>249</v>
      </c>
      <c r="AA294" s="38">
        <v>278.2</v>
      </c>
      <c r="AB294" s="39" t="s">
        <v>249</v>
      </c>
      <c r="AD294" s="38">
        <v>304.3</v>
      </c>
      <c r="AE294" s="39"/>
    </row>
    <row r="295" spans="1:31" s="37" customFormat="1" ht="12" customHeight="1">
      <c r="A295" s="33"/>
      <c r="B295" s="41"/>
      <c r="C295" s="42"/>
      <c r="D295" s="40"/>
      <c r="E295" s="40"/>
      <c r="F295" s="35">
        <v>11</v>
      </c>
      <c r="G295" s="36"/>
      <c r="H295" s="63">
        <v>42675</v>
      </c>
      <c r="I295" s="38">
        <v>337</v>
      </c>
      <c r="J295" s="37" t="s">
        <v>249</v>
      </c>
      <c r="K295" s="37" t="s">
        <v>249</v>
      </c>
      <c r="L295" s="38">
        <v>293.2</v>
      </c>
      <c r="M295" s="37" t="s">
        <v>249</v>
      </c>
      <c r="N295" s="37" t="s">
        <v>249</v>
      </c>
      <c r="O295" s="38">
        <v>275.8</v>
      </c>
      <c r="P295" s="37" t="s">
        <v>249</v>
      </c>
      <c r="Q295" s="37" t="s">
        <v>249</v>
      </c>
      <c r="R295" s="38">
        <v>277.10000000000002</v>
      </c>
      <c r="S295" s="37" t="s">
        <v>249</v>
      </c>
      <c r="T295" s="40" t="s">
        <v>249</v>
      </c>
      <c r="U295" s="38">
        <v>290.89999999999998</v>
      </c>
      <c r="V295" s="39" t="s">
        <v>249</v>
      </c>
      <c r="X295" s="38">
        <v>307.89999999999998</v>
      </c>
      <c r="Y295" s="37" t="s">
        <v>249</v>
      </c>
      <c r="Z295" s="37" t="s">
        <v>249</v>
      </c>
      <c r="AA295" s="38">
        <v>280.2</v>
      </c>
      <c r="AB295" s="39" t="s">
        <v>249</v>
      </c>
      <c r="AD295" s="38">
        <v>306.7</v>
      </c>
      <c r="AE295" s="39"/>
    </row>
    <row r="296" spans="1:31" s="37" customFormat="1" ht="12" customHeight="1">
      <c r="A296" s="33"/>
      <c r="B296" s="41"/>
      <c r="C296" s="42"/>
      <c r="D296" s="40"/>
      <c r="E296" s="40"/>
      <c r="F296" s="35">
        <v>12</v>
      </c>
      <c r="G296" s="36"/>
      <c r="H296" s="63">
        <v>42705</v>
      </c>
      <c r="I296" s="38">
        <v>338.4</v>
      </c>
      <c r="J296" s="37" t="s">
        <v>249</v>
      </c>
      <c r="K296" s="37" t="s">
        <v>249</v>
      </c>
      <c r="L296" s="38">
        <v>293.8</v>
      </c>
      <c r="M296" s="37" t="s">
        <v>249</v>
      </c>
      <c r="N296" s="37" t="s">
        <v>249</v>
      </c>
      <c r="O296" s="38">
        <v>275.3</v>
      </c>
      <c r="P296" s="37" t="s">
        <v>249</v>
      </c>
      <c r="Q296" s="37" t="s">
        <v>249</v>
      </c>
      <c r="R296" s="38">
        <v>276.10000000000002</v>
      </c>
      <c r="S296" s="37" t="s">
        <v>249</v>
      </c>
      <c r="T296" s="40" t="s">
        <v>249</v>
      </c>
      <c r="U296" s="38">
        <v>293.2</v>
      </c>
      <c r="V296" s="39" t="s">
        <v>249</v>
      </c>
      <c r="X296" s="38">
        <v>308.7</v>
      </c>
      <c r="Y296" s="37" t="s">
        <v>249</v>
      </c>
      <c r="Z296" s="37" t="s">
        <v>249</v>
      </c>
      <c r="AA296" s="38">
        <v>280</v>
      </c>
      <c r="AB296" s="39" t="s">
        <v>249</v>
      </c>
      <c r="AD296" s="38">
        <v>307.39999999999998</v>
      </c>
      <c r="AE296" s="39"/>
    </row>
    <row r="297" spans="1:31" s="37" customFormat="1" ht="20.100000000000001" customHeight="1">
      <c r="A297" s="33"/>
      <c r="B297" s="34">
        <v>2017</v>
      </c>
      <c r="C297" s="34"/>
      <c r="D297" s="35"/>
      <c r="E297" s="35"/>
      <c r="F297" s="35">
        <v>1</v>
      </c>
      <c r="G297" s="36"/>
      <c r="H297" s="63">
        <v>42736</v>
      </c>
      <c r="I297" s="38">
        <v>340.1</v>
      </c>
      <c r="J297" s="37" t="s">
        <v>249</v>
      </c>
      <c r="K297" s="37" t="s">
        <v>249</v>
      </c>
      <c r="L297" s="38">
        <v>296.60000000000002</v>
      </c>
      <c r="M297" s="37" t="s">
        <v>249</v>
      </c>
      <c r="N297" s="37" t="s">
        <v>249</v>
      </c>
      <c r="O297" s="38">
        <v>277.60000000000002</v>
      </c>
      <c r="P297" s="37" t="s">
        <v>249</v>
      </c>
      <c r="Q297" s="37" t="s">
        <v>249</v>
      </c>
      <c r="R297" s="38">
        <v>277.2</v>
      </c>
      <c r="S297" s="37" t="s">
        <v>249</v>
      </c>
      <c r="T297" s="40" t="s">
        <v>249</v>
      </c>
      <c r="U297" s="38">
        <v>296.3</v>
      </c>
      <c r="V297" s="39" t="s">
        <v>249</v>
      </c>
      <c r="X297" s="38">
        <v>311</v>
      </c>
      <c r="Y297" s="37" t="s">
        <v>249</v>
      </c>
      <c r="Z297" s="37" t="s">
        <v>249</v>
      </c>
      <c r="AA297" s="38">
        <v>281.39999999999998</v>
      </c>
      <c r="AB297" s="39" t="s">
        <v>249</v>
      </c>
      <c r="AD297" s="38">
        <v>309.7</v>
      </c>
      <c r="AE297" s="39"/>
    </row>
    <row r="298" spans="1:31" s="37" customFormat="1" ht="12" customHeight="1">
      <c r="A298" s="33"/>
      <c r="B298" s="41"/>
      <c r="C298" s="42"/>
      <c r="D298" s="40"/>
      <c r="E298" s="40"/>
      <c r="F298" s="35">
        <v>2</v>
      </c>
      <c r="G298" s="36"/>
      <c r="H298" s="63">
        <v>42767</v>
      </c>
      <c r="I298" s="38">
        <v>344.9</v>
      </c>
      <c r="J298" s="37" t="s">
        <v>249</v>
      </c>
      <c r="K298" s="37" t="s">
        <v>249</v>
      </c>
      <c r="L298" s="38">
        <v>300.89999999999998</v>
      </c>
      <c r="M298" s="37" t="s">
        <v>249</v>
      </c>
      <c r="N298" s="37" t="s">
        <v>249</v>
      </c>
      <c r="O298" s="38">
        <v>280.60000000000002</v>
      </c>
      <c r="P298" s="37" t="s">
        <v>249</v>
      </c>
      <c r="Q298" s="37" t="s">
        <v>249</v>
      </c>
      <c r="R298" s="38">
        <v>279.89999999999998</v>
      </c>
      <c r="S298" s="37" t="s">
        <v>249</v>
      </c>
      <c r="T298" s="40" t="s">
        <v>249</v>
      </c>
      <c r="U298" s="38">
        <v>298.5</v>
      </c>
      <c r="V298" s="39" t="s">
        <v>249</v>
      </c>
      <c r="X298" s="38">
        <v>315.39999999999998</v>
      </c>
      <c r="Y298" s="37" t="s">
        <v>249</v>
      </c>
      <c r="Z298" s="37" t="s">
        <v>249</v>
      </c>
      <c r="AA298" s="38">
        <v>284.10000000000002</v>
      </c>
      <c r="AB298" s="39" t="s">
        <v>249</v>
      </c>
      <c r="AD298" s="38">
        <v>314</v>
      </c>
      <c r="AE298" s="39"/>
    </row>
    <row r="299" spans="1:31" s="37" customFormat="1" ht="12" customHeight="1">
      <c r="A299" s="33"/>
      <c r="B299" s="41"/>
      <c r="C299" s="42"/>
      <c r="D299" s="40"/>
      <c r="E299" s="40"/>
      <c r="F299" s="35">
        <v>3</v>
      </c>
      <c r="G299" s="36"/>
      <c r="H299" s="63">
        <v>42795</v>
      </c>
      <c r="I299" s="38">
        <v>354.5</v>
      </c>
      <c r="J299" s="37" t="s">
        <v>249</v>
      </c>
      <c r="K299" s="37" t="s">
        <v>249</v>
      </c>
      <c r="L299" s="38">
        <v>306.5</v>
      </c>
      <c r="M299" s="37" t="s">
        <v>249</v>
      </c>
      <c r="N299" s="37" t="s">
        <v>249</v>
      </c>
      <c r="O299" s="38">
        <v>287.3</v>
      </c>
      <c r="P299" s="37" t="s">
        <v>249</v>
      </c>
      <c r="Q299" s="37" t="s">
        <v>249</v>
      </c>
      <c r="R299" s="38">
        <v>282.7</v>
      </c>
      <c r="S299" s="37" t="s">
        <v>249</v>
      </c>
      <c r="T299" s="40" t="s">
        <v>249</v>
      </c>
      <c r="U299" s="38">
        <v>299.7</v>
      </c>
      <c r="V299" s="39" t="s">
        <v>249</v>
      </c>
      <c r="X299" s="38">
        <v>322.8</v>
      </c>
      <c r="Y299" s="37" t="s">
        <v>249</v>
      </c>
      <c r="Z299" s="37" t="s">
        <v>249</v>
      </c>
      <c r="AA299" s="38">
        <v>286.5</v>
      </c>
      <c r="AB299" s="39" t="s">
        <v>249</v>
      </c>
      <c r="AD299" s="38">
        <v>321.2</v>
      </c>
      <c r="AE299" s="39"/>
    </row>
    <row r="300" spans="1:31" s="37" customFormat="1" ht="12" customHeight="1">
      <c r="A300" s="33"/>
      <c r="B300" s="41"/>
      <c r="C300" s="42"/>
      <c r="D300" s="40"/>
      <c r="E300" s="40"/>
      <c r="F300" s="35">
        <v>4</v>
      </c>
      <c r="G300" s="36"/>
      <c r="H300" s="63">
        <v>42826</v>
      </c>
      <c r="I300" s="38">
        <v>365.5</v>
      </c>
      <c r="J300" s="37" t="s">
        <v>249</v>
      </c>
      <c r="K300" s="37" t="s">
        <v>249</v>
      </c>
      <c r="L300" s="38">
        <v>314.60000000000002</v>
      </c>
      <c r="M300" s="37" t="s">
        <v>249</v>
      </c>
      <c r="N300" s="37" t="s">
        <v>249</v>
      </c>
      <c r="O300" s="38">
        <v>292</v>
      </c>
      <c r="P300" s="37" t="s">
        <v>249</v>
      </c>
      <c r="Q300" s="37" t="s">
        <v>249</v>
      </c>
      <c r="R300" s="38">
        <v>286.89999999999998</v>
      </c>
      <c r="S300" s="37" t="s">
        <v>249</v>
      </c>
      <c r="T300" s="40" t="s">
        <v>249</v>
      </c>
      <c r="U300" s="38">
        <v>300.60000000000002</v>
      </c>
      <c r="V300" s="39" t="s">
        <v>249</v>
      </c>
      <c r="X300" s="38">
        <v>331.9</v>
      </c>
      <c r="Y300" s="37" t="s">
        <v>249</v>
      </c>
      <c r="Z300" s="37" t="s">
        <v>249</v>
      </c>
      <c r="AA300" s="38">
        <v>290.10000000000002</v>
      </c>
      <c r="AB300" s="39" t="s">
        <v>249</v>
      </c>
      <c r="AD300" s="38">
        <v>330</v>
      </c>
      <c r="AE300" s="39"/>
    </row>
    <row r="301" spans="1:31" s="37" customFormat="1" ht="12" customHeight="1">
      <c r="A301" s="33"/>
      <c r="B301" s="41"/>
      <c r="C301" s="42"/>
      <c r="D301" s="40"/>
      <c r="E301" s="40"/>
      <c r="F301" s="35">
        <v>5</v>
      </c>
      <c r="G301" s="36"/>
      <c r="H301" s="63">
        <v>42856</v>
      </c>
      <c r="I301" s="38">
        <v>369.4</v>
      </c>
      <c r="J301" s="37" t="s">
        <v>249</v>
      </c>
      <c r="K301" s="37" t="s">
        <v>249</v>
      </c>
      <c r="L301" s="38">
        <v>318.10000000000002</v>
      </c>
      <c r="M301" s="37" t="s">
        <v>249</v>
      </c>
      <c r="N301" s="37" t="s">
        <v>249</v>
      </c>
      <c r="O301" s="38">
        <v>293.8</v>
      </c>
      <c r="P301" s="37" t="s">
        <v>249</v>
      </c>
      <c r="Q301" s="37" t="s">
        <v>249</v>
      </c>
      <c r="R301" s="38">
        <v>292.2</v>
      </c>
      <c r="S301" s="37" t="s">
        <v>249</v>
      </c>
      <c r="T301" s="40" t="s">
        <v>249</v>
      </c>
      <c r="U301" s="38">
        <v>303.10000000000002</v>
      </c>
      <c r="V301" s="39" t="s">
        <v>249</v>
      </c>
      <c r="X301" s="38">
        <v>335.5</v>
      </c>
      <c r="Y301" s="37" t="s">
        <v>249</v>
      </c>
      <c r="Z301" s="37" t="s">
        <v>249</v>
      </c>
      <c r="AA301" s="38">
        <v>294.8</v>
      </c>
      <c r="AB301" s="39" t="s">
        <v>249</v>
      </c>
      <c r="AD301" s="38">
        <v>333.6</v>
      </c>
      <c r="AE301" s="39"/>
    </row>
    <row r="302" spans="1:31" s="37" customFormat="1" ht="12" customHeight="1">
      <c r="A302" s="33"/>
      <c r="B302" s="41"/>
      <c r="C302" s="42"/>
      <c r="D302" s="40"/>
      <c r="E302" s="40"/>
      <c r="F302" s="35">
        <v>6</v>
      </c>
      <c r="G302" s="36"/>
      <c r="H302" s="63">
        <v>42887</v>
      </c>
      <c r="I302" s="38">
        <v>370.9</v>
      </c>
      <c r="J302" s="37" t="s">
        <v>249</v>
      </c>
      <c r="K302" s="37" t="s">
        <v>249</v>
      </c>
      <c r="L302" s="38">
        <v>321.5</v>
      </c>
      <c r="M302" s="37" t="s">
        <v>249</v>
      </c>
      <c r="N302" s="37" t="s">
        <v>249</v>
      </c>
      <c r="O302" s="38">
        <v>296.10000000000002</v>
      </c>
      <c r="P302" s="37" t="s">
        <v>249</v>
      </c>
      <c r="Q302" s="37" t="s">
        <v>249</v>
      </c>
      <c r="R302" s="38">
        <v>295.10000000000002</v>
      </c>
      <c r="S302" s="37" t="s">
        <v>249</v>
      </c>
      <c r="T302" s="40" t="s">
        <v>249</v>
      </c>
      <c r="U302" s="38">
        <v>303.7</v>
      </c>
      <c r="V302" s="39" t="s">
        <v>249</v>
      </c>
      <c r="X302" s="38">
        <v>338.1</v>
      </c>
      <c r="Y302" s="37" t="s">
        <v>249</v>
      </c>
      <c r="Z302" s="37" t="s">
        <v>249</v>
      </c>
      <c r="AA302" s="38">
        <v>297.2</v>
      </c>
      <c r="AB302" s="39" t="s">
        <v>249</v>
      </c>
      <c r="AD302" s="38">
        <v>336.1</v>
      </c>
      <c r="AE302" s="39"/>
    </row>
    <row r="303" spans="1:31" s="37" customFormat="1" ht="20.100000000000001" customHeight="1">
      <c r="A303" s="33"/>
      <c r="B303" s="34"/>
      <c r="C303" s="34"/>
      <c r="D303" s="35"/>
      <c r="E303" s="35"/>
      <c r="F303" s="35">
        <v>7</v>
      </c>
      <c r="G303" s="36"/>
      <c r="H303" s="63">
        <v>42917</v>
      </c>
      <c r="I303" s="38">
        <v>372</v>
      </c>
      <c r="J303" s="37" t="s">
        <v>249</v>
      </c>
      <c r="K303" s="37" t="s">
        <v>249</v>
      </c>
      <c r="L303" s="38">
        <v>322.8</v>
      </c>
      <c r="M303" s="37" t="s">
        <v>249</v>
      </c>
      <c r="N303" s="37" t="s">
        <v>249</v>
      </c>
      <c r="O303" s="38">
        <v>297.60000000000002</v>
      </c>
      <c r="P303" s="37" t="s">
        <v>249</v>
      </c>
      <c r="Q303" s="37" t="s">
        <v>249</v>
      </c>
      <c r="R303" s="38">
        <v>295.10000000000002</v>
      </c>
      <c r="S303" s="37" t="s">
        <v>249</v>
      </c>
      <c r="T303" s="40" t="s">
        <v>249</v>
      </c>
      <c r="U303" s="38">
        <v>305.7</v>
      </c>
      <c r="V303" s="39" t="s">
        <v>249</v>
      </c>
      <c r="X303" s="38">
        <v>339.5</v>
      </c>
      <c r="Y303" s="37" t="s">
        <v>249</v>
      </c>
      <c r="Z303" s="37" t="s">
        <v>249</v>
      </c>
      <c r="AA303" s="38">
        <v>297.8</v>
      </c>
      <c r="AB303" s="39" t="s">
        <v>249</v>
      </c>
      <c r="AD303" s="38">
        <v>337.5</v>
      </c>
      <c r="AE303" s="39"/>
    </row>
    <row r="304" spans="1:31" s="37" customFormat="1" ht="12" customHeight="1">
      <c r="A304" s="33"/>
      <c r="B304" s="41"/>
      <c r="C304" s="42"/>
      <c r="D304" s="40"/>
      <c r="E304" s="40"/>
      <c r="F304" s="35">
        <v>8</v>
      </c>
      <c r="G304" s="36"/>
      <c r="H304" s="63">
        <v>42948</v>
      </c>
      <c r="I304" s="38">
        <v>375.5</v>
      </c>
      <c r="J304" s="37" t="s">
        <v>249</v>
      </c>
      <c r="K304" s="37" t="s">
        <v>249</v>
      </c>
      <c r="L304" s="38">
        <v>323.3</v>
      </c>
      <c r="M304" s="37" t="s">
        <v>249</v>
      </c>
      <c r="N304" s="37" t="s">
        <v>249</v>
      </c>
      <c r="O304" s="38">
        <v>301.2</v>
      </c>
      <c r="P304" s="37" t="s">
        <v>249</v>
      </c>
      <c r="Q304" s="37" t="s">
        <v>249</v>
      </c>
      <c r="R304" s="38">
        <v>296.39999999999998</v>
      </c>
      <c r="S304" s="37" t="s">
        <v>249</v>
      </c>
      <c r="T304" s="40" t="s">
        <v>249</v>
      </c>
      <c r="U304" s="38">
        <v>310.10000000000002</v>
      </c>
      <c r="V304" s="39" t="s">
        <v>249</v>
      </c>
      <c r="X304" s="38">
        <v>341.8</v>
      </c>
      <c r="Y304" s="37" t="s">
        <v>249</v>
      </c>
      <c r="Z304" s="37" t="s">
        <v>249</v>
      </c>
      <c r="AA304" s="38">
        <v>300</v>
      </c>
      <c r="AB304" s="39" t="s">
        <v>249</v>
      </c>
      <c r="AD304" s="38">
        <v>339.7</v>
      </c>
      <c r="AE304" s="39"/>
    </row>
    <row r="305" spans="1:31" s="37" customFormat="1" ht="12" customHeight="1">
      <c r="A305" s="33"/>
      <c r="B305" s="41"/>
      <c r="C305" s="42"/>
      <c r="D305" s="40"/>
      <c r="E305" s="40"/>
      <c r="F305" s="35">
        <v>9</v>
      </c>
      <c r="G305" s="36"/>
      <c r="H305" s="63">
        <v>42979</v>
      </c>
      <c r="I305" s="38">
        <v>377.3</v>
      </c>
      <c r="J305" s="37" t="s">
        <v>249</v>
      </c>
      <c r="K305" s="37" t="s">
        <v>249</v>
      </c>
      <c r="L305" s="38">
        <v>323.3</v>
      </c>
      <c r="M305" s="37" t="s">
        <v>249</v>
      </c>
      <c r="N305" s="37" t="s">
        <v>249</v>
      </c>
      <c r="O305" s="38">
        <v>302.7</v>
      </c>
      <c r="P305" s="37" t="s">
        <v>249</v>
      </c>
      <c r="Q305" s="37" t="s">
        <v>249</v>
      </c>
      <c r="R305" s="38">
        <v>297.2</v>
      </c>
      <c r="S305" s="37" t="s">
        <v>249</v>
      </c>
      <c r="T305" s="40" t="s">
        <v>249</v>
      </c>
      <c r="U305" s="38">
        <v>312</v>
      </c>
      <c r="V305" s="39" t="s">
        <v>249</v>
      </c>
      <c r="X305" s="38">
        <v>342.9</v>
      </c>
      <c r="Y305" s="37" t="s">
        <v>249</v>
      </c>
      <c r="Z305" s="37" t="s">
        <v>249</v>
      </c>
      <c r="AA305" s="38">
        <v>301.10000000000002</v>
      </c>
      <c r="AB305" s="39" t="s">
        <v>249</v>
      </c>
      <c r="AD305" s="38">
        <v>340.8</v>
      </c>
      <c r="AE305" s="39"/>
    </row>
    <row r="306" spans="1:31" s="37" customFormat="1" ht="12" customHeight="1">
      <c r="A306" s="33"/>
      <c r="B306" s="41"/>
      <c r="C306" s="42"/>
      <c r="D306" s="40"/>
      <c r="E306" s="40"/>
      <c r="F306" s="35">
        <v>10</v>
      </c>
      <c r="G306" s="36"/>
      <c r="H306" s="63">
        <v>43009</v>
      </c>
      <c r="I306" s="38">
        <v>379.5</v>
      </c>
      <c r="J306" s="37" t="s">
        <v>249</v>
      </c>
      <c r="K306" s="37" t="s">
        <v>249</v>
      </c>
      <c r="L306" s="38">
        <v>327.39999999999998</v>
      </c>
      <c r="M306" s="37" t="s">
        <v>249</v>
      </c>
      <c r="N306" s="37" t="s">
        <v>249</v>
      </c>
      <c r="O306" s="38">
        <v>306.8</v>
      </c>
      <c r="P306" s="37" t="s">
        <v>249</v>
      </c>
      <c r="Q306" s="37" t="s">
        <v>249</v>
      </c>
      <c r="R306" s="38">
        <v>299.3</v>
      </c>
      <c r="S306" s="37" t="s">
        <v>249</v>
      </c>
      <c r="T306" s="40" t="s">
        <v>249</v>
      </c>
      <c r="U306" s="38">
        <v>310.5</v>
      </c>
      <c r="V306" s="39" t="s">
        <v>249</v>
      </c>
      <c r="X306" s="38">
        <v>346.4</v>
      </c>
      <c r="Y306" s="37" t="s">
        <v>249</v>
      </c>
      <c r="Z306" s="37" t="s">
        <v>249</v>
      </c>
      <c r="AA306" s="38">
        <v>302.3</v>
      </c>
      <c r="AB306" s="39" t="s">
        <v>249</v>
      </c>
      <c r="AD306" s="38">
        <v>344.2</v>
      </c>
      <c r="AE306" s="39"/>
    </row>
    <row r="307" spans="1:31" s="37" customFormat="1" ht="12" customHeight="1">
      <c r="A307" s="33"/>
      <c r="B307" s="41"/>
      <c r="C307" s="42"/>
      <c r="D307" s="40"/>
      <c r="E307" s="40"/>
      <c r="F307" s="35">
        <v>11</v>
      </c>
      <c r="G307" s="36"/>
      <c r="H307" s="63">
        <v>43040</v>
      </c>
      <c r="I307" s="38">
        <v>381.5</v>
      </c>
      <c r="J307" s="37" t="s">
        <v>249</v>
      </c>
      <c r="K307" s="37" t="s">
        <v>249</v>
      </c>
      <c r="L307" s="38">
        <v>330.5</v>
      </c>
      <c r="M307" s="37" t="s">
        <v>249</v>
      </c>
      <c r="N307" s="37" t="s">
        <v>249</v>
      </c>
      <c r="O307" s="38">
        <v>312</v>
      </c>
      <c r="P307" s="37" t="s">
        <v>249</v>
      </c>
      <c r="Q307" s="37" t="s">
        <v>249</v>
      </c>
      <c r="R307" s="38">
        <v>305.10000000000002</v>
      </c>
      <c r="S307" s="37" t="s">
        <v>249</v>
      </c>
      <c r="T307" s="40" t="s">
        <v>249</v>
      </c>
      <c r="U307" s="38">
        <v>313.60000000000002</v>
      </c>
      <c r="V307" s="39" t="s">
        <v>249</v>
      </c>
      <c r="X307" s="38">
        <v>349.2</v>
      </c>
      <c r="Y307" s="37" t="s">
        <v>249</v>
      </c>
      <c r="Z307" s="37" t="s">
        <v>249</v>
      </c>
      <c r="AA307" s="38">
        <v>307.39999999999998</v>
      </c>
      <c r="AB307" s="39" t="s">
        <v>249</v>
      </c>
      <c r="AD307" s="38">
        <v>347.2</v>
      </c>
      <c r="AE307" s="39"/>
    </row>
    <row r="308" spans="1:31" s="37" customFormat="1" ht="12" customHeight="1">
      <c r="A308" s="33"/>
      <c r="B308" s="41"/>
      <c r="C308" s="42"/>
      <c r="D308" s="40"/>
      <c r="E308" s="40"/>
      <c r="F308" s="35">
        <v>12</v>
      </c>
      <c r="G308" s="36"/>
      <c r="H308" s="63">
        <v>43070</v>
      </c>
      <c r="I308" s="38">
        <v>388.9</v>
      </c>
      <c r="J308" s="37" t="s">
        <v>249</v>
      </c>
      <c r="K308" s="37" t="s">
        <v>249</v>
      </c>
      <c r="L308" s="38">
        <v>334.8</v>
      </c>
      <c r="M308" s="37" t="s">
        <v>249</v>
      </c>
      <c r="N308" s="37" t="s">
        <v>249</v>
      </c>
      <c r="O308" s="38">
        <v>314.5</v>
      </c>
      <c r="P308" s="37" t="s">
        <v>249</v>
      </c>
      <c r="Q308" s="37" t="s">
        <v>249</v>
      </c>
      <c r="R308" s="38">
        <v>310.2</v>
      </c>
      <c r="S308" s="37" t="s">
        <v>249</v>
      </c>
      <c r="T308" s="40" t="s">
        <v>249</v>
      </c>
      <c r="U308" s="38">
        <v>319.3</v>
      </c>
      <c r="V308" s="39" t="s">
        <v>249</v>
      </c>
      <c r="X308" s="38">
        <v>354.7</v>
      </c>
      <c r="Y308" s="37" t="s">
        <v>249</v>
      </c>
      <c r="Z308" s="37" t="s">
        <v>249</v>
      </c>
      <c r="AA308" s="38">
        <v>312.60000000000002</v>
      </c>
      <c r="AB308" s="39" t="s">
        <v>249</v>
      </c>
      <c r="AD308" s="38">
        <v>352.7</v>
      </c>
      <c r="AE308" s="39"/>
    </row>
    <row r="309" spans="1:31" s="37" customFormat="1" ht="20.100000000000001" customHeight="1">
      <c r="A309" s="33"/>
      <c r="B309" s="34">
        <v>2018</v>
      </c>
      <c r="C309" s="34"/>
      <c r="D309" s="35"/>
      <c r="E309" s="35"/>
      <c r="F309" s="35">
        <v>1</v>
      </c>
      <c r="G309" s="36"/>
      <c r="H309" s="63">
        <v>43101</v>
      </c>
      <c r="I309" s="38">
        <v>395.2</v>
      </c>
      <c r="J309" s="37" t="s">
        <v>249</v>
      </c>
      <c r="K309" s="37" t="s">
        <v>249</v>
      </c>
      <c r="L309" s="38">
        <v>340.1</v>
      </c>
      <c r="M309" s="37" t="s">
        <v>249</v>
      </c>
      <c r="N309" s="37" t="s">
        <v>249</v>
      </c>
      <c r="O309" s="38">
        <v>320.3</v>
      </c>
      <c r="P309" s="37" t="s">
        <v>249</v>
      </c>
      <c r="Q309" s="37" t="s">
        <v>249</v>
      </c>
      <c r="R309" s="38">
        <v>314.7</v>
      </c>
      <c r="S309" s="37" t="s">
        <v>249</v>
      </c>
      <c r="T309" s="40" t="s">
        <v>249</v>
      </c>
      <c r="U309" s="38">
        <v>322.2</v>
      </c>
      <c r="V309" s="39" t="s">
        <v>249</v>
      </c>
      <c r="X309" s="38">
        <v>360.5</v>
      </c>
      <c r="Y309" s="37" t="s">
        <v>249</v>
      </c>
      <c r="Z309" s="37" t="s">
        <v>249</v>
      </c>
      <c r="AA309" s="38">
        <v>316.7</v>
      </c>
      <c r="AB309" s="39" t="s">
        <v>249</v>
      </c>
      <c r="AD309" s="38">
        <v>358.4</v>
      </c>
      <c r="AE309" s="39"/>
    </row>
    <row r="310" spans="1:31" s="37" customFormat="1" ht="12" customHeight="1">
      <c r="A310" s="33"/>
      <c r="B310" s="41"/>
      <c r="C310" s="42"/>
      <c r="D310" s="40"/>
      <c r="E310" s="40"/>
      <c r="F310" s="35">
        <v>2</v>
      </c>
      <c r="G310" s="36"/>
      <c r="H310" s="63">
        <v>43132</v>
      </c>
      <c r="I310" s="38">
        <v>402.3</v>
      </c>
      <c r="J310" s="37" t="s">
        <v>249</v>
      </c>
      <c r="K310" s="37" t="s">
        <v>249</v>
      </c>
      <c r="L310" s="38">
        <v>346.5</v>
      </c>
      <c r="M310" s="37" t="s">
        <v>249</v>
      </c>
      <c r="N310" s="37" t="s">
        <v>249</v>
      </c>
      <c r="O310" s="38">
        <v>322.39999999999998</v>
      </c>
      <c r="P310" s="37" t="s">
        <v>249</v>
      </c>
      <c r="Q310" s="37" t="s">
        <v>249</v>
      </c>
      <c r="R310" s="38">
        <v>315.2</v>
      </c>
      <c r="S310" s="37" t="s">
        <v>249</v>
      </c>
      <c r="T310" s="40" t="s">
        <v>249</v>
      </c>
      <c r="U310" s="38">
        <v>324.60000000000002</v>
      </c>
      <c r="V310" s="39" t="s">
        <v>249</v>
      </c>
      <c r="X310" s="38">
        <v>366.9</v>
      </c>
      <c r="Y310" s="37" t="s">
        <v>249</v>
      </c>
      <c r="Z310" s="37" t="s">
        <v>249</v>
      </c>
      <c r="AA310" s="38">
        <v>317.7</v>
      </c>
      <c r="AB310" s="39" t="s">
        <v>249</v>
      </c>
      <c r="AD310" s="38">
        <v>364.5</v>
      </c>
      <c r="AE310" s="39"/>
    </row>
    <row r="311" spans="1:31" s="37" customFormat="1" ht="12" customHeight="1">
      <c r="A311" s="33"/>
      <c r="B311" s="41"/>
      <c r="C311" s="42"/>
      <c r="D311" s="40"/>
      <c r="E311" s="40"/>
      <c r="F311" s="35">
        <v>3</v>
      </c>
      <c r="G311" s="36"/>
      <c r="H311" s="63">
        <v>43160</v>
      </c>
      <c r="I311" s="38">
        <v>407.2</v>
      </c>
      <c r="J311" s="37" t="s">
        <v>249</v>
      </c>
      <c r="K311" s="37" t="s">
        <v>249</v>
      </c>
      <c r="L311" s="38">
        <v>353.1</v>
      </c>
      <c r="M311" s="37" t="s">
        <v>249</v>
      </c>
      <c r="N311" s="37" t="s">
        <v>249</v>
      </c>
      <c r="O311" s="38">
        <v>326.89999999999998</v>
      </c>
      <c r="P311" s="37" t="s">
        <v>249</v>
      </c>
      <c r="Q311" s="37" t="s">
        <v>249</v>
      </c>
      <c r="R311" s="38">
        <v>315.3</v>
      </c>
      <c r="S311" s="37" t="s">
        <v>249</v>
      </c>
      <c r="T311" s="40" t="s">
        <v>249</v>
      </c>
      <c r="U311" s="38">
        <v>327.2</v>
      </c>
      <c r="V311" s="39" t="s">
        <v>249</v>
      </c>
      <c r="X311" s="38">
        <v>372.6</v>
      </c>
      <c r="Y311" s="37" t="s">
        <v>249</v>
      </c>
      <c r="Z311" s="37" t="s">
        <v>249</v>
      </c>
      <c r="AA311" s="38">
        <v>318.5</v>
      </c>
      <c r="AB311" s="39" t="s">
        <v>249</v>
      </c>
      <c r="AD311" s="38">
        <v>370</v>
      </c>
      <c r="AE311" s="39"/>
    </row>
    <row r="312" spans="1:31" s="37" customFormat="1" ht="12" customHeight="1">
      <c r="A312" s="33"/>
      <c r="B312" s="41"/>
      <c r="C312" s="42"/>
      <c r="D312" s="40"/>
      <c r="E312" s="40"/>
      <c r="F312" s="35">
        <v>4</v>
      </c>
      <c r="G312" s="36"/>
      <c r="H312" s="63">
        <v>43191</v>
      </c>
      <c r="I312" s="38">
        <v>415.1</v>
      </c>
      <c r="J312" s="37" t="s">
        <v>249</v>
      </c>
      <c r="K312" s="37" t="s">
        <v>249</v>
      </c>
      <c r="L312" s="38">
        <v>359.9</v>
      </c>
      <c r="M312" s="37" t="s">
        <v>249</v>
      </c>
      <c r="N312" s="37" t="s">
        <v>249</v>
      </c>
      <c r="O312" s="38">
        <v>333.1</v>
      </c>
      <c r="P312" s="37" t="s">
        <v>249</v>
      </c>
      <c r="Q312" s="37" t="s">
        <v>249</v>
      </c>
      <c r="R312" s="38">
        <v>319.10000000000002</v>
      </c>
      <c r="S312" s="37" t="s">
        <v>249</v>
      </c>
      <c r="T312" s="40" t="s">
        <v>249</v>
      </c>
      <c r="U312" s="38">
        <v>327.3</v>
      </c>
      <c r="V312" s="39" t="s">
        <v>249</v>
      </c>
      <c r="X312" s="38">
        <v>379.8</v>
      </c>
      <c r="Y312" s="37" t="s">
        <v>249</v>
      </c>
      <c r="Z312" s="37" t="s">
        <v>249</v>
      </c>
      <c r="AA312" s="38">
        <v>321.3</v>
      </c>
      <c r="AB312" s="39" t="s">
        <v>249</v>
      </c>
      <c r="AD312" s="38">
        <v>377</v>
      </c>
      <c r="AE312" s="39"/>
    </row>
    <row r="313" spans="1:31" s="37" customFormat="1" ht="12" customHeight="1">
      <c r="A313" s="33"/>
      <c r="B313" s="41"/>
      <c r="C313" s="42"/>
      <c r="D313" s="40"/>
      <c r="E313" s="40"/>
      <c r="F313" s="35">
        <v>5</v>
      </c>
      <c r="G313" s="36"/>
      <c r="H313" s="63">
        <v>43221</v>
      </c>
      <c r="I313" s="38">
        <v>423</v>
      </c>
      <c r="J313" s="37" t="s">
        <v>249</v>
      </c>
      <c r="K313" s="37" t="s">
        <v>249</v>
      </c>
      <c r="L313" s="38">
        <v>364.8</v>
      </c>
      <c r="M313" s="37" t="s">
        <v>249</v>
      </c>
      <c r="N313" s="37" t="s">
        <v>249</v>
      </c>
      <c r="O313" s="38">
        <v>339.9</v>
      </c>
      <c r="P313" s="37" t="s">
        <v>249</v>
      </c>
      <c r="Q313" s="37" t="s">
        <v>249</v>
      </c>
      <c r="R313" s="38">
        <v>325.5</v>
      </c>
      <c r="S313" s="37" t="s">
        <v>249</v>
      </c>
      <c r="T313" s="40" t="s">
        <v>249</v>
      </c>
      <c r="U313" s="38">
        <v>330.1</v>
      </c>
      <c r="V313" s="39" t="s">
        <v>249</v>
      </c>
      <c r="X313" s="38">
        <v>386.2</v>
      </c>
      <c r="Y313" s="37" t="s">
        <v>249</v>
      </c>
      <c r="Z313" s="37" t="s">
        <v>249</v>
      </c>
      <c r="AA313" s="38">
        <v>326.7</v>
      </c>
      <c r="AB313" s="39" t="s">
        <v>249</v>
      </c>
      <c r="AD313" s="38">
        <v>383.4</v>
      </c>
      <c r="AE313" s="39"/>
    </row>
    <row r="314" spans="1:31" s="37" customFormat="1" ht="12" customHeight="1">
      <c r="A314" s="33"/>
      <c r="B314" s="41"/>
      <c r="C314" s="42"/>
      <c r="D314" s="40"/>
      <c r="E314" s="40"/>
      <c r="F314" s="35">
        <v>6</v>
      </c>
      <c r="G314" s="36"/>
      <c r="H314" s="63">
        <v>43252</v>
      </c>
      <c r="I314" s="38">
        <v>431.9</v>
      </c>
      <c r="J314" s="37" t="s">
        <v>249</v>
      </c>
      <c r="K314" s="37" t="s">
        <v>249</v>
      </c>
      <c r="L314" s="38">
        <v>372</v>
      </c>
      <c r="M314" s="37" t="s">
        <v>249</v>
      </c>
      <c r="N314" s="37" t="s">
        <v>249</v>
      </c>
      <c r="O314" s="38">
        <v>346.4</v>
      </c>
      <c r="P314" s="37" t="s">
        <v>249</v>
      </c>
      <c r="Q314" s="37" t="s">
        <v>249</v>
      </c>
      <c r="R314" s="38">
        <v>331.3</v>
      </c>
      <c r="S314" s="37" t="s">
        <v>249</v>
      </c>
      <c r="T314" s="40" t="s">
        <v>249</v>
      </c>
      <c r="U314" s="38">
        <v>333.4</v>
      </c>
      <c r="V314" s="39" t="s">
        <v>249</v>
      </c>
      <c r="X314" s="38">
        <v>394.1</v>
      </c>
      <c r="Y314" s="37" t="s">
        <v>249</v>
      </c>
      <c r="Z314" s="37" t="s">
        <v>249</v>
      </c>
      <c r="AA314" s="38">
        <v>331.8</v>
      </c>
      <c r="AB314" s="39" t="s">
        <v>249</v>
      </c>
      <c r="AD314" s="38">
        <v>391.1</v>
      </c>
      <c r="AE314" s="39"/>
    </row>
    <row r="315" spans="1:31" s="37" customFormat="1" ht="20.100000000000001" customHeight="1">
      <c r="A315" s="33"/>
      <c r="B315" s="34"/>
      <c r="C315" s="34"/>
      <c r="D315" s="35"/>
      <c r="E315" s="35"/>
      <c r="F315" s="35">
        <v>7</v>
      </c>
      <c r="G315" s="36"/>
      <c r="H315" s="63">
        <v>43282</v>
      </c>
      <c r="I315" s="38">
        <v>435.4</v>
      </c>
      <c r="J315" s="37" t="s">
        <v>249</v>
      </c>
      <c r="K315" s="37" t="s">
        <v>249</v>
      </c>
      <c r="L315" s="38">
        <v>376.5</v>
      </c>
      <c r="M315" s="37" t="s">
        <v>249</v>
      </c>
      <c r="N315" s="37" t="s">
        <v>249</v>
      </c>
      <c r="O315" s="38">
        <v>346.7</v>
      </c>
      <c r="P315" s="37" t="s">
        <v>249</v>
      </c>
      <c r="Q315" s="37" t="s">
        <v>249</v>
      </c>
      <c r="R315" s="38">
        <v>332.3</v>
      </c>
      <c r="S315" s="37" t="s">
        <v>249</v>
      </c>
      <c r="T315" s="40" t="s">
        <v>249</v>
      </c>
      <c r="U315" s="38">
        <v>334.8</v>
      </c>
      <c r="V315" s="39" t="s">
        <v>249</v>
      </c>
      <c r="X315" s="38">
        <v>397.8</v>
      </c>
      <c r="Y315" s="37" t="s">
        <v>249</v>
      </c>
      <c r="Z315" s="37" t="s">
        <v>249</v>
      </c>
      <c r="AA315" s="38">
        <v>332.9</v>
      </c>
      <c r="AB315" s="39" t="s">
        <v>249</v>
      </c>
      <c r="AD315" s="38">
        <v>394.8</v>
      </c>
      <c r="AE315" s="39"/>
    </row>
    <row r="316" spans="1:31" s="37" customFormat="1" ht="12" customHeight="1">
      <c r="A316" s="33"/>
      <c r="B316" s="41"/>
      <c r="C316" s="42"/>
      <c r="D316" s="40"/>
      <c r="E316" s="40"/>
      <c r="F316" s="35">
        <v>8</v>
      </c>
      <c r="G316" s="36"/>
      <c r="H316" s="63">
        <v>43313</v>
      </c>
      <c r="I316" s="38">
        <v>436.8</v>
      </c>
      <c r="J316" s="37" t="s">
        <v>249</v>
      </c>
      <c r="K316" s="37" t="s">
        <v>249</v>
      </c>
      <c r="L316" s="38">
        <v>375.5</v>
      </c>
      <c r="M316" s="37" t="s">
        <v>249</v>
      </c>
      <c r="N316" s="37" t="s">
        <v>249</v>
      </c>
      <c r="O316" s="38">
        <v>345.8</v>
      </c>
      <c r="P316" s="37" t="s">
        <v>249</v>
      </c>
      <c r="Q316" s="37" t="s">
        <v>249</v>
      </c>
      <c r="R316" s="38">
        <v>330.8</v>
      </c>
      <c r="S316" s="37" t="s">
        <v>249</v>
      </c>
      <c r="T316" s="40" t="s">
        <v>249</v>
      </c>
      <c r="U316" s="38">
        <v>334.2</v>
      </c>
      <c r="V316" s="39" t="s">
        <v>249</v>
      </c>
      <c r="X316" s="38">
        <v>397.7</v>
      </c>
      <c r="Y316" s="37" t="s">
        <v>249</v>
      </c>
      <c r="Z316" s="37" t="s">
        <v>249</v>
      </c>
      <c r="AA316" s="38">
        <v>331.7</v>
      </c>
      <c r="AB316" s="39" t="s">
        <v>249</v>
      </c>
      <c r="AD316" s="38">
        <v>394.6</v>
      </c>
      <c r="AE316" s="39"/>
    </row>
    <row r="317" spans="1:31" s="37" customFormat="1" ht="12" customHeight="1">
      <c r="A317" s="33"/>
      <c r="B317" s="41"/>
      <c r="C317" s="42"/>
      <c r="D317" s="40"/>
      <c r="E317" s="40"/>
      <c r="F317" s="35">
        <v>9</v>
      </c>
      <c r="G317" s="36"/>
      <c r="H317" s="63">
        <v>43344</v>
      </c>
      <c r="I317" s="38">
        <v>430.3</v>
      </c>
      <c r="J317" s="37" t="s">
        <v>249</v>
      </c>
      <c r="K317" s="37" t="s">
        <v>249</v>
      </c>
      <c r="L317" s="38">
        <v>372.2</v>
      </c>
      <c r="M317" s="37" t="s">
        <v>249</v>
      </c>
      <c r="N317" s="37" t="s">
        <v>249</v>
      </c>
      <c r="O317" s="38">
        <v>339.7</v>
      </c>
      <c r="P317" s="37" t="s">
        <v>249</v>
      </c>
      <c r="Q317" s="37" t="s">
        <v>249</v>
      </c>
      <c r="R317" s="38">
        <v>322.7</v>
      </c>
      <c r="S317" s="37" t="s">
        <v>249</v>
      </c>
      <c r="T317" s="40" t="s">
        <v>249</v>
      </c>
      <c r="U317" s="38">
        <v>329.2</v>
      </c>
      <c r="V317" s="39" t="s">
        <v>249</v>
      </c>
      <c r="X317" s="38">
        <v>392.7</v>
      </c>
      <c r="Y317" s="37" t="s">
        <v>249</v>
      </c>
      <c r="Z317" s="37" t="s">
        <v>249</v>
      </c>
      <c r="AA317" s="38">
        <v>324.39999999999998</v>
      </c>
      <c r="AB317" s="39" t="s">
        <v>249</v>
      </c>
      <c r="AD317" s="38">
        <v>389.4</v>
      </c>
      <c r="AE317" s="39"/>
    </row>
    <row r="318" spans="1:31" s="37" customFormat="1" ht="12" customHeight="1">
      <c r="A318" s="33"/>
      <c r="B318" s="41"/>
      <c r="C318" s="42"/>
      <c r="D318" s="40"/>
      <c r="E318" s="40"/>
      <c r="F318" s="35">
        <v>10</v>
      </c>
      <c r="G318" s="36"/>
      <c r="H318" s="63">
        <v>43374</v>
      </c>
      <c r="I318" s="38">
        <v>418.7</v>
      </c>
      <c r="J318" s="37" t="s">
        <v>249</v>
      </c>
      <c r="K318" s="37" t="s">
        <v>249</v>
      </c>
      <c r="L318" s="38">
        <v>361.3</v>
      </c>
      <c r="M318" s="37" t="s">
        <v>249</v>
      </c>
      <c r="N318" s="37" t="s">
        <v>249</v>
      </c>
      <c r="O318" s="38">
        <v>331.4</v>
      </c>
      <c r="P318" s="37" t="s">
        <v>249</v>
      </c>
      <c r="Q318" s="37" t="s">
        <v>249</v>
      </c>
      <c r="R318" s="38">
        <v>315.5</v>
      </c>
      <c r="S318" s="37" t="s">
        <v>249</v>
      </c>
      <c r="T318" s="40" t="s">
        <v>249</v>
      </c>
      <c r="U318" s="38">
        <v>319.3</v>
      </c>
      <c r="V318" s="39" t="s">
        <v>249</v>
      </c>
      <c r="X318" s="38">
        <v>381.9</v>
      </c>
      <c r="Y318" s="37" t="s">
        <v>249</v>
      </c>
      <c r="Z318" s="37" t="s">
        <v>249</v>
      </c>
      <c r="AA318" s="38">
        <v>316.5</v>
      </c>
      <c r="AB318" s="39" t="s">
        <v>249</v>
      </c>
      <c r="AD318" s="38">
        <v>378.7</v>
      </c>
      <c r="AE318" s="39"/>
    </row>
    <row r="319" spans="1:31" s="37" customFormat="1" ht="12" customHeight="1">
      <c r="A319" s="33"/>
      <c r="B319" s="41"/>
      <c r="C319" s="42"/>
      <c r="D319" s="40"/>
      <c r="E319" s="40"/>
      <c r="F319" s="35">
        <v>11</v>
      </c>
      <c r="G319" s="36"/>
      <c r="H319" s="63">
        <v>43405</v>
      </c>
      <c r="I319" s="38">
        <v>405.2</v>
      </c>
      <c r="J319" s="37" t="s">
        <v>249</v>
      </c>
      <c r="K319" s="37" t="s">
        <v>249</v>
      </c>
      <c r="L319" s="38">
        <v>349.4</v>
      </c>
      <c r="M319" s="37" t="s">
        <v>249</v>
      </c>
      <c r="N319" s="37" t="s">
        <v>249</v>
      </c>
      <c r="O319" s="38">
        <v>324</v>
      </c>
      <c r="P319" s="37" t="s">
        <v>249</v>
      </c>
      <c r="Q319" s="37" t="s">
        <v>249</v>
      </c>
      <c r="R319" s="38">
        <v>309.7</v>
      </c>
      <c r="S319" s="37" t="s">
        <v>249</v>
      </c>
      <c r="T319" s="40" t="s">
        <v>249</v>
      </c>
      <c r="U319" s="38">
        <v>310.7</v>
      </c>
      <c r="V319" s="39" t="s">
        <v>249</v>
      </c>
      <c r="X319" s="38">
        <v>369.8</v>
      </c>
      <c r="Y319" s="37" t="s">
        <v>249</v>
      </c>
      <c r="Z319" s="37" t="s">
        <v>249</v>
      </c>
      <c r="AA319" s="38">
        <v>310</v>
      </c>
      <c r="AB319" s="39" t="s">
        <v>249</v>
      </c>
      <c r="AD319" s="38">
        <v>366.8</v>
      </c>
      <c r="AE319" s="39"/>
    </row>
    <row r="320" spans="1:31" s="37" customFormat="1" ht="12" customHeight="1">
      <c r="A320" s="33"/>
      <c r="B320" s="41"/>
      <c r="C320" s="42"/>
      <c r="D320" s="40"/>
      <c r="E320" s="40"/>
      <c r="F320" s="35">
        <v>12</v>
      </c>
      <c r="G320" s="36"/>
      <c r="H320" s="63">
        <v>43435</v>
      </c>
      <c r="I320" s="38">
        <v>397.8</v>
      </c>
      <c r="J320" s="37" t="s">
        <v>249</v>
      </c>
      <c r="K320" s="37" t="s">
        <v>249</v>
      </c>
      <c r="L320" s="38">
        <v>340.7</v>
      </c>
      <c r="M320" s="37" t="s">
        <v>249</v>
      </c>
      <c r="N320" s="37" t="s">
        <v>249</v>
      </c>
      <c r="O320" s="38">
        <v>319.5</v>
      </c>
      <c r="P320" s="37" t="s">
        <v>249</v>
      </c>
      <c r="Q320" s="37" t="s">
        <v>249</v>
      </c>
      <c r="R320" s="38">
        <v>309.39999999999998</v>
      </c>
      <c r="S320" s="37" t="s">
        <v>249</v>
      </c>
      <c r="T320" s="40" t="s">
        <v>250</v>
      </c>
      <c r="U320" s="38">
        <v>309.2</v>
      </c>
      <c r="V320" s="39" t="s">
        <v>251</v>
      </c>
      <c r="X320" s="38">
        <v>361.9</v>
      </c>
      <c r="Y320" s="37" t="s">
        <v>249</v>
      </c>
      <c r="Z320" s="37" t="s">
        <v>249</v>
      </c>
      <c r="AA320" s="38">
        <v>309.3</v>
      </c>
      <c r="AB320" s="39" t="s">
        <v>249</v>
      </c>
      <c r="AD320" s="38">
        <v>359.4</v>
      </c>
      <c r="AE320" s="39"/>
    </row>
    <row r="321" spans="1:31" s="37" customFormat="1" ht="20.100000000000001" customHeight="1">
      <c r="A321" s="33"/>
      <c r="B321" s="34">
        <v>2019</v>
      </c>
      <c r="C321" s="34"/>
      <c r="D321" s="35"/>
      <c r="E321" s="35"/>
      <c r="F321" s="35">
        <v>1</v>
      </c>
      <c r="G321" s="36"/>
      <c r="H321" s="63">
        <v>43466</v>
      </c>
      <c r="I321" s="38">
        <v>399.8</v>
      </c>
      <c r="J321" s="37" t="s">
        <v>249</v>
      </c>
      <c r="K321" s="37" t="s">
        <v>249</v>
      </c>
      <c r="L321" s="38">
        <v>342.2</v>
      </c>
      <c r="M321" s="37" t="s">
        <v>249</v>
      </c>
      <c r="N321" s="37" t="s">
        <v>249</v>
      </c>
      <c r="O321" s="38">
        <v>320</v>
      </c>
      <c r="P321" s="37" t="s">
        <v>249</v>
      </c>
      <c r="Q321" s="37" t="s">
        <v>249</v>
      </c>
      <c r="R321" s="38">
        <v>312.7</v>
      </c>
      <c r="S321" s="37" t="s">
        <v>249</v>
      </c>
      <c r="T321" s="40" t="s">
        <v>249</v>
      </c>
      <c r="U321" s="38">
        <v>313.2</v>
      </c>
      <c r="V321" s="39" t="s">
        <v>249</v>
      </c>
      <c r="X321" s="38">
        <v>363.4</v>
      </c>
      <c r="Y321" s="37" t="s">
        <v>249</v>
      </c>
      <c r="Z321" s="37" t="s">
        <v>249</v>
      </c>
      <c r="AA321" s="38">
        <v>312.8</v>
      </c>
      <c r="AB321" s="39" t="s">
        <v>249</v>
      </c>
      <c r="AD321" s="38">
        <v>361</v>
      </c>
      <c r="AE321" s="39"/>
    </row>
    <row r="322" spans="1:31" s="37" customFormat="1" ht="12" customHeight="1">
      <c r="A322" s="33"/>
      <c r="B322" s="41"/>
      <c r="C322" s="42"/>
      <c r="D322" s="40"/>
      <c r="E322" s="40"/>
      <c r="F322" s="35">
        <v>2</v>
      </c>
      <c r="G322" s="36"/>
      <c r="H322" s="63">
        <v>43497</v>
      </c>
      <c r="I322" s="38">
        <v>407.8</v>
      </c>
      <c r="J322" s="37" t="s">
        <v>249</v>
      </c>
      <c r="K322" s="37" t="s">
        <v>249</v>
      </c>
      <c r="L322" s="38">
        <v>346.7</v>
      </c>
      <c r="M322" s="37" t="s">
        <v>249</v>
      </c>
      <c r="N322" s="37" t="s">
        <v>249</v>
      </c>
      <c r="O322" s="38">
        <v>326</v>
      </c>
      <c r="P322" s="37" t="s">
        <v>249</v>
      </c>
      <c r="Q322" s="37" t="s">
        <v>249</v>
      </c>
      <c r="R322" s="38">
        <v>317.2</v>
      </c>
      <c r="S322" s="37" t="s">
        <v>249</v>
      </c>
      <c r="T322" s="40" t="s">
        <v>250</v>
      </c>
      <c r="U322" s="38">
        <v>314.39999999999998</v>
      </c>
      <c r="V322" s="39" t="s">
        <v>251</v>
      </c>
      <c r="X322" s="38">
        <v>369.5</v>
      </c>
      <c r="Y322" s="37" t="s">
        <v>249</v>
      </c>
      <c r="Z322" s="37" t="s">
        <v>249</v>
      </c>
      <c r="AA322" s="38">
        <v>316.39999999999998</v>
      </c>
      <c r="AB322" s="39" t="s">
        <v>249</v>
      </c>
      <c r="AD322" s="38">
        <v>367</v>
      </c>
      <c r="AE322" s="39"/>
    </row>
    <row r="323" spans="1:31" s="37" customFormat="1" ht="12" customHeight="1">
      <c r="A323" s="33"/>
      <c r="B323" s="41"/>
      <c r="C323" s="42"/>
      <c r="D323" s="40"/>
      <c r="E323" s="40"/>
      <c r="F323" s="35">
        <v>3</v>
      </c>
      <c r="G323" s="36"/>
      <c r="H323" s="63">
        <v>43525</v>
      </c>
      <c r="I323" s="38">
        <v>421.5</v>
      </c>
      <c r="J323" s="37" t="s">
        <v>249</v>
      </c>
      <c r="K323" s="37" t="s">
        <v>249</v>
      </c>
      <c r="L323" s="38">
        <v>358.3</v>
      </c>
      <c r="M323" s="37" t="s">
        <v>249</v>
      </c>
      <c r="N323" s="37" t="s">
        <v>249</v>
      </c>
      <c r="O323" s="38">
        <v>335.4</v>
      </c>
      <c r="P323" s="37" t="s">
        <v>249</v>
      </c>
      <c r="Q323" s="37" t="s">
        <v>249</v>
      </c>
      <c r="R323" s="38">
        <v>324.39999999999998</v>
      </c>
      <c r="S323" s="37" t="s">
        <v>249</v>
      </c>
      <c r="T323" s="40" t="s">
        <v>249</v>
      </c>
      <c r="U323" s="38">
        <v>317</v>
      </c>
      <c r="V323" s="39" t="s">
        <v>249</v>
      </c>
      <c r="X323" s="38">
        <v>381.4</v>
      </c>
      <c r="Y323" s="37" t="s">
        <v>249</v>
      </c>
      <c r="Z323" s="37" t="s">
        <v>249</v>
      </c>
      <c r="AA323" s="38">
        <v>322.3</v>
      </c>
      <c r="AB323" s="39" t="s">
        <v>249</v>
      </c>
      <c r="AD323" s="38">
        <v>378.7</v>
      </c>
      <c r="AE323" s="39"/>
    </row>
    <row r="324" spans="1:31" s="37" customFormat="1" ht="12" customHeight="1">
      <c r="A324" s="33"/>
      <c r="B324" s="41"/>
      <c r="C324" s="42"/>
      <c r="D324" s="40"/>
      <c r="E324" s="40"/>
      <c r="F324" s="35">
        <v>4</v>
      </c>
      <c r="G324" s="36"/>
      <c r="H324" s="63">
        <v>43556</v>
      </c>
      <c r="I324" s="38">
        <v>437.5</v>
      </c>
      <c r="J324" s="37" t="s">
        <v>249</v>
      </c>
      <c r="K324" s="37" t="s">
        <v>249</v>
      </c>
      <c r="L324" s="38">
        <v>371.4</v>
      </c>
      <c r="M324" s="37" t="s">
        <v>249</v>
      </c>
      <c r="N324" s="37" t="s">
        <v>249</v>
      </c>
      <c r="O324" s="38">
        <v>346.1</v>
      </c>
      <c r="P324" s="37" t="s">
        <v>249</v>
      </c>
      <c r="Q324" s="37" t="s">
        <v>249</v>
      </c>
      <c r="R324" s="38">
        <v>336.7</v>
      </c>
      <c r="S324" s="37" t="s">
        <v>249</v>
      </c>
      <c r="T324" s="40" t="s">
        <v>249</v>
      </c>
      <c r="U324" s="38">
        <v>318.8</v>
      </c>
      <c r="V324" s="39" t="s">
        <v>249</v>
      </c>
      <c r="X324" s="38">
        <v>395.2</v>
      </c>
      <c r="Y324" s="37" t="s">
        <v>249</v>
      </c>
      <c r="Z324" s="37" t="s">
        <v>249</v>
      </c>
      <c r="AA324" s="38">
        <v>331.8</v>
      </c>
      <c r="AB324" s="39" t="s">
        <v>249</v>
      </c>
      <c r="AD324" s="38">
        <v>392.3</v>
      </c>
      <c r="AE324" s="39"/>
    </row>
    <row r="325" spans="1:31" s="37" customFormat="1" ht="12" customHeight="1">
      <c r="A325" s="33"/>
      <c r="B325" s="41"/>
      <c r="C325" s="42"/>
      <c r="D325" s="40"/>
      <c r="E325" s="40"/>
      <c r="F325" s="35">
        <v>5</v>
      </c>
      <c r="G325" s="36"/>
      <c r="H325" s="63">
        <v>43586</v>
      </c>
      <c r="I325" s="38">
        <v>439.7</v>
      </c>
      <c r="J325" s="37" t="s">
        <v>249</v>
      </c>
      <c r="K325" s="37" t="s">
        <v>249</v>
      </c>
      <c r="L325" s="38">
        <v>377.9</v>
      </c>
      <c r="M325" s="37" t="s">
        <v>249</v>
      </c>
      <c r="N325" s="37" t="s">
        <v>249</v>
      </c>
      <c r="O325" s="38">
        <v>351.8</v>
      </c>
      <c r="P325" s="37" t="s">
        <v>249</v>
      </c>
      <c r="Q325" s="37" t="s">
        <v>249</v>
      </c>
      <c r="R325" s="38">
        <v>341.5</v>
      </c>
      <c r="S325" s="37" t="s">
        <v>249</v>
      </c>
      <c r="T325" s="40" t="s">
        <v>249</v>
      </c>
      <c r="U325" s="38">
        <v>322.5</v>
      </c>
      <c r="V325" s="39" t="s">
        <v>249</v>
      </c>
      <c r="X325" s="38">
        <v>399.9</v>
      </c>
      <c r="Y325" s="37" t="s">
        <v>249</v>
      </c>
      <c r="Z325" s="37" t="s">
        <v>249</v>
      </c>
      <c r="AA325" s="38">
        <v>336.4</v>
      </c>
      <c r="AB325" s="39" t="s">
        <v>249</v>
      </c>
      <c r="AD325" s="38">
        <v>396.9</v>
      </c>
      <c r="AE325" s="39"/>
    </row>
    <row r="326" spans="1:31" s="37" customFormat="1" ht="12" customHeight="1">
      <c r="A326" s="33"/>
      <c r="B326" s="41"/>
      <c r="C326" s="42"/>
      <c r="D326" s="40"/>
      <c r="E326" s="40"/>
      <c r="F326" s="35">
        <v>6</v>
      </c>
      <c r="G326" s="36"/>
      <c r="H326" s="63">
        <v>43617</v>
      </c>
      <c r="I326" s="38">
        <v>436.1</v>
      </c>
      <c r="J326" s="37" t="s">
        <v>249</v>
      </c>
      <c r="K326" s="37" t="s">
        <v>249</v>
      </c>
      <c r="L326" s="38">
        <v>375.9</v>
      </c>
      <c r="M326" s="37" t="s">
        <v>249</v>
      </c>
      <c r="N326" s="37" t="s">
        <v>249</v>
      </c>
      <c r="O326" s="38">
        <v>344.1</v>
      </c>
      <c r="P326" s="37" t="s">
        <v>249</v>
      </c>
      <c r="Q326" s="37" t="s">
        <v>249</v>
      </c>
      <c r="R326" s="38">
        <v>337.5</v>
      </c>
      <c r="S326" s="37" t="s">
        <v>249</v>
      </c>
      <c r="T326" s="40" t="s">
        <v>249</v>
      </c>
      <c r="U326" s="38">
        <v>318.2</v>
      </c>
      <c r="V326" s="39" t="s">
        <v>249</v>
      </c>
      <c r="X326" s="38">
        <v>396.8</v>
      </c>
      <c r="Y326" s="37" t="s">
        <v>249</v>
      </c>
      <c r="Z326" s="37" t="s">
        <v>249</v>
      </c>
      <c r="AA326" s="38">
        <v>332.1</v>
      </c>
      <c r="AB326" s="39" t="s">
        <v>249</v>
      </c>
      <c r="AD326" s="38">
        <v>393.7</v>
      </c>
      <c r="AE326" s="39"/>
    </row>
    <row r="327" spans="1:31" s="37" customFormat="1" ht="20.100000000000001" customHeight="1">
      <c r="A327" s="33"/>
      <c r="B327" s="34"/>
      <c r="C327" s="34"/>
      <c r="D327" s="35"/>
      <c r="E327" s="35"/>
      <c r="F327" s="35">
        <v>7</v>
      </c>
      <c r="G327" s="36"/>
      <c r="H327" s="63">
        <v>43647</v>
      </c>
      <c r="I327" s="38">
        <v>435.3</v>
      </c>
      <c r="J327" s="37" t="s">
        <v>249</v>
      </c>
      <c r="K327" s="37" t="s">
        <v>249</v>
      </c>
      <c r="L327" s="38">
        <v>375.8</v>
      </c>
      <c r="M327" s="37" t="s">
        <v>249</v>
      </c>
      <c r="N327" s="37" t="s">
        <v>249</v>
      </c>
      <c r="O327" s="38">
        <v>345</v>
      </c>
      <c r="P327" s="37" t="s">
        <v>249</v>
      </c>
      <c r="Q327" s="37" t="s">
        <v>249</v>
      </c>
      <c r="R327" s="38">
        <v>338.2</v>
      </c>
      <c r="S327" s="37" t="s">
        <v>249</v>
      </c>
      <c r="T327" s="40" t="s">
        <v>249</v>
      </c>
      <c r="U327" s="38">
        <v>319.60000000000002</v>
      </c>
      <c r="V327" s="39" t="s">
        <v>249</v>
      </c>
      <c r="X327" s="38">
        <v>396.5</v>
      </c>
      <c r="Y327" s="37" t="s">
        <v>249</v>
      </c>
      <c r="Z327" s="37" t="s">
        <v>249</v>
      </c>
      <c r="AA327" s="38">
        <v>333.1</v>
      </c>
      <c r="AB327" s="39" t="s">
        <v>249</v>
      </c>
      <c r="AD327" s="38">
        <v>393.5</v>
      </c>
      <c r="AE327" s="39"/>
    </row>
    <row r="328" spans="1:31" s="37" customFormat="1" ht="12" customHeight="1">
      <c r="A328" s="33"/>
      <c r="B328" s="41"/>
      <c r="C328" s="42"/>
      <c r="D328" s="40"/>
      <c r="E328" s="40"/>
      <c r="F328" s="35">
        <v>8</v>
      </c>
      <c r="G328" s="36"/>
      <c r="H328" s="63">
        <v>43678</v>
      </c>
      <c r="I328" s="38">
        <v>432.3</v>
      </c>
      <c r="J328" s="37" t="s">
        <v>249</v>
      </c>
      <c r="K328" s="37" t="s">
        <v>249</v>
      </c>
      <c r="L328" s="38">
        <v>368.2</v>
      </c>
      <c r="M328" s="37" t="s">
        <v>249</v>
      </c>
      <c r="N328" s="37" t="s">
        <v>249</v>
      </c>
      <c r="O328" s="38">
        <v>342.2</v>
      </c>
      <c r="P328" s="37" t="s">
        <v>249</v>
      </c>
      <c r="Q328" s="37" t="s">
        <v>249</v>
      </c>
      <c r="R328" s="38">
        <v>336.4</v>
      </c>
      <c r="S328" s="37" t="s">
        <v>249</v>
      </c>
      <c r="T328" s="40" t="s">
        <v>250</v>
      </c>
      <c r="U328" s="38">
        <v>311.10000000000002</v>
      </c>
      <c r="V328" s="39" t="s">
        <v>251</v>
      </c>
      <c r="X328" s="38">
        <v>391.1</v>
      </c>
      <c r="Y328" s="37" t="s">
        <v>249</v>
      </c>
      <c r="Z328" s="37" t="s">
        <v>249</v>
      </c>
      <c r="AA328" s="38">
        <v>329.6</v>
      </c>
      <c r="AB328" s="39" t="s">
        <v>249</v>
      </c>
      <c r="AD328" s="38">
        <v>388.2</v>
      </c>
      <c r="AE328" s="39"/>
    </row>
    <row r="329" spans="1:31" s="37" customFormat="1" ht="12" customHeight="1">
      <c r="A329" s="33"/>
      <c r="B329" s="41"/>
      <c r="C329" s="42"/>
      <c r="D329" s="40"/>
      <c r="E329" s="40"/>
      <c r="F329" s="35">
        <v>9</v>
      </c>
      <c r="G329" s="36"/>
      <c r="H329" s="63">
        <v>43709</v>
      </c>
      <c r="I329" s="38">
        <v>426.5</v>
      </c>
      <c r="J329" s="37" t="s">
        <v>249</v>
      </c>
      <c r="K329" s="37" t="s">
        <v>249</v>
      </c>
      <c r="L329" s="38">
        <v>359.9</v>
      </c>
      <c r="M329" s="37" t="s">
        <v>249</v>
      </c>
      <c r="N329" s="37" t="s">
        <v>249</v>
      </c>
      <c r="O329" s="38">
        <v>335.6</v>
      </c>
      <c r="P329" s="37" t="s">
        <v>249</v>
      </c>
      <c r="Q329" s="37" t="s">
        <v>249</v>
      </c>
      <c r="R329" s="38">
        <v>331.4</v>
      </c>
      <c r="S329" s="37" t="s">
        <v>249</v>
      </c>
      <c r="T329" s="40" t="s">
        <v>250</v>
      </c>
      <c r="U329" s="38">
        <v>301.10000000000002</v>
      </c>
      <c r="V329" s="39" t="s">
        <v>251</v>
      </c>
      <c r="X329" s="38">
        <v>384.1</v>
      </c>
      <c r="Y329" s="37" t="s">
        <v>249</v>
      </c>
      <c r="Z329" s="37" t="s">
        <v>249</v>
      </c>
      <c r="AA329" s="38">
        <v>323.3</v>
      </c>
      <c r="AB329" s="39" t="s">
        <v>249</v>
      </c>
      <c r="AD329" s="38">
        <v>381.4</v>
      </c>
      <c r="AE329" s="39"/>
    </row>
    <row r="330" spans="1:31" s="37" customFormat="1" ht="12" customHeight="1">
      <c r="A330" s="33"/>
      <c r="B330" s="41"/>
      <c r="C330" s="42"/>
      <c r="D330" s="40"/>
      <c r="E330" s="40"/>
      <c r="F330" s="35">
        <v>10</v>
      </c>
      <c r="G330" s="36"/>
      <c r="H330" s="63">
        <v>43739</v>
      </c>
      <c r="I330" s="38">
        <v>421.2</v>
      </c>
      <c r="J330" s="37" t="s">
        <v>249</v>
      </c>
      <c r="K330" s="37" t="s">
        <v>249</v>
      </c>
      <c r="L330" s="38">
        <v>358.5</v>
      </c>
      <c r="M330" s="37" t="s">
        <v>249</v>
      </c>
      <c r="N330" s="37" t="s">
        <v>249</v>
      </c>
      <c r="O330" s="38">
        <v>331.3</v>
      </c>
      <c r="P330" s="37" t="s">
        <v>249</v>
      </c>
      <c r="Q330" s="37" t="s">
        <v>249</v>
      </c>
      <c r="R330" s="38">
        <v>328.2</v>
      </c>
      <c r="S330" s="37" t="s">
        <v>249</v>
      </c>
      <c r="T330" s="40" t="s">
        <v>250</v>
      </c>
      <c r="U330" s="38">
        <v>294.3</v>
      </c>
      <c r="V330" s="39" t="s">
        <v>251</v>
      </c>
      <c r="X330" s="38">
        <v>380.8</v>
      </c>
      <c r="Y330" s="37" t="s">
        <v>249</v>
      </c>
      <c r="Z330" s="37" t="s">
        <v>249</v>
      </c>
      <c r="AA330" s="38">
        <v>319.5</v>
      </c>
      <c r="AB330" s="39" t="s">
        <v>249</v>
      </c>
      <c r="AD330" s="38">
        <v>378.2</v>
      </c>
      <c r="AE330" s="39"/>
    </row>
    <row r="331" spans="1:31" s="37" customFormat="1" ht="12" customHeight="1">
      <c r="A331" s="33"/>
      <c r="B331" s="41"/>
      <c r="C331" s="42"/>
      <c r="D331" s="40"/>
      <c r="E331" s="40"/>
      <c r="F331" s="35">
        <v>11</v>
      </c>
      <c r="G331" s="36"/>
      <c r="H331" s="63">
        <v>43770</v>
      </c>
      <c r="I331" s="38">
        <v>429.7</v>
      </c>
      <c r="J331" s="37" t="s">
        <v>249</v>
      </c>
      <c r="K331" s="37" t="s">
        <v>249</v>
      </c>
      <c r="L331" s="38">
        <v>366</v>
      </c>
      <c r="M331" s="37" t="s">
        <v>249</v>
      </c>
      <c r="N331" s="37" t="s">
        <v>249</v>
      </c>
      <c r="O331" s="38">
        <v>332.6</v>
      </c>
      <c r="P331" s="37" t="s">
        <v>249</v>
      </c>
      <c r="Q331" s="37" t="s">
        <v>249</v>
      </c>
      <c r="R331" s="38">
        <v>330</v>
      </c>
      <c r="S331" s="37" t="s">
        <v>249</v>
      </c>
      <c r="T331" s="40" t="s">
        <v>250</v>
      </c>
      <c r="U331" s="38">
        <v>296.60000000000002</v>
      </c>
      <c r="V331" s="39" t="s">
        <v>251</v>
      </c>
      <c r="X331" s="38">
        <v>388</v>
      </c>
      <c r="Y331" s="37" t="s">
        <v>249</v>
      </c>
      <c r="Z331" s="37" t="s">
        <v>249</v>
      </c>
      <c r="AA331" s="38">
        <v>321.7</v>
      </c>
      <c r="AB331" s="39" t="s">
        <v>249</v>
      </c>
      <c r="AD331" s="38">
        <v>385.3</v>
      </c>
      <c r="AE331" s="39"/>
    </row>
    <row r="332" spans="1:31" s="37" customFormat="1" ht="12" customHeight="1">
      <c r="A332" s="33"/>
      <c r="B332" s="41"/>
      <c r="C332" s="42"/>
      <c r="D332" s="40"/>
      <c r="E332" s="40"/>
      <c r="F332" s="35">
        <v>12</v>
      </c>
      <c r="G332" s="36"/>
      <c r="H332" s="63">
        <v>43800</v>
      </c>
      <c r="I332" s="38">
        <v>420.3</v>
      </c>
      <c r="J332" s="37" t="s">
        <v>249</v>
      </c>
      <c r="K332" s="37" t="s">
        <v>249</v>
      </c>
      <c r="L332" s="38">
        <v>362.3</v>
      </c>
      <c r="M332" s="37" t="s">
        <v>249</v>
      </c>
      <c r="N332" s="37" t="s">
        <v>249</v>
      </c>
      <c r="O332" s="38">
        <v>329.6</v>
      </c>
      <c r="P332" s="37" t="s">
        <v>249</v>
      </c>
      <c r="Q332" s="37" t="s">
        <v>249</v>
      </c>
      <c r="R332" s="38">
        <v>319.89999999999998</v>
      </c>
      <c r="S332" s="37" t="s">
        <v>249</v>
      </c>
      <c r="T332" s="40" t="s">
        <v>250</v>
      </c>
      <c r="U332" s="38">
        <v>293.3</v>
      </c>
      <c r="V332" s="39" t="s">
        <v>251</v>
      </c>
      <c r="X332" s="38">
        <v>382</v>
      </c>
      <c r="Y332" s="37" t="s">
        <v>249</v>
      </c>
      <c r="Z332" s="37" t="s">
        <v>249</v>
      </c>
      <c r="AA332" s="38">
        <v>313.2</v>
      </c>
      <c r="AB332" s="39" t="s">
        <v>249</v>
      </c>
      <c r="AD332" s="38">
        <v>379.2</v>
      </c>
      <c r="AE332" s="39"/>
    </row>
    <row r="333" spans="1:31" s="37" customFormat="1" ht="20.100000000000001" customHeight="1">
      <c r="A333" s="33"/>
      <c r="B333" s="34">
        <v>2020</v>
      </c>
      <c r="C333" s="34"/>
      <c r="D333" s="35"/>
      <c r="E333" s="35"/>
      <c r="F333" s="35">
        <v>1</v>
      </c>
      <c r="G333" s="36"/>
      <c r="H333" s="63">
        <v>43831</v>
      </c>
      <c r="I333" s="38">
        <v>422.1</v>
      </c>
      <c r="J333" s="37" t="s">
        <v>249</v>
      </c>
      <c r="K333" s="37" t="s">
        <v>249</v>
      </c>
      <c r="L333" s="38">
        <v>362.2</v>
      </c>
      <c r="M333" s="37" t="s">
        <v>249</v>
      </c>
      <c r="N333" s="37" t="s">
        <v>249</v>
      </c>
      <c r="O333" s="38">
        <v>325.2</v>
      </c>
      <c r="P333" s="37" t="s">
        <v>249</v>
      </c>
      <c r="Q333" s="37" t="s">
        <v>249</v>
      </c>
      <c r="R333" s="38">
        <v>323.2</v>
      </c>
      <c r="S333" s="37" t="s">
        <v>249</v>
      </c>
      <c r="T333" s="40" t="s">
        <v>249</v>
      </c>
      <c r="U333" s="38">
        <v>301</v>
      </c>
      <c r="V333" s="39" t="s">
        <v>249</v>
      </c>
      <c r="X333" s="38">
        <v>382.3</v>
      </c>
      <c r="Y333" s="37" t="s">
        <v>249</v>
      </c>
      <c r="Z333" s="37" t="s">
        <v>249</v>
      </c>
      <c r="AA333" s="38">
        <v>317.60000000000002</v>
      </c>
      <c r="AB333" s="39" t="s">
        <v>249</v>
      </c>
      <c r="AD333" s="38">
        <v>379.7</v>
      </c>
      <c r="AE333" s="39"/>
    </row>
    <row r="334" spans="1:31" s="37" customFormat="1" ht="12" customHeight="1">
      <c r="A334" s="33"/>
      <c r="B334" s="41"/>
      <c r="C334" s="42"/>
      <c r="D334" s="40"/>
      <c r="E334" s="40"/>
      <c r="F334" s="35">
        <v>2</v>
      </c>
      <c r="G334" s="36"/>
      <c r="H334" s="63">
        <v>43862</v>
      </c>
      <c r="I334" s="38">
        <v>413.7</v>
      </c>
      <c r="J334" s="37" t="s">
        <v>249</v>
      </c>
      <c r="K334" s="37" t="s">
        <v>249</v>
      </c>
      <c r="L334" s="38">
        <v>357.2</v>
      </c>
      <c r="M334" s="37" t="s">
        <v>249</v>
      </c>
      <c r="N334" s="37" t="s">
        <v>249</v>
      </c>
      <c r="O334" s="38">
        <v>320.10000000000002</v>
      </c>
      <c r="P334" s="37" t="s">
        <v>249</v>
      </c>
      <c r="Q334" s="37" t="s">
        <v>249</v>
      </c>
      <c r="R334" s="38">
        <v>315.5</v>
      </c>
      <c r="S334" s="37" t="s">
        <v>249</v>
      </c>
      <c r="T334" s="40" t="s">
        <v>250</v>
      </c>
      <c r="U334" s="38">
        <v>305.60000000000002</v>
      </c>
      <c r="V334" s="39" t="s">
        <v>251</v>
      </c>
      <c r="X334" s="38">
        <v>375.9</v>
      </c>
      <c r="Y334" s="37" t="s">
        <v>249</v>
      </c>
      <c r="Z334" s="37" t="s">
        <v>249</v>
      </c>
      <c r="AA334" s="38">
        <v>313</v>
      </c>
      <c r="AB334" s="39" t="s">
        <v>249</v>
      </c>
      <c r="AD334" s="38">
        <v>373.4</v>
      </c>
      <c r="AE334" s="39"/>
    </row>
    <row r="335" spans="1:31" s="37" customFormat="1" ht="12" customHeight="1">
      <c r="A335" s="33"/>
      <c r="B335" s="41"/>
      <c r="C335" s="42"/>
      <c r="D335" s="40"/>
      <c r="E335" s="40"/>
      <c r="F335" s="35">
        <v>3</v>
      </c>
      <c r="G335" s="36"/>
      <c r="H335" s="63">
        <v>43891</v>
      </c>
      <c r="I335" s="38">
        <v>420.4</v>
      </c>
      <c r="J335" s="37" t="s">
        <v>249</v>
      </c>
      <c r="K335" s="37" t="s">
        <v>249</v>
      </c>
      <c r="L335" s="38">
        <v>360.4</v>
      </c>
      <c r="M335" s="37" t="s">
        <v>249</v>
      </c>
      <c r="N335" s="37" t="s">
        <v>249</v>
      </c>
      <c r="O335" s="38">
        <v>326.3</v>
      </c>
      <c r="P335" s="37" t="s">
        <v>249</v>
      </c>
      <c r="Q335" s="37" t="s">
        <v>249</v>
      </c>
      <c r="R335" s="38">
        <v>312.60000000000002</v>
      </c>
      <c r="S335" s="37" t="s">
        <v>249</v>
      </c>
      <c r="T335" s="40" t="s">
        <v>249</v>
      </c>
      <c r="U335" s="38">
        <v>311.39999999999998</v>
      </c>
      <c r="V335" s="39" t="s">
        <v>249</v>
      </c>
      <c r="X335" s="38">
        <v>381.1</v>
      </c>
      <c r="Y335" s="37" t="s">
        <v>249</v>
      </c>
      <c r="Z335" s="37" t="s">
        <v>249</v>
      </c>
      <c r="AA335" s="38">
        <v>312.3</v>
      </c>
      <c r="AB335" s="39" t="s">
        <v>249</v>
      </c>
      <c r="AD335" s="38">
        <v>378.4</v>
      </c>
      <c r="AE335" s="39"/>
    </row>
    <row r="336" spans="1:31" s="37" customFormat="1" ht="12" customHeight="1">
      <c r="A336" s="33"/>
      <c r="B336" s="41"/>
      <c r="C336" s="42"/>
      <c r="D336" s="40"/>
      <c r="E336" s="40"/>
      <c r="F336" s="35">
        <v>4</v>
      </c>
      <c r="G336" s="36"/>
      <c r="H336" s="63">
        <v>43922</v>
      </c>
      <c r="I336" s="38">
        <v>417.5</v>
      </c>
      <c r="J336" s="37" t="s">
        <v>249</v>
      </c>
      <c r="K336" s="37" t="s">
        <v>249</v>
      </c>
      <c r="L336" s="38">
        <v>360.3</v>
      </c>
      <c r="M336" s="37" t="s">
        <v>249</v>
      </c>
      <c r="N336" s="37" t="s">
        <v>249</v>
      </c>
      <c r="O336" s="38">
        <v>326.10000000000002</v>
      </c>
      <c r="P336" s="37" t="s">
        <v>249</v>
      </c>
      <c r="Q336" s="37" t="s">
        <v>249</v>
      </c>
      <c r="R336" s="38">
        <v>310.5</v>
      </c>
      <c r="S336" s="37" t="s">
        <v>249</v>
      </c>
      <c r="T336" s="40" t="s">
        <v>250</v>
      </c>
      <c r="U336" s="38">
        <v>309.60000000000002</v>
      </c>
      <c r="V336" s="39" t="s">
        <v>251</v>
      </c>
      <c r="X336" s="38">
        <v>379.9</v>
      </c>
      <c r="Y336" s="37" t="s">
        <v>249</v>
      </c>
      <c r="Z336" s="37" t="s">
        <v>249</v>
      </c>
      <c r="AA336" s="38">
        <v>310.3</v>
      </c>
      <c r="AB336" s="39" t="s">
        <v>249</v>
      </c>
      <c r="AD336" s="38">
        <v>377.5</v>
      </c>
      <c r="AE336" s="39"/>
    </row>
    <row r="337" spans="1:31" s="37" customFormat="1" ht="12" customHeight="1">
      <c r="A337" s="33"/>
      <c r="B337" s="41"/>
      <c r="C337" s="42"/>
      <c r="D337" s="40"/>
      <c r="E337" s="40"/>
      <c r="F337" s="35">
        <v>5</v>
      </c>
      <c r="G337" s="36"/>
      <c r="H337" s="63">
        <v>43952</v>
      </c>
      <c r="I337" s="38">
        <v>428.9</v>
      </c>
      <c r="J337" s="37" t="s">
        <v>249</v>
      </c>
      <c r="K337" s="37" t="s">
        <v>249</v>
      </c>
      <c r="L337" s="38">
        <v>367.6</v>
      </c>
      <c r="M337" s="37" t="s">
        <v>249</v>
      </c>
      <c r="N337" s="37" t="s">
        <v>249</v>
      </c>
      <c r="O337" s="38">
        <v>331.2</v>
      </c>
      <c r="P337" s="37" t="s">
        <v>249</v>
      </c>
      <c r="Q337" s="37" t="s">
        <v>249</v>
      </c>
      <c r="R337" s="38">
        <v>319.2</v>
      </c>
      <c r="S337" s="37" t="s">
        <v>249</v>
      </c>
      <c r="T337" s="40" t="s">
        <v>249</v>
      </c>
      <c r="U337" s="38">
        <v>311.3</v>
      </c>
      <c r="V337" s="39" t="s">
        <v>249</v>
      </c>
      <c r="X337" s="38">
        <v>388.5</v>
      </c>
      <c r="Y337" s="37" t="s">
        <v>249</v>
      </c>
      <c r="Z337" s="37" t="s">
        <v>249</v>
      </c>
      <c r="AA337" s="38">
        <v>317.39999999999998</v>
      </c>
      <c r="AB337" s="39" t="s">
        <v>249</v>
      </c>
      <c r="AD337" s="38">
        <v>386.1</v>
      </c>
      <c r="AE337" s="39"/>
    </row>
    <row r="338" spans="1:31" s="37" customFormat="1" ht="12" customHeight="1">
      <c r="A338" s="33"/>
      <c r="B338" s="41"/>
      <c r="C338" s="42"/>
      <c r="D338" s="40"/>
      <c r="E338" s="40"/>
      <c r="F338" s="35">
        <v>6</v>
      </c>
      <c r="G338" s="36"/>
      <c r="H338" s="63">
        <v>43983</v>
      </c>
      <c r="I338" s="38">
        <v>429.2</v>
      </c>
      <c r="J338" s="37" t="s">
        <v>249</v>
      </c>
      <c r="K338" s="37" t="s">
        <v>249</v>
      </c>
      <c r="L338" s="38">
        <v>368.3</v>
      </c>
      <c r="M338" s="37" t="s">
        <v>249</v>
      </c>
      <c r="N338" s="37" t="s">
        <v>249</v>
      </c>
      <c r="O338" s="38">
        <v>332.7</v>
      </c>
      <c r="P338" s="37" t="s">
        <v>249</v>
      </c>
      <c r="Q338" s="37" t="s">
        <v>249</v>
      </c>
      <c r="R338" s="38">
        <v>326.2</v>
      </c>
      <c r="S338" s="37" t="s">
        <v>249</v>
      </c>
      <c r="T338" s="40" t="s">
        <v>249</v>
      </c>
      <c r="U338" s="38">
        <v>317.3</v>
      </c>
      <c r="V338" s="39" t="s">
        <v>249</v>
      </c>
      <c r="X338" s="38">
        <v>388.9</v>
      </c>
      <c r="Y338" s="37" t="s">
        <v>249</v>
      </c>
      <c r="Z338" s="37" t="s">
        <v>249</v>
      </c>
      <c r="AA338" s="38">
        <v>324.3</v>
      </c>
      <c r="AB338" s="39" t="s">
        <v>249</v>
      </c>
      <c r="AD338" s="38">
        <v>386.7</v>
      </c>
      <c r="AE338" s="39"/>
    </row>
    <row r="339" spans="1:31" s="37" customFormat="1" ht="20.100000000000001" customHeight="1">
      <c r="A339" s="33"/>
      <c r="B339" s="34"/>
      <c r="C339" s="34"/>
      <c r="D339" s="35"/>
      <c r="E339" s="35"/>
      <c r="F339" s="35">
        <v>7</v>
      </c>
      <c r="G339" s="36"/>
      <c r="H339" s="63">
        <v>44013</v>
      </c>
      <c r="I339" s="38">
        <v>427.5</v>
      </c>
      <c r="J339" s="37" t="s">
        <v>249</v>
      </c>
      <c r="K339" s="37" t="s">
        <v>249</v>
      </c>
      <c r="L339" s="38">
        <v>368.2</v>
      </c>
      <c r="M339" s="37" t="s">
        <v>249</v>
      </c>
      <c r="N339" s="37" t="s">
        <v>249</v>
      </c>
      <c r="O339" s="38">
        <v>332.3</v>
      </c>
      <c r="P339" s="37" t="s">
        <v>249</v>
      </c>
      <c r="Q339" s="37" t="s">
        <v>249</v>
      </c>
      <c r="R339" s="38">
        <v>320.89999999999998</v>
      </c>
      <c r="S339" s="37" t="s">
        <v>249</v>
      </c>
      <c r="T339" s="40" t="s">
        <v>249</v>
      </c>
      <c r="U339" s="38">
        <v>318.3</v>
      </c>
      <c r="V339" s="39" t="s">
        <v>249</v>
      </c>
      <c r="X339" s="38">
        <v>387.7</v>
      </c>
      <c r="Y339" s="37" t="s">
        <v>249</v>
      </c>
      <c r="Z339" s="37" t="s">
        <v>249</v>
      </c>
      <c r="AA339" s="38">
        <v>320.39999999999998</v>
      </c>
      <c r="AB339" s="39" t="s">
        <v>249</v>
      </c>
      <c r="AD339" s="38">
        <v>385.4</v>
      </c>
      <c r="AE339" s="39"/>
    </row>
    <row r="340" spans="1:31" s="37" customFormat="1" ht="12" customHeight="1">
      <c r="A340" s="33"/>
      <c r="B340" s="41"/>
      <c r="C340" s="42"/>
      <c r="D340" s="40"/>
      <c r="E340" s="40"/>
      <c r="F340" s="35">
        <v>8</v>
      </c>
      <c r="G340" s="36"/>
      <c r="H340" s="63">
        <v>44044</v>
      </c>
      <c r="I340" s="38">
        <v>423.9</v>
      </c>
      <c r="J340" s="37" t="s">
        <v>249</v>
      </c>
      <c r="K340" s="37" t="s">
        <v>249</v>
      </c>
      <c r="L340" s="38">
        <v>365.6</v>
      </c>
      <c r="M340" s="37" t="s">
        <v>249</v>
      </c>
      <c r="N340" s="37" t="s">
        <v>249</v>
      </c>
      <c r="O340" s="38">
        <v>327.2</v>
      </c>
      <c r="P340" s="37" t="s">
        <v>249</v>
      </c>
      <c r="Q340" s="37" t="s">
        <v>249</v>
      </c>
      <c r="R340" s="38">
        <v>320.60000000000002</v>
      </c>
      <c r="S340" s="37" t="s">
        <v>249</v>
      </c>
      <c r="T340" s="40" t="s">
        <v>249</v>
      </c>
      <c r="U340" s="38">
        <v>314.3</v>
      </c>
      <c r="V340" s="39" t="s">
        <v>249</v>
      </c>
      <c r="X340" s="38">
        <v>384.2</v>
      </c>
      <c r="Y340" s="37" t="s">
        <v>249</v>
      </c>
      <c r="Z340" s="37" t="s">
        <v>249</v>
      </c>
      <c r="AA340" s="38">
        <v>319.3</v>
      </c>
      <c r="AB340" s="39" t="s">
        <v>249</v>
      </c>
      <c r="AD340" s="38">
        <v>382</v>
      </c>
      <c r="AE340" s="39"/>
    </row>
    <row r="341" spans="1:31" s="37" customFormat="1" ht="12" customHeight="1">
      <c r="A341" s="33"/>
      <c r="B341" s="41"/>
      <c r="C341" s="42"/>
      <c r="D341" s="40"/>
      <c r="E341" s="40"/>
      <c r="F341" s="35">
        <v>9</v>
      </c>
      <c r="G341" s="36"/>
      <c r="H341" s="63">
        <v>44075</v>
      </c>
      <c r="I341" s="38">
        <v>425.2</v>
      </c>
      <c r="J341" s="37" t="s">
        <v>249</v>
      </c>
      <c r="K341" s="37" t="s">
        <v>249</v>
      </c>
      <c r="L341" s="38">
        <v>367.1</v>
      </c>
      <c r="M341" s="37" t="s">
        <v>249</v>
      </c>
      <c r="N341" s="37" t="s">
        <v>249</v>
      </c>
      <c r="O341" s="38">
        <v>330.2</v>
      </c>
      <c r="P341" s="37" t="s">
        <v>249</v>
      </c>
      <c r="Q341" s="37" t="s">
        <v>249</v>
      </c>
      <c r="R341" s="38">
        <v>316.3</v>
      </c>
      <c r="S341" s="37" t="s">
        <v>249</v>
      </c>
      <c r="T341" s="40" t="s">
        <v>249</v>
      </c>
      <c r="U341" s="38">
        <v>305.3</v>
      </c>
      <c r="V341" s="39" t="s">
        <v>249</v>
      </c>
      <c r="X341" s="38">
        <v>385.5</v>
      </c>
      <c r="Y341" s="37" t="s">
        <v>249</v>
      </c>
      <c r="Z341" s="37" t="s">
        <v>249</v>
      </c>
      <c r="AA341" s="38">
        <v>314</v>
      </c>
      <c r="AB341" s="39" t="s">
        <v>249</v>
      </c>
      <c r="AD341" s="38">
        <v>383.1</v>
      </c>
      <c r="AE341" s="39"/>
    </row>
    <row r="342" spans="1:31" s="37" customFormat="1" ht="12" customHeight="1">
      <c r="A342" s="33"/>
      <c r="B342" s="41"/>
      <c r="C342" s="42"/>
      <c r="D342" s="40"/>
      <c r="E342" s="40"/>
      <c r="F342" s="35">
        <v>10</v>
      </c>
      <c r="G342" s="36"/>
      <c r="H342" s="63">
        <v>44105</v>
      </c>
      <c r="I342" s="38">
        <v>423.9</v>
      </c>
      <c r="J342" s="37" t="s">
        <v>249</v>
      </c>
      <c r="K342" s="37" t="s">
        <v>249</v>
      </c>
      <c r="L342" s="38">
        <v>365.5</v>
      </c>
      <c r="M342" s="37" t="s">
        <v>249</v>
      </c>
      <c r="N342" s="37" t="s">
        <v>249</v>
      </c>
      <c r="O342" s="38">
        <v>329.8</v>
      </c>
      <c r="P342" s="37" t="s">
        <v>249</v>
      </c>
      <c r="Q342" s="37" t="s">
        <v>249</v>
      </c>
      <c r="R342" s="38">
        <v>311.5</v>
      </c>
      <c r="S342" s="37" t="s">
        <v>249</v>
      </c>
      <c r="T342" s="40" t="s">
        <v>249</v>
      </c>
      <c r="U342" s="38">
        <v>300.3</v>
      </c>
      <c r="V342" s="39" t="s">
        <v>249</v>
      </c>
      <c r="X342" s="38">
        <v>383.9</v>
      </c>
      <c r="Y342" s="37" t="s">
        <v>249</v>
      </c>
      <c r="Z342" s="37" t="s">
        <v>249</v>
      </c>
      <c r="AA342" s="38">
        <v>309</v>
      </c>
      <c r="AB342" s="39" t="s">
        <v>249</v>
      </c>
      <c r="AD342" s="38">
        <v>381.3</v>
      </c>
      <c r="AE342" s="39"/>
    </row>
    <row r="343" spans="1:31" s="37" customFormat="1" ht="12" customHeight="1">
      <c r="A343" s="33"/>
      <c r="B343" s="41"/>
      <c r="C343" s="42"/>
      <c r="D343" s="40"/>
      <c r="E343" s="40"/>
      <c r="F343" s="35">
        <v>11</v>
      </c>
      <c r="G343" s="36"/>
      <c r="H343" s="63">
        <v>44136</v>
      </c>
      <c r="I343" s="38">
        <v>423</v>
      </c>
      <c r="J343" s="37" t="s">
        <v>249</v>
      </c>
      <c r="K343" s="37" t="s">
        <v>249</v>
      </c>
      <c r="L343" s="38">
        <v>365.4</v>
      </c>
      <c r="M343" s="37" t="s">
        <v>249</v>
      </c>
      <c r="N343" s="37" t="s">
        <v>249</v>
      </c>
      <c r="O343" s="38">
        <v>328.2</v>
      </c>
      <c r="P343" s="37" t="s">
        <v>249</v>
      </c>
      <c r="Q343" s="37" t="s">
        <v>249</v>
      </c>
      <c r="R343" s="38">
        <v>311.60000000000002</v>
      </c>
      <c r="S343" s="37" t="s">
        <v>249</v>
      </c>
      <c r="T343" s="40" t="s">
        <v>249</v>
      </c>
      <c r="U343" s="38">
        <v>306.39999999999998</v>
      </c>
      <c r="V343" s="39" t="s">
        <v>249</v>
      </c>
      <c r="X343" s="38">
        <v>383.2</v>
      </c>
      <c r="Y343" s="37" t="s">
        <v>249</v>
      </c>
      <c r="Z343" s="37" t="s">
        <v>249</v>
      </c>
      <c r="AA343" s="38">
        <v>310.5</v>
      </c>
      <c r="AB343" s="39" t="s">
        <v>249</v>
      </c>
      <c r="AD343" s="38">
        <v>380.6</v>
      </c>
      <c r="AE343" s="39"/>
    </row>
    <row r="344" spans="1:31" s="37" customFormat="1" ht="12" customHeight="1">
      <c r="A344" s="33"/>
      <c r="B344" s="41"/>
      <c r="C344" s="42"/>
      <c r="D344" s="40"/>
      <c r="E344" s="40"/>
      <c r="F344" s="35">
        <v>12</v>
      </c>
      <c r="G344" s="36"/>
      <c r="H344" s="63">
        <v>44166</v>
      </c>
      <c r="I344" s="38">
        <v>422.6</v>
      </c>
      <c r="J344" s="37" t="s">
        <v>249</v>
      </c>
      <c r="K344" s="37" t="s">
        <v>249</v>
      </c>
      <c r="L344" s="38">
        <v>364.1</v>
      </c>
      <c r="M344" s="37" t="s">
        <v>249</v>
      </c>
      <c r="N344" s="37" t="s">
        <v>249</v>
      </c>
      <c r="O344" s="38">
        <v>329.1</v>
      </c>
      <c r="P344" s="37" t="s">
        <v>249</v>
      </c>
      <c r="Q344" s="37" t="s">
        <v>249</v>
      </c>
      <c r="R344" s="38">
        <v>319.5</v>
      </c>
      <c r="S344" s="37" t="s">
        <v>249</v>
      </c>
      <c r="T344" s="40" t="s">
        <v>249</v>
      </c>
      <c r="U344" s="38">
        <v>313.7</v>
      </c>
      <c r="V344" s="39" t="s">
        <v>249</v>
      </c>
      <c r="X344" s="38">
        <v>382.3</v>
      </c>
      <c r="Y344" s="37" t="s">
        <v>249</v>
      </c>
      <c r="Z344" s="37" t="s">
        <v>249</v>
      </c>
      <c r="AA344" s="38">
        <v>318.2</v>
      </c>
      <c r="AB344" s="39" t="s">
        <v>249</v>
      </c>
      <c r="AD344" s="38">
        <v>379.9</v>
      </c>
      <c r="AE344" s="39"/>
    </row>
    <row r="345" spans="1:31" s="37" customFormat="1" ht="20.100000000000001" customHeight="1">
      <c r="A345" s="33"/>
      <c r="B345" s="34">
        <v>2021</v>
      </c>
      <c r="C345" s="34"/>
      <c r="D345" s="35"/>
      <c r="E345" s="35"/>
      <c r="F345" s="35">
        <v>1</v>
      </c>
      <c r="G345" s="36"/>
      <c r="H345" s="63">
        <v>44197</v>
      </c>
      <c r="I345" s="38">
        <v>424.3</v>
      </c>
      <c r="J345" s="37" t="s">
        <v>249</v>
      </c>
      <c r="K345" s="37" t="s">
        <v>249</v>
      </c>
      <c r="L345" s="38">
        <v>366.3</v>
      </c>
      <c r="M345" s="37" t="s">
        <v>249</v>
      </c>
      <c r="N345" s="37" t="s">
        <v>249</v>
      </c>
      <c r="O345" s="38">
        <v>334</v>
      </c>
      <c r="P345" s="37" t="s">
        <v>249</v>
      </c>
      <c r="Q345" s="37" t="s">
        <v>249</v>
      </c>
      <c r="R345" s="38">
        <v>313.5</v>
      </c>
      <c r="S345" s="37" t="s">
        <v>249</v>
      </c>
      <c r="T345" s="40" t="s">
        <v>249</v>
      </c>
      <c r="U345" s="38">
        <v>311</v>
      </c>
      <c r="V345" s="39" t="s">
        <v>249</v>
      </c>
      <c r="X345" s="38">
        <v>384.5</v>
      </c>
      <c r="Y345" s="37" t="s">
        <v>249</v>
      </c>
      <c r="Z345" s="37" t="s">
        <v>249</v>
      </c>
      <c r="AA345" s="38">
        <v>312.89999999999998</v>
      </c>
      <c r="AB345" s="39" t="s">
        <v>249</v>
      </c>
      <c r="AD345" s="38">
        <v>381.9</v>
      </c>
      <c r="AE345" s="39"/>
    </row>
    <row r="346" spans="1:31" s="37" customFormat="1" ht="12" customHeight="1">
      <c r="A346" s="33"/>
      <c r="B346" s="41"/>
      <c r="C346" s="42"/>
      <c r="D346" s="40"/>
      <c r="E346" s="40"/>
      <c r="F346" s="35">
        <v>2</v>
      </c>
      <c r="G346" s="36"/>
      <c r="H346" s="63">
        <v>44228</v>
      </c>
      <c r="I346" s="38">
        <v>427.8</v>
      </c>
      <c r="J346" s="37" t="s">
        <v>249</v>
      </c>
      <c r="K346" s="37" t="s">
        <v>249</v>
      </c>
      <c r="L346" s="38">
        <v>368.9</v>
      </c>
      <c r="M346" s="37" t="s">
        <v>249</v>
      </c>
      <c r="N346" s="37" t="s">
        <v>249</v>
      </c>
      <c r="O346" s="38">
        <v>336.6</v>
      </c>
      <c r="P346" s="37" t="s">
        <v>249</v>
      </c>
      <c r="Q346" s="37" t="s">
        <v>249</v>
      </c>
      <c r="R346" s="38">
        <v>323.2</v>
      </c>
      <c r="S346" s="37" t="s">
        <v>249</v>
      </c>
      <c r="T346" s="40" t="s">
        <v>249</v>
      </c>
      <c r="U346" s="38">
        <v>320.7</v>
      </c>
      <c r="V346" s="39" t="s">
        <v>249</v>
      </c>
      <c r="X346" s="38">
        <v>387.3</v>
      </c>
      <c r="Y346" s="37" t="s">
        <v>249</v>
      </c>
      <c r="Z346" s="37" t="s">
        <v>249</v>
      </c>
      <c r="AA346" s="38">
        <v>322.60000000000002</v>
      </c>
      <c r="AB346" s="39" t="s">
        <v>249</v>
      </c>
      <c r="AD346" s="38">
        <v>384.9</v>
      </c>
      <c r="AE346" s="39"/>
    </row>
    <row r="347" spans="1:31" s="37" customFormat="1" ht="12" customHeight="1">
      <c r="A347" s="33"/>
      <c r="B347" s="41"/>
      <c r="C347" s="42"/>
      <c r="D347" s="40"/>
      <c r="E347" s="40"/>
      <c r="F347" s="35">
        <v>3</v>
      </c>
      <c r="G347" s="36"/>
      <c r="H347" s="63">
        <v>44256</v>
      </c>
      <c r="I347" s="38">
        <v>434.9</v>
      </c>
      <c r="J347" s="37" t="s">
        <v>249</v>
      </c>
      <c r="K347" s="37" t="s">
        <v>249</v>
      </c>
      <c r="L347" s="38">
        <v>373.2</v>
      </c>
      <c r="M347" s="37" t="s">
        <v>249</v>
      </c>
      <c r="N347" s="37" t="s">
        <v>249</v>
      </c>
      <c r="O347" s="38">
        <v>340.9</v>
      </c>
      <c r="P347" s="37" t="s">
        <v>249</v>
      </c>
      <c r="Q347" s="37" t="s">
        <v>249</v>
      </c>
      <c r="R347" s="38">
        <v>325.89999999999998</v>
      </c>
      <c r="S347" s="37" t="s">
        <v>249</v>
      </c>
      <c r="T347" s="40" t="s">
        <v>249</v>
      </c>
      <c r="U347" s="38">
        <v>328</v>
      </c>
      <c r="V347" s="39" t="s">
        <v>249</v>
      </c>
      <c r="X347" s="38">
        <v>392.1</v>
      </c>
      <c r="Y347" s="37" t="s">
        <v>249</v>
      </c>
      <c r="Z347" s="37" t="s">
        <v>249</v>
      </c>
      <c r="AA347" s="38">
        <v>326.39999999999998</v>
      </c>
      <c r="AB347" s="39" t="s">
        <v>249</v>
      </c>
      <c r="AD347" s="38">
        <v>389.6</v>
      </c>
      <c r="AE347" s="39"/>
    </row>
    <row r="348" spans="1:31" s="37" customFormat="1" ht="12" customHeight="1">
      <c r="A348" s="33"/>
      <c r="B348" s="41"/>
      <c r="C348" s="42"/>
      <c r="D348" s="40"/>
      <c r="E348" s="40"/>
      <c r="F348" s="35">
        <v>4</v>
      </c>
      <c r="G348" s="36"/>
      <c r="H348" s="63">
        <v>44287</v>
      </c>
      <c r="I348" s="38">
        <v>434.6</v>
      </c>
      <c r="J348" s="37" t="s">
        <v>249</v>
      </c>
      <c r="K348" s="37" t="s">
        <v>249</v>
      </c>
      <c r="L348" s="38">
        <v>376</v>
      </c>
      <c r="M348" s="37" t="s">
        <v>249</v>
      </c>
      <c r="N348" s="37" t="s">
        <v>249</v>
      </c>
      <c r="O348" s="38">
        <v>341.8</v>
      </c>
      <c r="P348" s="37" t="s">
        <v>249</v>
      </c>
      <c r="Q348" s="37" t="s">
        <v>249</v>
      </c>
      <c r="R348" s="38">
        <v>330.6</v>
      </c>
      <c r="S348" s="37" t="s">
        <v>249</v>
      </c>
      <c r="T348" s="40" t="s">
        <v>249</v>
      </c>
      <c r="U348" s="38">
        <v>326</v>
      </c>
      <c r="V348" s="39" t="s">
        <v>249</v>
      </c>
      <c r="X348" s="38">
        <v>393.4</v>
      </c>
      <c r="Y348" s="37" t="s">
        <v>249</v>
      </c>
      <c r="Z348" s="37" t="s">
        <v>249</v>
      </c>
      <c r="AA348" s="38">
        <v>329.5</v>
      </c>
      <c r="AB348" s="39" t="s">
        <v>249</v>
      </c>
      <c r="AD348" s="38">
        <v>391</v>
      </c>
      <c r="AE348" s="39"/>
    </row>
    <row r="349" spans="1:31" s="37" customFormat="1" ht="12" customHeight="1">
      <c r="A349" s="33"/>
      <c r="B349" s="41"/>
      <c r="C349" s="42"/>
      <c r="D349" s="40"/>
      <c r="E349" s="40"/>
      <c r="F349" s="35">
        <v>5</v>
      </c>
      <c r="G349" s="36"/>
      <c r="H349" s="63">
        <v>44317</v>
      </c>
      <c r="I349" s="38">
        <v>439.1</v>
      </c>
      <c r="J349" s="37" t="s">
        <v>249</v>
      </c>
      <c r="K349" s="37" t="s">
        <v>249</v>
      </c>
      <c r="L349" s="38">
        <v>378.7</v>
      </c>
      <c r="M349" s="37" t="s">
        <v>249</v>
      </c>
      <c r="N349" s="37" t="s">
        <v>249</v>
      </c>
      <c r="O349" s="38">
        <v>346.2</v>
      </c>
      <c r="P349" s="37" t="s">
        <v>249</v>
      </c>
      <c r="Q349" s="37" t="s">
        <v>249</v>
      </c>
      <c r="R349" s="38">
        <v>330.9</v>
      </c>
      <c r="S349" s="37" t="s">
        <v>249</v>
      </c>
      <c r="T349" s="40" t="s">
        <v>249</v>
      </c>
      <c r="U349" s="38">
        <v>324.60000000000002</v>
      </c>
      <c r="V349" s="39" t="s">
        <v>249</v>
      </c>
      <c r="X349" s="38">
        <v>396.6</v>
      </c>
      <c r="Y349" s="37" t="s">
        <v>249</v>
      </c>
      <c r="Z349" s="37" t="s">
        <v>249</v>
      </c>
      <c r="AA349" s="38">
        <v>329.4</v>
      </c>
      <c r="AB349" s="39" t="s">
        <v>249</v>
      </c>
      <c r="AD349" s="38">
        <v>393.9</v>
      </c>
      <c r="AE349" s="39"/>
    </row>
    <row r="350" spans="1:31" s="37" customFormat="1" ht="12" customHeight="1">
      <c r="A350" s="33"/>
      <c r="B350" s="41"/>
      <c r="C350" s="42"/>
      <c r="D350" s="40"/>
      <c r="E350" s="40"/>
      <c r="F350" s="35">
        <v>6</v>
      </c>
      <c r="G350" s="36"/>
      <c r="H350" s="63">
        <v>44348</v>
      </c>
      <c r="I350" s="38">
        <v>435</v>
      </c>
      <c r="J350" s="37" t="s">
        <v>249</v>
      </c>
      <c r="K350" s="37" t="s">
        <v>249</v>
      </c>
      <c r="L350" s="38">
        <v>381.2</v>
      </c>
      <c r="M350" s="37" t="s">
        <v>249</v>
      </c>
      <c r="N350" s="37" t="s">
        <v>249</v>
      </c>
      <c r="O350" s="38">
        <v>347.9</v>
      </c>
      <c r="P350" s="37" t="s">
        <v>249</v>
      </c>
      <c r="Q350" s="37" t="s">
        <v>249</v>
      </c>
      <c r="R350" s="38">
        <v>332.4</v>
      </c>
      <c r="S350" s="37" t="s">
        <v>249</v>
      </c>
      <c r="T350" s="40" t="s">
        <v>249</v>
      </c>
      <c r="U350" s="38">
        <v>323.10000000000002</v>
      </c>
      <c r="V350" s="39" t="s">
        <v>249</v>
      </c>
      <c r="X350" s="38">
        <v>396.6</v>
      </c>
      <c r="Y350" s="37" t="s">
        <v>249</v>
      </c>
      <c r="Z350" s="37" t="s">
        <v>249</v>
      </c>
      <c r="AA350" s="38">
        <v>330.2</v>
      </c>
      <c r="AB350" s="39" t="s">
        <v>249</v>
      </c>
      <c r="AD350" s="38">
        <v>394</v>
      </c>
      <c r="AE350" s="39"/>
    </row>
    <row r="351" spans="1:31" s="37" customFormat="1" ht="20.100000000000001" customHeight="1">
      <c r="A351" s="33"/>
      <c r="B351" s="34"/>
      <c r="C351" s="34"/>
      <c r="D351" s="35"/>
      <c r="E351" s="35"/>
      <c r="F351" s="35">
        <v>7</v>
      </c>
      <c r="G351" s="36"/>
      <c r="H351" s="63">
        <v>44378</v>
      </c>
      <c r="I351" s="38">
        <v>439.2</v>
      </c>
      <c r="J351" s="37" t="s">
        <v>249</v>
      </c>
      <c r="K351" s="37" t="s">
        <v>249</v>
      </c>
      <c r="L351" s="38">
        <v>385.6</v>
      </c>
      <c r="M351" s="37" t="s">
        <v>249</v>
      </c>
      <c r="N351" s="37" t="s">
        <v>249</v>
      </c>
      <c r="O351" s="38">
        <v>350.7</v>
      </c>
      <c r="P351" s="37" t="s">
        <v>249</v>
      </c>
      <c r="Q351" s="37" t="s">
        <v>249</v>
      </c>
      <c r="R351" s="38">
        <v>331</v>
      </c>
      <c r="S351" s="37" t="s">
        <v>249</v>
      </c>
      <c r="T351" s="40" t="s">
        <v>249</v>
      </c>
      <c r="U351" s="38">
        <v>322.7</v>
      </c>
      <c r="V351" s="39" t="s">
        <v>249</v>
      </c>
      <c r="X351" s="38">
        <v>400.8</v>
      </c>
      <c r="Y351" s="37" t="s">
        <v>249</v>
      </c>
      <c r="Z351" s="37" t="s">
        <v>249</v>
      </c>
      <c r="AA351" s="38">
        <v>329</v>
      </c>
      <c r="AB351" s="39" t="s">
        <v>249</v>
      </c>
      <c r="AD351" s="38">
        <v>398</v>
      </c>
      <c r="AE351" s="39"/>
    </row>
    <row r="352" spans="1:31" s="37" customFormat="1" ht="12" customHeight="1">
      <c r="A352" s="33"/>
      <c r="B352" s="41"/>
      <c r="C352" s="42"/>
      <c r="D352" s="40"/>
      <c r="E352" s="40"/>
      <c r="F352" s="35">
        <v>8</v>
      </c>
      <c r="G352" s="36"/>
      <c r="H352" s="63">
        <v>44409</v>
      </c>
      <c r="I352" s="38">
        <v>442.4</v>
      </c>
      <c r="J352" s="37" t="s">
        <v>249</v>
      </c>
      <c r="K352" s="37" t="s">
        <v>249</v>
      </c>
      <c r="L352" s="38">
        <v>383.7</v>
      </c>
      <c r="M352" s="37" t="s">
        <v>249</v>
      </c>
      <c r="N352" s="37" t="s">
        <v>249</v>
      </c>
      <c r="O352" s="38">
        <v>343.9</v>
      </c>
      <c r="P352" s="37" t="s">
        <v>249</v>
      </c>
      <c r="Q352" s="37" t="s">
        <v>249</v>
      </c>
      <c r="R352" s="38">
        <v>336</v>
      </c>
      <c r="S352" s="37" t="s">
        <v>249</v>
      </c>
      <c r="T352" s="40" t="s">
        <v>249</v>
      </c>
      <c r="U352" s="38">
        <v>322.3</v>
      </c>
      <c r="V352" s="39" t="s">
        <v>249</v>
      </c>
      <c r="X352" s="38">
        <v>400.2</v>
      </c>
      <c r="Y352" s="37" t="s">
        <v>249</v>
      </c>
      <c r="Z352" s="37" t="s">
        <v>249</v>
      </c>
      <c r="AA352" s="38">
        <v>332.8</v>
      </c>
      <c r="AB352" s="39" t="s">
        <v>249</v>
      </c>
      <c r="AD352" s="38">
        <v>397.5</v>
      </c>
      <c r="AE352" s="39"/>
    </row>
    <row r="353" spans="1:35" s="37" customFormat="1" ht="12" customHeight="1">
      <c r="A353" s="33"/>
      <c r="B353" s="41"/>
      <c r="C353" s="42"/>
      <c r="D353" s="40"/>
      <c r="E353" s="40"/>
      <c r="F353" s="35">
        <v>9</v>
      </c>
      <c r="G353" s="36"/>
      <c r="H353" s="63">
        <v>44440</v>
      </c>
      <c r="I353" s="38">
        <v>443.8</v>
      </c>
      <c r="J353" s="37" t="s">
        <v>249</v>
      </c>
      <c r="K353" s="37" t="s">
        <v>249</v>
      </c>
      <c r="L353" s="38">
        <v>382.7</v>
      </c>
      <c r="M353" s="37" t="s">
        <v>249</v>
      </c>
      <c r="N353" s="37" t="s">
        <v>249</v>
      </c>
      <c r="O353" s="38">
        <v>350.2</v>
      </c>
      <c r="P353" s="37" t="s">
        <v>249</v>
      </c>
      <c r="Q353" s="37" t="s">
        <v>249</v>
      </c>
      <c r="R353" s="38">
        <v>342.7</v>
      </c>
      <c r="S353" s="37" t="s">
        <v>249</v>
      </c>
      <c r="T353" s="40" t="s">
        <v>249</v>
      </c>
      <c r="U353" s="38">
        <v>315.5</v>
      </c>
      <c r="V353" s="39" t="s">
        <v>249</v>
      </c>
      <c r="X353" s="38">
        <v>400.7</v>
      </c>
      <c r="Y353" s="37" t="s">
        <v>249</v>
      </c>
      <c r="Z353" s="37" t="s">
        <v>249</v>
      </c>
      <c r="AA353" s="38">
        <v>336.2</v>
      </c>
      <c r="AB353" s="39" t="s">
        <v>249</v>
      </c>
      <c r="AD353" s="38">
        <v>398.1</v>
      </c>
      <c r="AE353" s="39"/>
    </row>
    <row r="354" spans="1:35" s="37" customFormat="1" ht="12" customHeight="1">
      <c r="A354" s="33"/>
      <c r="B354" s="41"/>
      <c r="C354" s="42"/>
      <c r="D354" s="40"/>
      <c r="E354" s="40"/>
      <c r="F354" s="35">
        <v>10</v>
      </c>
      <c r="G354" s="36"/>
      <c r="H354" s="63">
        <v>44470</v>
      </c>
      <c r="I354" s="38">
        <v>440.9</v>
      </c>
      <c r="J354" s="37" t="s">
        <v>249</v>
      </c>
      <c r="K354" s="37" t="s">
        <v>249</v>
      </c>
      <c r="L354" s="38">
        <v>381.2</v>
      </c>
      <c r="M354" s="37" t="s">
        <v>249</v>
      </c>
      <c r="N354" s="37" t="s">
        <v>249</v>
      </c>
      <c r="O354" s="38">
        <v>346.5</v>
      </c>
      <c r="P354" s="37" t="s">
        <v>249</v>
      </c>
      <c r="Q354" s="37" t="s">
        <v>249</v>
      </c>
      <c r="R354" s="38">
        <v>342.8</v>
      </c>
      <c r="S354" s="37" t="s">
        <v>249</v>
      </c>
      <c r="T354" s="40" t="s">
        <v>249</v>
      </c>
      <c r="U354" s="38">
        <v>317.7</v>
      </c>
      <c r="V354" s="39" t="s">
        <v>249</v>
      </c>
      <c r="X354" s="38">
        <v>398.5</v>
      </c>
      <c r="Y354" s="37" t="s">
        <v>249</v>
      </c>
      <c r="Z354" s="37" t="s">
        <v>249</v>
      </c>
      <c r="AA354" s="38">
        <v>336.9</v>
      </c>
      <c r="AB354" s="39" t="s">
        <v>249</v>
      </c>
      <c r="AD354" s="38">
        <v>396</v>
      </c>
      <c r="AE354" s="39"/>
    </row>
    <row r="355" spans="1:35" s="37" customFormat="1" ht="12" customHeight="1">
      <c r="A355" s="33"/>
      <c r="B355" s="41"/>
      <c r="C355" s="42"/>
      <c r="D355" s="40"/>
      <c r="E355" s="40"/>
      <c r="F355" s="35">
        <v>11</v>
      </c>
      <c r="G355" s="36"/>
      <c r="H355" s="63">
        <v>44501</v>
      </c>
      <c r="I355" s="38">
        <v>437.1</v>
      </c>
      <c r="J355" s="37" t="s">
        <v>249</v>
      </c>
      <c r="K355" s="37" t="s">
        <v>249</v>
      </c>
      <c r="L355" s="38">
        <v>379.7</v>
      </c>
      <c r="M355" s="37" t="s">
        <v>249</v>
      </c>
      <c r="N355" s="37" t="s">
        <v>249</v>
      </c>
      <c r="O355" s="38">
        <v>343.4</v>
      </c>
      <c r="P355" s="37" t="s">
        <v>249</v>
      </c>
      <c r="Q355" s="37" t="s">
        <v>249</v>
      </c>
      <c r="R355" s="38">
        <v>337.1</v>
      </c>
      <c r="S355" s="37" t="s">
        <v>249</v>
      </c>
      <c r="T355" s="40" t="s">
        <v>249</v>
      </c>
      <c r="U355" s="38">
        <v>311.3</v>
      </c>
      <c r="V355" s="39" t="s">
        <v>249</v>
      </c>
      <c r="X355" s="38">
        <v>396.2</v>
      </c>
      <c r="Y355" s="37" t="s">
        <v>249</v>
      </c>
      <c r="Z355" s="37" t="s">
        <v>249</v>
      </c>
      <c r="AA355" s="38">
        <v>330.8</v>
      </c>
      <c r="AB355" s="39" t="s">
        <v>249</v>
      </c>
      <c r="AD355" s="38">
        <v>393.6</v>
      </c>
      <c r="AE355" s="39"/>
    </row>
    <row r="356" spans="1:35" s="37" customFormat="1" ht="12" customHeight="1">
      <c r="A356" s="33"/>
      <c r="B356" s="41"/>
      <c r="C356" s="42"/>
      <c r="D356" s="40"/>
      <c r="E356" s="40"/>
      <c r="F356" s="35">
        <v>12</v>
      </c>
      <c r="G356" s="36"/>
      <c r="H356" s="63">
        <v>44531</v>
      </c>
      <c r="I356" s="38">
        <v>434.9</v>
      </c>
      <c r="J356" s="37" t="s">
        <v>249</v>
      </c>
      <c r="K356" s="37" t="s">
        <v>249</v>
      </c>
      <c r="L356" s="38">
        <v>381.3</v>
      </c>
      <c r="M356" s="37" t="s">
        <v>249</v>
      </c>
      <c r="N356" s="37" t="s">
        <v>249</v>
      </c>
      <c r="O356" s="38">
        <v>346</v>
      </c>
      <c r="P356" s="37" t="s">
        <v>249</v>
      </c>
      <c r="Q356" s="37" t="s">
        <v>249</v>
      </c>
      <c r="R356" s="38">
        <v>331.7</v>
      </c>
      <c r="S356" s="37" t="s">
        <v>249</v>
      </c>
      <c r="T356" s="40" t="s">
        <v>249</v>
      </c>
      <c r="U356" s="38">
        <v>307.60000000000002</v>
      </c>
      <c r="V356" s="39" t="s">
        <v>249</v>
      </c>
      <c r="X356" s="38">
        <v>396.7</v>
      </c>
      <c r="Y356" s="37" t="s">
        <v>249</v>
      </c>
      <c r="Z356" s="37" t="s">
        <v>249</v>
      </c>
      <c r="AA356" s="38">
        <v>326</v>
      </c>
      <c r="AB356" s="39" t="s">
        <v>249</v>
      </c>
      <c r="AD356" s="38">
        <v>393.9</v>
      </c>
      <c r="AE356" s="39"/>
    </row>
    <row r="357" spans="1:35" s="37" customFormat="1" ht="20.100000000000001" customHeight="1">
      <c r="A357" s="33"/>
      <c r="B357" s="34">
        <v>2022</v>
      </c>
      <c r="C357" s="34"/>
      <c r="D357" s="35"/>
      <c r="E357" s="35"/>
      <c r="F357" s="35">
        <v>1</v>
      </c>
      <c r="G357" s="36" t="s">
        <v>262</v>
      </c>
      <c r="H357" s="63">
        <v>44562</v>
      </c>
      <c r="I357" s="38">
        <v>434.7</v>
      </c>
      <c r="J357" s="37" t="s">
        <v>249</v>
      </c>
      <c r="K357" s="37" t="s">
        <v>249</v>
      </c>
      <c r="L357" s="38">
        <v>378.5</v>
      </c>
      <c r="M357" s="37" t="s">
        <v>249</v>
      </c>
      <c r="N357" s="37" t="s">
        <v>249</v>
      </c>
      <c r="O357" s="38">
        <v>344.2</v>
      </c>
      <c r="P357" s="37" t="s">
        <v>249</v>
      </c>
      <c r="Q357" s="37" t="s">
        <v>249</v>
      </c>
      <c r="R357" s="38">
        <v>327.60000000000002</v>
      </c>
      <c r="S357" s="37" t="s">
        <v>249</v>
      </c>
      <c r="T357" s="40" t="s">
        <v>249</v>
      </c>
      <c r="U357" s="38">
        <v>302.8</v>
      </c>
      <c r="V357" s="39" t="s">
        <v>249</v>
      </c>
      <c r="X357" s="38">
        <v>394.9</v>
      </c>
      <c r="Y357" s="37" t="s">
        <v>249</v>
      </c>
      <c r="Z357" s="37" t="s">
        <v>249</v>
      </c>
      <c r="AA357" s="38">
        <v>321.89999999999998</v>
      </c>
      <c r="AB357" s="39" t="s">
        <v>249</v>
      </c>
      <c r="AD357" s="38">
        <v>391.9</v>
      </c>
      <c r="AE357" s="39"/>
    </row>
    <row r="358" spans="1:35" s="37" customFormat="1" ht="12" customHeight="1">
      <c r="A358" s="33"/>
      <c r="B358" s="41"/>
      <c r="C358" s="42"/>
      <c r="D358" s="40"/>
      <c r="E358" s="40"/>
      <c r="F358" s="35">
        <v>2</v>
      </c>
      <c r="G358" s="36" t="s">
        <v>262</v>
      </c>
      <c r="H358" s="63">
        <v>44593</v>
      </c>
      <c r="I358" s="38">
        <v>424.5</v>
      </c>
      <c r="J358" s="37" t="s">
        <v>249</v>
      </c>
      <c r="K358" s="37" t="s">
        <v>249</v>
      </c>
      <c r="L358" s="38">
        <v>371.4</v>
      </c>
      <c r="M358" s="37" t="s">
        <v>249</v>
      </c>
      <c r="N358" s="37" t="s">
        <v>249</v>
      </c>
      <c r="O358" s="38">
        <v>339.9</v>
      </c>
      <c r="P358" s="37" t="s">
        <v>249</v>
      </c>
      <c r="Q358" s="37" t="s">
        <v>249</v>
      </c>
      <c r="R358" s="38">
        <v>317.60000000000002</v>
      </c>
      <c r="S358" s="37" t="s">
        <v>249</v>
      </c>
      <c r="T358" s="40" t="s">
        <v>249</v>
      </c>
      <c r="U358" s="38">
        <v>300.8</v>
      </c>
      <c r="V358" s="39" t="s">
        <v>249</v>
      </c>
      <c r="X358" s="38">
        <v>387.1</v>
      </c>
      <c r="Y358" s="37" t="s">
        <v>249</v>
      </c>
      <c r="Z358" s="37" t="s">
        <v>249</v>
      </c>
      <c r="AA358" s="38">
        <v>313.7</v>
      </c>
      <c r="AB358" s="39" t="s">
        <v>249</v>
      </c>
      <c r="AD358" s="38">
        <v>384</v>
      </c>
      <c r="AE358" s="39"/>
    </row>
    <row r="359" spans="1:35" s="37" customFormat="1" ht="12" customHeight="1">
      <c r="A359" s="33"/>
      <c r="B359" s="41"/>
      <c r="C359" s="42"/>
      <c r="D359" s="40"/>
      <c r="E359" s="40"/>
      <c r="F359" s="35">
        <v>3</v>
      </c>
      <c r="G359" s="36" t="s">
        <v>262</v>
      </c>
      <c r="H359" s="63">
        <v>44621</v>
      </c>
      <c r="I359" s="38">
        <v>420.3</v>
      </c>
      <c r="J359" s="37" t="s">
        <v>249</v>
      </c>
      <c r="K359" s="37" t="s">
        <v>249</v>
      </c>
      <c r="L359" s="38">
        <v>370</v>
      </c>
      <c r="M359" s="37" t="s">
        <v>249</v>
      </c>
      <c r="N359" s="37" t="s">
        <v>249</v>
      </c>
      <c r="O359" s="38">
        <v>337</v>
      </c>
      <c r="P359" s="37" t="s">
        <v>249</v>
      </c>
      <c r="Q359" s="37" t="s">
        <v>249</v>
      </c>
      <c r="R359" s="38">
        <v>310.39999999999998</v>
      </c>
      <c r="S359" s="37" t="s">
        <v>249</v>
      </c>
      <c r="T359" s="40" t="s">
        <v>250</v>
      </c>
      <c r="U359" s="38">
        <v>296.39999999999998</v>
      </c>
      <c r="V359" s="39" t="s">
        <v>251</v>
      </c>
      <c r="X359" s="38">
        <v>384.5</v>
      </c>
      <c r="Y359" s="37" t="s">
        <v>249</v>
      </c>
      <c r="Z359" s="37" t="s">
        <v>249</v>
      </c>
      <c r="AA359" s="38">
        <v>307.10000000000002</v>
      </c>
      <c r="AB359" s="39" t="s">
        <v>249</v>
      </c>
      <c r="AD359" s="38">
        <v>381.3</v>
      </c>
      <c r="AE359" s="39"/>
    </row>
    <row r="360" spans="1:35" s="37" customFormat="1" ht="9.9499999999999993" customHeight="1">
      <c r="A360" s="43"/>
      <c r="B360" s="44"/>
      <c r="C360" s="45"/>
      <c r="D360" s="46"/>
      <c r="E360" s="46"/>
      <c r="F360" s="45"/>
      <c r="G360" s="47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9"/>
      <c r="W360" s="48"/>
      <c r="X360" s="48"/>
      <c r="Y360" s="48"/>
      <c r="Z360" s="48"/>
      <c r="AA360" s="48"/>
      <c r="AB360" s="49"/>
      <c r="AC360" s="48"/>
      <c r="AD360" s="48"/>
      <c r="AE360" s="49"/>
    </row>
    <row r="361" spans="1:35" s="37" customFormat="1" ht="24.95" customHeight="1">
      <c r="B361" s="50" t="s">
        <v>263</v>
      </c>
      <c r="C361" s="51" t="s">
        <v>264</v>
      </c>
      <c r="D361" s="52"/>
      <c r="E361" s="53"/>
      <c r="F361" s="53"/>
      <c r="G361" s="54"/>
      <c r="H361" s="54"/>
      <c r="I361" s="54"/>
      <c r="J361" s="54"/>
      <c r="K361" s="54"/>
      <c r="L361" s="54"/>
      <c r="M361" s="54"/>
      <c r="N361" s="54"/>
      <c r="O361" s="55"/>
      <c r="R361" s="50" t="s">
        <v>263</v>
      </c>
      <c r="S361" s="37" t="s">
        <v>265</v>
      </c>
      <c r="AG361" s="56"/>
      <c r="AH361" s="56"/>
      <c r="AI361" s="56"/>
    </row>
    <row r="362" spans="1:35" ht="12" customHeight="1">
      <c r="B362" s="57" t="s">
        <v>266</v>
      </c>
      <c r="C362" s="51" t="s">
        <v>267</v>
      </c>
      <c r="D362" s="58"/>
      <c r="E362" s="59"/>
      <c r="F362" s="59"/>
      <c r="G362" s="51"/>
      <c r="H362" s="54"/>
      <c r="I362" s="54"/>
      <c r="J362" s="54"/>
      <c r="K362" s="54"/>
      <c r="L362" s="54"/>
      <c r="M362" s="54"/>
      <c r="N362" s="54"/>
      <c r="O362" s="55"/>
      <c r="P362" s="37"/>
      <c r="Q362" s="37"/>
      <c r="R362" s="57" t="s">
        <v>268</v>
      </c>
      <c r="S362" s="37" t="s">
        <v>269</v>
      </c>
      <c r="U362" s="37"/>
      <c r="V362" s="37"/>
      <c r="W362" s="37"/>
      <c r="X362" s="37"/>
      <c r="Y362" s="37"/>
      <c r="Z362" s="37"/>
      <c r="AA362" s="60"/>
      <c r="AB362" s="56"/>
      <c r="AE362" s="37"/>
    </row>
    <row r="363" spans="1:35" ht="17.100000000000001" customHeight="1">
      <c r="B363" s="58" t="s">
        <v>270</v>
      </c>
      <c r="C363" s="24"/>
      <c r="D363" s="24"/>
      <c r="E363" s="24"/>
      <c r="F363" s="24"/>
      <c r="G363" s="24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2" t="s">
        <v>271</v>
      </c>
      <c r="S363" s="53"/>
    </row>
    <row r="364" spans="1:35" ht="12" customHeight="1">
      <c r="B364" s="24" t="s">
        <v>272</v>
      </c>
      <c r="C364" s="24"/>
      <c r="D364" s="24"/>
      <c r="E364" s="24"/>
      <c r="F364" s="24"/>
      <c r="G364" s="24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37" t="s">
        <v>273</v>
      </c>
      <c r="S364" s="53"/>
    </row>
    <row r="365" spans="1:35" ht="17.100000000000001" customHeight="1">
      <c r="B365" s="58" t="s">
        <v>274</v>
      </c>
      <c r="R365" s="37" t="s">
        <v>275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K K O i V F 7 2 J v q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G R q Y 6 B l b A N 1 k o w 8 T t P H N z E M o M A L K g W S R B G 2 c S 3 N K S o t S 7 a o y d D 2 8 b f R h X B t 9 q B / s A F B L A w Q U A A I A C A A o o 6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O i V A g + T f E p B Q A A 3 S g A A B M A H A B G b 3 J t d W x h c y 9 T Z W N 0 a W 9 u M S 5 t I K I Y A C i g F A A A A A A A A A A A A A A A A A A A A A A A A A A A A O 2 Y 7 2 / b R B j H 3 1 f q / 3 A y E 3 L Q L c x u 1 7 1 A e 9 E l H a p E Q 2 k 7 e F F V k x t f W 6 v + U d m X 0 S j K G y T a D i g r E 3 S U i a K x M W C C C m 0 g R K d s / 0 y c p v 8 F Z z t O z n f n J J Q f K p L 7 J v X Z 9 z z f 5 3 k + P t 8 9 H i p j w 7 H B f P S r v D E 6 M j r i r W k u 0 s E c 8 o y b R Q V c B S b C o y O A / D V f b L W O 9 8 j I 1 G Y Z m f l C x X W R j d 9 z 3 P V l x 1 m X c 7 X F k m a h q 1 J n q r R U X y w 4 N i b P L M H I g v / 7 0 / b R R 6 3 7 v 5 4 + O P Q P P y a m F r R l E + U X X M 3 2 V h z X K j h m x b I X q h v I k y N 3 s F a T Z p D l g J K T l y D A 5 B b Q 7 G o d g p p 0 w 9 N W E T t Y N D z s G m X M j s / O l U Q 2 3 i 6 X K x t a m I a i h j l r 1 y q G q R v 2 K g h C Y 2 9 O 6 r q L P I 8 d n r a 9 v N D Y d d N x X C 4 I 2 + C 0 T r p I k 9 / M C Y d L 3 P A s C R f J M 9 z 4 h d d X s C o w E 4 3 z d o p i 1 S U N V 1 w + M a a + m p 9 D l u a u c w k I y i m 6 V 8 / 1 O D j 5 / v n p w a P W / Z f N 5 w / b z 7 Z b + w f + z r 0 u E J M m R q 5 N x M w 5 7 3 s y g w 2 8 D M e h E t u K D J 3 8 e H x y 0 O A N z S O T w B 1 b E T q F A G n l N W A 7 G L x F 2 M l P e 1 P W B q 7 K 4 Q W J w r m F Z j R c X i M U T G N k e f I c K j u u n r 9 u I F N / V z M r h N W b u S B u E q t d M c 1 6 L h e L a 7 7 4 2 t / Z O v 3 q 8 5 O f H r c P v i H / + 7 e f R p 7 b D z 7 p q d w w D R y x L w v j g U A A a j i L 5 C m a v o A 2 8 b X q F A m l i E z D M s g N u S Y B i V T k n Y q D 0 T y u E k 8 F 7 x Y E K 5 r p o Z y A / r w i 8 Z 7 y q k Q X j q 6 E M u g N 7 h d 9 8 G a L / I e 4 6 O R K 9 H 4 S M Z 0 n M I l X Q B S f 3 K i E k S 6 O J Q W K X N B m T 7 d 3 W / u / + J 8 1 / L 1 d k X G b L A y U c U Z F W p B c O e t p O V b 7 5 z h N Y e C Y W 4 i 6 W S 0 K x u v D Q a s I q W V F k w h 7 q 9 U / A G r H W J S 7 + C I d z L G / A 6 Y S 5 I 5 2 O G 3 j i f F 8 M J V e h o d H U R m O x T F Y S w l N W G F l a A i 5 g O I L m X w I c l K i 8 s 3 G 7 k n j a J i F 6 g x Q K i R 9 / P c n S h 9 R h e y L N + Y l U m / 6 E R E 8 s 4 5 n B K + O J 9 c u Q a D U a V L i q V G g 3 a t 0 V s Y H s i L M C a w x v n q x J G S o S Y A G l l V N L 2 t C d c K / S s c q X 8 h J / X B U 0 3 E U K 4 K J S N P y e H n g Q s X q o E M I R E M Q 7 S n L V S Z X a T U Q r 0 X 9 R S Q k h z y y + y c B j 9 Q j f 5 X H e G r E Y / c q n c e J s / E Y v u Q J Z 0 k g K c + d W 3 b F W k Z u P 1 L G h l u 4 J m D C 8 0 D E x 4 Z e u c Y S Q a l 0 B j n K a U V X z v b R T L j r S y S x 0 L p z 1 / / w u + Y f X 7 a e f d H b u O q 6 + I t 4 h U i P n p U 6 G 8 7 F V x K u l s B r Q L k U / j F e u X S 2 P r 3 r H 9 8 R b U b I v h S 5 V D p p j T B x k O o e n u g D E 3 V I E u w 3 u c M Q d Q B K 7 D W 6 B 5 3 4 c E M d a J K f H q a e d I 7 o 4 w u z S l D b l 9 7 p h D 2 R J E 8 h A 5 k c T 2 d S m P S A l J 7 W K A i W y M D L t 4 f t 7 S f t H z 4 Q E y K W E q Z T R 5 s x K V J B l Q Z B o P S j g N I B a 1 3 b / w c c u o n 9 l 4 F o P 9 7 i 3 6 d i h S z x Z W K X L R i b e z r G 8 B 9 w E b Q f b b c f N q R 0 N 8 o A P / S z V O 6 C X 6 F 5 f 2 + n 2 f i N j 6 L g W M u G z Q C d E A J r r G r O T x 1 2 z L i x v e j L 1 9 v C B 6 d f a v 9 e c m y y c B G 7 L n g V h N o H E a z 2 I Z i J 7 V x A T I V 2 / p B u v j z y b z 9 p 7 W / 7 P 9 9 L + x a m L 2 7 h z i w O O C g 0 m W p Y 7 I 6 i E 7 r w f j 0 3 O m L Y Q j l 8 l 1 E 9 e 5 d R z b q M W Z c x 6 z J m X c a s y 5 h 1 G b M u Y 9 Z l z L q M W Z c x 6 z J m X c a s y 5 h 1 G b M u Y 9 Z l P D 8 t m a z L m H U Z s y 7 j f 9 Z l / B N Q S w E C L Q A U A A I A C A A o o 6 J U X v Y m + q Y A A A D 2 A A A A E g A A A A A A A A A A A A A A A A A A A A A A Q 2 9 u Z m l n L 1 B h Y 2 t h Z 2 U u e G 1 s U E s B A i 0 A F A A C A A g A K K O i V A / K 6 a u k A A A A 6 Q A A A B M A A A A A A A A A A A A A A A A A 8 g A A A F t D b 2 5 0 Z W 5 0 X 1 R 5 c G V z X S 5 4 b W x Q S w E C L Q A U A A I A C A A o o 6 J U C D 5 N 8 S k F A A D d K A A A E w A A A A A A A A A A A A A A A A D j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A A A A A A A K F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p X 0 Q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Z W 1 v I E 5 v L i Z x d W 9 0 O y w m c X V v d D t V c 2 F n Z S Z x d W 9 0 O y w m c X V v d D t E a X N 0 c m l j d C Z x d W 9 0 O y w m c X V v d D t Q U k 4 g T m 8 u J n F 1 b 3 Q 7 L C Z x d W 9 0 O 0 9 j Y 3 V w Y X R p b 2 4 g R G F 0 Z S Z x d W 9 0 O y w m c X V v d D t C d W l s Z G l u Z y B O Y W 1 l J n F 1 b 3 Q 7 L C Z x d W 9 0 O 0 F k Z H J l c 3 M m c X V v d D s s J n F 1 b 3 Q 7 S W 5 z L i B E Y X R l J n F 1 b 3 Q 7 L C Z x d W 9 0 O 0 Z s b 2 9 y J n F 1 b 3 Q 7 L C Z x d W 9 0 O 1 V u a X Q m c X V v d D s s J n F 1 b 3 Q 7 R m x y I F x 1 M D A y N i B V b m l 0 J n F 1 b 3 Q 7 L C Z x d W 9 0 O 0 F y Z W E o R y k m c X V v d D s s J n F 1 b 3 Q 7 Q X J l Y S h O K S h m d D I p J n F 1 b 3 Q 7 L C Z x d W 9 0 O 1 B y a W N l K E 0 p K C Q p J n F 1 b 3 Q 7 L C Z x d W 9 0 O 1 B y a W N l K C Q p J n F 1 b 3 Q 7 L C Z x d W 9 0 O y Q v Z n Q y K E c p J n F 1 b 3 Q 7 L C Z x d W 9 0 O y Q v Z n Q y K E 4 p K C Q p J n F 1 b 3 Q 7 L C Z x d W 9 0 O 0 Q u I E R h d G U m c X V v d D s s J n F 1 b 3 Q 7 T m F 0 d X J l J n F 1 b 3 Q 7 L C Z x d W 9 0 O 0 J s Z G c u U m V t Y X J r c y Z x d W 9 0 O y w m c X V v d D t U c m F u L l J l b W F y a 3 M m c X V v d D t d I i A v P j x F b n R y e S B U e X B l P S J G a W x s Q 2 9 s d W 1 u V H l w Z X M i I F Z h b H V l P S J z Q U F B Q U F B Q U p B Q U F K Q m d Z R 0 F B T V J F U U F S Q 1 F B Q U F B P T 0 i I C 8 + P E V u d H J 5 I F R 5 c G U 9 I k Z p b G x M Y X N 0 V X B k Y X R l Z C I g V m F s d W U 9 I m Q y M D I y L T A 0 L T I 1 V D I y O j Q z O j E z L j k w N j g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S 9 B d X R v U m V t b 3 Z l Z E N v b H V t b n M x L n t J b m R l e C w w f S Z x d W 9 0 O y w m c X V v d D t T Z W N 0 a W 9 u M S 9 S Z X N p X 0 Q x L 0 F 1 d G 9 S Z W 1 v d m V k Q 2 9 s d W 1 u c z E u e 0 1 l b W 8 g T m 8 u L D F 9 J n F 1 b 3 Q 7 L C Z x d W 9 0 O 1 N l Y 3 R p b 2 4 x L 1 J l c 2 l f R D E v Q X V 0 b 1 J l b W 9 2 Z W R D b 2 x 1 b W 5 z M S 5 7 V X N h Z 2 U s M n 0 m c X V v d D s s J n F 1 b 3 Q 7 U 2 V j d G l v b j E v U m V z a V 9 E M S 9 B d X R v U m V t b 3 Z l Z E N v b H V t b n M x L n t E a X N 0 c m l j d C w z f S Z x d W 9 0 O y w m c X V v d D t T Z W N 0 a W 9 u M S 9 S Z X N p X 0 Q x L 0 F 1 d G 9 S Z W 1 v d m V k Q 2 9 s d W 1 u c z E u e 1 B S T i B O b y 4 s N H 0 m c X V v d D s s J n F 1 b 3 Q 7 U 2 V j d G l v b j E v U m V z a V 9 E M S 9 B d X R v U m V t b 3 Z l Z E N v b H V t b n M x L n t P Y 2 N 1 c G F 0 a W 9 u I E R h d G U s N X 0 m c X V v d D s s J n F 1 b 3 Q 7 U 2 V j d G l v b j E v U m V z a V 9 E M S 9 B d X R v U m V t b 3 Z l Z E N v b H V t b n M x L n t C d W l s Z G l u Z y B O Y W 1 l L D Z 9 J n F 1 b 3 Q 7 L C Z x d W 9 0 O 1 N l Y 3 R p b 2 4 x L 1 J l c 2 l f R D E v Q X V 0 b 1 J l b W 9 2 Z W R D b 2 x 1 b W 5 z M S 5 7 Q W R k c m V z c y w 3 f S Z x d W 9 0 O y w m c X V v d D t T Z W N 0 a W 9 u M S 9 S Z X N p X 0 Q x L 0 F 1 d G 9 S Z W 1 v d m V k Q 2 9 s d W 1 u c z E u e 0 l u c y 4 g R G F 0 Z S w 4 f S Z x d W 9 0 O y w m c X V v d D t T Z W N 0 a W 9 u M S 9 S Z X N p X 0 Q x L 0 F 1 d G 9 S Z W 1 v d m V k Q 2 9 s d W 1 u c z E u e 0 Z s b 2 9 y L D l 9 J n F 1 b 3 Q 7 L C Z x d W 9 0 O 1 N l Y 3 R p b 2 4 x L 1 J l c 2 l f R D E v Q X V 0 b 1 J l b W 9 2 Z W R D b 2 x 1 b W 5 z M S 5 7 V W 5 p d C w x M H 0 m c X V v d D s s J n F 1 b 3 Q 7 U 2 V j d G l v b j E v U m V z a V 9 E M S 9 B d X R v U m V t b 3 Z l Z E N v b H V t b n M x L n t G b H I g X H U w M D I 2 I F V u a X Q s M T F 9 J n F 1 b 3 Q 7 L C Z x d W 9 0 O 1 N l Y 3 R p b 2 4 x L 1 J l c 2 l f R D E v Q X V 0 b 1 J l b W 9 2 Z W R D b 2 x 1 b W 5 z M S 5 7 Q X J l Y S h H K S w x M n 0 m c X V v d D s s J n F 1 b 3 Q 7 U 2 V j d G l v b j E v U m V z a V 9 E M S 9 B d X R v U m V t b 3 Z l Z E N v b H V t b n M x L n t B c m V h K E 4 p K G Z 0 M i k s M T N 9 J n F 1 b 3 Q 7 L C Z x d W 9 0 O 1 N l Y 3 R p b 2 4 x L 1 J l c 2 l f R D E v Q X V 0 b 1 J l b W 9 2 Z W R D b 2 x 1 b W 5 z M S 5 7 U H J p Y 2 U o T S k o J C k s M T R 9 J n F 1 b 3 Q 7 L C Z x d W 9 0 O 1 N l Y 3 R p b 2 4 x L 1 J l c 2 l f R D E v Q X V 0 b 1 J l b W 9 2 Z W R D b 2 x 1 b W 5 z M S 5 7 U H J p Y 2 U o J C k s M T V 9 J n F 1 b 3 Q 7 L C Z x d W 9 0 O 1 N l Y 3 R p b 2 4 x L 1 J l c 2 l f R D E v Q X V 0 b 1 J l b W 9 2 Z W R D b 2 x 1 b W 5 z M S 5 7 J C 9 m d D I o R y k s M T Z 9 J n F 1 b 3 Q 7 L C Z x d W 9 0 O 1 N l Y 3 R p b 2 4 x L 1 J l c 2 l f R D E v Q X V 0 b 1 J l b W 9 2 Z W R D b 2 x 1 b W 5 z M S 5 7 J C 9 m d D I o T i k o J C k s M T d 9 J n F 1 b 3 Q 7 L C Z x d W 9 0 O 1 N l Y 3 R p b 2 4 x L 1 J l c 2 l f R D E v Q X V 0 b 1 J l b W 9 2 Z W R D b 2 x 1 b W 5 z M S 5 7 R C 4 g R G F 0 Z S w x O H 0 m c X V v d D s s J n F 1 b 3 Q 7 U 2 V j d G l v b j E v U m V z a V 9 E M S 9 B d X R v U m V t b 3 Z l Z E N v b H V t b n M x L n t O Y X R 1 c m U s M T l 9 J n F 1 b 3 Q 7 L C Z x d W 9 0 O 1 N l Y 3 R p b 2 4 x L 1 J l c 2 l f R D E v Q X V 0 b 1 J l b W 9 2 Z W R D b 2 x 1 b W 5 z M S 5 7 Q m x k Z y 5 S Z W 1 h c m t z L D I w f S Z x d W 9 0 O y w m c X V v d D t T Z W N 0 a W 9 u M S 9 S Z X N p X 0 Q x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E v Q X V 0 b 1 J l b W 9 2 Z W R D b 2 x 1 b W 5 z M S 5 7 S W 5 k Z X g s M H 0 m c X V v d D s s J n F 1 b 3 Q 7 U 2 V j d G l v b j E v U m V z a V 9 E M S 9 B d X R v U m V t b 3 Z l Z E N v b H V t b n M x L n t N Z W 1 v I E 5 v L i w x f S Z x d W 9 0 O y w m c X V v d D t T Z W N 0 a W 9 u M S 9 S Z X N p X 0 Q x L 0 F 1 d G 9 S Z W 1 v d m V k Q 2 9 s d W 1 u c z E u e 1 V z Y W d l L D J 9 J n F 1 b 3 Q 7 L C Z x d W 9 0 O 1 N l Y 3 R p b 2 4 x L 1 J l c 2 l f R D E v Q X V 0 b 1 J l b W 9 2 Z W R D b 2 x 1 b W 5 z M S 5 7 R G l z d H J p Y 3 Q s M 3 0 m c X V v d D s s J n F 1 b 3 Q 7 U 2 V j d G l v b j E v U m V z a V 9 E M S 9 B d X R v U m V t b 3 Z l Z E N v b H V t b n M x L n t Q U k 4 g T m 8 u L D R 9 J n F 1 b 3 Q 7 L C Z x d W 9 0 O 1 N l Y 3 R p b 2 4 x L 1 J l c 2 l f R D E v Q X V 0 b 1 J l b W 9 2 Z W R D b 2 x 1 b W 5 z M S 5 7 T 2 N j d X B h d G l v b i B E Y X R l L D V 9 J n F 1 b 3 Q 7 L C Z x d W 9 0 O 1 N l Y 3 R p b 2 4 x L 1 J l c 2 l f R D E v Q X V 0 b 1 J l b W 9 2 Z W R D b 2 x 1 b W 5 z M S 5 7 Q n V p b G R p b m c g T m F t Z S w 2 f S Z x d W 9 0 O y w m c X V v d D t T Z W N 0 a W 9 u M S 9 S Z X N p X 0 Q x L 0 F 1 d G 9 S Z W 1 v d m V k Q 2 9 s d W 1 u c z E u e 0 F k Z H J l c 3 M s N 3 0 m c X V v d D s s J n F 1 b 3 Q 7 U 2 V j d G l v b j E v U m V z a V 9 E M S 9 B d X R v U m V t b 3 Z l Z E N v b H V t b n M x L n t J b n M u I E R h d G U s O H 0 m c X V v d D s s J n F 1 b 3 Q 7 U 2 V j d G l v b j E v U m V z a V 9 E M S 9 B d X R v U m V t b 3 Z l Z E N v b H V t b n M x L n t G b G 9 v c i w 5 f S Z x d W 9 0 O y w m c X V v d D t T Z W N 0 a W 9 u M S 9 S Z X N p X 0 Q x L 0 F 1 d G 9 S Z W 1 v d m V k Q 2 9 s d W 1 u c z E u e 1 V u a X Q s M T B 9 J n F 1 b 3 Q 7 L C Z x d W 9 0 O 1 N l Y 3 R p b 2 4 x L 1 J l c 2 l f R D E v Q X V 0 b 1 J l b W 9 2 Z W R D b 2 x 1 b W 5 z M S 5 7 R m x y I F x 1 M D A y N i B V b m l 0 L D E x f S Z x d W 9 0 O y w m c X V v d D t T Z W N 0 a W 9 u M S 9 S Z X N p X 0 Q x L 0 F 1 d G 9 S Z W 1 v d m V k Q 2 9 s d W 1 u c z E u e 0 F y Z W E o R y k s M T J 9 J n F 1 b 3 Q 7 L C Z x d W 9 0 O 1 N l Y 3 R p b 2 4 x L 1 J l c 2 l f R D E v Q X V 0 b 1 J l b W 9 2 Z W R D b 2 x 1 b W 5 z M S 5 7 Q X J l Y S h O K S h m d D I p L D E z f S Z x d W 9 0 O y w m c X V v d D t T Z W N 0 a W 9 u M S 9 S Z X N p X 0 Q x L 0 F 1 d G 9 S Z W 1 v d m V k Q 2 9 s d W 1 u c z E u e 1 B y a W N l K E 0 p K C Q p L D E 0 f S Z x d W 9 0 O y w m c X V v d D t T Z W N 0 a W 9 u M S 9 S Z X N p X 0 Q x L 0 F 1 d G 9 S Z W 1 v d m V k Q 2 9 s d W 1 u c z E u e 1 B y a W N l K C Q p L D E 1 f S Z x d W 9 0 O y w m c X V v d D t T Z W N 0 a W 9 u M S 9 S Z X N p X 0 Q x L 0 F 1 d G 9 S Z W 1 v d m V k Q 2 9 s d W 1 u c z E u e y Q v Z n Q y K E c p L D E 2 f S Z x d W 9 0 O y w m c X V v d D t T Z W N 0 a W 9 u M S 9 S Z X N p X 0 Q x L 0 F 1 d G 9 S Z W 1 v d m V k Q 2 9 s d W 1 u c z E u e y Q v Z n Q y K E 4 p K C Q p L D E 3 f S Z x d W 9 0 O y w m c X V v d D t T Z W N 0 a W 9 u M S 9 S Z X N p X 0 Q x L 0 F 1 d G 9 S Z W 1 v d m V k Q 2 9 s d W 1 u c z E u e 0 Q u I E R h d G U s M T h 9 J n F 1 b 3 Q 7 L C Z x d W 9 0 O 1 N l Y 3 R p b 2 4 x L 1 J l c 2 l f R D E v Q X V 0 b 1 J l b W 9 2 Z W R D b 2 x 1 b W 5 z M S 5 7 T m F 0 d X J l L D E 5 f S Z x d W 9 0 O y w m c X V v d D t T Z W N 0 a W 9 u M S 9 S Z X N p X 0 Q x L 0 F 1 d G 9 S Z W 1 v d m V k Q 2 9 s d W 1 u c z E u e 0 J s Z G c u U m V t Y X J r c y w y M H 0 m c X V v d D s s J n F 1 b 3 Q 7 U 2 V j d G l v b j E v U m V z a V 9 E M S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0 J U J G J U F F J U U 1 J T g 5 J U F B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J l c 2 l f R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j o z O T o 0 N C 4 2 N T U z N T I 5 W i I g L z 4 8 R W 5 0 c n k g V H l w Z T 0 i R m l s b E N v b H V t b l R 5 c G V z I i B W Y W x 1 Z T 0 i c 0 F B Q U F B Q U F K Q U F B S k J n W U d B Q U 1 S R V F B U k N R Q U F B Q T 0 9 I i A v P j x F b n R y e S B U e X B l P S J G a W x s Q 2 9 s d W 1 u T m F t Z X M i I F Z h b H V l P S J z W y Z x d W 9 0 O 0 l u Z G V 4 J n F 1 b 3 Q 7 L C Z x d W 9 0 O 0 1 l b W 8 g T m 8 u J n F 1 b 3 Q 7 L C Z x d W 9 0 O 1 V z Y W d l J n F 1 b 3 Q 7 L C Z x d W 9 0 O 0 R p c 3 R y a W N 0 J n F 1 b 3 Q 7 L C Z x d W 9 0 O 1 B S T i B O b y 4 m c X V v d D s s J n F 1 b 3 Q 7 T 2 N j d X B h d G l v b i B E Y X R l J n F 1 b 3 Q 7 L C Z x d W 9 0 O 0 J 1 a W x k a W 5 n I E 5 h b W U m c X V v d D s s J n F 1 b 3 Q 7 Q W R k c m V z c y Z x d W 9 0 O y w m c X V v d D t J b n M u I E R h d G U m c X V v d D s s J n F 1 b 3 Q 7 R m x v b 3 I m c X V v d D s s J n F 1 b 3 Q 7 V W 5 p d C Z x d W 9 0 O y w m c X V v d D t G b H I g X H U w M D I 2 I F V u a X Q m c X V v d D s s J n F 1 b 3 Q 7 Q X J l Y S h H K S Z x d W 9 0 O y w m c X V v d D t B c m V h K E 4 p K G Z 0 M i k m c X V v d D s s J n F 1 b 3 Q 7 U H J p Y 2 U o T S k o J C k m c X V v d D s s J n F 1 b 3 Q 7 U H J p Y 2 U o J C k m c X V v d D s s J n F 1 b 3 Q 7 J C 9 m d D I o R y k m c X V v d D s s J n F 1 b 3 Q 7 J C 9 m d D I o T i k o J C k m c X V v d D s s J n F 1 b 3 Q 7 R C 4 g R G F 0 Z S Z x d W 9 0 O y w m c X V v d D t O Y X R 1 c m U m c X V v d D s s J n F 1 b 3 Q 7 Q m x k Z y 5 S Z W 1 h c m t z J n F 1 b 3 Q 7 L C Z x d W 9 0 O 1 R y Y W 4 u U m V t Y X J r c y Z x d W 9 0 O 1 0 i I C 8 + P E V u d H J 5 I F R 5 c G U 9 I k Z p b G x T d G F 0 d X M i I F Z h b H V l P S J z Q 2 9 t c G x l d G U i I C 8 + P E V u d H J 5 I F R 5 c G U 9 I l F 1 Z X J 5 S U Q i I F Z h b H V l P S J z Z D c 5 N T U x Z W E t M W Q 4 Z i 0 0 Y z k 2 L T l l M T M t N D c z M G Y 1 M j M x Y 2 E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i 9 B d X R v U m V t b 3 Z l Z E N v b H V t b n M x L n t J b m R l e C w w f S Z x d W 9 0 O y w m c X V v d D t T Z W N 0 a W 9 u M S 9 S Z X N p X 0 Q y L 0 F 1 d G 9 S Z W 1 v d m V k Q 2 9 s d W 1 u c z E u e 0 1 l b W 8 g T m 8 u L D F 9 J n F 1 b 3 Q 7 L C Z x d W 9 0 O 1 N l Y 3 R p b 2 4 x L 1 J l c 2 l f R D I v Q X V 0 b 1 J l b W 9 2 Z W R D b 2 x 1 b W 5 z M S 5 7 V X N h Z 2 U s M n 0 m c X V v d D s s J n F 1 b 3 Q 7 U 2 V j d G l v b j E v U m V z a V 9 E M i 9 B d X R v U m V t b 3 Z l Z E N v b H V t b n M x L n t E a X N 0 c m l j d C w z f S Z x d W 9 0 O y w m c X V v d D t T Z W N 0 a W 9 u M S 9 S Z X N p X 0 Q y L 0 F 1 d G 9 S Z W 1 v d m V k Q 2 9 s d W 1 u c z E u e 1 B S T i B O b y 4 s N H 0 m c X V v d D s s J n F 1 b 3 Q 7 U 2 V j d G l v b j E v U m V z a V 9 E M i 9 B d X R v U m V t b 3 Z l Z E N v b H V t b n M x L n t P Y 2 N 1 c G F 0 a W 9 u I E R h d G U s N X 0 m c X V v d D s s J n F 1 b 3 Q 7 U 2 V j d G l v b j E v U m V z a V 9 E M i 9 B d X R v U m V t b 3 Z l Z E N v b H V t b n M x L n t C d W l s Z G l u Z y B O Y W 1 l L D Z 9 J n F 1 b 3 Q 7 L C Z x d W 9 0 O 1 N l Y 3 R p b 2 4 x L 1 J l c 2 l f R D I v Q X V 0 b 1 J l b W 9 2 Z W R D b 2 x 1 b W 5 z M S 5 7 Q W R k c m V z c y w 3 f S Z x d W 9 0 O y w m c X V v d D t T Z W N 0 a W 9 u M S 9 S Z X N p X 0 Q y L 0 F 1 d G 9 S Z W 1 v d m V k Q 2 9 s d W 1 u c z E u e 0 l u c y 4 g R G F 0 Z S w 4 f S Z x d W 9 0 O y w m c X V v d D t T Z W N 0 a W 9 u M S 9 S Z X N p X 0 Q y L 0 F 1 d G 9 S Z W 1 v d m V k Q 2 9 s d W 1 u c z E u e 0 Z s b 2 9 y L D l 9 J n F 1 b 3 Q 7 L C Z x d W 9 0 O 1 N l Y 3 R p b 2 4 x L 1 J l c 2 l f R D I v Q X V 0 b 1 J l b W 9 2 Z W R D b 2 x 1 b W 5 z M S 5 7 V W 5 p d C w x M H 0 m c X V v d D s s J n F 1 b 3 Q 7 U 2 V j d G l v b j E v U m V z a V 9 E M i 9 B d X R v U m V t b 3 Z l Z E N v b H V t b n M x L n t G b H I g X H U w M D I 2 I F V u a X Q s M T F 9 J n F 1 b 3 Q 7 L C Z x d W 9 0 O 1 N l Y 3 R p b 2 4 x L 1 J l c 2 l f R D I v Q X V 0 b 1 J l b W 9 2 Z W R D b 2 x 1 b W 5 z M S 5 7 Q X J l Y S h H K S w x M n 0 m c X V v d D s s J n F 1 b 3 Q 7 U 2 V j d G l v b j E v U m V z a V 9 E M i 9 B d X R v U m V t b 3 Z l Z E N v b H V t b n M x L n t B c m V h K E 4 p K G Z 0 M i k s M T N 9 J n F 1 b 3 Q 7 L C Z x d W 9 0 O 1 N l Y 3 R p b 2 4 x L 1 J l c 2 l f R D I v Q X V 0 b 1 J l b W 9 2 Z W R D b 2 x 1 b W 5 z M S 5 7 U H J p Y 2 U o T S k o J C k s M T R 9 J n F 1 b 3 Q 7 L C Z x d W 9 0 O 1 N l Y 3 R p b 2 4 x L 1 J l c 2 l f R D I v Q X V 0 b 1 J l b W 9 2 Z W R D b 2 x 1 b W 5 z M S 5 7 U H J p Y 2 U o J C k s M T V 9 J n F 1 b 3 Q 7 L C Z x d W 9 0 O 1 N l Y 3 R p b 2 4 x L 1 J l c 2 l f R D I v Q X V 0 b 1 J l b W 9 2 Z W R D b 2 x 1 b W 5 z M S 5 7 J C 9 m d D I o R y k s M T Z 9 J n F 1 b 3 Q 7 L C Z x d W 9 0 O 1 N l Y 3 R p b 2 4 x L 1 J l c 2 l f R D I v Q X V 0 b 1 J l b W 9 2 Z W R D b 2 x 1 b W 5 z M S 5 7 J C 9 m d D I o T i k o J C k s M T d 9 J n F 1 b 3 Q 7 L C Z x d W 9 0 O 1 N l Y 3 R p b 2 4 x L 1 J l c 2 l f R D I v Q X V 0 b 1 J l b W 9 2 Z W R D b 2 x 1 b W 5 z M S 5 7 R C 4 g R G F 0 Z S w x O H 0 m c X V v d D s s J n F 1 b 3 Q 7 U 2 V j d G l v b j E v U m V z a V 9 E M i 9 B d X R v U m V t b 3 Z l Z E N v b H V t b n M x L n t O Y X R 1 c m U s M T l 9 J n F 1 b 3 Q 7 L C Z x d W 9 0 O 1 N l Y 3 R p b 2 4 x L 1 J l c 2 l f R D I v Q X V 0 b 1 J l b W 9 2 Z W R D b 2 x 1 b W 5 z M S 5 7 Q m x k Z y 5 S Z W 1 h c m t z L D I w f S Z x d W 9 0 O y w m c X V v d D t T Z W N 0 a W 9 u M S 9 S Z X N p X 0 Q y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I v Q X V 0 b 1 J l b W 9 2 Z W R D b 2 x 1 b W 5 z M S 5 7 S W 5 k Z X g s M H 0 m c X V v d D s s J n F 1 b 3 Q 7 U 2 V j d G l v b j E v U m V z a V 9 E M i 9 B d X R v U m V t b 3 Z l Z E N v b H V t b n M x L n t N Z W 1 v I E 5 v L i w x f S Z x d W 9 0 O y w m c X V v d D t T Z W N 0 a W 9 u M S 9 S Z X N p X 0 Q y L 0 F 1 d G 9 S Z W 1 v d m V k Q 2 9 s d W 1 u c z E u e 1 V z Y W d l L D J 9 J n F 1 b 3 Q 7 L C Z x d W 9 0 O 1 N l Y 3 R p b 2 4 x L 1 J l c 2 l f R D I v Q X V 0 b 1 J l b W 9 2 Z W R D b 2 x 1 b W 5 z M S 5 7 R G l z d H J p Y 3 Q s M 3 0 m c X V v d D s s J n F 1 b 3 Q 7 U 2 V j d G l v b j E v U m V z a V 9 E M i 9 B d X R v U m V t b 3 Z l Z E N v b H V t b n M x L n t Q U k 4 g T m 8 u L D R 9 J n F 1 b 3 Q 7 L C Z x d W 9 0 O 1 N l Y 3 R p b 2 4 x L 1 J l c 2 l f R D I v Q X V 0 b 1 J l b W 9 2 Z W R D b 2 x 1 b W 5 z M S 5 7 T 2 N j d X B h d G l v b i B E Y X R l L D V 9 J n F 1 b 3 Q 7 L C Z x d W 9 0 O 1 N l Y 3 R p b 2 4 x L 1 J l c 2 l f R D I v Q X V 0 b 1 J l b W 9 2 Z W R D b 2 x 1 b W 5 z M S 5 7 Q n V p b G R p b m c g T m F t Z S w 2 f S Z x d W 9 0 O y w m c X V v d D t T Z W N 0 a W 9 u M S 9 S Z X N p X 0 Q y L 0 F 1 d G 9 S Z W 1 v d m V k Q 2 9 s d W 1 u c z E u e 0 F k Z H J l c 3 M s N 3 0 m c X V v d D s s J n F 1 b 3 Q 7 U 2 V j d G l v b j E v U m V z a V 9 E M i 9 B d X R v U m V t b 3 Z l Z E N v b H V t b n M x L n t J b n M u I E R h d G U s O H 0 m c X V v d D s s J n F 1 b 3 Q 7 U 2 V j d G l v b j E v U m V z a V 9 E M i 9 B d X R v U m V t b 3 Z l Z E N v b H V t b n M x L n t G b G 9 v c i w 5 f S Z x d W 9 0 O y w m c X V v d D t T Z W N 0 a W 9 u M S 9 S Z X N p X 0 Q y L 0 F 1 d G 9 S Z W 1 v d m V k Q 2 9 s d W 1 u c z E u e 1 V u a X Q s M T B 9 J n F 1 b 3 Q 7 L C Z x d W 9 0 O 1 N l Y 3 R p b 2 4 x L 1 J l c 2 l f R D I v Q X V 0 b 1 J l b W 9 2 Z W R D b 2 x 1 b W 5 z M S 5 7 R m x y I F x 1 M D A y N i B V b m l 0 L D E x f S Z x d W 9 0 O y w m c X V v d D t T Z W N 0 a W 9 u M S 9 S Z X N p X 0 Q y L 0 F 1 d G 9 S Z W 1 v d m V k Q 2 9 s d W 1 u c z E u e 0 F y Z W E o R y k s M T J 9 J n F 1 b 3 Q 7 L C Z x d W 9 0 O 1 N l Y 3 R p b 2 4 x L 1 J l c 2 l f R D I v Q X V 0 b 1 J l b W 9 2 Z W R D b 2 x 1 b W 5 z M S 5 7 Q X J l Y S h O K S h m d D I p L D E z f S Z x d W 9 0 O y w m c X V v d D t T Z W N 0 a W 9 u M S 9 S Z X N p X 0 Q y L 0 F 1 d G 9 S Z W 1 v d m V k Q 2 9 s d W 1 u c z E u e 1 B y a W N l K E 0 p K C Q p L D E 0 f S Z x d W 9 0 O y w m c X V v d D t T Z W N 0 a W 9 u M S 9 S Z X N p X 0 Q y L 0 F 1 d G 9 S Z W 1 v d m V k Q 2 9 s d W 1 u c z E u e 1 B y a W N l K C Q p L D E 1 f S Z x d W 9 0 O y w m c X V v d D t T Z W N 0 a W 9 u M S 9 S Z X N p X 0 Q y L 0 F 1 d G 9 S Z W 1 v d m V k Q 2 9 s d W 1 u c z E u e y Q v Z n Q y K E c p L D E 2 f S Z x d W 9 0 O y w m c X V v d D t T Z W N 0 a W 9 u M S 9 S Z X N p X 0 Q y L 0 F 1 d G 9 S Z W 1 v d m V k Q 2 9 s d W 1 u c z E u e y Q v Z n Q y K E 4 p K C Q p L D E 3 f S Z x d W 9 0 O y w m c X V v d D t T Z W N 0 a W 9 u M S 9 S Z X N p X 0 Q y L 0 F 1 d G 9 S Z W 1 v d m V k Q 2 9 s d W 1 u c z E u e 0 Q u I E R h d G U s M T h 9 J n F 1 b 3 Q 7 L C Z x d W 9 0 O 1 N l Y 3 R p b 2 4 x L 1 J l c 2 l f R D I v Q X V 0 b 1 J l b W 9 2 Z W R D b 2 x 1 b W 5 z M S 5 7 T m F 0 d X J l L D E 5 f S Z x d W 9 0 O y w m c X V v d D t T Z W N 0 a W 9 u M S 9 S Z X N p X 0 Q y L 0 F 1 d G 9 S Z W 1 v d m V k Q 2 9 s d W 1 u c z E u e 0 J s Z G c u U m V t Y X J r c y w y M H 0 m c X V v d D s s J n F 1 b 3 Q 7 U 2 V j d G l v b j E v U m V z a V 9 E M i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0 J U J G J U F F J U U 1 J T g 5 J U F B J U U 2 J T k 2 J T g 3 J U U 1 J U F E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z r 8 O 7 v z J B q f / 8 n q X 6 K i Q A A A A A A g A A A A A A E G Y A A A A B A A A g A A A A s o + C A N U 5 d u j 2 P v K t D R A 4 2 r x 8 N 8 z S 8 y I 5 b L C S N Y g O l z w A A A A A D o A A A A A C A A A g A A A A g W Z H R d n R 0 x L P s b P v 1 U 6 z I Y / i 2 I X U B S g p Z q N H 6 j G w 8 l p Q A A A A W 7 P 7 0 + F 1 i K y 8 I 2 9 w U w c d Q C r y 8 d C N n y q 7 f W T d Q + w i Y h N R S k q 9 h O 4 s q E a l r K V G 6 + N k Q K a a h c y e + 0 M u a 2 W r o 7 0 W 5 g l K e O 4 C u o m u 5 z 8 L g N Z p m P x A A A A A A 4 H 8 / 8 h H e C p 0 x / K l N 9 q E l c G 8 V 9 D s 1 / Y I Q P Q p O H 5 X m 4 y O A T k M q 9 G n g i M D J H F 6 p R A X Y l k t h K u e X I P 8 S o Q b 4 3 r W j w = = < / D a t a M a s h u p > 
</file>

<file path=customXml/itemProps1.xml><?xml version="1.0" encoding="utf-8"?>
<ds:datastoreItem xmlns:ds="http://schemas.openxmlformats.org/officeDocument/2006/customXml" ds:itemID="{76E8A04F-13F4-4E49-ACA4-0D8276DC9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Anson</dc:creator>
  <cp:keywords/>
  <dc:description/>
  <cp:lastModifiedBy>Guest User</cp:lastModifiedBy>
  <cp:revision/>
  <dcterms:created xsi:type="dcterms:W3CDTF">2022-05-02T12:23:01Z</dcterms:created>
  <dcterms:modified xsi:type="dcterms:W3CDTF">2022-05-18T19:11:45Z</dcterms:modified>
  <cp:category/>
  <cp:contentStatus/>
</cp:coreProperties>
</file>