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318_CnR_batch2/input/batch2/"/>
    </mc:Choice>
  </mc:AlternateContent>
  <xr:revisionPtr revIDLastSave="0" documentId="13_ncr:1_{63EF405B-7C94-5340-B9A7-F3748B90FD19}" xr6:coauthVersionLast="47" xr6:coauthVersionMax="47" xr10:uidLastSave="{00000000-0000-0000-0000-000000000000}"/>
  <bookViews>
    <workbookView xWindow="0" yWindow="760" windowWidth="30240" windowHeight="18880" xr2:uid="{306AA37F-DFF1-C844-A03A-B30D0E0B0F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7" i="1"/>
  <c r="K17" i="1"/>
  <c r="K19" i="1"/>
  <c r="K9" i="1"/>
  <c r="K11" i="1"/>
  <c r="K8" i="1"/>
  <c r="K10" i="1"/>
  <c r="K13" i="1"/>
  <c r="K15" i="1"/>
  <c r="K12" i="1"/>
  <c r="K14" i="1"/>
  <c r="K4" i="1"/>
  <c r="K2" i="1"/>
  <c r="K5" i="1"/>
  <c r="K16" i="1"/>
  <c r="K3" i="1"/>
  <c r="K6" i="1"/>
  <c r="J18" i="1"/>
  <c r="J7" i="1"/>
  <c r="J17" i="1"/>
  <c r="J19" i="1"/>
  <c r="J9" i="1"/>
  <c r="J11" i="1"/>
  <c r="J8" i="1"/>
  <c r="J10" i="1"/>
  <c r="J13" i="1"/>
  <c r="J15" i="1"/>
  <c r="J12" i="1"/>
  <c r="J14" i="1"/>
  <c r="J4" i="1"/>
  <c r="J2" i="1"/>
  <c r="J5" i="1"/>
  <c r="J16" i="1"/>
  <c r="J3" i="1"/>
  <c r="J6" i="1"/>
  <c r="B7" i="1"/>
  <c r="B17" i="1"/>
  <c r="B19" i="1"/>
  <c r="B9" i="1"/>
  <c r="B11" i="1"/>
  <c r="B8" i="1"/>
  <c r="B10" i="1"/>
  <c r="B13" i="1"/>
  <c r="B15" i="1"/>
  <c r="B12" i="1"/>
  <c r="B14" i="1"/>
  <c r="B4" i="1"/>
  <c r="B2" i="1"/>
  <c r="B5" i="1"/>
  <c r="B16" i="1"/>
  <c r="B3" i="1"/>
  <c r="B6" i="1"/>
  <c r="B18" i="1"/>
</calcChain>
</file>

<file path=xl/sharedStrings.xml><?xml version="1.0" encoding="utf-8"?>
<sst xmlns="http://schemas.openxmlformats.org/spreadsheetml/2006/main" count="155" uniqueCount="61">
  <si>
    <t>fastq_R1_filename</t>
  </si>
  <si>
    <t>sample_name</t>
  </si>
  <si>
    <t>fastq_R2_filename</t>
  </si>
  <si>
    <t>antibody</t>
  </si>
  <si>
    <t>library_name</t>
  </si>
  <si>
    <t>cell_line</t>
  </si>
  <si>
    <t>condition</t>
  </si>
  <si>
    <t>IgG</t>
  </si>
  <si>
    <t>AR</t>
  </si>
  <si>
    <t>ER</t>
  </si>
  <si>
    <t>R1881</t>
  </si>
  <si>
    <t>E2</t>
  </si>
  <si>
    <t>adapter1</t>
  </si>
  <si>
    <t>adapter2</t>
  </si>
  <si>
    <t>AGATCGGAAGAGCACACGTCTGAACTCCAGTCAC</t>
  </si>
  <si>
    <t>AGATCGGAAGAGCGTCGTGTAGGGAAAGAGTGT</t>
  </si>
  <si>
    <t>prefix</t>
  </si>
  <si>
    <t>SB-FK-UL_VCAP_CnR_IgG_E2_10nMxR1881_10nM_30min_R1</t>
  </si>
  <si>
    <t>SB-FK-UL_VCAP_CnR_AR_EtOH_30min_R1</t>
  </si>
  <si>
    <t>SB-FK-UL_VCAP_CnR_IgG_E2_10nM_30min_R1</t>
  </si>
  <si>
    <t>SB-FK-UL_VCAP_CnR_IgG_R1881_10nM_30min_R1</t>
  </si>
  <si>
    <t>SB-FK-UL_VCAP_CnR_AR_E2_10nMxR1881_10nM_30min_R1</t>
  </si>
  <si>
    <t>SB-FK-UL_VCAP_CnR_ER_EtOH_30min_R1</t>
  </si>
  <si>
    <t>SB-FK-UL_VCAP_CnR_AR_E2_10nM_30min_R1</t>
  </si>
  <si>
    <t>SB-FK-UL_VCAP_CnR_AR_R1881_10nM_30min_R1</t>
  </si>
  <si>
    <t>SB-FK-UL_VCAP_CnR_ER_E2_10nMxR1881_10nM_30min_R1</t>
  </si>
  <si>
    <t>SB-FK-UL_VCAP_CnR_H3K4met3_EtOH_30min_R1</t>
  </si>
  <si>
    <t>SB-FK-UL_VCAP_CnR_ER_E2_10nM_30min_R1</t>
  </si>
  <si>
    <t>SB-FK-UL_VCAP_CnR_ER_R1881_10nM_30min_R1</t>
  </si>
  <si>
    <t>SB-FK-UL_HELA_CnR_IgG_R1881_10nM_30min_R1</t>
  </si>
  <si>
    <t>SB-FK-UL_HELA_CnR_AR_R1881_10nM_30min_R1</t>
  </si>
  <si>
    <t>SB-FK-UL_MCF-7_CnR_ER_E2_10nM_30min_R1</t>
  </si>
  <si>
    <t>SB-FK-UL_VCAP_CnR_IgG_EtOH_30min_R1</t>
  </si>
  <si>
    <t>SB-FK-UL_HELA_CnR_H3K4met3_R1881_10nM_30min_R1</t>
  </si>
  <si>
    <t>SB-FK-UL_MCF-7_CnR_IgG_E2_10nM_30min_R1</t>
  </si>
  <si>
    <t>HeLa</t>
  </si>
  <si>
    <t>MCF7</t>
  </si>
  <si>
    <t>VCaP</t>
  </si>
  <si>
    <t>H3K4me3</t>
  </si>
  <si>
    <t>R1881xE2</t>
  </si>
  <si>
    <t>EtOH</t>
  </si>
  <si>
    <t>replicate</t>
  </si>
  <si>
    <t>rep1</t>
  </si>
  <si>
    <t>NS.LH00487_0035.001.UDI0021_i7---UDI0021_i5.SB-FK-UL_VCAP_CnR_IgG_E2_10nMxR1881_10nM_30min_R1</t>
  </si>
  <si>
    <t>NS.LH00487_0035.001.UDI0022_i7---UDI0022_i5.SB-FK-UL_VCAP_CnR_AR_EtOH_30min_R1</t>
  </si>
  <si>
    <t>NS.LH00487_0035.001.UDI0019_i7---UDI0019_i5.SB-FK-UL_VCAP_CnR_IgG_E2_10nM_30min_R1</t>
  </si>
  <si>
    <t>NS.LH00487_0035.001.UDI0020_i7---UDI0020_i5.SB-FK-UL_VCAP_CnR_IgG_R1881_10nM_30min_R1</t>
  </si>
  <si>
    <t>NS.LH00487_0035.001.UDI0025_i7---UDI0025_i5.SB-FK-UL_VCAP_CnR_AR_E2_10nMxR1881_10nM_30min_R1</t>
  </si>
  <si>
    <t>NS.LH00487_0035.001.UDI0026_i7---UDI0026_i5.SB-FK-UL_VCAP_CnR_ER_EtOH_30min_R1</t>
  </si>
  <si>
    <t>NS.LH00487_0035.001.UDI0023_i7---UDI0023_i5.SB-FK-UL_VCAP_CnR_AR_E2_10nM_30min_R1</t>
  </si>
  <si>
    <t>NS.LH00487_0035.001.UDI0024_i7---UDI0024_i5.SB-FK-UL_VCAP_CnR_AR_R1881_10nM_30min_R1</t>
  </si>
  <si>
    <t>NS.LH00487_0035.001.UDI0029_i7---UDI0029_i5.SB-FK-UL_VCAP_CnR_ER_E2_10nMxR1881_10nM_30min_R1</t>
  </si>
  <si>
    <t>NS.LH00487_0035.001.UDI0030_i7---UDI0030_i5.SB-FK-UL_VCAP_CnR_H3K4met3_EtOH_30min_R1</t>
  </si>
  <si>
    <t>NS.LH00487_0035.001.UDI0027_i7---UDI0027_i5.SB-FK-UL_VCAP_CnR_ER_E2_10nM_30min_R1</t>
  </si>
  <si>
    <t>NS.LH00487_0035.001.UDI0028_i7---UDI0028_i5.SB-FK-UL_VCAP_CnR_ER_R1881_10nM_30min_R1</t>
  </si>
  <si>
    <t>NS.LH00487_0035.001.UDI0013_i7---UDI0013_i5.SB-FK-UL_HELA_CnR_IgG_R1881_10nM_30min_R1</t>
  </si>
  <si>
    <t>NS.LH00487_0035.001.UDI0014_i7---UDI0014_i5.SB-FK-UL_HELA_CnR_AR_R1881_10nM_30min_R1</t>
  </si>
  <si>
    <t>NS.LH00487_0035.001.UDI0017_i7---UDI0017_i5.SB-FK-UL_MCF-7_CnR_ER_E2_10nM_30min_R1</t>
  </si>
  <si>
    <t>NS.LH00487_0035.001.UDI0018_i7---UDI0018_i5.SB-FK-UL_VCAP_CnR_IgG_EtOH_30min_R1</t>
  </si>
  <si>
    <t>NS.LH00487_0035.001.UDI0015_i7---UDI0015_i5.SB-FK-UL_HELA_CnR_H3K4met3_R1881_10nM_30min_R1</t>
  </si>
  <si>
    <t>NS.LH00487_0035.001.UDI0016_i7---UDI0016_i5.SB-FK-UL_MCF-7_CnR_IgG_E2_10nM_30min_R1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</si>
</sst>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F79D-A2FC-334F-BF39-D9F97A51EEDB}">
  <dimension ref="A1:K19"/>
  <sheetViews>
    <sheetView tabSelected="1" workbookViewId="0">
      <selection activeCell="G25" sqref="G25"/>
    </sheetView>
  </sheetViews>
  <sheetFormatPr baseColWidth="10" defaultRowHeight="16" x14ac:dyDescent="0.2"/>
  <cols>
    <col min="1" max="1" width="55.33203125" customWidth="1"/>
    <col min="2" max="2" width="26.33203125" customWidth="1"/>
    <col min="3" max="3" width="17.1640625" customWidth="1"/>
    <col min="4" max="5" width="17.33203125" customWidth="1"/>
    <col min="6" max="6" width="9.5" customWidth="1"/>
    <col min="7" max="8" width="42.1640625" customWidth="1"/>
    <col min="9" max="9" width="95.5" customWidth="1"/>
    <col min="10" max="10" width="105" customWidth="1"/>
    <col min="11" max="11" width="71.5" customWidth="1"/>
  </cols>
  <sheetData>
    <row r="1" spans="1:11" x14ac:dyDescent="0.2">
      <c r="A1" t="s">
        <v>4</v>
      </c>
      <c r="B1" s="2" t="s">
        <v>1</v>
      </c>
      <c r="C1" s="2" t="s">
        <v>5</v>
      </c>
      <c r="D1" s="2" t="s">
        <v>3</v>
      </c>
      <c r="E1" s="2" t="s">
        <v>6</v>
      </c>
      <c r="F1" s="2" t="s">
        <v>41</v>
      </c>
      <c r="G1" s="2" t="s">
        <v>12</v>
      </c>
      <c r="H1" s="2" t="s">
        <v>13</v>
      </c>
      <c r="I1" s="2" t="s">
        <v>16</v>
      </c>
      <c r="J1" s="2" t="s">
        <v>0</v>
      </c>
      <c r="K1" s="2" t="s">
        <v>2</v>
      </c>
    </row>
    <row r="2" spans="1:11" x14ac:dyDescent="0.2">
      <c r="A2" t="s">
        <v>30</v>
      </c>
      <c r="B2" s="1" t="str">
        <f>_xlfn.CONCAT(C2,"_",D2,"_",E2,"_",F2)</f>
        <v>HeLa_AR_R1881_rep1</v>
      </c>
      <c r="C2" t="s">
        <v>35</v>
      </c>
      <c r="D2" t="s">
        <v>8</v>
      </c>
      <c r="E2" s="3" t="s">
        <v>10</v>
      </c>
      <c r="F2" t="s">
        <v>42</v>
      </c>
      <c r="G2" t="s">
        <v>14</v>
      </c>
      <c r="H2" t="s">
        <v>15</v>
      </c>
      <c r="I2" t="s">
        <v>56</v>
      </c>
      <c r="J2" t="str">
        <f>_xlfn.CONCAT(I2,"_R1.fastq.gz")</f>
        <v>NS.LH00487_0035.001.UDI0014_i7---UDI0014_i5.SB-FK-UL_HELA_CnR_AR_R1881_10nM_30min_R1_R1.fastq.gz</v>
      </c>
      <c r="K2" t="str">
        <f>_xlfn.CONCAT(I2,"_R2.fastq.gz")</f>
        <v>NS.LH00487_0035.001.UDI0014_i7---UDI0014_i5.SB-FK-UL_HELA_CnR_AR_R1881_10nM_30min_R1_R2.fastq.gz</v>
      </c>
    </row>
    <row r="3" spans="1:11" x14ac:dyDescent="0.2">
      <c r="A3" t="s">
        <v>33</v>
      </c>
      <c r="B3" s="1" t="str">
        <f>_xlfn.CONCAT(C3,"_",D3,"_",E3,"_",F3)</f>
        <v>HeLa_H3K4me3_R1881_rep1</v>
      </c>
      <c r="C3" t="s">
        <v>35</v>
      </c>
      <c r="D3" t="s">
        <v>38</v>
      </c>
      <c r="E3" t="s">
        <v>10</v>
      </c>
      <c r="F3" t="s">
        <v>42</v>
      </c>
      <c r="G3" t="s">
        <v>14</v>
      </c>
      <c r="H3" t="s">
        <v>15</v>
      </c>
      <c r="I3" t="s">
        <v>59</v>
      </c>
      <c r="J3" t="str">
        <f>_xlfn.CONCAT(I3,"_R1.fastq.gz")</f>
        <v>NS.LH00487_0035.001.UDI0015_i7---UDI0015_i5.SB-FK-UL_HELA_CnR_H3K4met3_R1881_10nM_30min_R1_R1.fastq.gz</v>
      </c>
      <c r="K3" t="str">
        <f>_xlfn.CONCAT(I3,"_R2.fastq.gz")</f>
        <v>NS.LH00487_0035.001.UDI0015_i7---UDI0015_i5.SB-FK-UL_HELA_CnR_H3K4met3_R1881_10nM_30min_R1_R2.fastq.gz</v>
      </c>
    </row>
    <row r="4" spans="1:11" x14ac:dyDescent="0.2">
      <c r="A4" t="s">
        <v>29</v>
      </c>
      <c r="B4" s="1" t="str">
        <f>_xlfn.CONCAT(C4,"_",D4,"_",E4,"_",F4)</f>
        <v>HeLa_IgG_R1881_rep1</v>
      </c>
      <c r="C4" t="s">
        <v>35</v>
      </c>
      <c r="D4" t="s">
        <v>7</v>
      </c>
      <c r="E4" s="3" t="s">
        <v>10</v>
      </c>
      <c r="F4" t="s">
        <v>42</v>
      </c>
      <c r="G4" t="s">
        <v>14</v>
      </c>
      <c r="H4" t="s">
        <v>15</v>
      </c>
      <c r="I4" t="s">
        <v>55</v>
      </c>
      <c r="J4" t="str">
        <f>_xlfn.CONCAT(I4,"_R1.fastq.gz")</f>
        <v>NS.LH00487_0035.001.UDI0013_i7---UDI0013_i5.SB-FK-UL_HELA_CnR_IgG_R1881_10nM_30min_R1_R1.fastq.gz</v>
      </c>
      <c r="K4" t="str">
        <f>_xlfn.CONCAT(I4,"_R2.fastq.gz")</f>
        <v>NS.LH00487_0035.001.UDI0013_i7---UDI0013_i5.SB-FK-UL_HELA_CnR_IgG_R1881_10nM_30min_R1_R2.fastq.gz</v>
      </c>
    </row>
    <row r="5" spans="1:11" x14ac:dyDescent="0.2">
      <c r="A5" t="s">
        <v>31</v>
      </c>
      <c r="B5" s="1" t="str">
        <f>_xlfn.CONCAT(C5,"_",D5,"_",E5,"_",F5)</f>
        <v>MCF7_ER_E2_rep1</v>
      </c>
      <c r="C5" t="s">
        <v>36</v>
      </c>
      <c r="D5" t="s">
        <v>9</v>
      </c>
      <c r="E5" s="3" t="s">
        <v>11</v>
      </c>
      <c r="F5" t="s">
        <v>42</v>
      </c>
      <c r="G5" t="s">
        <v>14</v>
      </c>
      <c r="H5" t="s">
        <v>15</v>
      </c>
      <c r="I5" t="s">
        <v>57</v>
      </c>
      <c r="J5" t="str">
        <f>_xlfn.CONCAT(I5,"_R1.fastq.gz")</f>
        <v>NS.LH00487_0035.001.UDI0017_i7---UDI0017_i5.SB-FK-UL_MCF-7_CnR_ER_E2_10nM_30min_R1_R1.fastq.gz</v>
      </c>
      <c r="K5" t="str">
        <f>_xlfn.CONCAT(I5,"_R2.fastq.gz")</f>
        <v>NS.LH00487_0035.001.UDI0017_i7---UDI0017_i5.SB-FK-UL_MCF-7_CnR_ER_E2_10nM_30min_R1_R2.fastq.gz</v>
      </c>
    </row>
    <row r="6" spans="1:11" x14ac:dyDescent="0.2">
      <c r="A6" t="s">
        <v>34</v>
      </c>
      <c r="B6" s="1" t="str">
        <f>_xlfn.CONCAT(C6,"_",D6,"_",E6,"_",F6)</f>
        <v>MCF7_IgG_E2_rep1</v>
      </c>
      <c r="C6" t="s">
        <v>36</v>
      </c>
      <c r="D6" t="s">
        <v>7</v>
      </c>
      <c r="E6" t="s">
        <v>11</v>
      </c>
      <c r="F6" t="s">
        <v>42</v>
      </c>
      <c r="G6" t="s">
        <v>14</v>
      </c>
      <c r="H6" t="s">
        <v>15</v>
      </c>
      <c r="I6" t="s">
        <v>60</v>
      </c>
      <c r="J6" t="str">
        <f>_xlfn.CONCAT(I6,"_R1.fastq.gz")</f>
        <v>NS.LH00487_0035.001.UDI0016_i7---UDI0016_i5.SB-FK-UL_MCF-7_CnR_IgG_E2_10nM_30min_R1_R1.fastq.gz</v>
      </c>
      <c r="K6" t="str">
        <f>_xlfn.CONCAT(I6,"_R2.fastq.gz")</f>
        <v>NS.LH00487_0035.001.UDI0016_i7---UDI0016_i5.SB-FK-UL_MCF-7_CnR_IgG_E2_10nM_30min_R1_R2.fastq.gz</v>
      </c>
    </row>
    <row r="7" spans="1:11" x14ac:dyDescent="0.2">
      <c r="A7" t="s">
        <v>18</v>
      </c>
      <c r="B7" s="1" t="str">
        <f>_xlfn.CONCAT(C7,"_",D7,"_",E7,"_",F7)</f>
        <v>VCaP_AR_EtOH_rep1</v>
      </c>
      <c r="C7" t="s">
        <v>37</v>
      </c>
      <c r="D7" t="s">
        <v>8</v>
      </c>
      <c r="E7" t="s">
        <v>40</v>
      </c>
      <c r="F7" t="s">
        <v>42</v>
      </c>
      <c r="G7" t="s">
        <v>14</v>
      </c>
      <c r="H7" t="s">
        <v>15</v>
      </c>
      <c r="I7" t="s">
        <v>44</v>
      </c>
      <c r="J7" t="str">
        <f>_xlfn.CONCAT(I7,"_R1.fastq.gz")</f>
        <v>NS.LH00487_0035.001.UDI0022_i7---UDI0022_i5.SB-FK-UL_VCAP_CnR_AR_EtOH_30min_R1_R1.fastq.gz</v>
      </c>
      <c r="K7" t="str">
        <f>_xlfn.CONCAT(I7,"_R2.fastq.gz")</f>
        <v>NS.LH00487_0035.001.UDI0022_i7---UDI0022_i5.SB-FK-UL_VCAP_CnR_AR_EtOH_30min_R1_R2.fastq.gz</v>
      </c>
    </row>
    <row r="8" spans="1:11" x14ac:dyDescent="0.2">
      <c r="A8" t="s">
        <v>23</v>
      </c>
      <c r="B8" s="1" t="str">
        <f>_xlfn.CONCAT(C8,"_",D8,"_",E8,"_",F8)</f>
        <v>VCaP_AR_E2_rep1</v>
      </c>
      <c r="C8" t="s">
        <v>37</v>
      </c>
      <c r="D8" t="s">
        <v>8</v>
      </c>
      <c r="E8" t="s">
        <v>11</v>
      </c>
      <c r="F8" t="s">
        <v>42</v>
      </c>
      <c r="G8" t="s">
        <v>14</v>
      </c>
      <c r="H8" t="s">
        <v>15</v>
      </c>
      <c r="I8" t="s">
        <v>49</v>
      </c>
      <c r="J8" t="str">
        <f>_xlfn.CONCAT(I8,"_R1.fastq.gz")</f>
        <v>NS.LH00487_0035.001.UDI0023_i7---UDI0023_i5.SB-FK-UL_VCAP_CnR_AR_E2_10nM_30min_R1_R1.fastq.gz</v>
      </c>
      <c r="K8" t="str">
        <f>_xlfn.CONCAT(I8,"_R2.fastq.gz")</f>
        <v>NS.LH00487_0035.001.UDI0023_i7---UDI0023_i5.SB-FK-UL_VCAP_CnR_AR_E2_10nM_30min_R1_R2.fastq.gz</v>
      </c>
    </row>
    <row r="9" spans="1:11" x14ac:dyDescent="0.2">
      <c r="A9" t="s">
        <v>21</v>
      </c>
      <c r="B9" s="1" t="str">
        <f>_xlfn.CONCAT(C9,"_",D9,"_",E9,"_",F9)</f>
        <v>VCaP_AR_R1881xE2_rep1</v>
      </c>
      <c r="C9" t="s">
        <v>37</v>
      </c>
      <c r="D9" t="s">
        <v>8</v>
      </c>
      <c r="E9" t="s">
        <v>39</v>
      </c>
      <c r="F9" t="s">
        <v>42</v>
      </c>
      <c r="G9" t="s">
        <v>14</v>
      </c>
      <c r="H9" t="s">
        <v>15</v>
      </c>
      <c r="I9" t="s">
        <v>47</v>
      </c>
      <c r="J9" t="str">
        <f>_xlfn.CONCAT(I9,"_R1.fastq.gz")</f>
        <v>NS.LH00487_0035.001.UDI0025_i7---UDI0025_i5.SB-FK-UL_VCAP_CnR_AR_E2_10nMxR1881_10nM_30min_R1_R1.fastq.gz</v>
      </c>
      <c r="K9" t="str">
        <f>_xlfn.CONCAT(I9,"_R2.fastq.gz")</f>
        <v>NS.LH00487_0035.001.UDI0025_i7---UDI0025_i5.SB-FK-UL_VCAP_CnR_AR_E2_10nMxR1881_10nM_30min_R1_R2.fastq.gz</v>
      </c>
    </row>
    <row r="10" spans="1:11" x14ac:dyDescent="0.2">
      <c r="A10" t="s">
        <v>24</v>
      </c>
      <c r="B10" s="1" t="str">
        <f>_xlfn.CONCAT(C10,"_",D10,"_",E10,"_",F10)</f>
        <v>VCaP_AR_R1881_rep1</v>
      </c>
      <c r="C10" t="s">
        <v>37</v>
      </c>
      <c r="D10" t="s">
        <v>8</v>
      </c>
      <c r="E10" t="s">
        <v>10</v>
      </c>
      <c r="F10" t="s">
        <v>42</v>
      </c>
      <c r="G10" t="s">
        <v>14</v>
      </c>
      <c r="H10" t="s">
        <v>15</v>
      </c>
      <c r="I10" t="s">
        <v>50</v>
      </c>
      <c r="J10" t="str">
        <f>_xlfn.CONCAT(I10,"_R1.fastq.gz")</f>
        <v>NS.LH00487_0035.001.UDI0024_i7---UDI0024_i5.SB-FK-UL_VCAP_CnR_AR_R1881_10nM_30min_R1_R1.fastq.gz</v>
      </c>
      <c r="K10" t="str">
        <f>_xlfn.CONCAT(I10,"_R2.fastq.gz")</f>
        <v>NS.LH00487_0035.001.UDI0024_i7---UDI0024_i5.SB-FK-UL_VCAP_CnR_AR_R1881_10nM_30min_R1_R2.fastq.gz</v>
      </c>
    </row>
    <row r="11" spans="1:11" x14ac:dyDescent="0.2">
      <c r="A11" t="s">
        <v>22</v>
      </c>
      <c r="B11" s="1" t="str">
        <f>_xlfn.CONCAT(C11,"_",D11,"_",E11,"_",F11)</f>
        <v>VCaP_ER_EtOH_rep1</v>
      </c>
      <c r="C11" t="s">
        <v>37</v>
      </c>
      <c r="D11" t="s">
        <v>9</v>
      </c>
      <c r="E11" t="s">
        <v>40</v>
      </c>
      <c r="F11" t="s">
        <v>42</v>
      </c>
      <c r="G11" t="s">
        <v>14</v>
      </c>
      <c r="H11" t="s">
        <v>15</v>
      </c>
      <c r="I11" t="s">
        <v>48</v>
      </c>
      <c r="J11" t="str">
        <f>_xlfn.CONCAT(I11,"_R1.fastq.gz")</f>
        <v>NS.LH00487_0035.001.UDI0026_i7---UDI0026_i5.SB-FK-UL_VCAP_CnR_ER_EtOH_30min_R1_R1.fastq.gz</v>
      </c>
      <c r="K11" t="str">
        <f>_xlfn.CONCAT(I11,"_R2.fastq.gz")</f>
        <v>NS.LH00487_0035.001.UDI0026_i7---UDI0026_i5.SB-FK-UL_VCAP_CnR_ER_EtOH_30min_R1_R2.fastq.gz</v>
      </c>
    </row>
    <row r="12" spans="1:11" x14ac:dyDescent="0.2">
      <c r="A12" t="s">
        <v>27</v>
      </c>
      <c r="B12" s="1" t="str">
        <f>_xlfn.CONCAT(C12,"_",D12,"_",E12,"_",F12)</f>
        <v>VCaP_ER_E2_rep1</v>
      </c>
      <c r="C12" t="s">
        <v>37</v>
      </c>
      <c r="D12" t="s">
        <v>9</v>
      </c>
      <c r="E12" t="s">
        <v>11</v>
      </c>
      <c r="F12" t="s">
        <v>42</v>
      </c>
      <c r="G12" t="s">
        <v>14</v>
      </c>
      <c r="H12" t="s">
        <v>15</v>
      </c>
      <c r="I12" t="s">
        <v>53</v>
      </c>
      <c r="J12" t="str">
        <f>_xlfn.CONCAT(I12,"_R1.fastq.gz")</f>
        <v>NS.LH00487_0035.001.UDI0027_i7---UDI0027_i5.SB-FK-UL_VCAP_CnR_ER_E2_10nM_30min_R1_R1.fastq.gz</v>
      </c>
      <c r="K12" t="str">
        <f>_xlfn.CONCAT(I12,"_R2.fastq.gz")</f>
        <v>NS.LH00487_0035.001.UDI0027_i7---UDI0027_i5.SB-FK-UL_VCAP_CnR_ER_E2_10nM_30min_R1_R2.fastq.gz</v>
      </c>
    </row>
    <row r="13" spans="1:11" x14ac:dyDescent="0.2">
      <c r="A13" t="s">
        <v>25</v>
      </c>
      <c r="B13" s="1" t="str">
        <f>_xlfn.CONCAT(C13,"_",D13,"_",E13,"_",F13)</f>
        <v>VCaP_ER_R1881xE2_rep1</v>
      </c>
      <c r="C13" t="s">
        <v>37</v>
      </c>
      <c r="D13" t="s">
        <v>9</v>
      </c>
      <c r="E13" t="s">
        <v>39</v>
      </c>
      <c r="F13" t="s">
        <v>42</v>
      </c>
      <c r="G13" t="s">
        <v>14</v>
      </c>
      <c r="H13" t="s">
        <v>15</v>
      </c>
      <c r="I13" t="s">
        <v>51</v>
      </c>
      <c r="J13" t="str">
        <f>_xlfn.CONCAT(I13,"_R1.fastq.gz")</f>
        <v>NS.LH00487_0035.001.UDI0029_i7---UDI0029_i5.SB-FK-UL_VCAP_CnR_ER_E2_10nMxR1881_10nM_30min_R1_R1.fastq.gz</v>
      </c>
      <c r="K13" t="str">
        <f>_xlfn.CONCAT(I13,"_R2.fastq.gz")</f>
        <v>NS.LH00487_0035.001.UDI0029_i7---UDI0029_i5.SB-FK-UL_VCAP_CnR_ER_E2_10nMxR1881_10nM_30min_R1_R2.fastq.gz</v>
      </c>
    </row>
    <row r="14" spans="1:11" x14ac:dyDescent="0.2">
      <c r="A14" t="s">
        <v>28</v>
      </c>
      <c r="B14" s="1" t="str">
        <f>_xlfn.CONCAT(C14,"_",D14,"_",E14,"_",F14)</f>
        <v>VCaP_ER_R1881_rep1</v>
      </c>
      <c r="C14" t="s">
        <v>37</v>
      </c>
      <c r="D14" t="s">
        <v>9</v>
      </c>
      <c r="E14" s="3" t="s">
        <v>10</v>
      </c>
      <c r="F14" t="s">
        <v>42</v>
      </c>
      <c r="G14" t="s">
        <v>14</v>
      </c>
      <c r="H14" t="s">
        <v>15</v>
      </c>
      <c r="I14" t="s">
        <v>54</v>
      </c>
      <c r="J14" t="str">
        <f>_xlfn.CONCAT(I14,"_R1.fastq.gz")</f>
        <v>NS.LH00487_0035.001.UDI0028_i7---UDI0028_i5.SB-FK-UL_VCAP_CnR_ER_R1881_10nM_30min_R1_R1.fastq.gz</v>
      </c>
      <c r="K14" t="str">
        <f>_xlfn.CONCAT(I14,"_R2.fastq.gz")</f>
        <v>NS.LH00487_0035.001.UDI0028_i7---UDI0028_i5.SB-FK-UL_VCAP_CnR_ER_R1881_10nM_30min_R1_R2.fastq.gz</v>
      </c>
    </row>
    <row r="15" spans="1:11" x14ac:dyDescent="0.2">
      <c r="A15" t="s">
        <v>26</v>
      </c>
      <c r="B15" s="1" t="str">
        <f>_xlfn.CONCAT(C15,"_",D15,"_",E15,"_",F15)</f>
        <v>VCaP_H3K4me3_EtOH_rep1</v>
      </c>
      <c r="C15" t="s">
        <v>37</v>
      </c>
      <c r="D15" t="s">
        <v>38</v>
      </c>
      <c r="E15" t="s">
        <v>40</v>
      </c>
      <c r="F15" t="s">
        <v>42</v>
      </c>
      <c r="G15" t="s">
        <v>14</v>
      </c>
      <c r="H15" t="s">
        <v>15</v>
      </c>
      <c r="I15" t="s">
        <v>52</v>
      </c>
      <c r="J15" t="str">
        <f>_xlfn.CONCAT(I15,"_R1.fastq.gz")</f>
        <v>NS.LH00487_0035.001.UDI0030_i7---UDI0030_i5.SB-FK-UL_VCAP_CnR_H3K4met3_EtOH_30min_R1_R1.fastq.gz</v>
      </c>
      <c r="K15" t="str">
        <f>_xlfn.CONCAT(I15,"_R2.fastq.gz")</f>
        <v>NS.LH00487_0035.001.UDI0030_i7---UDI0030_i5.SB-FK-UL_VCAP_CnR_H3K4met3_EtOH_30min_R1_R2.fastq.gz</v>
      </c>
    </row>
    <row r="16" spans="1:11" x14ac:dyDescent="0.2">
      <c r="A16" t="s">
        <v>32</v>
      </c>
      <c r="B16" s="1" t="str">
        <f>_xlfn.CONCAT(C16,"_",D16,"_",E16,"_",F16)</f>
        <v>VCaP_IgG_EtOH_rep1</v>
      </c>
      <c r="C16" t="s">
        <v>37</v>
      </c>
      <c r="D16" t="s">
        <v>7</v>
      </c>
      <c r="E16" t="s">
        <v>40</v>
      </c>
      <c r="F16" t="s">
        <v>42</v>
      </c>
      <c r="G16" t="s">
        <v>14</v>
      </c>
      <c r="H16" t="s">
        <v>15</v>
      </c>
      <c r="I16" t="s">
        <v>58</v>
      </c>
      <c r="J16" t="str">
        <f>_xlfn.CONCAT(I16,"_R1.fastq.gz")</f>
        <v>NS.LH00487_0035.001.UDI0018_i7---UDI0018_i5.SB-FK-UL_VCAP_CnR_IgG_EtOH_30min_R1_R1.fastq.gz</v>
      </c>
      <c r="K16" t="str">
        <f>_xlfn.CONCAT(I16,"_R2.fastq.gz")</f>
        <v>NS.LH00487_0035.001.UDI0018_i7---UDI0018_i5.SB-FK-UL_VCAP_CnR_IgG_EtOH_30min_R1_R2.fastq.gz</v>
      </c>
    </row>
    <row r="17" spans="1:11" x14ac:dyDescent="0.2">
      <c r="A17" t="s">
        <v>19</v>
      </c>
      <c r="B17" s="1" t="str">
        <f>_xlfn.CONCAT(C17,"_",D17,"_",E17,"_",F17)</f>
        <v>VCaP_IgG_E2_rep1</v>
      </c>
      <c r="C17" t="s">
        <v>37</v>
      </c>
      <c r="D17" t="s">
        <v>7</v>
      </c>
      <c r="E17" t="s">
        <v>11</v>
      </c>
      <c r="F17" t="s">
        <v>42</v>
      </c>
      <c r="G17" t="s">
        <v>14</v>
      </c>
      <c r="H17" t="s">
        <v>15</v>
      </c>
      <c r="I17" t="s">
        <v>45</v>
      </c>
      <c r="J17" t="str">
        <f>_xlfn.CONCAT(I17,"_R1.fastq.gz")</f>
        <v>NS.LH00487_0035.001.UDI0019_i7---UDI0019_i5.SB-FK-UL_VCAP_CnR_IgG_E2_10nM_30min_R1_R1.fastq.gz</v>
      </c>
      <c r="K17" t="str">
        <f>_xlfn.CONCAT(I17,"_R2.fastq.gz")</f>
        <v>NS.LH00487_0035.001.UDI0019_i7---UDI0019_i5.SB-FK-UL_VCAP_CnR_IgG_E2_10nM_30min_R1_R2.fastq.gz</v>
      </c>
    </row>
    <row r="18" spans="1:11" x14ac:dyDescent="0.2">
      <c r="A18" t="s">
        <v>17</v>
      </c>
      <c r="B18" s="1" t="str">
        <f>_xlfn.CONCAT(C18,"_",D18,"_",E18,"_",F18)</f>
        <v>VCaP_IgG_R1881xE2_rep1</v>
      </c>
      <c r="C18" t="s">
        <v>37</v>
      </c>
      <c r="D18" t="s">
        <v>7</v>
      </c>
      <c r="E18" t="s">
        <v>39</v>
      </c>
      <c r="F18" t="s">
        <v>42</v>
      </c>
      <c r="G18" t="s">
        <v>14</v>
      </c>
      <c r="H18" t="s">
        <v>15</v>
      </c>
      <c r="I18" t="s">
        <v>43</v>
      </c>
      <c r="J18" t="str">
        <f t="shared" ref="J18" si="0">_xlfn.CONCAT(I18,"_R1.fastq.gz")</f>
        <v>NS.LH00487_0035.001.UDI0021_i7---UDI0021_i5.SB-FK-UL_VCAP_CnR_IgG_E2_10nMxR1881_10nM_30min_R1_R1.fastq.gz</v>
      </c>
      <c r="K18" t="str">
        <f t="shared" ref="K18" si="1">_xlfn.CONCAT(I18,"_R2.fastq.gz")</f>
        <v>NS.LH00487_0035.001.UDI0021_i7---UDI0021_i5.SB-FK-UL_VCAP_CnR_IgG_E2_10nMxR1881_10nM_30min_R1_R2.fastq.gz</v>
      </c>
    </row>
    <row r="19" spans="1:11" x14ac:dyDescent="0.2">
      <c r="A19" t="s">
        <v>20</v>
      </c>
      <c r="B19" s="1" t="str">
        <f t="shared" ref="B19" si="2">_xlfn.CONCAT(C19,"_",D19,"_",E19,"_",F19)</f>
        <v>VCaP_IgG_R1881_rep1</v>
      </c>
      <c r="C19" t="s">
        <v>37</v>
      </c>
      <c r="D19" t="s">
        <v>7</v>
      </c>
      <c r="E19" t="s">
        <v>10</v>
      </c>
      <c r="F19" t="s">
        <v>42</v>
      </c>
      <c r="G19" t="s">
        <v>14</v>
      </c>
      <c r="H19" t="s">
        <v>15</v>
      </c>
      <c r="I19" t="s">
        <v>46</v>
      </c>
      <c r="J19" t="str">
        <f>_xlfn.CONCAT(I19,"_R1.fastq.gz")</f>
        <v>NS.LH00487_0035.001.UDI0020_i7---UDI0020_i5.SB-FK-UL_VCAP_CnR_IgG_R1881_10nM_30min_R1_R1.fastq.gz</v>
      </c>
      <c r="K19" t="str">
        <f>_xlfn.CONCAT(I19,"_R2.fastq.gz")</f>
        <v>NS.LH00487_0035.001.UDI0020_i7---UDI0020_i5.SB-FK-UL_VCAP_CnR_IgG_R1881_10nM_30min_R1_R2.fastq.gz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2020-12-07T19:20:19Z</dcterms:created>
  <dcterms:modified xsi:type="dcterms:W3CDTF">2024-03-18T19:22:46Z</dcterms:modified>
</cp:coreProperties>
</file>