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/Desktop/20240422_PCa_ChIP_corepressor/raw/chipseq_PCa_corepressor/"/>
    </mc:Choice>
  </mc:AlternateContent>
  <xr:revisionPtr revIDLastSave="0" documentId="13_ncr:1_{FC3EC1D5-CEB2-184C-8DD0-A3CAF442BE27}" xr6:coauthVersionLast="47" xr6:coauthVersionMax="47" xr10:uidLastSave="{00000000-0000-0000-0000-000000000000}"/>
  <bookViews>
    <workbookView xWindow="0" yWindow="10200" windowWidth="30240" windowHeight="9440" xr2:uid="{34F3C67C-0B12-2043-A43F-4C0BD60930F9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1" i="1" l="1"/>
  <c r="H3" i="1"/>
  <c r="H4" i="1"/>
  <c r="H5" i="1"/>
  <c r="H6" i="1"/>
  <c r="H9" i="1"/>
  <c r="H10" i="1"/>
  <c r="B3" i="1"/>
  <c r="I3" i="1" s="1"/>
  <c r="B4" i="1"/>
  <c r="I4" i="1" s="1"/>
  <c r="B5" i="1"/>
  <c r="I5" i="1" s="1"/>
  <c r="B6" i="1"/>
  <c r="I6" i="1" s="1"/>
  <c r="B7" i="1"/>
  <c r="H7" i="1" s="1"/>
  <c r="B8" i="1"/>
  <c r="I8" i="1" s="1"/>
  <c r="B9" i="1"/>
  <c r="I9" i="1" s="1"/>
  <c r="B10" i="1"/>
  <c r="I10" i="1" s="1"/>
  <c r="B11" i="1"/>
  <c r="H11" i="1" s="1"/>
  <c r="B12" i="1"/>
  <c r="I12" i="1" s="1"/>
  <c r="B13" i="1"/>
  <c r="H13" i="1" s="1"/>
  <c r="B2" i="1"/>
  <c r="I2" i="1" s="1"/>
  <c r="H2" i="1" l="1"/>
  <c r="H8" i="1"/>
  <c r="I13" i="1"/>
  <c r="I7" i="1"/>
  <c r="H12" i="1"/>
</calcChain>
</file>

<file path=xl/sharedStrings.xml><?xml version="1.0" encoding="utf-8"?>
<sst xmlns="http://schemas.openxmlformats.org/spreadsheetml/2006/main" count="82" uniqueCount="30">
  <si>
    <t>Sample</t>
  </si>
  <si>
    <t>Readset</t>
  </si>
  <si>
    <t>MarkName</t>
  </si>
  <si>
    <t>MarkType</t>
  </si>
  <si>
    <t>RunType</t>
  </si>
  <si>
    <t>Adapter1</t>
  </si>
  <si>
    <t>Adapter2</t>
  </si>
  <si>
    <t>FASTQ1</t>
  </si>
  <si>
    <t>FASTQ2</t>
  </si>
  <si>
    <t>BAM</t>
  </si>
  <si>
    <t>PAIRED_END</t>
  </si>
  <si>
    <t>AGATCGGAAGAGCACACGTCTGAACTCCAGTCA</t>
  </si>
  <si>
    <t>AGATCGGAAGAGCGTCGTGTAGGGAAAGAGTGT</t>
  </si>
  <si>
    <t>LNCaP-XIP_DMSO_H3K27ac</t>
  </si>
  <si>
    <t>LNCaP-XIP_BG15n_H3K27ac</t>
  </si>
  <si>
    <t>LNCaP-XIP_DMSO_AR</t>
  </si>
  <si>
    <t>LNCaP-XIP_BG15n_AR</t>
  </si>
  <si>
    <t>LNCaP_DMSO_SMRT</t>
  </si>
  <si>
    <t>LNCaP_BG15n_SMRT</t>
  </si>
  <si>
    <t>LNCaP_DMSO_NCOR1</t>
  </si>
  <si>
    <t>LNCaP_BG15n_NCOR1</t>
  </si>
  <si>
    <t>22Rv1_DMSO_SMRT</t>
  </si>
  <si>
    <t>22Rv1_BG15n_SMRT</t>
  </si>
  <si>
    <t>22Rv1_DMSO_NCOR1</t>
  </si>
  <si>
    <t>22Rv1_BG15n_NCOR1</t>
  </si>
  <si>
    <t>H3K27ac</t>
  </si>
  <si>
    <t>AR</t>
  </si>
  <si>
    <t>SMRT</t>
  </si>
  <si>
    <t>NCOR1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</si>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</sst>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B8A9B-C195-2344-8D10-B2C67514DC55}">
  <dimension ref="A1:J13"/>
  <sheetViews>
    <sheetView tabSelected="1" zoomScale="35" workbookViewId="0">
      <selection activeCell="I14" sqref="I14:I136"/>
    </sheetView>
  </sheetViews>
  <sheetFormatPr baseColWidth="10" defaultRowHeight="16" x14ac:dyDescent="0.2"/>
  <cols>
    <col min="1" max="1" width="27.6640625" customWidth="1"/>
    <col min="2" max="2" width="34.5" customWidth="1"/>
    <col min="5" max="5" width="13" customWidth="1"/>
    <col min="6" max="6" width="42.5" customWidth="1"/>
    <col min="7" max="7" width="43.33203125" customWidth="1"/>
    <col min="8" max="8" width="57.5" customWidth="1"/>
    <col min="9" max="9" width="48" customWidth="1"/>
    <col min="10" max="10" width="39.6640625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">
      <c r="A2" t="s">
        <v>13</v>
      </c>
      <c r="B2" t="str">
        <f>_xlfn.CONCAT("ChIP_",A2)</f>
        <v>ChIP_LNCaP-XIP_DMSO_H3K27ac</v>
      </c>
      <c r="C2" t="s">
        <v>25</v>
      </c>
      <c r="D2" t="s">
        <v>29</v>
      </c>
      <c r="E2" t="s">
        <v>10</v>
      </c>
      <c r="F2" t="s">
        <v>11</v>
      </c>
      <c r="G2" t="s">
        <v>12</v>
      </c>
      <c r="H2" t="str">
        <f t="shared" ref="H2:H13" si="0">_xlfn.CONCAT("fastp_output/",B2,"_1.fastq.gz")</f>
        <v>fastp_output/ChIP_LNCaP-XIP_DMSO_H3K27ac_1.fastq.gz</v>
      </c>
      <c r="I2" t="str">
        <f t="shared" ref="I2:I13" si="1">_xlfn.CONCAT("fastp_output/",B2,"_2.fastq.gz")</f>
        <v>fastp_output/ChIP_LNCaP-XIP_DMSO_H3K27ac_2.fastq.gz</v>
      </c>
    </row>
    <row r="3" spans="1:10" x14ac:dyDescent="0.2">
      <c r="A3" t="s">
        <v>14</v>
      </c>
      <c r="B3" t="str">
        <f t="shared" ref="B3:B13" si="2">_xlfn.CONCAT("ChIP_",A3)</f>
        <v>ChIP_LNCaP-XIP_BG15n_H3K27ac</v>
      </c>
      <c r="C3" t="s">
        <v>25</v>
      </c>
      <c r="D3" t="s">
        <v>29</v>
      </c>
      <c r="E3" t="s">
        <v>10</v>
      </c>
      <c r="F3" t="s">
        <v>11</v>
      </c>
      <c r="G3" t="s">
        <v>12</v>
      </c>
      <c r="H3" t="str">
        <f t="shared" si="0"/>
        <v>fastp_output/ChIP_LNCaP-XIP_BG15n_H3K27ac_1.fastq.gz</v>
      </c>
      <c r="I3" t="str">
        <f t="shared" si="1"/>
        <v>fastp_output/ChIP_LNCaP-XIP_BG15n_H3K27ac_2.fastq.gz</v>
      </c>
    </row>
    <row r="4" spans="1:10" x14ac:dyDescent="0.2">
      <c r="A4" t="s">
        <v>15</v>
      </c>
      <c r="B4" t="str">
        <f t="shared" si="2"/>
        <v>ChIP_LNCaP-XIP_DMSO_AR</v>
      </c>
      <c r="C4" t="s">
        <v>26</v>
      </c>
      <c r="D4" t="s">
        <v>29</v>
      </c>
      <c r="E4" t="s">
        <v>10</v>
      </c>
      <c r="F4" t="s">
        <v>11</v>
      </c>
      <c r="G4" t="s">
        <v>12</v>
      </c>
      <c r="H4" t="str">
        <f t="shared" si="0"/>
        <v>fastp_output/ChIP_LNCaP-XIP_DMSO_AR_1.fastq.gz</v>
      </c>
      <c r="I4" t="str">
        <f t="shared" si="1"/>
        <v>fastp_output/ChIP_LNCaP-XIP_DMSO_AR_2.fastq.gz</v>
      </c>
    </row>
    <row r="5" spans="1:10" x14ac:dyDescent="0.2">
      <c r="A5" t="s">
        <v>16</v>
      </c>
      <c r="B5" t="str">
        <f t="shared" si="2"/>
        <v>ChIP_LNCaP-XIP_BG15n_AR</v>
      </c>
      <c r="C5" t="s">
        <v>26</v>
      </c>
      <c r="D5" t="s">
        <v>29</v>
      </c>
      <c r="E5" t="s">
        <v>10</v>
      </c>
      <c r="F5" t="s">
        <v>11</v>
      </c>
      <c r="G5" t="s">
        <v>12</v>
      </c>
      <c r="H5" t="str">
        <f t="shared" si="0"/>
        <v>fastp_output/ChIP_LNCaP-XIP_BG15n_AR_1.fastq.gz</v>
      </c>
      <c r="I5" t="str">
        <f t="shared" si="1"/>
        <v>fastp_output/ChIP_LNCaP-XIP_BG15n_AR_2.fastq.gz</v>
      </c>
    </row>
    <row r="6" spans="1:10" x14ac:dyDescent="0.2">
      <c r="A6" t="s">
        <v>17</v>
      </c>
      <c r="B6" t="str">
        <f t="shared" si="2"/>
        <v>ChIP_LNCaP_DMSO_SMRT</v>
      </c>
      <c r="C6" t="s">
        <v>27</v>
      </c>
      <c r="D6" t="s">
        <v>29</v>
      </c>
      <c r="E6" t="s">
        <v>10</v>
      </c>
      <c r="F6" t="s">
        <v>11</v>
      </c>
      <c r="G6" t="s">
        <v>12</v>
      </c>
      <c r="H6" t="str">
        <f t="shared" si="0"/>
        <v>fastp_output/ChIP_LNCaP_DMSO_SMRT_1.fastq.gz</v>
      </c>
      <c r="I6" t="str">
        <f t="shared" si="1"/>
        <v>fastp_output/ChIP_LNCaP_DMSO_SMRT_2.fastq.gz</v>
      </c>
    </row>
    <row r="7" spans="1:10" x14ac:dyDescent="0.2">
      <c r="A7" t="s">
        <v>18</v>
      </c>
      <c r="B7" t="str">
        <f t="shared" si="2"/>
        <v>ChIP_LNCaP_BG15n_SMRT</v>
      </c>
      <c r="C7" t="s">
        <v>27</v>
      </c>
      <c r="D7" t="s">
        <v>29</v>
      </c>
      <c r="E7" t="s">
        <v>10</v>
      </c>
      <c r="F7" t="s">
        <v>11</v>
      </c>
      <c r="G7" t="s">
        <v>12</v>
      </c>
      <c r="H7" t="str">
        <f t="shared" si="0"/>
        <v>fastp_output/ChIP_LNCaP_BG15n_SMRT_1.fastq.gz</v>
      </c>
      <c r="I7" t="str">
        <f t="shared" si="1"/>
        <v>fastp_output/ChIP_LNCaP_BG15n_SMRT_2.fastq.gz</v>
      </c>
    </row>
    <row r="8" spans="1:10" x14ac:dyDescent="0.2">
      <c r="A8" t="s">
        <v>19</v>
      </c>
      <c r="B8" t="str">
        <f t="shared" si="2"/>
        <v>ChIP_LNCaP_DMSO_NCOR1</v>
      </c>
      <c r="C8" t="s">
        <v>28</v>
      </c>
      <c r="D8" t="s">
        <v>29</v>
      </c>
      <c r="E8" t="s">
        <v>10</v>
      </c>
      <c r="F8" t="s">
        <v>11</v>
      </c>
      <c r="G8" t="s">
        <v>12</v>
      </c>
      <c r="H8" t="str">
        <f t="shared" si="0"/>
        <v>fastp_output/ChIP_LNCaP_DMSO_NCOR1_1.fastq.gz</v>
      </c>
      <c r="I8" t="str">
        <f t="shared" si="1"/>
        <v>fastp_output/ChIP_LNCaP_DMSO_NCOR1_2.fastq.gz</v>
      </c>
    </row>
    <row r="9" spans="1:10" x14ac:dyDescent="0.2">
      <c r="A9" t="s">
        <v>20</v>
      </c>
      <c r="B9" t="str">
        <f t="shared" si="2"/>
        <v>ChIP_LNCaP_BG15n_NCOR1</v>
      </c>
      <c r="C9" t="s">
        <v>28</v>
      </c>
      <c r="D9" t="s">
        <v>29</v>
      </c>
      <c r="E9" t="s">
        <v>10</v>
      </c>
      <c r="F9" t="s">
        <v>11</v>
      </c>
      <c r="G9" t="s">
        <v>12</v>
      </c>
      <c r="H9" t="str">
        <f t="shared" si="0"/>
        <v>fastp_output/ChIP_LNCaP_BG15n_NCOR1_1.fastq.gz</v>
      </c>
      <c r="I9" t="str">
        <f t="shared" si="1"/>
        <v>fastp_output/ChIP_LNCaP_BG15n_NCOR1_2.fastq.gz</v>
      </c>
    </row>
    <row r="10" spans="1:10" x14ac:dyDescent="0.2">
      <c r="A10" t="s">
        <v>21</v>
      </c>
      <c r="B10" t="str">
        <f t="shared" si="2"/>
        <v>ChIP_22Rv1_DMSO_SMRT</v>
      </c>
      <c r="C10" t="s">
        <v>27</v>
      </c>
      <c r="D10" t="s">
        <v>29</v>
      </c>
      <c r="E10" t="s">
        <v>10</v>
      </c>
      <c r="F10" t="s">
        <v>11</v>
      </c>
      <c r="G10" t="s">
        <v>12</v>
      </c>
      <c r="H10" t="str">
        <f t="shared" si="0"/>
        <v>fastp_output/ChIP_22Rv1_DMSO_SMRT_1.fastq.gz</v>
      </c>
      <c r="I10" t="str">
        <f t="shared" si="1"/>
        <v>fastp_output/ChIP_22Rv1_DMSO_SMRT_2.fastq.gz</v>
      </c>
    </row>
    <row r="11" spans="1:10" x14ac:dyDescent="0.2">
      <c r="A11" t="s">
        <v>22</v>
      </c>
      <c r="B11" t="str">
        <f t="shared" si="2"/>
        <v>ChIP_22Rv1_BG15n_SMRT</v>
      </c>
      <c r="C11" t="s">
        <v>27</v>
      </c>
      <c r="D11" t="s">
        <v>29</v>
      </c>
      <c r="E11" t="s">
        <v>10</v>
      </c>
      <c r="F11" t="s">
        <v>11</v>
      </c>
      <c r="G11" t="s">
        <v>12</v>
      </c>
      <c r="H11" t="str">
        <f t="shared" si="0"/>
        <v>fastp_output/ChIP_22Rv1_BG15n_SMRT_1.fastq.gz</v>
      </c>
      <c r="I11" t="str">
        <f t="shared" si="1"/>
        <v>fastp_output/ChIP_22Rv1_BG15n_SMRT_2.fastq.gz</v>
      </c>
    </row>
    <row r="12" spans="1:10" x14ac:dyDescent="0.2">
      <c r="A12" t="s">
        <v>23</v>
      </c>
      <c r="B12" t="str">
        <f t="shared" si="2"/>
        <v>ChIP_22Rv1_DMSO_NCOR1</v>
      </c>
      <c r="C12" t="s">
        <v>28</v>
      </c>
      <c r="D12" t="s">
        <v>29</v>
      </c>
      <c r="E12" t="s">
        <v>10</v>
      </c>
      <c r="F12" t="s">
        <v>11</v>
      </c>
      <c r="G12" t="s">
        <v>12</v>
      </c>
      <c r="H12" t="str">
        <f t="shared" si="0"/>
        <v>fastp_output/ChIP_22Rv1_DMSO_NCOR1_1.fastq.gz</v>
      </c>
      <c r="I12" t="str">
        <f t="shared" si="1"/>
        <v>fastp_output/ChIP_22Rv1_DMSO_NCOR1_2.fastq.gz</v>
      </c>
    </row>
    <row r="13" spans="1:10" x14ac:dyDescent="0.2">
      <c r="A13" t="s">
        <v>24</v>
      </c>
      <c r="B13" t="str">
        <f t="shared" si="2"/>
        <v>ChIP_22Rv1_BG15n_NCOR1</v>
      </c>
      <c r="C13" t="s">
        <v>28</v>
      </c>
      <c r="D13" t="s">
        <v>29</v>
      </c>
      <c r="E13" t="s">
        <v>10</v>
      </c>
      <c r="F13" t="s">
        <v>11</v>
      </c>
      <c r="G13" t="s">
        <v>12</v>
      </c>
      <c r="H13" t="str">
        <f t="shared" si="0"/>
        <v>fastp_output/ChIP_22Rv1_BG15n_NCOR1_1.fastq.gz</v>
      </c>
      <c r="I13" t="str">
        <f t="shared" si="1"/>
        <v>fastp_output/ChIP_22Rv1_BG15n_NCOR1_2.fastq.gz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 Tav</dc:creator>
  <cp:lastModifiedBy>Christophe Tav</cp:lastModifiedBy>
  <dcterms:created xsi:type="dcterms:W3CDTF">2021-11-22T18:44:38Z</dcterms:created>
  <dcterms:modified xsi:type="dcterms:W3CDTF">2024-04-22T18:31:14Z</dcterms:modified>
</cp:coreProperties>
</file>