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Rotations\DeGrado\degrado-rotation\Rosetta\"/>
    </mc:Choice>
  </mc:AlternateContent>
  <xr:revisionPtr revIDLastSave="0" documentId="13_ncr:40009_{A559546E-1ECE-4642-A064-67B111ABA2DF}" xr6:coauthVersionLast="47" xr6:coauthVersionMax="47" xr10:uidLastSave="{00000000-0000-0000-0000-000000000000}"/>
  <bookViews>
    <workbookView xWindow="6960" yWindow="3300" windowWidth="23790" windowHeight="13380" activeTab="1"/>
  </bookViews>
  <sheets>
    <sheet name="Legend" sheetId="8" r:id="rId1"/>
    <sheet name="mutate01_LKKLAKL" sheetId="5" r:id="rId2"/>
    <sheet name="mutate02_LKKALKL" sheetId="6" r:id="rId3"/>
    <sheet name="mutate03_penetratin" sheetId="7" r:id="rId4"/>
    <sheet name="mutate04_dek" sheetId="2" r:id="rId5"/>
    <sheet name="mutate05_magainin" sheetId="4" r:id="rId6"/>
    <sheet name="mutate06_dermaseptin" sheetId="1" r:id="rId7"/>
    <sheet name="Formatting" sheetId="9" r:id="rId8"/>
  </sheets>
  <definedNames>
    <definedName name="_xlchart.v1.0" hidden="1">Formatting!$A$3</definedName>
    <definedName name="_xlchart.v1.1" hidden="1">Formatting!$B$3:$G$3</definedName>
    <definedName name="_xlchart.v1.10" hidden="1">Formatting!$E$17</definedName>
    <definedName name="_xlchart.v1.11" hidden="1">Formatting!$E$18:$E$29</definedName>
    <definedName name="_xlchart.v1.12" hidden="1">Formatting!$F$17</definedName>
    <definedName name="_xlchart.v1.13" hidden="1">Formatting!$F$18:$F$29</definedName>
    <definedName name="_xlchart.v1.14" hidden="1">Formatting!$G$17</definedName>
    <definedName name="_xlchart.v1.15" hidden="1">Formatting!$G$18:$G$29</definedName>
    <definedName name="_xlchart.v1.16" hidden="1">Formatting!$B$17</definedName>
    <definedName name="_xlchart.v1.17" hidden="1">Formatting!$B$18:$B$29</definedName>
    <definedName name="_xlchart.v1.18" hidden="1">Formatting!$C$17</definedName>
    <definedName name="_xlchart.v1.19" hidden="1">Formatting!$C$18:$C$29</definedName>
    <definedName name="_xlchart.v1.2" hidden="1">Formatting!$J$2:$O$2</definedName>
    <definedName name="_xlchart.v1.20" hidden="1">Formatting!$D$17</definedName>
    <definedName name="_xlchart.v1.21" hidden="1">Formatting!$D$18:$D$29</definedName>
    <definedName name="_xlchart.v1.22" hidden="1">Formatting!$E$17</definedName>
    <definedName name="_xlchart.v1.23" hidden="1">Formatting!$E$18:$E$29</definedName>
    <definedName name="_xlchart.v1.24" hidden="1">Formatting!$F$17</definedName>
    <definedName name="_xlchart.v1.25" hidden="1">Formatting!$F$18:$F$29</definedName>
    <definedName name="_xlchart.v1.26" hidden="1">Formatting!$G$17</definedName>
    <definedName name="_xlchart.v1.27" hidden="1">Formatting!$G$18:$G$29</definedName>
    <definedName name="_xlchart.v1.28" hidden="1">Formatting!$B$3:$B$14</definedName>
    <definedName name="_xlchart.v1.29" hidden="1">Formatting!$C$3:$C$14</definedName>
    <definedName name="_xlchart.v1.3" hidden="1">Formatting!$Q$7</definedName>
    <definedName name="_xlchart.v1.30" hidden="1">Formatting!$D$3:$D$14</definedName>
    <definedName name="_xlchart.v1.31" hidden="1">Formatting!$E$3:$E$14</definedName>
    <definedName name="_xlchart.v1.32" hidden="1">Formatting!$F$3:$F$14</definedName>
    <definedName name="_xlchart.v1.33" hidden="1">Formatting!$G$3:$G$14</definedName>
    <definedName name="_xlchart.v1.34" hidden="1">Formatting!$J$2</definedName>
    <definedName name="_xlchart.v1.35" hidden="1">Formatting!$K$2</definedName>
    <definedName name="_xlchart.v1.36" hidden="1">Formatting!$L$2</definedName>
    <definedName name="_xlchart.v1.37" hidden="1">Formatting!$M$2</definedName>
    <definedName name="_xlchart.v1.38" hidden="1">Formatting!$N$2</definedName>
    <definedName name="_xlchart.v1.39" hidden="1">Formatting!$O$2</definedName>
    <definedName name="_xlchart.v1.4" hidden="1">Formatting!$B$17</definedName>
    <definedName name="_xlchart.v1.5" hidden="1">Formatting!$B$18:$B$29</definedName>
    <definedName name="_xlchart.v1.6" hidden="1">Formatting!$C$17</definedName>
    <definedName name="_xlchart.v1.7" hidden="1">Formatting!$C$18:$C$29</definedName>
    <definedName name="_xlchart.v1.8" hidden="1">Formatting!$D$17</definedName>
    <definedName name="_xlchart.v1.9" hidden="1">Formatting!$D$18:$D$29</definedName>
  </definedNames>
  <calcPr calcId="0"/>
</workbook>
</file>

<file path=xl/calcChain.xml><?xml version="1.0" encoding="utf-8"?>
<calcChain xmlns="http://schemas.openxmlformats.org/spreadsheetml/2006/main">
  <c r="K4" i="9" l="1"/>
  <c r="L4" i="9"/>
  <c r="M4" i="9"/>
  <c r="N4" i="9"/>
  <c r="O4" i="9"/>
  <c r="J4" i="9"/>
  <c r="K3" i="9"/>
  <c r="L3" i="9"/>
  <c r="M3" i="9"/>
  <c r="N3" i="9"/>
  <c r="O3" i="9"/>
  <c r="J3" i="9"/>
  <c r="K12" i="9"/>
  <c r="L12" i="9"/>
  <c r="M12" i="9"/>
  <c r="N12" i="9"/>
  <c r="O12" i="9"/>
  <c r="J12" i="9"/>
  <c r="K10" i="9"/>
  <c r="L10" i="9"/>
  <c r="M10" i="9"/>
  <c r="N10" i="9"/>
  <c r="O10" i="9"/>
  <c r="J10" i="9"/>
  <c r="K9" i="9"/>
  <c r="L9" i="9"/>
  <c r="M9" i="9"/>
  <c r="N9" i="9"/>
  <c r="O9" i="9"/>
  <c r="J9" i="9"/>
  <c r="K11" i="9"/>
  <c r="L11" i="9"/>
  <c r="M11" i="9"/>
  <c r="N11" i="9"/>
  <c r="O11" i="9"/>
  <c r="J11" i="9"/>
  <c r="K13" i="9"/>
  <c r="L13" i="9"/>
  <c r="M13" i="9"/>
  <c r="N13" i="9"/>
  <c r="O13" i="9"/>
  <c r="J13" i="9"/>
  <c r="K14" i="9"/>
  <c r="L14" i="9"/>
  <c r="M14" i="9"/>
  <c r="N14" i="9"/>
  <c r="O14" i="9"/>
  <c r="J14" i="9"/>
  <c r="C13" i="9"/>
  <c r="B14" i="9"/>
  <c r="B13" i="9"/>
</calcChain>
</file>

<file path=xl/sharedStrings.xml><?xml version="1.0" encoding="utf-8"?>
<sst xmlns="http://schemas.openxmlformats.org/spreadsheetml/2006/main" count="1393" uniqueCount="1228">
  <si>
    <t>Description</t>
  </si>
  <si>
    <t>Sequence</t>
  </si>
  <si>
    <t>Total Score</t>
  </si>
  <si>
    <t>dslf_fa13</t>
  </si>
  <si>
    <t>fa_atr</t>
  </si>
  <si>
    <t>fa_dun</t>
  </si>
  <si>
    <t>fa_elec</t>
  </si>
  <si>
    <t>fa_intra_rep</t>
  </si>
  <si>
    <t>fa_intra_fa_intra_sol_xover4</t>
  </si>
  <si>
    <t>fa_rep</t>
  </si>
  <si>
    <t>fa_sol</t>
  </si>
  <si>
    <t>hbond_bb_sc</t>
  </si>
  <si>
    <t>hbond_lr_bb</t>
  </si>
  <si>
    <t>hbond_sc</t>
  </si>
  <si>
    <t>hbond_sr_bb</t>
  </si>
  <si>
    <t>lk_ball_wtd</t>
  </si>
  <si>
    <t>net_charge</t>
  </si>
  <si>
    <t>netcharge</t>
  </si>
  <si>
    <t>omega</t>
  </si>
  <si>
    <t>p_aa_pp</t>
  </si>
  <si>
    <t>pro_close</t>
  </si>
  <si>
    <t>pstat</t>
  </si>
  <si>
    <t>rama_prepro</t>
  </si>
  <si>
    <t>ref</t>
  </si>
  <si>
    <t>yhh_planarity</t>
  </si>
  <si>
    <t>Re-chained_monomermutate06_dermaseptin_20</t>
  </si>
  <si>
    <t>GLWSKIKDAAKTAGKAALGFVNEMVGEEALLRLAELLKKLAELLLQDALEGLWSKIKDAAKTAGKAALGFVNEMVGEEALLRLAELLKKLAELLLQDALE</t>
  </si>
  <si>
    <t>Re-chained_monomermutate06_dermaseptin_12</t>
  </si>
  <si>
    <t>GLWSKIKDAAKTAGKAALGFVNEMVGLEALLRLAQLLEELAKELKEAADTGLWSKIKDAAKTAGKAALGFVNEMVGLEALLRLAQLLEELAKELKEAADT</t>
  </si>
  <si>
    <t>Re-chained_monomermutate06_dermaseptin_83</t>
  </si>
  <si>
    <t>GLWSKIKDAAKTAGKAALGFVNEMVGLEELLKLALLLLELAAELKKDADTGLWSKIKDAAKTAGKAALGFVNEMVGLEELLKLALLLLELAAELKKDADT</t>
  </si>
  <si>
    <t>Re-chained_monomermutate06_dermaseptin_13</t>
  </si>
  <si>
    <t>GLWSKIKDAAKTAGKAALGFVNEMVGLENLLALALLLLILAELLYQDAMTGLWSKIKDAAKTAGKAALGFVNEMVGLENLLALALLLLILAELLYQDAMT</t>
  </si>
  <si>
    <t>Re-chained_monomermutate06_dermaseptin_75</t>
  </si>
  <si>
    <t>GLWSKIKDAAKTAGKAALGFVNEMVGWEALMELAKLLLILAELLKQAADEGLWSKIKDAAKTAGKAALGFVNEMVGWEALMELAKLLLILAELLKQAADE</t>
  </si>
  <si>
    <t>Re-chained_monomermutate06_dermaseptin_100</t>
  </si>
  <si>
    <t>GLWSKIKDAAKTAGKAALGFVNEMVGWEALMLLALDLLRLAEELKKAADEGLWSKIKDAAKTAGKAALGFVNEMVGWEALMLLALDLLRLAEELKKAADE</t>
  </si>
  <si>
    <t>Re-chained_monomermutate06_dermaseptin_34</t>
  </si>
  <si>
    <t>GLWSKIKDAAKTAGKAALGFVNEMVGLEELLELAKLLLELAEKLRAAAETGLWSKIKDAAKTAGKAALGFVNEMVGLEELLELAKLLLELAEKLRAAAET</t>
  </si>
  <si>
    <t>Re-chained_monomermutate06_dermaseptin_82</t>
  </si>
  <si>
    <t>GLWSKIKDAAKTAGKAALGFVNEMVGYEALMRLAELLKELAIQLKQDADEGLWSKIKDAAKTAGKAALGFVNEMVGYEALMRLAELLKELAIQLKQDADE</t>
  </si>
  <si>
    <t>Re-chained_monomermutate06_dermaseptin_51</t>
  </si>
  <si>
    <t>GLWSKIKDAAKTAGKAALGFVNEMVGLENLMKLAKLLEELAHELKLDADTGLWSKIKDAAKTAGKAALGFVNEMVGLENLMKLAKLLEELAHELKLDADT</t>
  </si>
  <si>
    <t>Re-chained_monomermutate06_dermaseptin_8</t>
  </si>
  <si>
    <t>GLWSKIKDAAKTAGKAALGFVNEMVGYENLYALAMLLLKLAVELKEDADTGLWSKIKDAAKTAGKAALGFVNEMVGYENLYALAMLLLKLAVELKEDADT</t>
  </si>
  <si>
    <t>Re-chained_monomermutate06_dermaseptin_98</t>
  </si>
  <si>
    <t>GLWSKIKDAAKTAGKAALGFVNEMVGEEALLELAELLKILAILLEQAARTGLWSKIKDAAKTAGKAALGFVNEMVGEEALLELAELLKILAILLEQAART</t>
  </si>
  <si>
    <t>Re-chained_monomermutate06_dermaseptin_89</t>
  </si>
  <si>
    <t>GLWSKIKDAAKTAGKAALGFVNEMVGLEELLRLAELLLQLAWLLLLDAWTGLWSKIKDAAKTAGKAALGFVNEMVGLEELLRLAELLLQLAWLLLLDAWT</t>
  </si>
  <si>
    <t>Re-chained_monomermutate06_dermaseptin_1</t>
  </si>
  <si>
    <t>GLWSKIKDAAKTAGKAALGFVNEMVGEEELYKLAMLLLELAEKLKKAAEEGLWSKIKDAAKTAGKAALGFVNEMVGEEELYKLAMLLLELAEKLKKAAEE</t>
  </si>
  <si>
    <t>Re-chained_monomermutate06_dermaseptin_67</t>
  </si>
  <si>
    <t>GLWSKIKDAAKTAGKAALGFVNEMVGFEALMLLALLLLKLAKEMLDDAMEGLWSKIKDAAKTAGKAALGFVNEMVGFEALMLLALLLLKLAKEMLDDAME</t>
  </si>
  <si>
    <t>Re-chained_monomermutate06_dermaseptin_56</t>
  </si>
  <si>
    <t>GLWSKIKDAAKTAGKAALGFVNEMVGQEALLRLAELLLELAILLKQDADTGLWSKIKDAAKTAGKAALGFVNEMVGQEALLRLAELLLELAILLKQDADT</t>
  </si>
  <si>
    <t>Re-chained_monomermutate06_dermaseptin_41</t>
  </si>
  <si>
    <t>GLWSKIKDAAKTAGKAALGFVNEMVGLEALLALALELEELAKRLKQDADTGLWSKIKDAAKTAGKAALGFVNEMVGLEALLALALELEELAKRLKQDADT</t>
  </si>
  <si>
    <t>Re-chained_monomermutate06_dermaseptin_35</t>
  </si>
  <si>
    <t>GLWSKIKDAAKTAGKAALGFVNEMVGEEELYKLALLLLELAAQLKKDADTGLWSKIKDAAKTAGKAALGFVNEMVGEEELYKLALLLLELAAQLKKDADT</t>
  </si>
  <si>
    <t>Re-chained_monomermutate06_dermaseptin_19</t>
  </si>
  <si>
    <t>GLWSKIKDAAKTAGKAALGFVNEMVGEENLMRLAEELLALAERLLRDALTGLWSKIKDAAKTAGKAALGFVNEMVGEENLMRLAEELLALAERLLRDALT</t>
  </si>
  <si>
    <t>Re-chained_monomermutate06_dermaseptin_49</t>
  </si>
  <si>
    <t>GLWSKIKDAAKTAGKAALGFVNEMVGEETLLKLAKELLELAEQLKRDADTGLWSKIKDAAKTAGKAALGFVNEMVGEETLLKLAKELLELAEQLKRDADT</t>
  </si>
  <si>
    <t>Re-chained_monomermutate06_dermaseptin_54</t>
  </si>
  <si>
    <t>GLWSKIKDAAKTAGKAALGFVNEMVGFEALMLLAELLLQLAEKLYQDAMTGLWSKIKDAAKTAGKAALGFVNEMVGFEALMLLAELLLQLAEKLYQDAMT</t>
  </si>
  <si>
    <t>Re-chained_monomermutate06_dermaseptin_7</t>
  </si>
  <si>
    <t>GLWSKIKDAAKTAGKAALGFVNEMVGLENLMRLAQELKELAILLKEDADTGLWSKIKDAAKTAGKAALGFVNEMVGLENLMRLAQELKELAILLKEDADT</t>
  </si>
  <si>
    <t>Re-chained_monomermutate06_dermaseptin_31</t>
  </si>
  <si>
    <t>GLWSKIKDAAKTAGKAALGFVNEMVGEEALLKLALLLLELAVELKLDALTGLWSKIKDAAKTAGKAALGFVNEMVGEEALLKLALLLLELAVELKLDALT</t>
  </si>
  <si>
    <t>Re-chained_monomermutate06_dermaseptin_96</t>
  </si>
  <si>
    <t>GLWSKIKDAAKTAGKAALGFVNEMVGLTALLLLAEELLKLAEELLAAALTGLWSKIKDAAKTAGKAALGFVNEMVGLTALLLLAEELLKLAEELLAAALT</t>
  </si>
  <si>
    <t>Re-chained_monomermutate06_dermaseptin_26</t>
  </si>
  <si>
    <t>GLWSKIKDAAKTAGKAALGFVNEMVGEEHLLKLAKELLELAERLKEAADTGLWSKIKDAAKTAGKAALGFVNEMVGEEHLLKLAKELLELAERLKEAADT</t>
  </si>
  <si>
    <t>Re-chained_monomermutate06_dermaseptin_50</t>
  </si>
  <si>
    <t>GLWSKIKDAAKTAGKAALGFVNEMVGFAELYKLAMLLLELAVQLLQAAEEGLWSKIKDAAKTAGKAALGFVNEMVGFAELYKLAMLLLELAVQLLQAAEE</t>
  </si>
  <si>
    <t>Re-chained_monomermutate06_dermaseptin_38</t>
  </si>
  <si>
    <t>GLWSKIKDAAKTAGKAALGFVNEMVGEEALYRLAMLLLELAKELLIDASAGLWSKIKDAAKTAGKAALGFVNEMVGEEALYRLAMLLLELAKELLIDASA</t>
  </si>
  <si>
    <t>Re-chained_monomermutate06_dermaseptin_33</t>
  </si>
  <si>
    <t>GLWSKIKDAAKTAGKAALGFVNEMVGYEALLELAKLLLELAEQLLRAAETGLWSKIKDAAKTAGKAALGFVNEMVGYEALLELAKLLLELAEQLLRAAET</t>
  </si>
  <si>
    <t>Re-chained_monomermutate06_dermaseptin_48</t>
  </si>
  <si>
    <t>GLWSKIKDAAKTAGKAALGFVNEMVGFEALMLLALLLLELAIKLLQDANEGLWSKIKDAAKTAGKAALGFVNEMVGFEALMLLALLLLELAIKLLQDANE</t>
  </si>
  <si>
    <t>Re-chained_monomermutate06_dermaseptin_17</t>
  </si>
  <si>
    <t>GLWSKIKDAAKTAGKAALGFVNEMVGEQHLYELAMLLLELAILLKQAADTGLWSKIKDAAKTAGKAALGFVNEMVGEQHLYELAMLLLELAILLKQAADT</t>
  </si>
  <si>
    <t>Re-chained_monomermutate06_dermaseptin_32</t>
  </si>
  <si>
    <t>GLWSKIKDAAKTAGKAALGFVNEMVGEEELMKLAILLKELAKKLEEDAQTGLWSKIKDAAKTAGKAALGFVNEMVGEEELMKLAILLKELAKKLEEDAQT</t>
  </si>
  <si>
    <t>Re-chained_monomermutate06_dermaseptin_47</t>
  </si>
  <si>
    <t>GLWSKIKDAAKTAGKAALGFVNEMVGFQALMELAMLLLELAEQLRADALTGLWSKIKDAAKTAGKAALGFVNEMVGFQALMELAMLLLELAEQLRADALT</t>
  </si>
  <si>
    <t>Re-chained_monomermutate06_dermaseptin_76</t>
  </si>
  <si>
    <t>GLWSKIKDAAKTAGKAALGFVNEMVGFEALMALAMKLLELAQELLEAALTGLWSKIKDAAKTAGKAALGFVNEMVGFEALMALAMKLLELAQELLEAALT</t>
  </si>
  <si>
    <t>Re-chained_monomermutate06_dermaseptin_77</t>
  </si>
  <si>
    <t>GLWSKIKDAAKTAGKAALGFVNEMVGKEALLRLAEELEKLAQLLKEDADTGLWSKIKDAAKTAGKAALGFVNEMVGKEALLRLAEELEKLAQLLKEDADT</t>
  </si>
  <si>
    <t>Re-chained_monomermutate06_dermaseptin_97</t>
  </si>
  <si>
    <t>GLWSKIKDAAKTAGKAALGFVNEMVGEEALYQLALELLELAKKLKADADTGLWSKIKDAAKTAGKAALGFVNEMVGEEALYQLALELLELAKKLKADADT</t>
  </si>
  <si>
    <t>Re-chained_monomermutate06_dermaseptin_45</t>
  </si>
  <si>
    <t>GLWSKIKDAAKTAGKAALGFVNEMVGQEELYALAMELLELAQKLEKDARSGLWSKIKDAAKTAGKAALGFVNEMVGQEELYALAMELLELAQKLEKDARS</t>
  </si>
  <si>
    <t>Re-chained_monomermutate06_dermaseptin_61</t>
  </si>
  <si>
    <t>GLWSKIKDAAKTAGKAALGFVNEMVGYENLMALAKLLLELAIELLLDALTGLWSKIKDAAKTAGKAALGFVNEMVGYENLMALAKLLLELAIELLLDALT</t>
  </si>
  <si>
    <t>Re-chained_monomermutate06_dermaseptin_53</t>
  </si>
  <si>
    <t>GLWSKIKDAAKTAGKAALGFVNEMVGLEELLKLAIELLKLAHELLLAAETGLWSKIKDAAKTAGKAALGFVNEMVGLEELLKLAIELLKLAHELLLAAET</t>
  </si>
  <si>
    <t>Re-chained_monomermutate06_dermaseptin_94</t>
  </si>
  <si>
    <t>GLWSKIKDAAKTAGKAALGFVNEMVGFEALMEMAKMLKELADKLLEAALEGLWSKIKDAAKTAGKAALGFVNEMVGFEALMEMAKMLKELADKLLEAALE</t>
  </si>
  <si>
    <t>Re-chained_monomermutate06_dermaseptin_5</t>
  </si>
  <si>
    <t>GLWSKIKDAAKTAGKAALGFVNEMVGYEKLMQLALLLLKLAELLLEDAETGLWSKIKDAAKTAGKAALGFVNEMVGYEKLMQLALLLLKLAELLLEDAET</t>
  </si>
  <si>
    <t>Re-chained_monomermutate06_dermaseptin_91</t>
  </si>
  <si>
    <t>GLWSKIKDAAKTAGKAALGFVNEMVGEEALYALALLLLQLAQELRKDAETGLWSKIKDAAKTAGKAALGFVNEMVGEEALYALALLLLQLAQELRKDAET</t>
  </si>
  <si>
    <t>Re-chained_monomermutate06_dermaseptin_95</t>
  </si>
  <si>
    <t>GLWSKIKDAAKTAGKAALGFVNEMVGEEALYLLALLLLILAVLLYQDAMTGLWSKIKDAAKTAGKAALGFVNEMVGEEALYLLALLLLILAVLLYQDAMT</t>
  </si>
  <si>
    <t>Re-chained_monomermutate06_dermaseptin_68</t>
  </si>
  <si>
    <t>GLWSKIKDAAKTAGKAALGFVNEMVGTEALLKLAELLLQLAELLKQDADTGLWSKIKDAAKTAGKAALGFVNEMVGTEALLKLAELLLQLAELLKQDADT</t>
  </si>
  <si>
    <t>Re-chained_monomermutate06_dermaseptin_79</t>
  </si>
  <si>
    <t>GLWSKIKDAAKTAGKAALGFVNEMVGEEELYRLALLLKELAILLKEAANEGLWSKIKDAAKTAGKAALGFVNEMVGEEELYRLALLLKELAILLKEAANE</t>
  </si>
  <si>
    <t>Re-chained_monomermutate06_dermaseptin_64</t>
  </si>
  <si>
    <t>GLWSKIKDAAKTAGKAALGFVNEMVGYEALMKLAELLLELAKQLLQAAEDGLWSKIKDAAKTAGKAALGFVNEMVGYEALMKLAELLLELAKQLLQAAED</t>
  </si>
  <si>
    <t>Re-chained_monomermutate06_dermaseptin_66</t>
  </si>
  <si>
    <t>GLWSKIKDAAKTAGKAALGFVNEMVGFEALMELAKLLLELAVKLLEAASEGLWSKIKDAAKTAGKAALGFVNEMVGFEALMELAKLLLELAVKLLEAASE</t>
  </si>
  <si>
    <t>Re-chained_monomermutate06_dermaseptin_39</t>
  </si>
  <si>
    <t>GLWSKIKDAAKTAGKAALGFVNEMVGQAHLYELAMKLLELAKLLEEDALTGLWSKIKDAAKTAGKAALGFVNEMVGQAHLYELAMKLLELAKLLEEDALT</t>
  </si>
  <si>
    <t>Re-chained_monomermutate06_dermaseptin_55</t>
  </si>
  <si>
    <t>GLWSKIKDAAKTAGKAALGFVNEMVGQEALERLAELLLRLAQELKENADTGLWSKIKDAAKTAGKAALGFVNEMVGQEALERLAELLLRLAQELKENADT</t>
  </si>
  <si>
    <t>Re-chained_monomermutate06_dermaseptin_69</t>
  </si>
  <si>
    <t>GLWSKIKDAAKTAGKAALGFVNEMVGLEKLLELAKLLEELAKKMLDDALDGLWSKIKDAAKTAGKAALGFVNEMVGLEKLLELAKLLEELAKKMLDDALD</t>
  </si>
  <si>
    <t>Re-chained_monomermutate06_dermaseptin_93</t>
  </si>
  <si>
    <t>GLWSKIKDAAKTAGKAALGFVNEMVGEENLMALAKLLLLLAILLEEAALTGLWSKIKDAAKTAGKAALGFVNEMVGEENLMALAKLLLLLAILLEEAALT</t>
  </si>
  <si>
    <t>Re-chained_monomermutate06_dermaseptin_78</t>
  </si>
  <si>
    <t>GLWSKIKDAAKTAGKAALGFVNEMVGLQALYELAMLLLILAQKLLEWAEEGLWSKIKDAAKTAGKAALGFVNEMVGLQALYELAMLLLILAQKLLEWAEE</t>
  </si>
  <si>
    <t>Re-chained_monomermutate06_dermaseptin_73</t>
  </si>
  <si>
    <t>GLWSKIKDAAKTAGKAALGFVNEMVGYEALLRLAKLLLELAILLLEDAETGLWSKIKDAAKTAGKAALGFVNEMVGYEALLRLAKLLLELAILLLEDAET</t>
  </si>
  <si>
    <t>Re-chained_monomermutate06_dermaseptin_25</t>
  </si>
  <si>
    <t>GLWSKIKDAAKTAGKAALGFVNEMVGEEALYALALLLLILAKELLLAAETGLWSKIKDAAKTAGKAALGFVNEMVGEEALYALALLLLILAKELLLAAET</t>
  </si>
  <si>
    <t>Re-chained_monomermutate06_dermaseptin_65</t>
  </si>
  <si>
    <t>GLWSKIKDAAKTAGKAALGFVNEMVGLEALLALAKELLKLAELLLQDANDGLWSKIKDAAKTAGKAALGFVNEMVGLEALLALAKELLKLAELLLQDAND</t>
  </si>
  <si>
    <t>Re-chained_monomermutate06_dermaseptin_71</t>
  </si>
  <si>
    <t>GLWSKIKDAAKTAGKAALGFVNEMVGYEALMLLALLLLQLAKELLQAAEDGLWSKIKDAAKTAGKAALGFVNEMVGYEALMLLALLLLQLAKELLQAAED</t>
  </si>
  <si>
    <t>Re-chained_monomermutate06_dermaseptin_23</t>
  </si>
  <si>
    <t>GLWSKIKDAAKTAGKAALGFVNEMVGYEALEALAKLLLELAWQLLLDAWTGLWSKIKDAAKTAGKAALGFVNEMVGYEALEALAKLLLELAWQLLLDAWT</t>
  </si>
  <si>
    <t>Re-chained_monomermutate06_dermaseptin_62</t>
  </si>
  <si>
    <t>GLWSKIKDAAKTAGKAALGFVNEMVGYEALMKLAEELKELALQLLAAAETGLWSKIKDAAKTAGKAALGFVNEMVGYEALMKLAEELKELALQLLAAAET</t>
  </si>
  <si>
    <t>Re-chained_monomermutate06_dermaseptin_24</t>
  </si>
  <si>
    <t>GLWSKIKDAAKTAGKAALGFVNEMVGKEALRQLAELLLELAQELEAAALTGLWSKIKDAAKTAGKAALGFVNEMVGKEALRQLAELLLELAQELEAAALT</t>
  </si>
  <si>
    <t>Re-chained_monomermutate06_dermaseptin_36</t>
  </si>
  <si>
    <t>GLWSKIKDAAKTAGKAALGFVNEMVGYEALMELAKKLLQLAELLLEDANTGLWSKIKDAAKTAGKAALGFVNEMVGYEALMELAKKLLQLAELLLEDANT</t>
  </si>
  <si>
    <t>Re-chained_monomermutate06_dermaseptin_72</t>
  </si>
  <si>
    <t>GLWSKIKDAAKTAGKAALGFVNEMVGEENLMLLAILLLILAELLKQDASTGLWSKIKDAAKTAGKAALGFVNEMVGEENLMLLAILLLILAELLKQDAST</t>
  </si>
  <si>
    <t>Re-chained_monomermutate06_dermaseptin_74</t>
  </si>
  <si>
    <t>GLWSKIKDAAKTAGKAALGFVNEMVGEEALMRLAELLEQLAKKLLEAAETGLWSKIKDAAKTAGKAALGFVNEMVGEEALMRLAELLEQLAKKLLEAAET</t>
  </si>
  <si>
    <t>Re-chained_monomermutate06_dermaseptin_87</t>
  </si>
  <si>
    <t>GLWSKIKDAAKTAGKAALGFVNEMVGFEELMRLAELLEKLAKQLLADAETGLWSKIKDAAKTAGKAALGFVNEMVGFEELMRLAELLEKLAKQLLADAET</t>
  </si>
  <si>
    <t>Re-chained_monomermutate06_dermaseptin_40</t>
  </si>
  <si>
    <t>GLWSKIKDAAKTAGKAALGFVNEMVGYEALMLLAEELLQLAKQLLKDALEGLWSKIKDAAKTAGKAALGFVNEMVGYEALMLLAEELLQLAKQLLKDALE</t>
  </si>
  <si>
    <t>Re-chained_monomermutate06_dermaseptin_11</t>
  </si>
  <si>
    <t>GLWSKIKDAAKTAGKAALGFVNEMVGYEALKELAKLLLELATELEKDALTGLWSKIKDAAKTAGKAALGFVNEMVGYEALKELAKLLLELATELEKDALT</t>
  </si>
  <si>
    <t>Re-chained_monomermutate06_dermaseptin_59</t>
  </si>
  <si>
    <t>GLWSKIKDAAKTAGKAALGFVNEMVGLQALYELALELLELAAQLEKAALTGLWSKIKDAAKTAGKAALGFVNEMVGLQALYELALELLELAAQLEKAALT</t>
  </si>
  <si>
    <t>Re-chained_monomermutate06_dermaseptin_10</t>
  </si>
  <si>
    <t>GLWSKIKDAAKTAGKAALGFVNEMVGYESLMALAELLLRLAELLKEAATEGLWSKIKDAAKTAGKAALGFVNEMVGYESLMALAELLLRLAELLKEAATE</t>
  </si>
  <si>
    <t>Re-chained_monomermutate06_dermaseptin_90</t>
  </si>
  <si>
    <t>GLWSKIKDAAKTAGKAALGFVNEMVGEESLLKLAILLLELAEELKKDANSGLWSKIKDAAKTAGKAALGFVNEMVGEESLLKLAILLLELAEELKKDANS</t>
  </si>
  <si>
    <t>Re-chained_monomermutate06_dermaseptin_28</t>
  </si>
  <si>
    <t>GLWSKIKDAAKTAGKAALGFVNEMVGLQALYELAMLLLELAELLEQAAKTGLWSKIKDAAKTAGKAALGFVNEMVGLQALYELAMLLLELAELLEQAAKT</t>
  </si>
  <si>
    <t>Re-chained_monomermutate06_dermaseptin_43</t>
  </si>
  <si>
    <t>GLWSKIKDAAKTAGKAALGFVNEMVGEEALYELAMLLLLLAILLLQAANTGLWSKIKDAAKTAGKAALGFVNEMVGEEALYELAMLLLLLAILLLQAANT</t>
  </si>
  <si>
    <t>Re-chained_monomermutate06_dermaseptin_84</t>
  </si>
  <si>
    <t>GLWSKIKDAAKTAGKAALGFVNEMVGKEELQRLADELLKLAEELLEAAKTGLWSKIKDAAKTAGKAALGFVNEMVGKEELQRLADELLKLAEELLEAAKT</t>
  </si>
  <si>
    <t>Re-chained_monomermutate06_dermaseptin_63</t>
  </si>
  <si>
    <t>GLWSKIKDAAKTAGKAALGFVNEMVGLEALLALAELLEWLAILLLRDANTGLWSKIKDAAKTAGKAALGFVNEMVGLEALLALAELLEWLAILLLRDANT</t>
  </si>
  <si>
    <t>Re-chained_monomermutate06_dermaseptin_80</t>
  </si>
  <si>
    <t>GLWSKIKDAAKTAGKAALGFVNEMVGYLALMLLAILLELLAEELLAAANTGLWSKIKDAAKTAGKAALGFVNEMVGYLALMLLAILLELLAEELLAAANT</t>
  </si>
  <si>
    <t>Re-chained_monomermutate06_dermaseptin_18</t>
  </si>
  <si>
    <t>GLWSKIKDAAKTAGKAALGFVNEMVGYESLMRLAILLLLLAIELKEDAETGLWSKIKDAAKTAGKAALGFVNEMVGYESLMRLAILLLLLAIELKEDAET</t>
  </si>
  <si>
    <t>Re-chained_monomermutate06_dermaseptin_6</t>
  </si>
  <si>
    <t>GLWSKIKDAAKTAGKAALGFVNEMVGEEALMELAKLLLQLAEELKAAANTGLWSKIKDAAKTAGKAALGFVNEMVGEEALMELAKLLLQLAEELKAAANT</t>
  </si>
  <si>
    <t>Re-chained_monomermutate06_dermaseptin_14</t>
  </si>
  <si>
    <t>GLWSKIKDAAKTAGKAALGFVNEMVGWEALMALAMLLLELALELLIAASAGLWSKIKDAAKTAGKAALGFVNEMVGWEALMALAMLLLELALELLIAASA</t>
  </si>
  <si>
    <t>Re-chained_monomermutate06_dermaseptin_70</t>
  </si>
  <si>
    <t>GLWSKIKDAAKTAGKAALGFVNEMVGEEALEELAKLLKQLAKELLAAALEGLWSKIKDAAKTAGKAALGFVNEMVGEEALEELAKLLKQLAKELLAAALE</t>
  </si>
  <si>
    <t>Re-chained_monomermutate06_dermaseptin_9</t>
  </si>
  <si>
    <t>GLWSKIKDAAKTAGKAALGFVNEMVGYEALRQLAELLERLAVLLLEAAETGLWSKIKDAAKTAGKAALGFVNEMVGYEALRQLAELLERLAVLLLEAAET</t>
  </si>
  <si>
    <t>Re-chained_monomermutate06_dermaseptin_29</t>
  </si>
  <si>
    <t>GLWSKIKDAAKTAGKAALGFVNEMVGYEELMRLAKLLLDLAIKLLEDAESGLWSKIKDAAKTAGKAALGFVNEMVGYEELMRLAKLLLDLAIKLLEDAES</t>
  </si>
  <si>
    <t>Re-chained_monomermutate06_dermaseptin_4</t>
  </si>
  <si>
    <t>GLWSKIKDAAKTAGKAALGFVNEMVGYEALYKLAMELLALAEKLLEAALDGLWSKIKDAAKTAGKAALGFVNEMVGYEALYKLAMELLALAEKLLEAALD</t>
  </si>
  <si>
    <t>Re-chained_monomermutate06_dermaseptin_16</t>
  </si>
  <si>
    <t>GLWSKIKDAAKTAGKAALGFVNEMVGYESLMRLAEELLILAALLLQAAETGLWSKIKDAAKTAGKAALGFVNEMVGYESLMRLAEELLILAALLLQAAET</t>
  </si>
  <si>
    <t>Re-chained_monomermutate06_dermaseptin_44</t>
  </si>
  <si>
    <t>GLWSKIKDAAKTAGKAALGFVNEMVGYESLMELAILLLELAVQLLKAAETGLWSKIKDAAKTAGKAALGFVNEMVGYESLMELAILLLELAVQLLKAAET</t>
  </si>
  <si>
    <t>Re-chained_monomermutate06_dermaseptin_27</t>
  </si>
  <si>
    <t>GLWSKIKDAAKTAGKAALGFVNEMVGTEALKKLAELLLRLAKELEEDAETGLWSKIKDAAKTAGKAALGFVNEMVGTEALKKLAELLLRLAKELEEDAET</t>
  </si>
  <si>
    <t>Re-chained_monomermutate06_dermaseptin_57</t>
  </si>
  <si>
    <t>GLWSKIKDAAKTAGKAALGFVNEMVGFESLMQLAKLLLELAIKLEQDATEGLWSKIKDAAKTAGKAALGFVNEMVGFESLMQLAKLLLELAIKLEQDATE</t>
  </si>
  <si>
    <t>Re-chained_monomermutate06_dermaseptin_37</t>
  </si>
  <si>
    <t>GLWSKIKDAAKTAGKAALGFVNEMVGEEALRELAEELLKLALQLLAAALTGLWSKIKDAAKTAGKAALGFVNEMVGEEALRELAEELLKLALQLLAAALT</t>
  </si>
  <si>
    <t>Re-chained_monomermutate06_dermaseptin_88</t>
  </si>
  <si>
    <t>GLWSKIKDAAKTAGKAALGFVNEMVGEEALAQLAELLLRLAKKLLEDAETGLWSKIKDAAKTAGKAALGFVNEMVGEEALAQLAELLLRLAKKLLEDAET</t>
  </si>
  <si>
    <t>Re-chained_monomermutate06_dermaseptin_3</t>
  </si>
  <si>
    <t>GLWSKIKDAAKTAGKAALGFVNEMVGFEALMLLAILLLLLAIEMKLDADSGLWSKIKDAAKTAGKAALGFVNEMVGFEALMLLAILLLLLAIEMKLDADS</t>
  </si>
  <si>
    <t>Re-chained_monomermutate06_dermaseptin_52</t>
  </si>
  <si>
    <t>GLWSKIKDAAKTAGKAALGFVNEMVGEEALRELAELLLILAELLKIAASAGLWSKIKDAAKTAGKAALGFVNEMVGEEALRELAELLLILAELLKIAASA</t>
  </si>
  <si>
    <t>Re-chained_monomermutate06_dermaseptin_30</t>
  </si>
  <si>
    <t>GLWSKIKDAAKTAGKAALGFVNEMVGEQALKELADLLKDLAVKLLIAAEEGLWSKIKDAAKTAGKAALGFVNEMVGEQALKELADLLKDLAVKLLIAAEE</t>
  </si>
  <si>
    <t>Re-chained_monomermutate06_dermaseptin_85</t>
  </si>
  <si>
    <t>GLWSKIKDAAKTAGKAALGFVNEMVGYESLMLLAIELKLLALELLADAYTGLWSKIKDAAKTAGKAALGFVNEMVGYESLMLLAIELKLLALELLADAYT</t>
  </si>
  <si>
    <t>Re-chained_monomermutate06_dermaseptin_81</t>
  </si>
  <si>
    <t>GLWSKIKDAAKTAGKAALGFVNEMVGLEALKELADELKKLAKELELAAETGLWSKIKDAAKTAGKAALGFVNEMVGLEALKELADELKKLAKELELAAET</t>
  </si>
  <si>
    <t>Re-chained_monomermutate06_dermaseptin_42</t>
  </si>
  <si>
    <t>GLWSKIKDAAKTAGKAALGFVNEMVGEESLYRLALELLKLALELLAAAETGLWSKIKDAAKTAGKAALGFVNEMVGEESLYRLALELLKLALELLAAAET</t>
  </si>
  <si>
    <t>Re-chained_monomermutate06_dermaseptin_15</t>
  </si>
  <si>
    <t>GLWSKIKDAAKTAGKAALGFVNEMVGQEELMALADLLLKLAKELKEAALDGLWSKIKDAAKTAGKAALGFVNEMVGQEELMALADLLLKLAKELKEAALD</t>
  </si>
  <si>
    <t>Re-chained_monomermutate06_dermaseptin_60</t>
  </si>
  <si>
    <t>GLWSKIKDAAKTAGKAALGFVNEMVGEETMMELAKLLLKLAIELAQDALSGLWSKIKDAAKTAGKAALGFVNEMVGEETMMELAKLLLKLAIELAQDALS</t>
  </si>
  <si>
    <t>Re-chained_monomermutate06_dermaseptin_92</t>
  </si>
  <si>
    <t>GLWSKIKDAAKTAGKAALGFVNEMVGEEALYALAMLLLILALQMLTDAQSGLWSKIKDAAKTAGKAALGFVNEMVGEEALYALAMLLLILALQMLTDAQS</t>
  </si>
  <si>
    <t>Re-chained_monomermutate06_dermaseptin_22</t>
  </si>
  <si>
    <t>GLWSKIKDAAKTAGKAALGFVNEMVGKEELLKLALELLIVAEELLRDALSGLWSKIKDAAKTAGKAALGFVNEMVGKEELLKLALELLIVAEELLRDALS</t>
  </si>
  <si>
    <t>Re-chained_monomermutate06_dermaseptin_2</t>
  </si>
  <si>
    <t>GLWSKIKDAAKTAGKAALGFVNEMVGFESLETLAKILEKLAEELLLAAQSGLWSKIKDAAKTAGKAALGFVNEMVGFESLETLAKILEKLAEELLLAAQS</t>
  </si>
  <si>
    <t>Re-chained_monomermutate06_dermaseptin_46</t>
  </si>
  <si>
    <t>GLWSKIKDAAKTAGKAALGFVNEMVGYEALLELAKLLLKLAILMLEDAHDGLWSKIKDAAKTAGKAALGFVNEMVGYEALLELAKLLLKLAILMLEDAHD</t>
  </si>
  <si>
    <t>Re-chained_monomermutate06_dermaseptin_21</t>
  </si>
  <si>
    <t>GLWSKIKDAAKTAGKAALGFVNEMVGYTSLERLAEELLQLAILLLQDAYTGLWSKIKDAAKTAGKAALGFVNEMVGYTSLERLAEELLQLAILLLQDAYT</t>
  </si>
  <si>
    <t>Re-chained_monomermutate06_dermaseptin_99</t>
  </si>
  <si>
    <t>GLWSKIKDAAKTAGKAALGFVNEMVGFQALMELAKELLELAILMKEDALSGLWSKIKDAAKTAGKAALGFVNEMVGFQALMELAKELLELAILMKEDALS</t>
  </si>
  <si>
    <t>Re-chained_monomermutate06_dermaseptin_58</t>
  </si>
  <si>
    <t>GLWSKIKDAAKTAGKAALGFVNEMVGFESLMALALELLKLATELLLDAHSGLWSKIKDAAKTAGKAALGFVNEMVGFESLMALALELLKLATELLLDAHS</t>
  </si>
  <si>
    <t>Re-chained_monomermutate06_dermaseptin_86</t>
  </si>
  <si>
    <t>GLWSKIKDAAKTAGKAALGFVNEMVGSTSLEKLAKELEELATELLIHAKEGLWSKIKDAAKTAGKAALGFVNEMVGSTSLEKLAKELEELATELLIHAKE</t>
  </si>
  <si>
    <t>Re-chained_monomermutate05_magainin_41</t>
  </si>
  <si>
    <t>GIGKFLHSAKKFGKAFVGEIMNSAEEDLKKIAEAGLLLAEELGSLAGIGKFLHSAKKFGKAFVGEIMNSAEEDLKKIAEAGLLLAEELGSLA</t>
  </si>
  <si>
    <t>Re-chained_monomermutate05_magainin_13</t>
  </si>
  <si>
    <t>GIGKFLHSAKKFGKAFVGEIMNSAEEELIEIAIAGLELAKLLGQLAGIGKFLHSAKKFGKAFVGEIMNSAEEELIEIAIAGLELAKLLGQLA</t>
  </si>
  <si>
    <t>Re-chained_monomermutate05_magainin_92</t>
  </si>
  <si>
    <t>GIGKFLHSAKKFGKAFVGEIMNSSEEKLHEIAHQGLLIAEALGELAGIGKFLHSAKKFGKAFVGEIMNSSEEKLHEIAHQGLLIAEALGELA</t>
  </si>
  <si>
    <t>Re-chained_monomermutate05_magainin_98</t>
  </si>
  <si>
    <t>GIGKFLHSAKKFGKAFVGEIMNSAEEELELIALAGLKLAQELASYSGIGKFLHSAKKFGKAFVGEIMNSAEEELELIALAGLKLAQELASYS</t>
  </si>
  <si>
    <t>Re-chained_monomermutate05_magainin_43</t>
  </si>
  <si>
    <t>GIGKFLHSAKKFGKAFVGEIMNSAEEDLEAIAKAGLELAKLLGEWAGIGKFLHSAKKFGKAFVGEIMNSAEEDLEAIAKAGLELAKLLGEWA</t>
  </si>
  <si>
    <t>Re-chained_monomermutate05_magainin_29</t>
  </si>
  <si>
    <t>GIGKFLHSAKKFGKAFVGEIMNSPEEELRLIAEEGLKIAEKLGELAGIGKFLHSAKKFGKAFVGEIMNSPEEELRLIAEEGLKIAEKLGELA</t>
  </si>
  <si>
    <t>Re-chained_monomermutate05_magainin_78</t>
  </si>
  <si>
    <t>GIGKFLHSAKKFGKAFVGEIMNSAEEELRRIATAGKELADELGELAGIGKFLHSAKKFGKAFVGEIMNSAEEELRRIATAGKELADELGELA</t>
  </si>
  <si>
    <t>Re-chained_monomermutate05_magainin_54</t>
  </si>
  <si>
    <t>GIGKFLHSAKKFGKAFVGEIMNSAEEELIEIAIAGLLIAIALGSFAGIGKFLHSAKKFGKAFVGEIMNSAEEELIEIAIAGLLIAIALGSFA</t>
  </si>
  <si>
    <t>Re-chained_monomermutate05_magainin_42</t>
  </si>
  <si>
    <t>GIGKFLHSAKKFGKAFVGEIMNSPEELLERIAIEGLLLAEKLGELAGIGKFLHSAKKFGKAFVGEIMNSPEELLERIAIEGLLLAEKLGELA</t>
  </si>
  <si>
    <t>Re-chained_monomermutate05_magainin_1</t>
  </si>
  <si>
    <t>GIGKFLHSAKKFGKAFVGEIMNSVEEELREYATKGEQLAEMLGSLAGIGKFLHSAKKFGKAFVGEIMNSVEEELREYATKGEQLAEMLGSLA</t>
  </si>
  <si>
    <t>Re-chained_monomermutate05_magainin_16</t>
  </si>
  <si>
    <t>GIGKFLHSAKKFGKAFVGEIMNSVEEELRRIAKEGELLAELLGELAGIGKFLHSAKKFGKAFVGEIMNSVEEELRRIAKEGELLAELLGELA</t>
  </si>
  <si>
    <t>Re-chained_monomermutate05_magainin_85</t>
  </si>
  <si>
    <t>GIGKFLHSAKKFGKAFVGEIMNSAEEELHRIAHAGLLIAEALGELAGIGKFLHSAKKFGKAFVGEIMNSAEEELHRIAHAGLLIAEALGELA</t>
  </si>
  <si>
    <t>Re-chained_monomermutate05_magainin_51</t>
  </si>
  <si>
    <t>GIGKFLHSAKKFGKAFVGEIMNSAEELLKEIAEAGAILAALLGELAGIGKFLHSAKKFGKAFVGEIMNSAEELLKEIAEAGAILAALLGELA</t>
  </si>
  <si>
    <t>Re-chained_monomermutate05_magainin_72</t>
  </si>
  <si>
    <t>GIGKFLHSAKKFGKAFVGEIMNSAEEDLKLIAIAGLLLAELLGELAGIGKFLHSAKKFGKAFVGEIMNSAEEDLKLIAIAGLLLAELLGELA</t>
  </si>
  <si>
    <t>Re-chained_monomermutate05_magainin_34</t>
  </si>
  <si>
    <t>GIGKFLHSAKKFGKAFVGEIMNSAETDLLLIAEAGEEIAQALGKLAGIGKFLHSAKKFGKAFVGEIMNSAETDLLLIAEAGEEIAQALGKLA</t>
  </si>
  <si>
    <t>Re-chained_monomermutate05_magainin_91</t>
  </si>
  <si>
    <t>GIGKFLHSAKKFGKAFVGEIMNSAEKELILIAEAGEALGELLGSLAGIGKFLHSAKKFGKAFVGEIMNSAEKELILIAEAGEALGELLGSLA</t>
  </si>
  <si>
    <t>Re-chained_monomermutate05_magainin_76</t>
  </si>
  <si>
    <t>GIGKFLHSAKKFGKAFVGEIMNSVEEELIRYAEEGLKIAEELGRFAGIGKFLHSAKKFGKAFVGEIMNSVEEELIRYAEEGLKIAEELGRFA</t>
  </si>
  <si>
    <t>Re-chained_monomermutate05_magainin_32</t>
  </si>
  <si>
    <t>GIGKFLHSAKKFGKAFVGEIMNSVKEELIEIAEAGEILAQLLGQLAGIGKFLHSAKKFGKAFVGEIMNSVKEELIEIAEAGEILAQLLGQLA</t>
  </si>
  <si>
    <t>Re-chained_monomermutate05_magainin_66</t>
  </si>
  <si>
    <t>GIGKFLHSAKKFGKAFVGEIMNSVEEELRQIATAGAELAALLGELAGIGKFLHSAKKFGKAFVGEIMNSVEEELRQIATAGAELAALLGELA</t>
  </si>
  <si>
    <t>Re-chained_monomermutate05_magainin_69</t>
  </si>
  <si>
    <t>GIGKFLHSAKKFGKAFVGEIMNSAEEKLELIAEAGERIAQALGELAGIGKFLHSAKKFGKAFVGEIMNSAEEKLELIAEAGERIAQALGELA</t>
  </si>
  <si>
    <t>Re-chained_monomermutate05_magainin_8</t>
  </si>
  <si>
    <t>GIGKFLHSAKKFGKAFVGEIMNSAEQLLEEIARAGQILADLLGELAGIGKFLHSAKKFGKAFVGEIMNSAEQLLEEIARAGQILADLLGELA</t>
  </si>
  <si>
    <t>Re-chained_monomermutate05_magainin_100</t>
  </si>
  <si>
    <t>GIGKFLHSAKKFGKAFVGEIMNSEEENLREYAHQGQLIADALGSFAGIGKFLHSAKKFGKAFVGEIMNSEEENLREYAHQGQLIADALGSFA</t>
  </si>
  <si>
    <t>Re-chained_monomermutate05_magainin_57</t>
  </si>
  <si>
    <t>GIGKFLHSAKKFGKAFVGEIMNSEEELLRKIAKAGEELAELLGELAGIGKFLHSAKKFGKAFVGEIMNSEEELLRKIAKAGEELAELLGELA</t>
  </si>
  <si>
    <t>Re-chained_monomermutate05_magainin_2</t>
  </si>
  <si>
    <t>GIGKFLHSAKKFGKAFVGEIMNSEETLLLKIAIAGLELAEMLGELAGIGKFLHSAKKFGKAFVGEIMNSEETLLLKIAIAGLELAEMLGELA</t>
  </si>
  <si>
    <t>Re-chained_monomermutate05_magainin_7</t>
  </si>
  <si>
    <t>GIGKFLHSAKKFGKAFVGEIMNSPEELLREIAAEGLLLAIMLGELAGIGKFLHSAKKFGKAFVGEIMNSPEELLREIAAEGLLLAIMLGELA</t>
  </si>
  <si>
    <t>Re-chained_monomermutate05_magainin_39</t>
  </si>
  <si>
    <t>GIGKFLHSAKKFGKAFVGEIMNSEEENLILIAIAGEELAQALGKLAGIGKFLHSAKKFGKAFVGEIMNSEEENLILIAIAGEELAQALGKLA</t>
  </si>
  <si>
    <t>Re-chained_monomermutate05_magainin_26</t>
  </si>
  <si>
    <t>GIGKFLHSAKKFGKAFVGEIMNSVYEQLVEIAIEGLLLAELLGQLAGIGKFLHSAKKFGKAFVGEIMNSVYEQLVEIAIEGLLLAELLGQLA</t>
  </si>
  <si>
    <t>Re-chained_monomermutate05_magainin_53</t>
  </si>
  <si>
    <t>GIGKFLHSAKKFGKAFVGEIMNSAEELLKLIAEAGLEIAEKLGEFAGIGKFLHSAKKFGKAFVGEIMNSAEELLKLIAEAGLEIAEKLGEFA</t>
  </si>
  <si>
    <t>Re-chained_monomermutate05_magainin_65</t>
  </si>
  <si>
    <t>GIGKFLHSAKKFGKAFVGEIMNSAEEELEKIALEGYKLALELGQFAGIGKFLHSAKKFGKAFVGEIMNSAEEELEKIALEGYKLALELGQFA</t>
  </si>
  <si>
    <t>Re-chained_monomermutate05_magainin_49</t>
  </si>
  <si>
    <t>GIGKFLHSAKKFGKAFVGEIMNSEEELLKAIALAGLALAEALGELAGIGKFLHSAKKFGKAFVGEIMNSEEELLKAIALAGLALAEALGELA</t>
  </si>
  <si>
    <t>Re-chained_monomermutate05_magainin_56</t>
  </si>
  <si>
    <t>GIGKFLHSAKKFGKAFVGEIMNSEEELLRRIAEAGELLAEKLGELAGIGKFLHSAKKFGKAFVGEIMNSEEELLRRIAEAGELLAEKLGELA</t>
  </si>
  <si>
    <t>Re-chained_monomermutate05_magainin_63</t>
  </si>
  <si>
    <t>GIGKFLHSAKKFGKAFVGEIMNSEETELILIAIEGLKLAIELGQFAGIGKFLHSAKKFGKAFVGEIMNSEETELILIAIEGLKLAIELGQFA</t>
  </si>
  <si>
    <t>Re-chained_monomermutate05_magainin_68</t>
  </si>
  <si>
    <t>GIGKFLHSAKKFGKAFVGEIMNSPEEELREIAIAGELLAIKLGELAGIGKFLHSAKKFGKAFVGEIMNSPEEELREIAIAGELLAIKLGELA</t>
  </si>
  <si>
    <t>Re-chained_monomermutate05_magainin_38</t>
  </si>
  <si>
    <t>GIGKFLHSAKKFGKAFVGEIMNSAEQELLEIAIAGLILAELLGQFAGIGKFLHSAKKFGKAFVGEIMNSAEQELLEIAIAGLILAELLGQFA</t>
  </si>
  <si>
    <t>Re-chained_monomermutate05_magainin_95</t>
  </si>
  <si>
    <t>GIGKFLHSAKKFGKAFVGEIMNSSEEELLIYAEAGKQLADLLGSFAGIGKFLHSAKKFGKAFVGEIMNSSEEELLIYAEAGKQLADLLGSFA</t>
  </si>
  <si>
    <t>Re-chained_monomermutate05_magainin_5</t>
  </si>
  <si>
    <t>GIGKFLHSAKKFGKAFVGEIMNSPEQELREIAEAGLQLAELLGQFAGIGKFLHSAKKFGKAFVGEIMNSPEQELREIAEAGLQLAELLGQFA</t>
  </si>
  <si>
    <t>Re-chained_monomermutate05_magainin_59</t>
  </si>
  <si>
    <t>GIGKFLHSAKKFGKAFVGEIMNSPETELRQIAEAGEILARELGELAGIGKFLHSAKKFGKAFVGEIMNSPETELRQIAEAGEILARELGELA</t>
  </si>
  <si>
    <t>Re-chained_monomermutate05_magainin_33</t>
  </si>
  <si>
    <t>GIGKFLHSAKKFGKAFVGEIMNSPEELLLQIAYAGLALAEALGELAGIGKFLHSAKKFGKAFVGEIMNSPEELLLQIAYAGLALAEALGELA</t>
  </si>
  <si>
    <t>Re-chained_monomermutate05_magainin_61</t>
  </si>
  <si>
    <t>GIGKFLHSAKKFGKAFVGEIMNSVEEKLKEIAEAGERLAELLGEFAGIGKFLHSAKKFGKAFVGEIMNSVEEKLKEIAEAGERLAELLGEFA</t>
  </si>
  <si>
    <t>Re-chained_monomermutate05_magainin_46</t>
  </si>
  <si>
    <t>GIGKFLHSAKKFGKAFVGEIMNSPEEKLLEIAWAGLALAELLGELAGIGKFLHSAKKFGKAFVGEIMNSPEEKLLEIAWAGLALAELLGELA</t>
  </si>
  <si>
    <t>Re-chained_monomermutate05_magainin_67</t>
  </si>
  <si>
    <t>GIGKFLHSAKKFGKAFVGEIMNSPEEDLLEIAKAGLAIAKELGEFAGIGKFLHSAKKFGKAFVGEIMNSPEEDLLEIAKAGLAIAKELGEFA</t>
  </si>
  <si>
    <t>Re-chained_monomermutate05_magainin_55</t>
  </si>
  <si>
    <t>GIGKFLHSAKKFGKAFVGEIMNSAEELLIRIAEAGEAIGIELGQFAGIGKFLHSAKKFGKAFVGEIMNSAEELLIRIAEAGEAIGIELGQFA</t>
  </si>
  <si>
    <t>Re-chained_monomermutate05_magainin_3</t>
  </si>
  <si>
    <t>GIGKFLHSAKKFGKAFVGEIMNSAEEDLHKIAEAGLLIGIALGEFAGIGKFLHSAKKFGKAFVGEIMNSAEEDLHKIAEAGLLIGIALGEFA</t>
  </si>
  <si>
    <t>Re-chained_monomermutate05_magainin_58</t>
  </si>
  <si>
    <t>GIGKFLHSAKKFGKAFVGEIMNSAEEELKEIAKEGLLIGIELGQFAGIGKFLHSAKKFGKAFVGEIMNSAEEELKEIAKEGLLIGIELGQFA</t>
  </si>
  <si>
    <t>Re-chained_monomermutate05_magainin_97</t>
  </si>
  <si>
    <t>GIGKFLHSAKKFGKAFVGEIMNSAEEELEEIAIAGLKLAQALGSFSGIGKFLHSAKKFGKAFVGEIMNSAEEELEEIAIAGLKLAQALGSFS</t>
  </si>
  <si>
    <t>Re-chained_monomermutate05_magainin_70</t>
  </si>
  <si>
    <t>GIGKFLHSAKKFGKAFVGEIMNSVEEELKAYAEKGLEIAIALGEFAGIGKFLHSAKKFGKAFVGEIMNSVEEELKAYAEKGLEIAIALGEFA</t>
  </si>
  <si>
    <t>Re-chained_monomermutate05_magainin_77</t>
  </si>
  <si>
    <t>GIGKFLHSAKKFGKAFVGEIMNSAETELILIAIAGLEIGIELGQFAGIGKFLHSAKKFGKAFVGEIMNSAETELILIAIAGLEIGIELGQFA</t>
  </si>
  <si>
    <t>Re-chained_monomermutate05_magainin_6</t>
  </si>
  <si>
    <t>GIGKFLHSAKKFGKAFVGEIMNSEYENLVYFAIAGEELARELGAFAGIGKFLHSAKKFGKAFVGEIMNSEYENLVYFAIAGEELARELGAFA</t>
  </si>
  <si>
    <t>Re-chained_monomermutate05_magainin_19</t>
  </si>
  <si>
    <t>GIGKFLHSAKKFGKAFVGEIMNSVEEELERIATEGLKIGIELGQFAGIGKFLHSAKKFGKAFVGEIMNSVEEELERIATEGLKIGIELGQFA</t>
  </si>
  <si>
    <t>Re-chained_monomermutate05_magainin_48</t>
  </si>
  <si>
    <t>GIGKFLHSAKKFGKAFVGEIMNSPEEELRRIAIAGELIGEELGAFAGIGKFLHSAKKFGKAFVGEIMNSPEEELRRIAIAGELIGEELGAFA</t>
  </si>
  <si>
    <t>Re-chained_monomermutate05_magainin_15</t>
  </si>
  <si>
    <t>GIGKFLHSAKKFGKAFVGEIMNSEEELLLQIAKAGLEIGEALGSFAGIGKFLHSAKKFGKAFVGEIMNSEEELLLQIAKAGLEIGEALGSFA</t>
  </si>
  <si>
    <t>Re-chained_monomermutate05_magainin_12</t>
  </si>
  <si>
    <t>GIGKFLHSAKKFGKAFVGEIMNSPEELLLKIAEEGLLLAQELGAFAGIGKFLHSAKKFGKAFVGEIMNSPEELLLKIAEEGLLLAQELGAFA</t>
  </si>
  <si>
    <t>Re-chained_monomermutate05_magainin_31</t>
  </si>
  <si>
    <t>GIGKFLHSAKKFGKAFVGEIMNSAEELLIEIAIKGEQIGQELGSFAGIGKFLHSAKKFGKAFVGEIMNSAEELLIEIAIKGEQIGQELGSFA</t>
  </si>
  <si>
    <t>Re-chained_monomermutate05_magainin_71</t>
  </si>
  <si>
    <t>GIGKFLHSAKKFGKAFVGEIMNSPEEELKAIAEAGLAIGQELGSFAGIGKFLHSAKKFGKAFVGEIMNSPEEELKAIAEAGLAIGQELGSFA</t>
  </si>
  <si>
    <t>Re-chained_monomermutate05_magainin_40</t>
  </si>
  <si>
    <t>GIGKFLHSAKKFGKAFVGEIMNSVEELLIQIAIAGKEIGEELGSFAGIGKFLHSAKKFGKAFVGEIMNSVEELLIQIAIAGKEIGEELGSFA</t>
  </si>
  <si>
    <t>Re-chained_monomermutate05_magainin_47</t>
  </si>
  <si>
    <t>GIGKFLHSAKKFGKAFVGEIMNSAEEELLLIALEGLKIGEKLGEFAGIGKFLHSAKKFGKAFVGEIMNSAEEELLLIALEGLKIGEKLGEFA</t>
  </si>
  <si>
    <t>Re-chained_monomermutate05_magainin_87</t>
  </si>
  <si>
    <t>GIGKFLHSAKKFGKAFVGEIMNSAEELLERIAEAGELIGRELGSFAGIGKFLHSAKKFGKAFVGEIMNSAEELLERIAEAGELIGRELGSFA</t>
  </si>
  <si>
    <t>Re-chained_monomermutate05_magainin_82</t>
  </si>
  <si>
    <t>GIGKFLHSAKKFGKAFVGEIMNSPQELLEEIATAGYEIALALGAYAGIGKFLHSAKKFGKAFVGEIMNSPQELLEEIATAGYEIALALGAYA</t>
  </si>
  <si>
    <t>Re-chained_monomermutate05_magainin_74</t>
  </si>
  <si>
    <t>GIGKFLHSAKKFGKAFVGEIMNSAEELLLLIAEEGLKIGELLGQFAGIGKFLHSAKKFGKAFVGEIMNSAEELLLLIAEEGLKIGELLGQFA</t>
  </si>
  <si>
    <t>Re-chained_monomermutate05_magainin_80</t>
  </si>
  <si>
    <t>GIGKFLHSAKKFGKAFVGEIMNSPYEELVEIAKEGLKIGEALGEFAGIGKFLHSAKKFGKAFVGEIMNSPYEELVEIAKEGLKIGEALGEFA</t>
  </si>
  <si>
    <t>Re-chained_monomermutate05_magainin_22</t>
  </si>
  <si>
    <t>GIGKFLHSAKKFGKAFVGEIMNSPEEELLRIAEAGLRIGEELGQFAGIGKFLHSAKKFGKAFVGEIMNSPEEELLRIAEAGLRIGEELGQFA</t>
  </si>
  <si>
    <t>Re-chained_monomermutate05_magainin_44</t>
  </si>
  <si>
    <t>GIGKFLHSAKKFGKAFVGEIMNSPEELLLLIAIEGLLIGEALGSFAGIGKFLHSAKKFGKAFVGEIMNSPEELLLLIAIEGLLIGEALGSFA</t>
  </si>
  <si>
    <t>Re-chained_monomermutate05_magainin_21</t>
  </si>
  <si>
    <t>GIGKFLHSAKKFGKAFVGEIMNSMKEVLEEIAYEGAVLGELLASFSGIGKFLHSAKKFGKAFVGEIMNSMKEVLEEIAYEGAVLGELLASFS</t>
  </si>
  <si>
    <t>Re-chained_monomermutate05_magainin_96</t>
  </si>
  <si>
    <t>GIGKFLHSAKKFGKAFVGEIMNSPEELLRQIAEAGLLIGIELGEFAGIGKFLHSAKKFGKAFVGEIMNSPEELLRQIAEAGLLIGIELGEFA</t>
  </si>
  <si>
    <t>Re-chained_monomermutate05_magainin_81</t>
  </si>
  <si>
    <t>GIGKFLHSAKKFGKAFVGEIMNSAEEELKEYAKAGLEIGELLGQFAGIGKFLHSAKKFGKAFVGEIMNSAEEELKEYAKAGLEIGELLGQFA</t>
  </si>
  <si>
    <t>Re-chained_monomermutate05_magainin_25</t>
  </si>
  <si>
    <t>GIGKFLHSAKKFGKAFVGEIMNSAEEELKEIAHAGELLAEALGKYAGIGKFLHSAKKFGKAFVGEIMNSAEEELKEIAHAGELLAEALGKYA</t>
  </si>
  <si>
    <t>Re-chained_monomermutate05_magainin_73</t>
  </si>
  <si>
    <t>GIGKFLHSAKKFGKAFVGEIMNSEEENLLEIAYAGEKIGQALGSFAGIGKFLHSAKKFGKAFVGEIMNSEEENLLEIAYAGEKIGQALGSFA</t>
  </si>
  <si>
    <t>Re-chained_monomermutate05_magainin_27</t>
  </si>
  <si>
    <t>GIGKFLHSAKKFGKAFVGEIMNSVEEELKRIAIEGLLIGELLGEFAGIGKFLHSAKKFGKAFVGEIMNSVEEELKRIAIEGLLIGELLGEFA</t>
  </si>
  <si>
    <t>Re-chained_monomermutate05_magainin_88</t>
  </si>
  <si>
    <t>GIGKFLHSAKKFGKAFVGEIMNSPKELLLLIAIEGLLEAEALGEYAGIGKFLHSAKKFGKAFVGEIMNSPKELLLLIAIEGLLEAEALGEYA</t>
  </si>
  <si>
    <t>Re-chained_monomermutate05_magainin_93</t>
  </si>
  <si>
    <t>GIGKFLHSAKKFGKAFVGEIMNSEEELLKRIAEAGLLIGEALGEFAGIGKFLHSAKKFGKAFVGEIMNSEEELLKRIAEAGLLIGEALGEFA</t>
  </si>
  <si>
    <t>Re-chained_monomermutate05_magainin_20</t>
  </si>
  <si>
    <t>GIGKFLHSAKKFGKAFVGEIMNSPEELLLRIAEAGLLIGEELGAFAGIGKFLHSAKKFGKAFVGEIMNSPEELLLRIAEAGLLIGEELGAFA</t>
  </si>
  <si>
    <t>Re-chained_monomermutate05_magainin_4</t>
  </si>
  <si>
    <t>GIGKFLHSAKKFGKAFVGEIMNSAEELLIAIAIAGEQLGELLGQFAGIGKFLHSAKKFGKAFVGEIMNSAEELLIAIAIAGEQLGELLGQFA</t>
  </si>
  <si>
    <t>Re-chained_monomermutate05_magainin_90</t>
  </si>
  <si>
    <t>GIGKFLHSAKKFGKAFVGEIMNSPEEELRQIAEAGARLGELLEQFAGIGKFLHSAKKFGKAFVGEIMNSPEEELRQIAEAGARLGELLEQFA</t>
  </si>
  <si>
    <t>Re-chained_monomermutate05_magainin_10</t>
  </si>
  <si>
    <t>GIGKFLHSAKKFGKAFVGEIMNSVEEELRQIAIAGEQIGELLGQFAGIGKFLHSAKKFGKAFVGEIMNSVEEELRQIAIAGEQIGELLGQFA</t>
  </si>
  <si>
    <t>Re-chained_monomermutate05_magainin_37</t>
  </si>
  <si>
    <t>GIGKFLHSAKKFGKAFVGEIMNSAEELLIEIAIAGEQIGEALGKFAGIGKFLHSAKKFGKAFVGEIMNSAEELLIEIAIAGEQIGEALGKFA</t>
  </si>
  <si>
    <t>Re-chained_monomermutate05_magainin_89</t>
  </si>
  <si>
    <t>GIGKFLHSAKKFGKAFVGEIMNSAEEELLQIAKAGAILGEELGQFAGIGKFLHSAKKFGKAFVGEIMNSAEEELLQIAKAGAILGEELGQFA</t>
  </si>
  <si>
    <t>Re-chained_monomermutate05_magainin_36</t>
  </si>
  <si>
    <t>GIGKFLHSAKKFGKAFVGEIMNSPKQLLLEIATAGEELGQELGELAGIGKFLHSAKKFGKAFVGEIMNSPKQLLLEIATAGEELGQELGELA</t>
  </si>
  <si>
    <t>Re-chained_monomermutate05_magainin_35</t>
  </si>
  <si>
    <t>GIGKFLHSAKKFGKAFVGEIMNSEEELLIAIAKAGEAIGELLGQFAGIGKFLHSAKKFGKAFVGEIMNSEEELLIAIAKAGEAIGELLGQFA</t>
  </si>
  <si>
    <t>Re-chained_monomermutate05_magainin_64</t>
  </si>
  <si>
    <t>GIGKFLHSAKKFGKAFVGEIMNSAEELLLEIAYAGEVIGELLGRFAGIGKFLHSAKKFGKAFVGEIMNSAEELLLEIAYAGEVIGELLGRFA</t>
  </si>
  <si>
    <t>Re-chained_monomermutate05_magainin_60</t>
  </si>
  <si>
    <t>GIGKFLHSAKKFGKAFVGEIMNSAEELLHEIAKAGLAIGEELGQFAGIGKFLHSAKKFGKAFVGEIMNSAEELLHEIAKAGLAIGEELGQFA</t>
  </si>
  <si>
    <t>Re-chained_monomermutate05_magainin_14</t>
  </si>
  <si>
    <t>GIGKFLHSAKKFGKAFVGEIMNSEEELLERIAHAGLLIGEKLGEFAGIGKFLHSAKKFGKAFVGEIMNSEEELLERIAHAGLLIGEKLGEFA</t>
  </si>
  <si>
    <t>Re-chained_monomermutate05_magainin_45</t>
  </si>
  <si>
    <t>GIGKFLHSAKKFGKAFVGEIMNSPEELLLEIAEAGARIGELLGAFAGIGKFLHSAKKFGKAFVGEIMNSPEELLLEIAEAGARIGELLGAFA</t>
  </si>
  <si>
    <t>Re-chained_monomermutate05_magainin_99</t>
  </si>
  <si>
    <t>GIGKFLHSAKKFGKAFVGEIMNSPQTELEQIAKAGKEIGEALEEYAGIGKFLHSAKKFGKAFVGEIMNSPQTELEQIAKAGKEIGEALEEYA</t>
  </si>
  <si>
    <t>Re-chained_monomermutate05_magainin_30</t>
  </si>
  <si>
    <t>GIGKFLHSAKKFGKAFVGEIMNSPQEDLEAIAEAGLRIGIALGEFAGIGKFLHSAKKFGKAFVGEIMNSPQEDLEAIAEAGLRIGIALGEFA</t>
  </si>
  <si>
    <t>Re-chained_monomermutate05_magainin_11</t>
  </si>
  <si>
    <t>GIGKFLHSAKKFGKAFVGEIMNSAEEDLKKIAEAGAELGALLGEFAGIGKFLHSAKKFGKAFVGEIMNSAEEDLKKIAEAGAELGALLGEFA</t>
  </si>
  <si>
    <t>Re-chained_monomermutate05_magainin_62</t>
  </si>
  <si>
    <t>GIGKFLHSAKKFGKAFVGEIMNSPEELLHQIAEAGALIGEKLGELAGIGKFLHSAKKFGKAFVGEIMNSPEELLHQIAEAGALIGEKLGELA</t>
  </si>
  <si>
    <t>Re-chained_monomermutate05_magainin_18</t>
  </si>
  <si>
    <t>GIGKFLHSAKKFGKAFVGEIMNSPEELLREIAWWGQVLGDLLGEFAGIGKFLHSAKKFGKAFVGEIMNSPEELLREIAWWGQVLGDLLGEFA</t>
  </si>
  <si>
    <t>Re-chained_monomermutate05_magainin_79</t>
  </si>
  <si>
    <t>GIGKFLHSAKKFGKAFVGEIMNSEEERLRQIAEKGLQIGEELGEFAGIGKFLHSAKKFGKAFVGEIMNSEEERLRQIAEKGLQIGEELGEFA</t>
  </si>
  <si>
    <t>Re-chained_monomermutate05_magainin_23</t>
  </si>
  <si>
    <t>GIGKFLHSAKKFGKAFVGEIMNSPEEDLLEIAKEGAELGKLLGQFAGIGKFLHSAKKFGKAFVGEIMNSPEEDLLEIAKEGAELGKLLGQFA</t>
  </si>
  <si>
    <t>Re-chained_monomermutate05_magainin_83</t>
  </si>
  <si>
    <t>GIGKFLHSAKKFGKAFVGEIMNSPEELLLEIAKAGAELGELLGQFAGIGKFLHSAKKFGKAFVGEIMNSPEELLLEIAKAGAELGELLGQFA</t>
  </si>
  <si>
    <t>Re-chained_monomermutate05_magainin_50</t>
  </si>
  <si>
    <t>GIGKFLHSAKKFGKAFVGEIMNSPEQLLREIAEAGAREGELLAEFAGIGKFLHSAKKFGKAFVGEIMNSPEQLLREIAEAGAREGELLAEFA</t>
  </si>
  <si>
    <t>Re-chained_monomermutate05_magainin_86</t>
  </si>
  <si>
    <t>GIGKFLHSAKKFGKAFVGEIMNSVKEELLYFAEMGAQLGAELGEFAGIGKFLHSAKKFGKAFVGEIMNSVKEELLYFAEMGAQLGAELGEFA</t>
  </si>
  <si>
    <t>Re-chained_monomermutate05_magainin_28</t>
  </si>
  <si>
    <t>GIGKFLHSAKKFGKAFVGEIMNSPLEELIKIAIEGALLGEELGAFAGIGKFLHSAKKFGKAFVGEIMNSPLEELIKIAIEGALLGEELGAFA</t>
  </si>
  <si>
    <t>Re-chained_monomermutate05_magainin_75</t>
  </si>
  <si>
    <t>GIGKFLHSAKKFGKAFVGEIMNSPEEELREIAEAGALLGEKLGQFAGIGKFLHSAKKFGKAFVGEIMNSPEEELREIAEAGALLGEKLGQFA</t>
  </si>
  <si>
    <t>Re-chained_monomermutate05_magainin_17</t>
  </si>
  <si>
    <t>GIGKFLHSAKKFGKAFVGEIMNSPLEELLQIAKAGAELGEELGQFAGIGKFLHSAKKFGKAFVGEIMNSPLEELLQIAKAGAELGEELGQFA</t>
  </si>
  <si>
    <t>Re-chained_monomermutate05_magainin_24</t>
  </si>
  <si>
    <t>GIGKFLHSAKKFGKAFVGEIMNSVEEELRYFAWAGAVLGAELGEFAGIGKFLHSAKKFGKAFVGEIMNSVEEELRYFAWAGAVLGAELGEFA</t>
  </si>
  <si>
    <t>Re-chained_monomermutate05_magainin_94</t>
  </si>
  <si>
    <t>GIGKFLHSAKKFGKAFVGEIMNSVLEELLEFAWWGEVLGILLGIFAGIGKFLHSAKKFGKAFVGEIMNSVLEELLEFAWWGEVLGILLGIFA</t>
  </si>
  <si>
    <t>Re-chained_monomermutate05_magainin_9</t>
  </si>
  <si>
    <t>GIGKFLHSAKKFGKAFVGEIMNSPEETLREIAQAGAELGALLGEFAGIGKFLHSAKKFGKAFVGEIMNSPEETLREIAQAGAELGALLGEFA</t>
  </si>
  <si>
    <t>Re-chained_monomermutate05_magainin_84</t>
  </si>
  <si>
    <t>GIGKFLHSAKKFGKAFVGEIMNSPLETLLEIAWWGAVLGELLGEFAGIGKFLHSAKKFGKAFVGEIMNSPLETLLEIAWWGAVLGELLGEFA</t>
  </si>
  <si>
    <t>Re-chained_monomermutate04_dek_43</t>
  </si>
  <si>
    <t>GQLKQRRAALKQRIAALKQRRAALKWQIQGTEEEEERVARTEQAIAEDAEAFAEGLGEAEGQLKQRRAALKQRIAALKQRRAALKWQIQGTEEEEERVARTEQAIAEDAEAFAEGLGEAE</t>
  </si>
  <si>
    <t>Re-chained_monomermutate04_dek_4</t>
  </si>
  <si>
    <t>GQLKQRRAALKQRIAALKQRRAALKWQIQGDEELGERIARDLAEIAEDGEEIAIGLAELEGQLKQRRAALKQRIAALKQRRAALKWQIQGDEELGERIARDLAEIAEDGEEIAIGLAELE</t>
  </si>
  <si>
    <t>Re-chained_monomermutate04_dek_28</t>
  </si>
  <si>
    <t>GQLKQRRAALKQRIAALKQRRAALKWQIQGSSEEGEKLAEDLALIAEDGEAVAAGLEEAEGQLKQRRAALKQRIAALKQRRAALKWQIQGSSEEGEKLAEDLALIAEDGEAVAAGLEEAE</t>
  </si>
  <si>
    <t>Re-chained_monomermutate04_dek_84</t>
  </si>
  <si>
    <t>GQLKQRRAALKQRIAALKQRRAALKWQIQGGSEEGWQIAVDLEEFAQALEEWGEGLGEADGQLKQRRAALKQRIAALKQRRAALKWQIQGGSEEGWQIAVDLEEFAQALEEWGEGLGEAD</t>
  </si>
  <si>
    <t>Re-chained_monomermutate04_dek_65</t>
  </si>
  <si>
    <t>GQLKQRRAALKQRIAALKQRRAALKWQIQGGSEVGEEIAQTLAAIAADGEADAEGLEELEGQLKQRRAALKQRIAALKQRRAALKWQIQGGSEVGEEIAQTLAAIAADGEADAEGLEELE</t>
  </si>
  <si>
    <t>Re-chained_monomermutate04_dek_79</t>
  </si>
  <si>
    <t>GQLKQRRAALKQRIAALKQRRAALKWQIQGGDEVGERIARDLEEIAADGEAIAEGLEELEGQLKQRRAALKQRIAALKQRRAALKWQIQGGDEVGERIARDLEEIAADGEAIAEGLEELE</t>
  </si>
  <si>
    <t>Re-chained_monomermutate04_dek_12</t>
  </si>
  <si>
    <t>GQLKQRRAALKQRIAALKQRRAALKWQIQGGAEVGEEIARTLEAIAEDGELFAEGLEELEGQLKQRRAALKQRIAALKQRRAALKWQIQGGAEVGEEIARTLEAIAEDGELFAEGLEELE</t>
  </si>
  <si>
    <t>Re-chained_monomermutate04_dek_56</t>
  </si>
  <si>
    <t>GQLKQRRAALKQRIAALKQRRAALKWQIQGTDEQGQKEAEDLEAIAADGEKIAEELEQAEGQLKQRRAALKQRIAALKQRRAALKWQIQGTDEQGQKEAEDLEAIAADGEKIAEELEQAE</t>
  </si>
  <si>
    <t>Re-chained_monomermutate04_dek_29</t>
  </si>
  <si>
    <t>GQLKQRRAALKQRIAALKQRRAALKWQIQGGSEVGEEIAQSEEKIAEDGLEIAEQLGEADGQLKQRRAALKQRIAALKQRRAALKWQIQGGSEVGEEIAQSEEKIAEDGLEIAEQLGEAD</t>
  </si>
  <si>
    <t>Re-chained_monomermutate04_dek_30</t>
  </si>
  <si>
    <t>GQLKQRRAALKQRIAALKQRRAALKWQIQGGAEVGELIAIALAEIAEDGLTIGEELGEDDGQLKQRRAALKQRIAALKQRRAALKWQIQGGAEVGELIAIALAEIAEDGLTIGEELGEDD</t>
  </si>
  <si>
    <t>Re-chained_monomermutate04_dek_88</t>
  </si>
  <si>
    <t>GQLKQRRAALKQRIAALKQRRAALKWQIQGGEEEGQAIAEDLAKFAEWGEEDAAALAEADGQLKQRRAALKQRIAALKQRRAALKWQIQGGEEEGQAIAEDLAKFAEWGEEDAAALAEAD</t>
  </si>
  <si>
    <t>Re-chained_monomermutate04_dek_47</t>
  </si>
  <si>
    <t>GQLKQRRAALKQRIAALKQRRAALKWQIQGGAEEGEYIAQWLAAMAEDGELIAEGLEELEGQLKQRRAALKQRIAALKQRRAALKWQIQGGAEEGEYIAQWLAAMAEDGELIAEGLEELE</t>
  </si>
  <si>
    <t>Re-chained_monomermutate04_dek_63</t>
  </si>
  <si>
    <t>GQLKQRRAALKQRIAALKQRRAALKWQIQGGSEEGQKIAEDLEEIAKDGEAIGEGLGEEDGQLKQRRAALKQRIAALKQRRAALKWQIQGGSEEGQKIAEDLEEIAKDGEAIGEGLGEED</t>
  </si>
  <si>
    <t>Re-chained_monomermutate04_dek_64</t>
  </si>
  <si>
    <t>GQLKQRRAALKQRIAALKQRRAALKWQIQGPSEWGEIVAQDEYEIALDGEAIAEGLGELDGQLKQRRAALKQRIAALKQRRAALKWQIQGPSEWGEIVAQDEYEIALDGEAIAEGLGELD</t>
  </si>
  <si>
    <t>Re-chained_monomermutate04_dek_42</t>
  </si>
  <si>
    <t>GQLKQRRAALKQRIAALKQRRAALKWQIQGGEEEGEAIAKSLEEMAEDGIQWGEGLGEADGQLKQRRAALKQRIAALKQRRAALKWQIQGGEEEGEAIAKSLEEMAEDGIQWGEGLGEAD</t>
  </si>
  <si>
    <t>Re-chained_monomermutate04_dek_87</t>
  </si>
  <si>
    <t>GQLKQRRAALKQRIAALKQRRAALKWQIQGGDEVGKLIAESLEEMAESGEEFAAGLEELEGQLKQRRAALKQRIAALKQRRAALKWQIQGGDEVGKLIAESLEEMAESGEEFAAGLEELE</t>
  </si>
  <si>
    <t>Re-chained_monomermutate04_dek_46</t>
  </si>
  <si>
    <t>GQLKQRRAALKQRIAALKQRRAALKWQIQGGDEVGELIAQTLAEIGADLEAWGEGLGEEDGQLKQRRAALKQRIAALKQRRAALKWQIQGGDEVGELIAQTLAEIGADLEAWGEGLGEED</t>
  </si>
  <si>
    <t>Re-chained_monomermutate04_dek_50</t>
  </si>
  <si>
    <t>GQLKQRRAALKQRIAALKQRRAALKWQIQGGSEVGEEIAQTLEEFAADGLEIGEGLGETDGQLKQRRAALKQRIAALKQRRAALKWQIQGGSEVGEEIAQTLEEFAADGLEIGEGLGETD</t>
  </si>
  <si>
    <t>Re-chained_monomermutate04_dek_2</t>
  </si>
  <si>
    <t>GQLKQRRAALKQRIAALKQRRAALKWQIQGGSEEGEEIAKDEAEIATDLLLWGEGLGEADGQLKQRRAALKQRIAALKQRRAALKWQIQGGSEEGEEIAKDEAEIATDLLLWGEGLGEAD</t>
  </si>
  <si>
    <t>Re-chained_monomermutate04_dek_35</t>
  </si>
  <si>
    <t>GQLKQRRAALKQRIAALKQRRAALKWQIQGGSEEGELIAESLEAEAESGLEIGQGLGEHDGQLKQRRAALKQRIAALKQRRAALKWQIQGGSEEGELIAESLEAEAESGLEIGQGLGEHD</t>
  </si>
  <si>
    <t>Re-chained_monomermutate04_dek_69</t>
  </si>
  <si>
    <t>GQLKQRRAALKQRIAALKQRRAALKWQIQGGDEVGELIAQDEEEFAKDGEAIGEALGQLDGQLKQRRAALKQRIAALKQRRAALKWQIQGGDEVGELIAQDEEEFAKDGEAIGEALGQLD</t>
  </si>
  <si>
    <t>Re-chained_monomermutate04_dek_86</t>
  </si>
  <si>
    <t>GQLKQRRAALKQRIAALKQRRAALKWQIQGGDEVGERIAQDLEAIAEDGLEIGEGLGELDGQLKQRRAALKQRIAALKQRRAALKWQIQGGDEVGERIAQDLEAIAEDGLEIGEGLGELD</t>
  </si>
  <si>
    <t>Re-chained_monomermutate04_dek_66</t>
  </si>
  <si>
    <t>GQLKQRRAALKQRIAALKQRRAALKWQIQGGAEVGELIAQALEEFAKDGEEIGEQDGEADGQLKQRRAALKQRIAALKQRRAALKWQIQGGAEVGELIAQALEEFAKDGEEIGEQDGEAD</t>
  </si>
  <si>
    <t>Re-chained_monomermutate04_dek_54</t>
  </si>
  <si>
    <t>GQLKQRRAALKQRIAALKQRRAALKWQIQGGSEEGKKIAEDLAEIAEDGEEIGEGLGEADGQLKQRRAALKQRIAALKQRRAALKWQIQGGSEEGKKIAEDLAEIAEDGEEIGEGLGEAD</t>
  </si>
  <si>
    <t>Re-chained_monomermutate04_dek_25</t>
  </si>
  <si>
    <t>GQLKQRRAALKQRIAALKQRRAALKWQIQGGSEEGQQIAEDLAEIAEDGEAWGQGLGELDGQLKQRRAALKQRIAALKQRRAALKWQIQGGSEEGQQIAEDLAEIAEDGEAWGQGLGELD</t>
  </si>
  <si>
    <t>Re-chained_monomermutate04_dek_90</t>
  </si>
  <si>
    <t>GQLKQRRAALKQRIAALKQRRAALKWQIQGSSEEGKQEADDLAAIAEDGEKIGEGLGEEDGQLKQRRAALKQRIAALKQRRAALKWQIQGSSEEGKQEADDLAAIAEDGEKIGEGLGEED</t>
  </si>
  <si>
    <t>Re-chained_monomermutate04_dek_92</t>
  </si>
  <si>
    <t>GQLKQRRAALKQRIAALKQRRAALKWQIQGGDEEGERIAQDLAEIAEDGEKIGEGLGETDGQLKQRRAALKQRIAALKQRRAALKWQIQGGDEEGERIAQDLAEIAEDGEKIGEGLGETD</t>
  </si>
  <si>
    <t>Re-chained_monomermutate04_dek_53</t>
  </si>
  <si>
    <t>GQLKQRRAALKQRIAALKQRRAALKWQIQGSSEEGEEEALELYEIALDGLKWGEGLGEADGQLKQRRAALKQRIAALKQRRAALKWQIQGSSEEGEEEALELYEIALDGLKWGEGLGEAD</t>
  </si>
  <si>
    <t>Re-chained_monomermutate04_dek_85</t>
  </si>
  <si>
    <t>GQLKQRRAALKQRIAALKQRRAALKWQIQGGSEVGEKIAQDLEAIAEFGEEVGQGLEEEEGQLKQRRAALKQRIAALKQRRAALKWQIQGGSEVGEKIAQDLEAIAEFGEEVGQGLEEEE</t>
  </si>
  <si>
    <t>Re-chained_monomermutate04_dek_20</t>
  </si>
  <si>
    <t>GQLKQRRAALKQRIAALKQRRAALKWQIQGGDEEGELIALALEAIAASGLADAEGLEELEGQLKQRRAALKQRIAALKQRRAALKWQIQGGDEEGELIALALEAIAASGLADAEGLEELE</t>
  </si>
  <si>
    <t>Re-chained_monomermutate04_dek_14</t>
  </si>
  <si>
    <t>GQLKQRRAALKQRIAALKQRRAALKWQIQGGSELGELIAIFLEEMAEDGEADAIGLEQQEGQLKQRRAALKQRIAALKQRRAALKWQIQGGSELGELIAIFLEEMAEDGEADAIGLEQQE</t>
  </si>
  <si>
    <t>Re-chained_monomermutate04_dek_1</t>
  </si>
  <si>
    <t>GQLKQRRAALKQRIAALKQRRAALKWQIQGGSKVGEEIAQSLEAEAEAEEEWGEGLGEADGQLKQRRAALKQRIAALKQRRAALKWQIQGGSKVGEEIAQSLEAEAEAEEEWGEGLGEAD</t>
  </si>
  <si>
    <t>Re-chained_monomermutate04_dek_7</t>
  </si>
  <si>
    <t>GQLKQRRAALKQRIAALKQRRAALKWQIQGGSEEGELIAIWLEELAEQGLLEGESLGEADGQLKQRRAALKQRIAALKQRRAALKWQIQGGSEEGELIAIWLEELAEQGLLEGESLGEAD</t>
  </si>
  <si>
    <t>Re-chained_monomermutate04_dek_72</t>
  </si>
  <si>
    <t>GQLKQRRAALKQRIAALKQRRAALKWQIQGGAEVGEEIAEDLYAIALDGESWGAGLGEDDGQLKQRRAALKQRIAALKQRRAALKWQIQGGAEVGEEIAEDLYAIALDGESWGAGLGEDD</t>
  </si>
  <si>
    <t>Re-chained_monomermutate04_dek_61</t>
  </si>
  <si>
    <t>GQLKQRRAALKQRIAALKQRRAALKWQIQGGEEVGELIARDLYEIALDGEAIGEGLGEEDGQLKQRRAALKQRIAALKQRRAALKWQIQGGEEVGELIARDLYEIALDGEAIGEGLGEED</t>
  </si>
  <si>
    <t>Re-chained_monomermutate04_dek_77</t>
  </si>
  <si>
    <t>GQLKQRRAALKQRIAALKQRRAALKWQIQGGSEVGEEIARDLEEIAKDGEADGEGMGETDGQLKQRRAALKQRIAALKQRRAALKWQIQGGSEVGEEIARDLEEIAKDGEADGEGMGETD</t>
  </si>
  <si>
    <t>Re-chained_monomermutate04_dek_37</t>
  </si>
  <si>
    <t>GQLKQRRAALKQRIAALKQRRAALKWQIQGPSEFGQALAEELELEAEWGIWVAEALGEEDGQLKQRRAALKQRIAALKQRRAALKWQIQGPSEFGQALAEELELEAEWGIWVAEALGEED</t>
  </si>
  <si>
    <t>Re-chained_monomermutate04_dek_8</t>
  </si>
  <si>
    <t>GQLKQRRAALKQRIAALKQRRAALKWQIQGGSEEGEEIAKTEAEIAESDLEWGQGLGEADGQLKQRRAALKQRIAALKQRRAALKWQIQGGSEEGEEIAKTEAEIAESDLEWGQGLGEAD</t>
  </si>
  <si>
    <t>Re-chained_monomermutate04_dek_67</t>
  </si>
  <si>
    <t>GQLKQRRAALKQRIAALKQRRAALKWQIQGGSQVGEEIAQDLEEIAKSGEEIGEGLGEDDGQLKQRRAALKQRIAALKQRRAALKWQIQGGSQVGEEIAQDLEEIAKSGEEIGEGLGEDD</t>
  </si>
  <si>
    <t>Re-chained_monomermutate04_dek_91</t>
  </si>
  <si>
    <t>GQLKQRRAALKQRIAALKQRRAALKWQIQGGSEEGEEIALALEEIAADGKAIGEGLGEDDGQLKQRRAALKQRIAALKQRRAALKWQIQGGSEEGEEIALALEEIAADGKAIGEGLGEDD</t>
  </si>
  <si>
    <t>Re-chained_monomermutate04_dek_94</t>
  </si>
  <si>
    <t>GQLKQRRAALKQRIAALKQRRAALKWQIQGGSEVGLEIAIEEAEIAIDGLLIGEELGEADGQLKQRRAALKQRIAALKQRRAALKWQIQGGSEVGLEIAIEEAEIAIDGLLIGEELGEAD</t>
  </si>
  <si>
    <t>Re-chained_monomermutate04_dek_81</t>
  </si>
  <si>
    <t>GQLKQRRAALKQRIAALKQRRAALKWQIQGGSEVGERIAEALAAFAEDGEEIGEGLGEDDGQLKQRRAALKQRIAALKQRRAALKWQIQGGSEVGERIAEALAAFAEDGEEIGEGLGEDD</t>
  </si>
  <si>
    <t>Re-chained_monomermutate04_dek_33</t>
  </si>
  <si>
    <t>GQLKQRRAALKQRIAALKQRRAALKWQIQGGSEEGEEIALELYEIALSGEQIGEGLGEADGQLKQRRAALKQRIAALKQRRAALKWQIQGGSEEGEEIALELYEIALSGEQIGEGLGEAD</t>
  </si>
  <si>
    <t>Re-chained_monomermutate04_dek_26</t>
  </si>
  <si>
    <t>GQLKQRRAALKQRIAALKQRRAALKWQIQGGSEVGKAIAETGEEIAQDAEEIALALEEEEGQLKQRRAALKQRIAALKQRRAALKWQIQGGSEVGKAIAETGEEIAQDAEEIALALEEEE</t>
  </si>
  <si>
    <t>Re-chained_monomermutate04_dek_32</t>
  </si>
  <si>
    <t>GQLKQRRAALKQRIAALKQRRAALKWQIQGDQDLGEAIAETGELIAQDAEAIGEGLGEADGQLKQRRAALKQRIAALKQRRAALKWQIQGDQDLGEAIAETGELIAQDAEAIGEGLGEAD</t>
  </si>
  <si>
    <t>Re-chained_monomermutate04_dek_68</t>
  </si>
  <si>
    <t>GQLKQRRAALKQRIAALKQRRAALKWQIQGPSEQGELLAQDLAAIAESGEEMGEGLGEDDGQLKQRRAALKQRIAALKQRRAALKWQIQGPSEQGELLAQDLAAIAESGEEMGEGLGEDD</t>
  </si>
  <si>
    <t>Re-chained_monomermutate04_dek_45</t>
  </si>
  <si>
    <t>GQLKQRRAALKQRIAALKQRRAALKWQIQGGSEEGEKIAIALELYAEDGEAIGEGLGEEDGQLKQRRAALKQRIAALKQRRAALKWQIQGGSEEGEKIAIALELYAEDGEAIGEGLGEED</t>
  </si>
  <si>
    <t>Re-chained_monomermutate04_dek_55</t>
  </si>
  <si>
    <t>GQLKQRRAALKQRIAALKQRRAALKWQIQGESEQGELEAQDLAEIAEDGEKWGEGLGAADGQLKQRRAALKQRIAALKQRRAALKWQIQGESEQGELEAQDLAEIAEDGEKWGEGLGAAD</t>
  </si>
  <si>
    <t>Re-chained_monomermutate04_dek_23</t>
  </si>
  <si>
    <t>GQLKQRRAALKQRIAALKQRRAALKWQIQGGDEVGELIAEALAAFAEDGEAIGEGLGETDGQLKQRRAALKQRIAALKQRRAALKWQIQGGDEVGELIAEALAAFAEDGEAIGEGLGETD</t>
  </si>
  <si>
    <t>Re-chained_monomermutate04_dek_51</t>
  </si>
  <si>
    <t>GQLKQRRAALKQRIAALKQRRAALKWQIQGGDEVGQQIAEWLELMALDGEAEGEGLGEADGQLKQRRAALKQRIAALKQRRAALKWQIQGGDEVGQQIAEWLELMALDGEAEGEGLGEAD</t>
  </si>
  <si>
    <t>Re-chained_monomermutate04_dek_57</t>
  </si>
  <si>
    <t>GQLKQRRAALKQRIAALKQRRAALKWQIQGGSEEGELIAQALEEFAYEGELIGEGLGEADGQLKQRRAALKQRIAALKQRRAALKWQIQGGSEEGELIAQALEEFAYEGELIGEGLGEAD</t>
  </si>
  <si>
    <t>Re-chained_monomermutate04_dek_59</t>
  </si>
  <si>
    <t>GQLKQRRAALKQRIAALKQRRAALKWQIQGGDEVGEEIARFLYEEGLSLEAWGEGLGEEDGQLKQRRAALKQRIAALKQRRAALKWQIQGGDEVGEEIARFLYEEGLSLEAWGEGLGEED</t>
  </si>
  <si>
    <t>Re-chained_monomermutate04_dek_96</t>
  </si>
  <si>
    <t>GQLKQRRAALKQRIAALKQRRAALKWQIQGGSEVGEIIAHDLELIAEDGLAIGEGLGEEDGQLKQRRAALKQRIAALKQRRAALKWQIQGGSEVGEIIAHDLELIAEDGLAIGEGLGEED</t>
  </si>
  <si>
    <t>Re-chained_monomermutate04_dek_89</t>
  </si>
  <si>
    <t>GQLKQRRAALKQRIAALKQRRAALKWQIQGGDEVGLQIALDLAEIAASGEEIGEGLGEEDGQLKQRRAALKQRIAALKQRRAALKWQIQGGDEVGLQIALDLAEIAASGEEIGEGLGEED</t>
  </si>
  <si>
    <t>Re-chained_monomermutate04_dek_10</t>
  </si>
  <si>
    <t>GQLKQRRAALKQRIAALKQRRAALKWQIQGGDEVGEQIARDLEAIAQDGEAIGEGLGEEDGQLKQRRAALKQRIAALKQRRAALKWQIQGGDEVGEQIARDLEAIAQDGEAIGEGLGEED</t>
  </si>
  <si>
    <t>Re-chained_monomermutate04_dek_78</t>
  </si>
  <si>
    <t>GQLKQRRAALKQRIAALKQRRAALKWQIQGGDQVGLEIAEALAEFAADGLEIGEGLGEDDGQLKQRRAALKQRIAALKQRRAALKWQIQGGDQVGLEIAEALAEFAADGLEIGEGLGEDD</t>
  </si>
  <si>
    <t>Re-chained_monomermutate04_dek_21</t>
  </si>
  <si>
    <t>GQLKQRRAALKQRIAALKQRRAALKWQIQGGSEEGEEIALALEEIALSGLEIGEGLGETDGQLKQRRAALKQRIAALKQRRAALKWQIQGGSEEGEEIALALEEIALSGLEIGEGLGETD</t>
  </si>
  <si>
    <t>Re-chained_monomermutate04_dek_13</t>
  </si>
  <si>
    <t>GQLKQRRAALKQRIAALKQRRAALKWQIQGGDEVGERIARDLEAFAEDGEAIGEGLGEEDGQLKQRRAALKQRIAALKQRRAALKWQIQGGDEVGERIARDLEAFAEDGEAIGEGLGEED</t>
  </si>
  <si>
    <t>Re-chained_monomermutate04_dek_34</t>
  </si>
  <si>
    <t>GQLKQRRAALKQRIAALKQRRAALKWQIQGGSEEGEQIARDLEAIAESGLEEGEGLGEQDGQLKQRRAALKQRIAALKQRRAALKWQIQGGSEEGEQIARDLEAIAESGLEEGEGLGEQD</t>
  </si>
  <si>
    <t>Re-chained_monomermutate04_dek_71</t>
  </si>
  <si>
    <t>GQLKQRRAALKQRIAALKQRRAALKWQIQGGSEVGREIALAEEEFAEDGLADAEGAGEIDGQLKQRRAALKQRIAALKQRRAALKWQIQGGSEVGREIALAEEEFAEDGLADAEGAGEID</t>
  </si>
  <si>
    <t>Re-chained_monomermutate04_dek_62</t>
  </si>
  <si>
    <t>GQLKQRRAALKQRIAALKQRRAALKWQIQGGSEVGEEIALWEAEMAETGIEFGEGLGEADGQLKQRRAALKQRIAALKQRRAALKWQIQGGSEVGEEIALWEAEMAETGIEFGEGLGEAD</t>
  </si>
  <si>
    <t>Re-chained_monomermutate04_dek_60</t>
  </si>
  <si>
    <t>GQLKQRRAALKQRIAALKQRRAALKWQIQGGDEVGERIAQALEAIAEDGEEIGEGLGEQDGQLKQRRAALKQRIAALKQRRAALKWQIQGGDEVGERIAQALEAIAEDGEEIGEGLGEQD</t>
  </si>
  <si>
    <t>Re-chained_monomermutate04_dek_97</t>
  </si>
  <si>
    <t>GQLKQRRAALKQRIAALKQRRAALKWQIQGGSEVGEEIARDLEEIALDGEKIGEGEGELDGQLKQRRAALKQRIAALKQRRAALKWQIQGGSEVGEEIARDLEEIALDGEKIGEGEGELD</t>
  </si>
  <si>
    <t>Re-chained_monomermutate04_dek_6</t>
  </si>
  <si>
    <t>GQLKQRRAALKQRIAALKQRRAALKWQIQGGDEVGLLIAEAEEEFAEDGKLWGEGLGEADGQLKQRRAALKQRIAALKQRRAALKWQIQGGDEVGLLIAEAEEEFAEDGKLWGEGLGEAD</t>
  </si>
  <si>
    <t>Re-chained_monomermutate04_dek_73</t>
  </si>
  <si>
    <t>GQLKQRRAALKQRIAALKQRRAALKWQIQGGDEVGEEIALALAAFAADGEEIGAGLGEEDGQLKQRRAALKQRIAALKQRRAALKWQIQGGDEVGEEIALALAAFAADGEEIGAGLGEED</t>
  </si>
  <si>
    <t>Re-chained_monomermutate04_dek_18</t>
  </si>
  <si>
    <t>GQLKQRRAALKQRIAALKQRRAALKWQIQGGSEVGDKIAQDLEEIAKDGEEDGEGLGEQDGQLKQRRAALKQRIAALKQRRAALKWQIQGGSEVGDKIAQDLEEIAKDGEEDGEGLGEQD</t>
  </si>
  <si>
    <t>Re-chained_monomermutate04_dek_75</t>
  </si>
  <si>
    <t>GQLKQRRAALKQRIAALKQRRAALKWQIQGGDEVGEEIAQALEAEGYDQELWGTGLGEIDGQLKQRRAALKQRIAALKQRRAALKWQIQGGDEVGEEIAQALEAEGYDQELWGTGLGEID</t>
  </si>
  <si>
    <t>Re-chained_monomermutate04_dek_99</t>
  </si>
  <si>
    <t>GQLKQRRAALKQRIAALKQRRAALKWQIQGGSAVGEEIAEAEAEIAESGLEIAEGLGEADGQLKQRRAALKQRIAALKQRRAALKWQIQGGSAVGEEIAEAEAEIAESGLEIAEGLGEAD</t>
  </si>
  <si>
    <t>Re-chained_monomermutate04_dek_83</t>
  </si>
  <si>
    <t>GQLKQRRAALKQRIAALKQRRAALKWQIQGGSEVGEEIAKALAEIAEDGEAIGEGLGEEDGQLKQRRAALKQRIAALKQRRAALKWQIQGGSEVGEEIAKALAEIAEDGEAIGEGLGEED</t>
  </si>
  <si>
    <t>Re-chained_monomermutate04_dek_49</t>
  </si>
  <si>
    <t>GQLKQRRAALKQRIAALKQRRAALKWQIQGGDEKGEEIAEDLALFGEALEEIGIGLGEADGQLKQRRAALKQRIAALKQRRAALKWQIQGGDEKGEEIAEDLALFGEALEEIGIGLGEAD</t>
  </si>
  <si>
    <t>Re-chained_monomermutate04_dek_74</t>
  </si>
  <si>
    <t>GQLKQRRAALKQRIAALKQRRAALKWQIQGTDALGEQIAEDEAEDAESGEQIAEGLGQAAGQLKQRRAALKQRIAALKQRRAALKWQIQGTDALGEQIAEDEAEDAESGEQIAEGLGQAA</t>
  </si>
  <si>
    <t>Re-chained_monomermutate04_dek_31</t>
  </si>
  <si>
    <t>GQLKQRRAALKQRIAALKQRRAALKWQIQGGSEVGQAIAEALEEFAHDGELIGEGLGEEDGQLKQRRAALKQRIAALKQRRAALKWQIQGGSEVGQAIAEALEEFAHDGELIGEGLGEED</t>
  </si>
  <si>
    <t>Re-chained_monomermutate04_dek_70</t>
  </si>
  <si>
    <t>GQLKQRRAALKQRIAALKQRRAALKWQIQGGSEEGEAIAQWEEEMAHDGALIGEGLGEADGQLKQRRAALKQRIAALKQRRAALKWQIQGGSEEGEAIAQWEEEMAHDGALIGEGLGEAD</t>
  </si>
  <si>
    <t>Re-chained_monomermutate04_dek_17</t>
  </si>
  <si>
    <t>GQLKQRRAALKQRIAALKQRRAALKWQIQGGDEQGQRDAEDLAAIAEDGEAIGEGLGETDGQLKQRRAALKQRIAALKQRRAALKWQIQGGDEQGQRDAEDLAAIAEDGEAIGEGLGETD</t>
  </si>
  <si>
    <t>Re-chained_monomermutate04_dek_16</t>
  </si>
  <si>
    <t>GQLKQRRAALKQRIAALKQRRAALKWQIQGGSEVGEEIAIKMAEEAESGLEIGEGLGEEDGQLKQRRAALKQRIAALKQRRAALKWQIQGGSEVGEEIAIKMAEEAESGLEIGEGLGEED</t>
  </si>
  <si>
    <t>Re-chained_monomermutate04_dek_95</t>
  </si>
  <si>
    <t>GQLKQRRAALKQRIAALKQRRAALKWQIQGGSEEGELIAEALAEFAADGLEIGEGLGETDGQLKQRRAALKQRIAALKQRRAALKWQIQGGSEEGELIAEALAEFAADGLEIGEGLGETD</t>
  </si>
  <si>
    <t>Re-chained_monomermutate04_dek_52</t>
  </si>
  <si>
    <t>GQLKQRRAALKQRIAALKQRRAALKWQIQGGSEVGEEIARDEYEIALDGEAIGEGLGETDGQLKQRRAALKQRIAALKQRRAALKWQIQGGSEVGEEIARDEYEIALDGEAIGEGLGETD</t>
  </si>
  <si>
    <t>Re-chained_monomermutate04_dek_11</t>
  </si>
  <si>
    <t>GQLKQRRAALKQRIAALKQRRAALKWQIQGGSEVGLEIAESEKEEALTGEAIGEGLGEEDGQLKQRRAALKQRIAALKQRRAALKWQIQGGSEVGLEIAESEKEEALTGEAIGEGLGEED</t>
  </si>
  <si>
    <t>Re-chained_monomermutate04_dek_3</t>
  </si>
  <si>
    <t>GQLKQRRAALKQRIAALKQRRAALKWQIQGGSEQGEEDAIALAEEATSGEQEGQSLGEADGQLKQRRAALKQRIAALKQRRAALKWQIQGGSEQGEEDAIALAEEATSGEQEGQSLGEAD</t>
  </si>
  <si>
    <t>Re-chained_monomermutate04_dek_82</t>
  </si>
  <si>
    <t>GQLKQRRAALKQRIAALKQRRAALKWQIQGGSAEGEQIAEDLYEIALEGEKEGEGLGQEDGQLKQRRAALKQRIAALKQRRAALKWQIQGGSAEGEQIAEDLYEIALEGEKEGEGLGQED</t>
  </si>
  <si>
    <t>Re-chained_monomermutate04_dek_44</t>
  </si>
  <si>
    <t>GQLKQRRAALKQRIAALKQRRAALKWQIQGGDEQGLRDAKDLEEIALDGEAIGEGLGEEDGQLKQRRAALKQRIAALKQRRAALKWQIQGGDEQGLRDAKDLEEIALDGEAIGEGLGEED</t>
  </si>
  <si>
    <t>Re-chained_monomermutate04_dek_100</t>
  </si>
  <si>
    <t>GQLKQRRAALKQRIAALKQRRAALKWQIQGGSEVGEAIAEQMELDAQSGEEIGQGLGEEDGQLKQRRAALKQRIAALKQRRAALKWQIQGGSEVGEAIAEQMELDAQSGEEIGQGLGEED</t>
  </si>
  <si>
    <t>Re-chained_monomermutate04_dek_9</t>
  </si>
  <si>
    <t>GQLKQRRAALKQRIAALKQRRAALKWQIQGGEQVGEEIAQALEEIALEGELMGEGLGEADGQLKQRRAALKQRIAALKQRRAALKWQIQGGEQVGEEIAQALEEIALEGELMGEGLGEAD</t>
  </si>
  <si>
    <t>Re-chained_monomermutate04_dek_58</t>
  </si>
  <si>
    <t>GQLKQRRAALKQRIAALKQRRAALKWQIQGGSEVGEEIAIDEELIAESGEQMGEGLGAQDGQLKQRRAALKQRIAALKQRRAALKWQIQGGSEVGEEIAIDEELIAESGEQMGEGLGAQD</t>
  </si>
  <si>
    <t>Re-chained_monomermutate04_dek_48</t>
  </si>
  <si>
    <t>GQLKQRRAALKQRIAALKQRRAALKWQIQGGSETGEEIAIDGGEIGHDGELIGEGLGEADGQLKQRRAALKQRIAALKQRRAALKWQIQGGSETGEEIAIDGGEIGHDGELIGEGLGEAD</t>
  </si>
  <si>
    <t>Re-chained_monomermutate04_dek_24</t>
  </si>
  <si>
    <t>GQLKQRRAALKQRIAALKQRRAALKWQIQGGSTTGEEIAIDGGEEGEAGEEIGEGLGQADGQLKQRRAALKQRIAALKQRRAALKWQIQGGSTTGEEIAIDGGEEGEAGEEIGEGLGQAD</t>
  </si>
  <si>
    <t>Re-chained_monomermutate04_dek_38</t>
  </si>
  <si>
    <t>GQLKQRRAALKQRIAALKQRRAALKWQIQGGSETGEIIAEDGGLEGQDGEEIGEGLGIADGQLKQRRAALKQRIAALKQRRAALKWQIQGGSETGEIIAEDGGLEGQDGEEIGEGLGIAD</t>
  </si>
  <si>
    <t>Re-chained_monomermutate04_dek_36</t>
  </si>
  <si>
    <t>GQLKQRRAALKQRIAALKQRRAALKWQIQGGSETGELIAIDGGLIGEDGAEIGEGLGEEDGQLKQRRAALKQRIAALKQRRAALKWQIQGGSETGELIAIDGGLIGEDGAEIGEGLGEED</t>
  </si>
  <si>
    <t>Re-chained_monomermutate04_dek_93</t>
  </si>
  <si>
    <t>GQLKQRRAALKQRIAALKQRRAALKWQIQGGSETGLAIAEDGGEIGEDGAIIGEGLGEEDGQLKQRRAALKQRIAALKQRRAALKWQIQGGSETGLAIAEDGGEIGEDGAIIGEGLGEED</t>
  </si>
  <si>
    <t>Re-chained_monomermutate04_dek_15</t>
  </si>
  <si>
    <t>GQLKQRRAALKQRIAALKQRRAALKWQIQGGSEEGELIAIDGGLIGESGAEIGEGLGEEDGQLKQRRAALKQRIAALKQRRAALKWQIQGGSEEGELIAIDGGLIGESGAEIGEGLGEED</t>
  </si>
  <si>
    <t>Re-chained_monomermutate04_dek_19</t>
  </si>
  <si>
    <t>GQLKQRRAALKQRIAALKQRRAALKWQIQGGSTTGEEIAEDGGLIGEDGEEIGTGLGIEDGQLKQRRAALKQRIAALKQRRAALKWQIQGGSTTGEEIAEDGGLIGEDGEEIGTGLGIED</t>
  </si>
  <si>
    <t>Re-chained_monomermutate04_dek_80</t>
  </si>
  <si>
    <t>GQLKQRRAALKQRIAALKQRRAALKWQIQGGSEEGELIAIDGGLEGESGAEIGTGLGEEDGQLKQRRAALKQRIAALKQRRAALKWQIQGGSEEGELIAIDGGLEGESGAEIGTGLGEED</t>
  </si>
  <si>
    <t>Re-chained_monomermutate04_dek_98</t>
  </si>
  <si>
    <t>GQLKQRRAALKQRIAALKQRRAALKWQIQGGSETGAIIAEDGGLIGESGEEIGEGLGEEDGQLKQRRAALKQRIAALKQRRAALKWQIQGGSETGAIIAEDGGLIGESGEEIGEGLGEED</t>
  </si>
  <si>
    <t>Re-chained_monomermutate04_dek_76</t>
  </si>
  <si>
    <t>GQLKQRRAALKQRIAALKQRRAALKWQIQGGSETGAEIATDGGLEGESGEEIGEGLGEADGQLKQRRAALKQRIAALKQRRAALKWQIQGGSETGAEIATDGGLEGESGEEIGEGLGEAD</t>
  </si>
  <si>
    <t>Re-chained_monomermutate04_dek_22</t>
  </si>
  <si>
    <t>GQLKQRRAALKQRIAALKQRRAALKWQIQGGSEEGEEIAIDGGLIGESGEQIGEGLGIEDGQLKQRRAALKQRIAALKQRRAALKWQIQGGSEEGEEIAIDGGLIGESGEQIGEGLGIED</t>
  </si>
  <si>
    <t>Re-chained_monomermutate04_dek_27</t>
  </si>
  <si>
    <t>GQLKQRRAALKQRIAALKQRRAALKWQIQGGSETGELEAIDGGEEGKDGEEIGYGLGVEDGQLKQRRAALKQRIAALKQRRAALKWQIQGGSETGELEAIDGGEEGKDGEEIGYGLGVED</t>
  </si>
  <si>
    <t>Re-chained_monomermutate02_26</t>
  </si>
  <si>
    <t>LKKALKLLKKALKLLKKALKLMEELAELENEEGELIAEELSELKKALKLLKKALKLLKKALKLMEELAELENEEGELIAEELSE</t>
  </si>
  <si>
    <t>Re-chained_monomermutate02_43</t>
  </si>
  <si>
    <t>LKKALKLLKKALKLLKKALKLYEELGEILNEEGEEIAEELGELKKALKLLKKALKLLKKALKLYEELGEILNEEGEEIAEELGE</t>
  </si>
  <si>
    <t>Re-chained_monomermutate02_67</t>
  </si>
  <si>
    <t>LKKALKLLKKALKLLKKALKLMEEIGEEMAEMGEEIAEELGELKKALKLLKKALKLLKKALKLMEEIGEEMAEMGEEIAEELGE</t>
  </si>
  <si>
    <t>Re-chained_monomermutate02_29</t>
  </si>
  <si>
    <t>LKKALKLLKKALKLLKKALKLWEEIAEELDEEGEAIAEELGSLKKALKLLKKALKLLKKALKLWEEIAEELDEEGEAIAEELGS</t>
  </si>
  <si>
    <t>Re-chained_monomermutate02_54</t>
  </si>
  <si>
    <t>LKKALKLLKKALKLLKKALKLMEEQDELEDQIGEEIAAELSELKKALKLLKKALKLLKKALKLMEEQDELEDQIGEEIAAELSE</t>
  </si>
  <si>
    <t>Re-chained_monomermutate02_93</t>
  </si>
  <si>
    <t>LKKALKLLKKALKLLKKALKLWEEIGEEIDELGEEIAAELGELKKALKLLKKALKLLKKALKLWEEIGEEIDELGEEIAAELGE</t>
  </si>
  <si>
    <t>Re-chained_monomermutate02_72</t>
  </si>
  <si>
    <t>LKKALKLLKKALKLLKKALKLYEELGELENELGEEIAEELSELKKALKLLKKALKLLKKALKLYEELGELENELGEEIAEELSE</t>
  </si>
  <si>
    <t>Re-chained_monomermutate02_15</t>
  </si>
  <si>
    <t>LKKALKLLKKALKLLKKALKLEQETGEEIDEMGEEIAESLSELKKALKLLKKALKLLKKALKLEQETGEEIDEMGEEIAESLSE</t>
  </si>
  <si>
    <t>Re-chained_monomermutate02_3</t>
  </si>
  <si>
    <t>LKKALKLLKKALKLLKKALKLYEELGEELDLLGEEIAEELGELKKALKLLKKALKLLKKALKLYEELGEELDLLGEEIAEELGE</t>
  </si>
  <si>
    <t>Re-chained_monomermutate02_75</t>
  </si>
  <si>
    <t>LKKALKLLKKALKLLKKALKLMEELIEEEAEEGELIAEELGSLKKALKLLKKALKLLKKALKLMEELIEEEAEEGELIAEELGS</t>
  </si>
  <si>
    <t>Re-chained_monomermutate02_70</t>
  </si>
  <si>
    <t>LKKALKLLKKALKLLKKALKLMEEYGAEMDELGEEIAEELGELKKALKLLKKALKLLKKALKLMEEYGAEMDELGEEIAEELGE</t>
  </si>
  <si>
    <t>Re-chained_monomermutate02_86</t>
  </si>
  <si>
    <t>LKKALKLLKKALKLLKKALKLMEELGEEMDEMGEEIAEELGSLKKALKLLKKALKLLKKALKLMEELGEEMDEMGEEIAEELGS</t>
  </si>
  <si>
    <t>Re-chained_monomermutate02_33</t>
  </si>
  <si>
    <t>LKKALKLLKKALKLLKKALKLMEELAEEMNAEGEEIAEELGELKKALKLLKKALKLLKKALKLMEELAEEMNAEGEEIAEELGE</t>
  </si>
  <si>
    <t>Re-chained_monomermutate02_100</t>
  </si>
  <si>
    <t>LKKALKLLKKALKLLKKALKLEEELGEELNEEGEEIAQSLSELKKALKLLKKALKLLKKALKLEEELGEELNEEGEEIAQSLSE</t>
  </si>
  <si>
    <t>Re-chained_monomermutate02_68</t>
  </si>
  <si>
    <t>LKKALKLLKKALKLLKKALKLDEELGEEIDELGEAIAEELSSLKKALKLLKKALKLLKKALKLDEELGEEIDELGEAIAEELSS</t>
  </si>
  <si>
    <t>Re-chained_monomermutate02_12</t>
  </si>
  <si>
    <t>LKKALKLLKKALKLLKKALKLEEELGEALAEMGEEIAEELGELKKALKLLKKALKLLKKALKLEEELGEALAEMGEEIAEELGE</t>
  </si>
  <si>
    <t>Re-chained_monomermutate02_23</t>
  </si>
  <si>
    <t>LKKALKLLKKALKLLKKALKLPEEEGEEIEALGQEIADELGELKKALKLLKKALKLLKKALKLPEEEGEEIEALGQEIADELGE</t>
  </si>
  <si>
    <t>Re-chained_monomermutate02_59</t>
  </si>
  <si>
    <t>LKKALKLLKKALKLLKKALKLPEELGEEIDELGEEIAEQLGELKKALKLLKKALKLLKKALKLPEELGEEIDELGEEIAEQLGE</t>
  </si>
  <si>
    <t>Re-chained_monomermutate02_14</t>
  </si>
  <si>
    <t>LKKALKLLKKALKLLKKALKLEEETALEENAMGEEIAEELGELKKALKLLKKALKLLKKALKLEEETALEENAMGEEIAEELGE</t>
  </si>
  <si>
    <t>Re-chained_monomermutate02_99</t>
  </si>
  <si>
    <t>LKKALKLLKKALKLLKKALKLEEETGETENQIGEEIAEELGELKKALKLLKKALKLLKKALKLEEETGETENQIGEEIAEELGE</t>
  </si>
  <si>
    <t>Re-chained_monomermutate02_71</t>
  </si>
  <si>
    <t>LKKALKLLKKALKLLKKALKLMEEQDELEDEMGAAIAEELGELKKALKLLKKALKLLKKALKLMEEQDELEDEMGAAIAEELGE</t>
  </si>
  <si>
    <t>Re-chained_monomermutate02_77</t>
  </si>
  <si>
    <t>LKKALKLLKKALKLLKKALKLQEEEGEELAQMGEEIAEELGELKKALKLLKKALKLLKKALKLQEEEGEELAQMGEEIAEELGE</t>
  </si>
  <si>
    <t>Re-chained_monomermutate02_79</t>
  </si>
  <si>
    <t>LKKALKLLKKALKLLKKALKLEEELGEALAELGEEIAEELGELKKALKLLKKALKLLKKALKLEEELGEALAELGEEIAEELGE</t>
  </si>
  <si>
    <t>Re-chained_monomermutate02_25</t>
  </si>
  <si>
    <t>LKKALKLLKKALKLLKKALKLTEEEGELIAELGEEIAEELGELKKALKLLKKALKLLKKALKLTEEEGELIAELGEEIAEELGE</t>
  </si>
  <si>
    <t>Re-chained_monomermutate02_57</t>
  </si>
  <si>
    <t>LKKALKLLKKALKLLKKALKLPEEEGEEIDALGEEIAQELGELKKALKLLKKALKLLKKALKLPEEEGEEIDALGEEIAQELGE</t>
  </si>
  <si>
    <t>Re-chained_monomermutate02_62</t>
  </si>
  <si>
    <t>LKKALKLLKKALKLLKKALKLTEEEGLEEAELGEQIAEELGELKKALKLLKKALKLLKKALKLTEEEGLEEAELGEQIAEELGE</t>
  </si>
  <si>
    <t>Re-chained_monomermutate02_10</t>
  </si>
  <si>
    <t>LKKALKLLKKALKLLKKALKLMEELGEEEDLMGEEIAAELGELKKALKLLKKALKLLKKALKLMEELGEEEDLMGEEIAAELGE</t>
  </si>
  <si>
    <t>Re-chained_monomermutate02_32</t>
  </si>
  <si>
    <t>LKKALKLLKKALKLLKKALKLEEELGELLDELGEEIAEQLGELKKALKLLKKALKLLKKALKLEEELGELLDELGEEIAEQLGE</t>
  </si>
  <si>
    <t>Re-chained_monomermutate02_46</t>
  </si>
  <si>
    <t>LKKALKLLKKALKLLKKALKLMEEEGLEEAELGEEIAEELGSLKKALKLLKKALKLLKKALKLMEEEGLEEAELGEEIAEELGS</t>
  </si>
  <si>
    <t>Re-chained_monomermutate02_39</t>
  </si>
  <si>
    <t>LKKALKLLKKALKLLKKALKLYEELGEELNEEGEAIAEELGELKKALKLLKKALKLLKKALKLYEELGEELNEEGEAIAEELGE</t>
  </si>
  <si>
    <t>Re-chained_monomermutate02_20</t>
  </si>
  <si>
    <t>LKKALKLLKKALKLLKKALKLMEEQGELDNEEGEEIAEHLGELKKALKLLKKALKLLKKALKLMEEQGELDNEEGEEIAEHLGE</t>
  </si>
  <si>
    <t>Re-chained_monomermutate02_40</t>
  </si>
  <si>
    <t>LKKALKLLKKALKLLKKALKLTEELGEAEAEMGEEIAEELSELKKALKLLKKALKLLKKALKLTEELGEAEAEMGEEIAEELSE</t>
  </si>
  <si>
    <t>Re-chained_monomermutate02_90</t>
  </si>
  <si>
    <t>LKKALKLLKKALKLLKKALKLEEEEGERQDEIGEEIAAELSELKKALKLLKKALKLLKKALKLEEEEGERQDEIGEEIAAELSE</t>
  </si>
  <si>
    <t>Re-chained_monomermutate02_94</t>
  </si>
  <si>
    <t>LKKALKLLKKALKLLKKALKLYEELGEELDEMGEEVAEALGELKKALKLLKKALKLLKKALKLYEELGEELDEMGEEVAEALGE</t>
  </si>
  <si>
    <t>Re-chained_monomermutate02_85</t>
  </si>
  <si>
    <t>LKKALKLLKKALKLLKKALKLFEELGEEEDELGEEIAAELGSLKKALKLLKKALKLLKKALKLFEELGEEEDELGEEIAAELGS</t>
  </si>
  <si>
    <t>Re-chained_monomermutate02_92</t>
  </si>
  <si>
    <t>LKKALKLLKKALKLLKKALKLEEEAGEAADQEGEEIAQELSELKKALKLLKKALKLLKKALKLEEEAGEAADQEGEEIAQELSE</t>
  </si>
  <si>
    <t>Re-chained_monomermutate02_82</t>
  </si>
  <si>
    <t>LKKALKLLKKALKLLKKALKLEEEEGWEDALLGEEIAEMLGELKKALKLLKKALKLLKKALKLEEEEGWEDALLGEEIAEMLGE</t>
  </si>
  <si>
    <t>Re-chained_monomermutate02_21</t>
  </si>
  <si>
    <t>LKKALKLLKKALKLLKKALKLEEELGEELDEEGEQIAAELGSLKKALKLLKKALKLLKKALKLEEELGEELDEEGEQIAAELGS</t>
  </si>
  <si>
    <t>Re-chained_monomermutate02_34</t>
  </si>
  <si>
    <t>LKKALKLLKKALKLLKKALKLMEEEGELEALEGELIAEELGELKKALKLLKKALKLLKKALKLMEEEGELEALEGELIAEELGE</t>
  </si>
  <si>
    <t>Re-chained_monomermutate02_7</t>
  </si>
  <si>
    <t>LKKALKLLKKALKLLKKALKLTEEEGWEIAEEGEEIAEELGSLKKALKLLKKALKLLKKALKLTEEEGWEIAEEGEEIAEELGS</t>
  </si>
  <si>
    <t>Re-chained_monomermutate02_37</t>
  </si>
  <si>
    <t>LKKALKLLKKALKLLKKALKLEETQGEILNEIGEEAAEELEELKKALKLLKKALKLLKKALKLEETQGEILNEIGEEAAEELEE</t>
  </si>
  <si>
    <t>Re-chained_monomermutate02_49</t>
  </si>
  <si>
    <t>LKKALKLLKKALKLLKKALKLATEEHLALDEEGEELAEELGELKKALKLLKKALKLLKKALKLATEEHLALDEEGEELAEELGE</t>
  </si>
  <si>
    <t>Re-chained_monomermutate02_13</t>
  </si>
  <si>
    <t>LKKALKLLKKALKLLKKALKLAEEEGWEENEEGQAIAEELGELKKALKLLKKALKLLKKALKLAEEEGWEENEEGQAIAEELGE</t>
  </si>
  <si>
    <t>Re-chained_monomermutate02_11</t>
  </si>
  <si>
    <t>LKKALKLLKKALKLLKKALKLEEETGAEEAEMGEEIAEELGSLKKALKLLKKALKLLKKALKLEEETGAEEAEMGEEIAEELGS</t>
  </si>
  <si>
    <t>Re-chained_monomermutate02_42</t>
  </si>
  <si>
    <t>LKKALKLLKKALKLLKKALKLDVELGEELDEEGEAIAEELGSLKKALKLLKKALKLLKKALKLDVELGEELDEEGEAIAEELGS</t>
  </si>
  <si>
    <t>Re-chained_monomermutate02_76</t>
  </si>
  <si>
    <t>LKKALKLLKKALKLLKKALKLYTEEGEELDEEGEEIAQELGSLKKALKLLKKALKLLKKALKLYTEEGEELDEEGEEIAQELGS</t>
  </si>
  <si>
    <t>Re-chained_monomermutate02_53</t>
  </si>
  <si>
    <t>LKKALKLLKKALKLLKKALKLWEEIGEALNEMGEEIAEEDGELKKALKLLKKALKLLKKALKLWEEIGEALNEMGEEIAEEDGE</t>
  </si>
  <si>
    <t>Re-chained_monomermutate02_64</t>
  </si>
  <si>
    <t>LKKALKLLKKALKLLKKALKLEEELGEEEAELGEEIAQSLGELKKALKLLKKALKLLKKALKLEEELGEEEAELGEEIAQSLGE</t>
  </si>
  <si>
    <t>Re-chained_monomermutate02_35</t>
  </si>
  <si>
    <t>LKKALKLLKKALKLLKKALKLWEEIGWLEDEMMEELAEEVGELKKALKLLKKALKLLKKALKLWEEIGWLEDEMMEELAEEVGE</t>
  </si>
  <si>
    <t>Re-chained_monomermutate02_8</t>
  </si>
  <si>
    <t>LKKALKLLKKALKLLKKALKLEEEMGEQMDEMGEEIAQELGELKKALKLLKKALKLLKKALKLEEEMGEQMDEMGEEIAQELGE</t>
  </si>
  <si>
    <t>Re-chained_monomermutate02_58</t>
  </si>
  <si>
    <t>LKKALKLLKKALKLLKKALKLVEEEGTEVAEEGEEIAQELGELKKALKLLKKALKLLKKALKLVEEEGTEVAEEGEEIAQELGE</t>
  </si>
  <si>
    <t>Re-chained_monomermutate02_65</t>
  </si>
  <si>
    <t>LKKALKLLKKALKLLKKALKLMEEEGAEEDAEGEAIAAELGELKKALKLLKKALKLLKKALKLMEEEGAEEDAEGEAIAAELGE</t>
  </si>
  <si>
    <t>Re-chained_monomermutate02_83</t>
  </si>
  <si>
    <t>LKKALKLLKKALKLLKKALKLFEELGEEEDELGEQIAEELGSLKKALKLLKKALKLLKKALKLFEELGEEEDELGEQIAEELGS</t>
  </si>
  <si>
    <t>Re-chained_monomermutate02_6</t>
  </si>
  <si>
    <t>LKKALKLLKKALKLLKKALKLHEEDGEELAQLILELAEEDGELKKALKLLKKALKLLKKALKLHEEDGEELAQLILELAEEDGE</t>
  </si>
  <si>
    <t>Re-chained_monomermutate02_50</t>
  </si>
  <si>
    <t>LKKALKLLKKALKLLKKALKLMEELGEEEAELGEAIAEELGELKKALKLLKKALKLLKKALKLMEELGEEEAELGEAIAEELGE</t>
  </si>
  <si>
    <t>Re-chained_monomermutate02_36</t>
  </si>
  <si>
    <t>LKKALKLLKKALKLLKKALKLTEEEGEEIAEEGEAVAEELGSLKKALKLLKKALKLLKKALKLTEEEGEEIAEEGEAVAEELGS</t>
  </si>
  <si>
    <t>Re-chained_monomermutate02_69</t>
  </si>
  <si>
    <t>LKKALKLLKKALKLLKKALKLTEEEGEEIDIEGAEIAAELGELKKALKLLKKALKLLKKALKLTEEEGEEIDIEGAEIAAELGE</t>
  </si>
  <si>
    <t>Re-chained_monomermutate02_1</t>
  </si>
  <si>
    <t>LKKALKLLKKALKLLKKALKLPTELGEEIDTEIEILAEEDGELKKALKLLKKALKLLKKALKLPTELGEEIDTEIEILAEEDGE</t>
  </si>
  <si>
    <t>Re-chained_monomermutate02_61</t>
  </si>
  <si>
    <t>LKKALKLLKKALKLLKKALKLEEELGELENEEGEAIAQELGELKKALKLLKKALKLLKKALKLEEELGELENEEGEAIAQELGE</t>
  </si>
  <si>
    <t>Re-chained_monomermutate02_52</t>
  </si>
  <si>
    <t>LKKALKLLKKALKLLKKALKLEEELGEELAEEIEQLAHEAGELKKALKLLKKALKLLKKALKLEEELGEELAEEIEQLAHEAGE</t>
  </si>
  <si>
    <t>Re-chained_monomermutate02_48</t>
  </si>
  <si>
    <t>LKKALKLLKKALKLLKKALKLEQEEGDEWAQLGEEIAEELGELKKALKLLKKALKLLKKALKLEQEEGDEWAQLGEEIAEELGE</t>
  </si>
  <si>
    <t>Re-chained_monomermutate02_28</t>
  </si>
  <si>
    <t>LKKALKLLKKALKLLKKALKLEEELGELEDELGAEIAAELGELKKALKLLKKALKLLKKALKLEEELGELEDELGAEIAAELGE</t>
  </si>
  <si>
    <t>Re-chained_monomermutate02_24</t>
  </si>
  <si>
    <t>LKKALKLLKKALKLLKKALKLEEEQGELDDKEGEEIAQELGELKKALKLLKKALKLLKKALKLEEEQGELDDKEGEEIAQELGE</t>
  </si>
  <si>
    <t>Re-chained_monomermutate02_5</t>
  </si>
  <si>
    <t>LKKALKLLKKALKLLKKALKLYEELGELEDELGEEIAEELGSLKKALKLLKKALKLLKKALKLYEELGELEDELGEEIAEELGS</t>
  </si>
  <si>
    <t>Re-chained_monomermutate02_16</t>
  </si>
  <si>
    <t>LKKALKLLKKALKLLKKALKLHEEEIAEMNAEGEEDAESLGELKKALKLLKKALKLLKKALKLHEEEIAEMNAEGEEDAESLGE</t>
  </si>
  <si>
    <t>Re-chained_monomermutate02_27</t>
  </si>
  <si>
    <t>LKKALKLLKKALKLLKKALKLMEEEGEEEDELGEEIAQSLGSLKKALKLLKKALKLLKKALKLMEEEGEEEDELGEEIAQSLGS</t>
  </si>
  <si>
    <t>Re-chained_monomermutate02_51</t>
  </si>
  <si>
    <t>LKKALKLLKKALKLLKKALKLYEQLGEELDALGEEIAEEDGELKKALKLLKKALKLLKKALKLYEQLGEELDALGEEIAEEDGE</t>
  </si>
  <si>
    <t>Re-chained_monomermutate02_4</t>
  </si>
  <si>
    <t>LKKALKLLKKALKLLKKALKLLEEAGEEENEEGAAVAEELGELKKALKLLKKALKLLKKALKLLEEAGEEENEEGAAVAEELGE</t>
  </si>
  <si>
    <t>Re-chained_monomermutate02_88</t>
  </si>
  <si>
    <t>LKKALKLLKKALKLLKKALKLPEELGLELDAMIEELGEEDGELKKALKLLKKALKLLKKALKLPEELGLELDAMIEELGEEDGE</t>
  </si>
  <si>
    <t>Re-chained_monomermutate02_38</t>
  </si>
  <si>
    <t>LKKALKLLKKALKLLKKALKLMEEEGEELNLMGEEDAEQLGELKKALKLLKKALKLLKKALKLMEEEGEELNLMGEEDAEQLGE</t>
  </si>
  <si>
    <t>Re-chained_monomermutate02_30</t>
  </si>
  <si>
    <t>LKKALKLLKKALKLLKKALKLMEEEGKEMDELGEEIAAEDGELKKALKLLKKALKLLKKALKLMEEEGKEMDELGEEIAAEDGE</t>
  </si>
  <si>
    <t>Re-chained_monomermutate02_66</t>
  </si>
  <si>
    <t>LKKALKLLKKALKLLKKALKLEEEQGWEEDEEGEIVAQELGSLKKALKLLKKALKLLKKALKLEEEQGWEEDEEGEIVAQELGS</t>
  </si>
  <si>
    <t>Re-chained_monomermutate02_22</t>
  </si>
  <si>
    <t>LKKALKLLKKALKLLKKALKLMLEIGEEMDLEGEEIGEELGELKKALKLLKKALKLLKKALKLMLEIGEEMDLEGEEIGEELGE</t>
  </si>
  <si>
    <t>Re-chained_monomermutate02_9</t>
  </si>
  <si>
    <t>LKKALKLLKKALKLLKKALKLEEEQGELDDEEGELIAQSLGELKKALKLLKKALKLLKKALKLEEEQGELDDEEGELIAQSLGE</t>
  </si>
  <si>
    <t>Re-chained_monomermutate02_31</t>
  </si>
  <si>
    <t>LKKALKLLKKALKLLKKALKLYEEEGEELAELGEEIAAEDGSLKKALKLLKKALKLLKKALKLYEEEGEELAELGEEIAAEDGS</t>
  </si>
  <si>
    <t>Re-chained_monomermutate02_78</t>
  </si>
  <si>
    <t>LKKALKLLKKALKLLKKALKLEEEEGEAIDEEGAEIAEQLGSLKKALKLLKKALKLLKKALKLEEEEGEAIDEEGAEIAEQLGS</t>
  </si>
  <si>
    <t>Re-chained_monomermutate02_81</t>
  </si>
  <si>
    <t>LKKALKLLKKALKLLKKALKLHEEEGEEIAELGEAIAEMDGELKKALKLLKKALKLLKKALKLHEEEGEEIAELGEAIAEMDGE</t>
  </si>
  <si>
    <t>Re-chained_monomermutate02_45</t>
  </si>
  <si>
    <t>LKKALKLLKKALKLLKKALKLDEEEGWEIAELGELIAEEDGSLKKALKLLKKALKLLKKALKLDEEEGWEIAELGELIAEEDGS</t>
  </si>
  <si>
    <t>Re-chained_monomermutate02_60</t>
  </si>
  <si>
    <t>LKKALKLLKKALKLLKKALKLDEQLGEELNEEGEQEAEELGSLKKALKLLKKALKLLKKALKLDEQLGEELNEEGEQEAEELGS</t>
  </si>
  <si>
    <t>Re-chained_monomermutate02_87</t>
  </si>
  <si>
    <t>LKKALKLLKKALKLLKKALKLEEETGEEMNKMGEEDAEELGELKKALKLLKKALKLLKKALKLEEETGEEMNKMGEEDAEELGE</t>
  </si>
  <si>
    <t>Re-chained_monomermutate02_74</t>
  </si>
  <si>
    <t>LKKALKLLKKALKLLKKALKLELESGEEEDEEGLLIAIELGELKKALKLLKKALKLLKKALKLELESGEEEDEEGLLIAIELGE</t>
  </si>
  <si>
    <t>Re-chained_monomermutate02_56</t>
  </si>
  <si>
    <t>LKKALKLLKKALKLLKKALKLQEEQGEEMDIEGAEIAEELGELKKALKLLKKALKLLKKALKLQEEQGEEMDIEGAEIAEELGE</t>
  </si>
  <si>
    <t>Re-chained_monomermutate02_96</t>
  </si>
  <si>
    <t>LKKALKLLKKALKLLKKALKLDITEGELMDEEGEEIAQELGELKKALKLLKKALKLLKKALKLDITEGELMDEEGEEIAQELGE</t>
  </si>
  <si>
    <t>Re-chained_monomermutate02_95</t>
  </si>
  <si>
    <t>LKKALKLLKKALKLLKKALKLTEEDGAEIEELGELLAQEDSELKKALKLLKKALKLLKKALKLTEEDGAEIEELGELLAQEDSE</t>
  </si>
  <si>
    <t>Re-chained_monomermutate02_80</t>
  </si>
  <si>
    <t>LKKALKLLKKALKLLKKALKLEEELGEAENEEGEAIAQELGELKKALKLLKKALKLLKKALKLEEELGEAENEEGEAIAQELGE</t>
  </si>
  <si>
    <t>Re-chained_monomermutate02_44</t>
  </si>
  <si>
    <t>LKKALKLLKKALKLLKKALKLYEEEGEEEAAEGEAIAQELGELKKALKLLKKALKLLKKALKLYEEEGEEEAAEGEAIAQELGE</t>
  </si>
  <si>
    <t>Re-chained_monomermutate02_41</t>
  </si>
  <si>
    <t>LKKALKLLKKALKLLKKALKLDEEEGAELDEEGAEIAEQLGSLKKALKLLKKALKLLKKALKLDEEEGAELDEEGAEIAEQLGS</t>
  </si>
  <si>
    <t>Re-chained_monomermutate02_84</t>
  </si>
  <si>
    <t>LKKALKLLKKALKLLKKALKLWEEIGWLLDIMDEEQAEEDGELKKALKLLKKALKLLKKALKLWEEIGWLLDIMDEEQAEEDGE</t>
  </si>
  <si>
    <t>Re-chained_monomermutate02_98</t>
  </si>
  <si>
    <t>LKKALKLLKKALKLLKKALKLFEELGEEEHEMILEQAEEDGSLKKALKLLKKALKLLKKALKLFEELGEEEHEMILEQAEEDGS</t>
  </si>
  <si>
    <t>Re-chained_monomermutate02_47</t>
  </si>
  <si>
    <t>LKKALKLLKKALKLLKKALKLMEELGAEIAEQGEEDAEELGELKKALKLLKKALKLLKKALKLMEELGAEIAEQGEEDAEELGE</t>
  </si>
  <si>
    <t>Re-chained_monomermutate02_91</t>
  </si>
  <si>
    <t>LKKALKLLKKALKLLKKALKLMEEVGEELNEEGEIEAELDGSLKKALKLLKKALKLLKKALKLMEEVGEELNEEGEIEAELDGS</t>
  </si>
  <si>
    <t>Re-chained_monomermutate02_2</t>
  </si>
  <si>
    <t>LKKALKLLKKALKLLKKALKLDEEEGEAIAELGQEDAEELGSLKKALKLLKKALKLLKKALKLDEEEGEAIAELGQEDAEELGS</t>
  </si>
  <si>
    <t>Re-chained_monomermutate02_73</t>
  </si>
  <si>
    <t>LKKALKLLKKALKLLKKALKLTEEEGELIDELGEELALEDASLKKALKLLKKALKLLKKALKLTEEEGELIDELGEELALEDAS</t>
  </si>
  <si>
    <t>Re-chained_monomermutate02_55</t>
  </si>
  <si>
    <t>LKKALKLLKKALKLLKKALKLTEEEGEAIAEEGEEEAELMGSLKKALKLLKKALKLLKKALKLTEEEGEAIAEEGEEEAELMGS</t>
  </si>
  <si>
    <t>Re-chained_monomermutate02_18</t>
  </si>
  <si>
    <t>LKKALKLLKKALKLLKKALKLMEEEGEAIAEEGEAEAEELGSLKKALKLLKKALKLLKKALKLMEEEGEAIAEEGEAEAEELGS</t>
  </si>
  <si>
    <t>Re-chained_monomermutate02_63</t>
  </si>
  <si>
    <t>LKKALKLLKKALKLLKKALKLEEEEDAEEAEMGAQIGEENGSLKKALKLLKKALKLLKKALKLEEEEDAEEAEMGAQIGEENGS</t>
  </si>
  <si>
    <t>Re-chained_monomermutate02_97</t>
  </si>
  <si>
    <t>LKKALKLLKKALKLLKKALKLQETEGEIEAEEGELDAEALGELKKALKLLKKALKLLKKALKLQETEGEIEAEEGELDAEALGE</t>
  </si>
  <si>
    <t>Re-chained_monomermutate02_19</t>
  </si>
  <si>
    <t>LKKALKLLKKALKLLKKALKLWEEEGWEMALEGEELAEEDGSLKKALKLLKKALKLLKKALKLWEEEGWEMALEGEELAEEDGS</t>
  </si>
  <si>
    <t>Re-chained_monomermutate02_89</t>
  </si>
  <si>
    <t>LKKALKLLKKALKLLKKALKLEEELGELEAELGEEEAERMGELKKALKLLKKALKLLKKALKLEEELGELEAELGEEEAERMGE</t>
  </si>
  <si>
    <t>Re-chained_monomermutate02_17</t>
  </si>
  <si>
    <t>LKKALKLLKKALKLLKKALKLDSEEGEEEAIEGGEIGAELGELKKALKLLKKALKLLKKALKLDSEEGEEEAIEGGEIGAELGE</t>
  </si>
  <si>
    <t>Re-chained_monomermutate01_100</t>
  </si>
  <si>
    <t>LKKLAKLLKKLAKLLKKLAKLPSEDLEEIAEILEEIAEELESLKKLAKLLKKLAKLLKKLAKLPSEDLEEIAEILEEIAEELES</t>
  </si>
  <si>
    <t>Re-chained_monomermutate01_36</t>
  </si>
  <si>
    <t>LKKLAKLLKKLAKLLKKLAKLPSEALEEIAEILEEIAEELEELKKLAKLLKKLAKLLKKLAKLPSEALEEIAEILEEIAEELEE</t>
  </si>
  <si>
    <t>Re-chained_monomermutate01_28</t>
  </si>
  <si>
    <t>LKKLAKLLKKLAKLLKKLAKLPSEDLEEIAEELELIAEELESLKKLAKLLKKLAKLLKKLAKLPSEDLEEIAEELELIAEELES</t>
  </si>
  <si>
    <t>Re-chained_monomermutate01_79</t>
  </si>
  <si>
    <t>LKKLAKLLKKLAKLLKKLAKLPSEALEEIAEELEEIAEELESLKKLAKLLKKLAKLLKKLAKLPSEALEEIAEELEEIAEELES</t>
  </si>
  <si>
    <t>Re-chained_monomermutate01_9</t>
  </si>
  <si>
    <t>LKKLAKLLKKLAKLLKKLAKLPSEELEEIAEELELIAEELESLKKLAKLLKKLAKLLKKLAKLPSEELEEIAEELELIAEELES</t>
  </si>
  <si>
    <t>Re-chained_monomermutate01_58</t>
  </si>
  <si>
    <t>LKKLAKLLKKLAKLLKKLAKLPEEELELIAEELELIAEELESLKKLAKLLKKLAKLLKKLAKLPEEELELIAEELELIAEELES</t>
  </si>
  <si>
    <t>Re-chained_monomermutate01_40</t>
  </si>
  <si>
    <t>LKKLAKLLKKLAKLLKKLAKLPEEDLEAIALELEEIAEELESLKKLAKLLKKLAKLLKKLAKLPEEDLEAIALELEEIAEELES</t>
  </si>
  <si>
    <t>Re-chained_monomermutate01_70</t>
  </si>
  <si>
    <t>LKKLAKLLKKLAKLLKKLAKLGDEDLLEIAEILEEIAEELESLKKLAKLLKKLAKLLKKLAKLGDEDLLEIAEILEEIAEELES</t>
  </si>
  <si>
    <t>Re-chained_monomermutate01_54</t>
  </si>
  <si>
    <t>LKKLAKLLKKLAKLLKKLAKLPSEELEEMALELEEIAEELESLKKLAKLLKKLAKLLKKLAKLPSEELEEMALELEEIAEELES</t>
  </si>
  <si>
    <t>Re-chained_monomermutate01_72</t>
  </si>
  <si>
    <t>LKKLAKLLKKLAKLLKKLAKLPEEELELIAEELLEIAEELESLKKLAKLLKKLAKLLKKLAKLPEEELELIAEELLEIAEELES</t>
  </si>
  <si>
    <t>Re-chained_monomermutate01_43</t>
  </si>
  <si>
    <t>LKKLAKLLKKLAKLLKKLAKLGSEELEEIAEELEWIAEELESLKKLAKLLKKLAKLLKKLAKLGSEELEEIAEELEWIAEELES</t>
  </si>
  <si>
    <t>Re-chained_monomermutate01_8</t>
  </si>
  <si>
    <t>LKKLAKLLKKLAKLLKKLAKLGEEALEEIAEALEEIADQLEELKKLAKLLKKLAKLLKKLAKLGEEALEEIAEALEEIADQLEE</t>
  </si>
  <si>
    <t>Re-chained_monomermutate01_2</t>
  </si>
  <si>
    <t>LKKLAKLLKKLAKLLKKLAKLPSEDLEAIATELEEIAEELEELKKLAKLLKKLAKLLKKLAKLPSEDLEAIATELEEIAEELEE</t>
  </si>
  <si>
    <t>Re-chained_monomermutate01_87</t>
  </si>
  <si>
    <t>LKKLAKLLKKLAKLLKKLAKLGSQELEEIAEELEEIAEELESLKKLAKLLKKLAKLLKKLAKLGSQELEEIAEELEEIAEELES</t>
  </si>
  <si>
    <t>Re-chained_monomermutate01_89</t>
  </si>
  <si>
    <t>LKKLAKLLKKLAKLLKKLAKLVEEELEIIAEIDEQIAAELEELKKLAKLLKKLAKLLKKLAKLVEEELEIIAEIDEQIAAELEE</t>
  </si>
  <si>
    <t>Re-chained_monomermutate01_85</t>
  </si>
  <si>
    <t>LKKLAKLLKKLAKLLKKLAKLGDEELLEIALELEEIAEELESLKKLAKLLKKLAKLLKKLAKLGDEELLEIALELEEIAEELES</t>
  </si>
  <si>
    <t>Re-chained_monomermutate01_30</t>
  </si>
  <si>
    <t>LKKLAKLLKKLAKLLKKLAKLGSEELEEIATELEEIAEELESLKKLAKLLKKLAKLLKKLAKLGSEELEEIATELEEIAEELES</t>
  </si>
  <si>
    <t>Re-chained_monomermutate01_66</t>
  </si>
  <si>
    <t>LKKLAKLLKKLAKLLKKLAKLGSEALEEIAEELEEIAEQLEELKKLAKLLKKLAKLLKKLAKLGSEALEEIAEELEEIAEQLEE</t>
  </si>
  <si>
    <t>Re-chained_monomermutate01_86</t>
  </si>
  <si>
    <t>LKKLAKLLKKLAKLLKKLAKLVEEQLFLDAEELEEIAEELESLKKLAKLLKKLAKLLKKLAKLVEEQLFLDAEELEEIAEELES</t>
  </si>
  <si>
    <t>Re-chained_monomermutate01_24</t>
  </si>
  <si>
    <t>LKKLAKLLKKLAKLLKKLAKLGDEELEEIALILEEIAAELEELKKLAKLLKKLAKLLKKLAKLGDEELEEIALILEEIAAELEE</t>
  </si>
  <si>
    <t>Re-chained_monomermutate01_15</t>
  </si>
  <si>
    <t>LKKLAKLLKKLAKLLKKLAKLPSEALEEIAEALEEAAEELEELKKLAKLLKKLAKLLKKLAKLPSEALEEIAEALEEAAEELEE</t>
  </si>
  <si>
    <t>Re-chained_monomermutate01_42</t>
  </si>
  <si>
    <t>LKKLAKLLKKLAKLLKKLAKLVEEELVLIAEEDELIAEELESLKKLAKLLKKLAKLLKKLAKLVEEELVLIAEEDELIAEELES</t>
  </si>
  <si>
    <t>Re-chained_monomermutate01_78</t>
  </si>
  <si>
    <t>LKKLAKLLKKLAKLLKKLAKLPSEALEEIAEILEEEAEELESLKKLAKLLKKLAKLLKKLAKLPSEALEEIAEILEEEAEELES</t>
  </si>
  <si>
    <t>Re-chained_monomermutate01_37</t>
  </si>
  <si>
    <t>LKKLAKLLKKLAKLLKKLAKLPSEDDEEIAEELEKIAEELESLKKLAKLLKKLAKLLKKLAKLPSEDDEEIAEELEKIAEELES</t>
  </si>
  <si>
    <t>Re-chained_monomermutate01_69</t>
  </si>
  <si>
    <t>LKKLAKLLKKLAKLLKKLAKLPDEELEKIAEIDEEIAEQLEELKKLAKLLKKLAKLLKKLAKLPDEELEKIAEIDEEIAEQLEE</t>
  </si>
  <si>
    <t>Re-chained_monomermutate01_18</t>
  </si>
  <si>
    <t>LKKLAKLLKKLAKLLKKLAKLVESELEEIAEILLEIADQDEELKKLAKLLKKLAKLLKKLAKLVESELEEIAEILLEIADQDEE</t>
  </si>
  <si>
    <t>Re-chained_monomermutate01_81</t>
  </si>
  <si>
    <t>LKKLAKLLKKLAKLLKKLAKLPSEADEEIAEILEEIAEELESLKKLAKLLKKLAKLLKKLAKLPSEADEEIAEILEEIAEELES</t>
  </si>
  <si>
    <t>Re-chained_monomermutate01_4</t>
  </si>
  <si>
    <t>LKKLAKLLKKLAKLLKKLAKLPSEELFIIAEIDEEIAEELEELKKLAKLLKKLAKLLKKLAKLPSEELFIIAEIDEEIAEELEE</t>
  </si>
  <si>
    <t>Re-chained_monomermutate01_50</t>
  </si>
  <si>
    <t>LKKLAKLLKKLAKLLKKLAKLPSEDLEEIAEELEEMAEENLSLKKLAKLLKKLAKLLKKLAKLPSEDLEEIAEELEEMAEENLS</t>
  </si>
  <si>
    <t>Re-chained_monomermutate01_10</t>
  </si>
  <si>
    <t>LKKLAKLLKKLAKLLKKLAKLSEEQDEAIAEELEEIAEQLESLKKLAKLLKKLAKLLKKLAKLSEEQDEAIAEELEEIAEQLES</t>
  </si>
  <si>
    <t>Re-chained_monomermutate01_76</t>
  </si>
  <si>
    <t>LKKLAKLLKKLAKLLKKLAKLPSEALIEEAEELEEIAEELESLKKLAKLLKKLAKLLKKLAKLPSEALIEEAEELEEIAEELES</t>
  </si>
  <si>
    <t>Re-chained_monomermutate01_41</t>
  </si>
  <si>
    <t>LKKLAKLLKKLAKLLKKLAKLPSEDLLEDAIELEEIAEELESLKKLAKLLKKLAKLLKKLAKLPSEDLLEDAIELEEIAEELES</t>
  </si>
  <si>
    <t>Re-chained_monomermutate01_7</t>
  </si>
  <si>
    <t>LKKLAKLLKKLAKLLKKLAKLPSEDLEEIAKIDEEIAEELEELKKLAKLLKKLAKLLKKLAKLPSEDLEEIAKIDEEIAEELEE</t>
  </si>
  <si>
    <t>Re-chained_monomermutate01_45</t>
  </si>
  <si>
    <t>LKKLAKLLKKLAKLLKKLAKLPSEELLEIAEIDEEMAEELLELKKLAKLLKKLAKLLKKLAKLPSEELLEIAEIDEEMAEELLE</t>
  </si>
  <si>
    <t>Re-chained_monomermutate01_71</t>
  </si>
  <si>
    <t>LKKLAKLLKKLAKLLKKLAKLPEEDLEEIAEKLEEDAEQLESLKKLAKLLKKLAKLLKKLAKLPEEDLEEIAEKLEEDAEQLES</t>
  </si>
  <si>
    <t>Re-chained_monomermutate01_91</t>
  </si>
  <si>
    <t>LKKLAKLLKKLAKLLKKLAKLPSEELEKIAEEDEEIAIELEELKKLAKLLKKLAKLLKKLAKLPSEELEKIAEEDEEIAIELEE</t>
  </si>
  <si>
    <t>Re-chained_monomermutate01_22</t>
  </si>
  <si>
    <t>LKKLAKLLKKLAKLLKKLAKLPEEDLEEIAEALEWIAEKDEELKKLAKLLKKLAKLLKKLAKLPEEDLEEIAEALEWIAEKDEE</t>
  </si>
  <si>
    <t>Re-chained_monomermutate01_75</t>
  </si>
  <si>
    <t>LKKLAKLLKKLAKLLKKLAKLVEEEDELIAEELEEFAAQLESLKKLAKLLKKLAKLLKKLAKLVEEEDELIAEELEEFAAQLES</t>
  </si>
  <si>
    <t>Re-chained_monomermutate01_97</t>
  </si>
  <si>
    <t>LKKLAKLLKKLAKLLKKLAKLGSEEDEKIAEELEEIADQLEELKKLAKLLKKLAKLLKKLAKLGSEEDEKIAEELEEIADQLEE</t>
  </si>
  <si>
    <t>Re-chained_monomermutate01_56</t>
  </si>
  <si>
    <t>LKKLAKLLKKLAKLLKKLAKLPSEELEEIAKEDEEMAEELESLKKLAKLLKKLAKLLKKLAKLPSEELEEIAKEDEEMAEELES</t>
  </si>
  <si>
    <t>Re-chained_monomermutate01_35</t>
  </si>
  <si>
    <t>LKKLAKLLKKLAKLLKKLAKLGDEEEEKIAEILEEIADQLEELKKLAKLLKKLAKLLKKLAKLGDEEEEKIAEILEEIADQLEE</t>
  </si>
  <si>
    <t>Re-chained_monomermutate01_62</t>
  </si>
  <si>
    <t>LKKLAKLLKKLAKLLKKLAKLGSEDLLEDAEELEEIAEQLESLKKLAKLLKKLAKLLKKLAKLGSEDLLEDAEELEEIAEQLES</t>
  </si>
  <si>
    <t>Re-chained_monomermutate01_94</t>
  </si>
  <si>
    <t>LKKLAKLLKKLAKLLKKLAKLPSEDLLEIALIDEEMAEELEELKKLAKLLKKLAKLLKKLAKLPSEDLLEIALIDEEMAEELEE</t>
  </si>
  <si>
    <t>Re-chained_monomermutate01_93</t>
  </si>
  <si>
    <t>LKKLAKLLKKLAKLLKKLAKLGSEDLLEIAEIDEEIAQELEELKKLAKLLKKLAKLLKKLAKLGSEDLLEIAEIDEEIAQELEE</t>
  </si>
  <si>
    <t>Re-chained_monomermutate01_44</t>
  </si>
  <si>
    <t>LKKLAKLLKKLAKLLKKLAKLGSEDEEEIAEILEEIAAQLEELKKLAKLLKKLAKLLKKLAKLGSEDEEEIAEILEEIAAQLEE</t>
  </si>
  <si>
    <t>Re-chained_monomermutate01_39</t>
  </si>
  <si>
    <t>LKKLAKLLKKLAKLLKKLAKLPSEELEIDAEILEEDAKELEELKKLAKLLKKLAKLLKKLAKLPSEELEIDAEILEEDAKELEE</t>
  </si>
  <si>
    <t>Re-chained_monomermutate01_84</t>
  </si>
  <si>
    <t>LKKLAKLLKKLAKLLKKLAKLPSEDLEEIAEILEEMAAEEESLKKLAKLLKKLAKLLKKLAKLPSEDLEEIAEILEEMAAEEES</t>
  </si>
  <si>
    <t>Re-chained_monomermutate01_11</t>
  </si>
  <si>
    <t>LKKLAKLLKKLAKLLKKLAKLPSEDLEEIAEIDLEIALELEELKKLAKLLKKLAKLLKKLAKLPSEDLEEIAEIDLEIALELEE</t>
  </si>
  <si>
    <t>Re-chained_monomermutate01_59</t>
  </si>
  <si>
    <t>LKKLAKLLKKLAKLLKKLAKLGDEELFIDAEILEEIAAELEELKKLAKLLKKLAKLLKKLAKLGDEELFIDAEILEEIAAELEE</t>
  </si>
  <si>
    <t>Re-chained_monomermutate01_98</t>
  </si>
  <si>
    <t>LKKLAKLLKKLAKLLKKLAKLGSEQLLEDAEELELIAEELEELKKLAKLLKKLAKLLKKLAKLGSEQLLEDAEELELIAEELEE</t>
  </si>
  <si>
    <t>Re-chained_monomermutate01_60</t>
  </si>
  <si>
    <t>LKKLAKLLKKLAKLLKKLAKLGSEELEEIAEQLEEDAAELESLKKLAKLLKKLAKLLKKLAKLGSEELEEIAEQLEEDAAELES</t>
  </si>
  <si>
    <t>Re-chained_monomermutate01_65</t>
  </si>
  <si>
    <t>LKKLAKLLKKLAKLLKKLAKLPSEELEIIAEILEEIALEEEELKKLAKLLKKLAKLLKKLAKLPSEELEIIAEILEEIALEEEE</t>
  </si>
  <si>
    <t>Re-chained_monomermutate01_49</t>
  </si>
  <si>
    <t>LKKLAKLLKKLAKLLKKLAKLPDEALLEIALELELIAEEDEELKKLAKLLKKLAKLLKKLAKLPDEALLEIALELELIAEEDEE</t>
  </si>
  <si>
    <t>Re-chained_monomermutate01_19</t>
  </si>
  <si>
    <t>LKKLAKLLKKLAKLLKKLAKLGSEALLEIAEEDEEIADQLEELKKLAKLLKKLAKLLKKLAKLGSEALLEIAEEDEEIADQLEE</t>
  </si>
  <si>
    <t>Re-chained_monomermutate01_92</t>
  </si>
  <si>
    <t>LKKLAKLLKKLAKLLKKLAKLGSEELEEIAEILEQEAEELESLKKLAKLLKKLAKLLKKLAKLGSEELEEIAEILEQEAEELES</t>
  </si>
  <si>
    <t>Re-chained_monomermutate01_23</t>
  </si>
  <si>
    <t>LKKLAKLLKKLAKLLKKLAKLPSTELEEIAEELEEDALELESLKKLAKLLKKLAKLLKKLAKLPSTELEEIAEELEEDALELES</t>
  </si>
  <si>
    <t>Re-chained_monomermutate01_63</t>
  </si>
  <si>
    <t>LKKLAKLLKKLAKLLKKLAKLPSEDDEEIALELEEMAAELESLKKLAKLLKKLAKLLKKLAKLPSEDDEEIALELEEMAAELES</t>
  </si>
  <si>
    <t>Re-chained_monomermutate01_20</t>
  </si>
  <si>
    <t>LKKLAKLLKKLAKLLKKLAKLPSEDLKEIAEILEEEAEENEELKKLAKLLKKLAKLLKKLAKLPSEDLKEIAEILEEEAEENEE</t>
  </si>
  <si>
    <t>Re-chained_monomermutate01_67</t>
  </si>
  <si>
    <t>LKKLAKLLKKLAKLLKKLAKLPSEELELMAEEDEEIAAELESLKKLAKLLKKLAKLLKKLAKLPSEELELMAEEDEEIAAELES</t>
  </si>
  <si>
    <t>Re-chained_monomermutate01_31</t>
  </si>
  <si>
    <t>LKKLAKLLKKLAKLLKKLAKLPSEDEFEIAEILEEMAEELESLKKLAKLLKKLAKLLKKLAKLPSEDEFEIAEILEEMAEELES</t>
  </si>
  <si>
    <t>Re-chained_monomermutate01_34</t>
  </si>
  <si>
    <t>LKKLAKLLKKLAKLLKKLAKLGSEAEFEIAEELEEIADQLEELKKLAKLLKKLAKLLKKLAKLGSEAEFEIAEELEEIADQLEE</t>
  </si>
  <si>
    <t>Re-chained_monomermutate01_99</t>
  </si>
  <si>
    <t>LKKLAKLLKKLAKLLKKLAKLGSEEEEEIALILEEIAAELEELKKLAKLLKKLAKLLKKLAKLGSEEEEEIALILEEIAAELEE</t>
  </si>
  <si>
    <t>Re-chained_monomermutate01_48</t>
  </si>
  <si>
    <t>LKKLAKLLKKLAKLLKKLAKLGSEEEELIAEELELIAEELESLKKLAKLLKKLAKLLKKLAKLGSEEEELIAEELELIAEELES</t>
  </si>
  <si>
    <t>Re-chained_monomermutate01_83</t>
  </si>
  <si>
    <t>LKKLAKLLKKLAKLLKKLAKLPSEDELEDAEELEQIAEELLSLKKLAKLLKKLAKLLKKLAKLPSEDELEDAEELEQIAEELLS</t>
  </si>
  <si>
    <t>Re-chained_monomermutate01_21</t>
  </si>
  <si>
    <t>LKKLAKLLKKLAKLLKKLAKLGSEALEEIAEELEIDAEELESLKKLAKLLKKLAKLLKKLAKLGSEALEEIAEELEIDAEELES</t>
  </si>
  <si>
    <t>Re-chained_monomermutate01_57</t>
  </si>
  <si>
    <t>LKKLAKLLKKLAKLLKKLAKLGSEDEEEIAEILELIAELLEELKKLAKLLKKLAKLLKKLAKLGSEDEEEIAEILELIAELLEE</t>
  </si>
  <si>
    <t>Re-chained_monomermutate01_68</t>
  </si>
  <si>
    <t>LKKLAKLLKKLAKLLKKLAKLGSEELFEIAEILELEAEELEELKKLAKLLKKLAKLLKKLAKLGSEELFEIAEILELEAEELEE</t>
  </si>
  <si>
    <t>Re-chained_monomermutate01_25</t>
  </si>
  <si>
    <t>LKKLAKLLKKLAKLLKKLAKLGEEELEEDALRLEAIAEELEELKKLAKLLKKLAKLLKKLAKLGEEELEEDALRLEAIAEELEE</t>
  </si>
  <si>
    <t>Re-chained_monomermutate01_16</t>
  </si>
  <si>
    <t>LKKLAKLLKKLAKLLKKLAKLGSEELFEIAERLEEEAEELEELKKLAKLLKKLAKLLKKLAKLGSEELFEIAERLEEEAEELEE</t>
  </si>
  <si>
    <t>Re-chained_monomermutate01_46</t>
  </si>
  <si>
    <t>LKKLAKLLKKLAKLLKKLAKLGSEAEEEIAAELEEIAEELESLKKLAKLLKKLAKLLKKLAKLGSEAEEEIAAELEEIAEELES</t>
  </si>
  <si>
    <t>Re-chained_monomermutate01_33</t>
  </si>
  <si>
    <t>LKKLAKLLKKLAKLLKKLAKLGSEELLEIAIELEEIAAEDEELKKLAKLLKKLAKLLKKLAKLGSEELLEIAIELEEIAAEDEE</t>
  </si>
  <si>
    <t>Re-chained_monomermutate01_5</t>
  </si>
  <si>
    <t>LKKLAKLLKKLAKLLKKLAKLDSEELEEIALELEEIAAQDESLKKLAKLLKKLAKLLKKLAKLDSEELEEIALELEEIAAQDES</t>
  </si>
  <si>
    <t>Re-chained_monomermutate01_53</t>
  </si>
  <si>
    <t>LKKLAKLLKKLAKLLKKLAKLPSEDDEEDAEILLEIAELLESLKKLAKLLKKLAKLLKKLAKLPSEDDEEDAEILLEIAELLES</t>
  </si>
  <si>
    <t>Re-chained_monomermutate01_29</t>
  </si>
  <si>
    <t>LKKLAKLLKKLAKLLKKLAKLPDEELEIDAEILEQEAAALEELKKLAKLLKKLAKLLKKLAKLPDEELEIDAEILEQEAAALEE</t>
  </si>
  <si>
    <t>Re-chained_monomermutate01_47</t>
  </si>
  <si>
    <t>LKKLAKLLKKLAKLLKKLAKLGSEDEFAIAEELELIAEELEELKKLAKLLKKLAKLLKKLAKLGSEDEFAIAEELELIAEELEE</t>
  </si>
  <si>
    <t>Re-chained_monomermutate01_80</t>
  </si>
  <si>
    <t>LKKLAKLLKKLAKLLKKLAKLGSETEFEIAEELELIAEELEELKKLAKLLKKLAKLLKKLAKLGSETEFEIAEELELIAEELEE</t>
  </si>
  <si>
    <t>Re-chained_monomermutate01_77</t>
  </si>
  <si>
    <t>LKKLAKLLKKLAKLLKKLAKLGSEELFEIAEELEEIALEEESLKKLAKLLKKLAKLLKKLAKLGSEELFEIAEELEEIALEEES</t>
  </si>
  <si>
    <t>Re-chained_monomermutate01_82</t>
  </si>
  <si>
    <t>LKKLAKLLKKLAKLLKKLAKLGSEALEQIAEELLEIAEEDEELKKLAKLLKKLAKLLKKLAKLGSEALEQIAEELLEIAEEDEE</t>
  </si>
  <si>
    <t>Re-chained_monomermutate01_27</t>
  </si>
  <si>
    <t>LKKLAKLLKKLAKLLKKLAKLGSEDEEAIAEELEEIALELESLKKLAKLLKKLAKLLKKLAKLGSEDEEAIAEELEEIALELES</t>
  </si>
  <si>
    <t>Re-chained_monomermutate01_61</t>
  </si>
  <si>
    <t>LKKLAKLLKKLAKLLKKLAKLPSEDLFEEAEILEEEAAELESLKKLAKLLKKLAKLLKKLAKLPSEDLFEEAEILEEEAAELES</t>
  </si>
  <si>
    <t>Re-chained_monomermutate01_51</t>
  </si>
  <si>
    <t>LKKLAKLLKKLAKLLKKLAKLGSEAEEEIAEILEEMATELEELKKLAKLLKKLAKLLKKLAKLGSEAEEEIAEILEEMATELEE</t>
  </si>
  <si>
    <t>Re-chained_monomermutate01_73</t>
  </si>
  <si>
    <t>LKKLAKLLKKLAKLLKKLAKLGDEILELIAEELEEIAAEEESLKKLAKLLKKLAKLLKKLAKLGDEILELIAEELEEIAAEEES</t>
  </si>
  <si>
    <t>Re-chained_monomermutate01_52</t>
  </si>
  <si>
    <t>LKKLAKLLKKLAKLLKKLAKLPSEDLFEIAEILLEEAAEDEELKKLAKLLKKLAKLLKKLAKLPSEDLFEIAEILLEEAAEDEE</t>
  </si>
  <si>
    <t>Re-chained_monomermutate01_32</t>
  </si>
  <si>
    <t>LKKLAKLLKKLAKLLKKLAKLGSEDEFEIATELEEIALELEELKKLAKLLKKLAKLLKKLAKLGSEDEFEIATELEEIALELEE</t>
  </si>
  <si>
    <t>Re-chained_monomermutate01_13</t>
  </si>
  <si>
    <t>LKKLAKLLKKLAKLLKKLAKLGSEDLLEIAEALEEAAEEDESLKKLAKLLKKLAKLLKKLAKLGSEDLLEIAEALEEAAEEDES</t>
  </si>
  <si>
    <t>Re-chained_monomermutate01_55</t>
  </si>
  <si>
    <t>LKKLAKLLKKLAKLLKKLAKLPSEELEEIAEEDEEDAAQLLSLKKLAKLLKKLAKLLKKLAKLPSEELEEIAEEDEEDAAQLLS</t>
  </si>
  <si>
    <t>Re-chained_monomermutate01_26</t>
  </si>
  <si>
    <t>LKKLAKLLKKLAKLLKKLAKLGETELEEIALELEEEAEANESLKKLAKLLKKLAKLLKKLAKLGETELEEIALELEEEAEANES</t>
  </si>
  <si>
    <t>Re-chained_monomermutate01_88</t>
  </si>
  <si>
    <t>LKKLAKLLKKLAKLLKKLAKLPSEDLFEDALEDEEIALELESLKKLAKLLKKLAKLLKKLAKLPSEDLFEDALEDEEIALELES</t>
  </si>
  <si>
    <t>Re-chained_monomermutate01_74</t>
  </si>
  <si>
    <t>LKKLAKLLKKLAKLLKKLAKLGDEALLEDAEQLEENAEELESLKKLAKLLKKLAKLLKKLAKLGDEALLEDAEQLEENAEELES</t>
  </si>
  <si>
    <t>Re-chained_monomermutate01_95</t>
  </si>
  <si>
    <t>LKKLAKLLKKLAKLLKKLAKLPSEALEEEAEILEEEAAELLELKKLAKLLKKLAKLLKKLAKLPSEALEEEAEILEEEAAELLE</t>
  </si>
  <si>
    <t>Re-chained_monomermutate01_12</t>
  </si>
  <si>
    <t>LKKLAKLLKKLAKLLKKLAKLGEEDLLEIAEELEEAAAQDESLKKLAKLLKKLAKLLKKLAKLGEEDLLEIAEELEEAAAQDES</t>
  </si>
  <si>
    <t>Re-chained_monomermutate01_90</t>
  </si>
  <si>
    <t>LKKLAKLLKKLAKLLKKLAKLGSEDLLEIAEELEEHAAEDESLKKLAKLLKKLAKLLKKLAKLGSEDLLEIAEELEEHAAEDES</t>
  </si>
  <si>
    <t>Re-chained_monomermutate01_64</t>
  </si>
  <si>
    <t>LKKLAKLLKKLAKLLKKLAKLGSEALFEIAEQLELDAEEDEELKKLAKLLKKLAKLLKKLAKLGSEALFEIAEQLELDAEEDEE</t>
  </si>
  <si>
    <t>Re-chained_monomermutate01_96</t>
  </si>
  <si>
    <t>LKKLAKLLKKLAKLLKKLAKLGSEELFEDAEELELHALELEELKKLAKLLKKLAKLLKKLAKLGSEELFEDAEELELHALELEE</t>
  </si>
  <si>
    <t>Re-chained_monomermutate01_17</t>
  </si>
  <si>
    <t>LKKLAKLLKKLAKLLKKLAKLGSEDLLEIAAEDEEIADQDESLKKLAKLLKKLAKLLKKLAKLGSEDLLEIAAEDEEIADQDES</t>
  </si>
  <si>
    <t>Legend</t>
  </si>
  <si>
    <t>Top pstat</t>
  </si>
  <si>
    <t>Top Total Score</t>
  </si>
  <si>
    <t>Middle Total Score</t>
  </si>
  <si>
    <t>Middle pstat</t>
  </si>
  <si>
    <t>Top Total Score + pstat</t>
  </si>
  <si>
    <t>* Has best total score and middle pstat</t>
  </si>
  <si>
    <t>Re-chained_monomermutate03_penetratin_63</t>
  </si>
  <si>
    <t>RQIKIWFQNRRMKWKKSEQEEEDLELAAELDGRQIKIWFQNRRMKWKKSEQEEEDLELAAELDG</t>
  </si>
  <si>
    <t>Re-chained_monomermutate03_penetratin_29</t>
  </si>
  <si>
    <t>RQIKIWFQNRRMKWKKDEEDAHDLEIAAELDGRQIKIWFQNRRMKWKKDEEDAHDLEIAAELDG</t>
  </si>
  <si>
    <t>Re-chained_monomermutate03_penetratin_21</t>
  </si>
  <si>
    <t>Re-chained_monomermutate03_penetratin_15</t>
  </si>
  <si>
    <t>RQIKIWFQNRRMKWKKDEEDAETLEQAAEELGRQIKIWFQNRRMKWKKDEEDAETLEQAAEELG</t>
  </si>
  <si>
    <t>Re-chained_monomermutate03_penetratin_57</t>
  </si>
  <si>
    <t>RQIKIWFQNRRMKWKKDEEDAETLEEASEQLGRQIKIWFQNRRMKWKKDEEDAETLEEASEQLG</t>
  </si>
  <si>
    <t>Re-chained_monomermutate03_penetratin_66</t>
  </si>
  <si>
    <t>RQIKIWFQNRRMKWKKDEEDAETLLEAAEELGRQIKIWFQNRRMKWKKDEEDAETLLEAAEELG</t>
  </si>
  <si>
    <t>Re-chained_monomermutate03_penetratin_78</t>
  </si>
  <si>
    <t>RQIKIWFQNRRMKWKKDEEDAETLEEASQELGRQIKIWFQNRRMKWKKDEEDAETLEEASQELG</t>
  </si>
  <si>
    <t>Re-chained_monomermutate03_penetratin_36</t>
  </si>
  <si>
    <t>RQIKIWFQNRRMKWKKDEEDAEDLALADQLLERQIKIWFQNRRMKWKKDEEDAEDLALADQLLE</t>
  </si>
  <si>
    <t>Re-chained_monomermutate03_penetratin_39</t>
  </si>
  <si>
    <t>RQIKIWFQNRRMKWKKDEEDAETMEQAAEELGRQIKIWFQNRRMKWKKDEEDAETMEQAAEELG</t>
  </si>
  <si>
    <t>Re-chained_monomermutate03_penetratin_9</t>
  </si>
  <si>
    <t>RQIKIWFQNRRMKWKKDEEDAITLEEADAELGRQIKIWFQNRRMKWKKDEEDAITLEEADAELG</t>
  </si>
  <si>
    <t>Re-chained_monomermutate03_penetratin_44</t>
  </si>
  <si>
    <t>RQIKIWFQNRRMKWKKSEEDAITLEEADAELDRQIKIWFQNRRMKWKKSEEDAITLEEADAELD</t>
  </si>
  <si>
    <t>Re-chained_monomermutate03_penetratin_7</t>
  </si>
  <si>
    <t>RQIKIWFQNRRMKWKKLEEDAETLEEASEELGRQIKIWFQNRRMKWKKLEEDAETLEEASEELG</t>
  </si>
  <si>
    <t>Re-chained_monomermutate03_penetratin_56</t>
  </si>
  <si>
    <t>RQIKIWFQNRRMKWKKEEEDAEDLLQAAEELGRQIKIWFQNRRMKWKKEEEDAEDLLQAAEELG</t>
  </si>
  <si>
    <t>Re-chained_monomermutate03_penetratin_41</t>
  </si>
  <si>
    <t>RQIKIWFQNRRMKWKKLEEDAEDLELADQELGRQIKIWFQNRRMKWKKLEEDAEDLELADQELG</t>
  </si>
  <si>
    <t>Re-chained_monomermutate03_penetratin_31</t>
  </si>
  <si>
    <t>RQIKIWFQNRRMKWKKDEEDAIDGEEADKELGRQIKIWFQNRRMKWKKDEEDAIDGEEADKELG</t>
  </si>
  <si>
    <t>Re-chained_monomermutate03_penetratin_98</t>
  </si>
  <si>
    <t>RQIKIWFQNRRMKWKKLEEDAETDEEAAEQLGRQIKIWFQNRRMKWKKLEEDAETDEEAAEQLG</t>
  </si>
  <si>
    <t>Re-chained_monomermutate03_penetratin_47</t>
  </si>
  <si>
    <t>RQIKIWFQNRRMKWKKDEEDAETDAQASEELGRQIKIWFQNRRMKWKKDEEDAETDAQASEELG</t>
  </si>
  <si>
    <t>Re-chained_monomermutate03_penetratin_89</t>
  </si>
  <si>
    <t>RQIKIWFQNRRMKWKKLEEDAETDQEAAEELGRQIKIWFQNRRMKWKKLEEDAETDQEAAEELG</t>
  </si>
  <si>
    <t>Re-chained_monomermutate03_penetratin_96</t>
  </si>
  <si>
    <t>Re-chained_monomermutate03_penetratin_70</t>
  </si>
  <si>
    <t>RQIKIWFQNRRMKWKKDEEDAETAEEAAAELGRQIKIWFQNRRMKWKKDEEDAETAEEAAAELG</t>
  </si>
  <si>
    <t>Re-chained_monomermutate03_penetratin_46</t>
  </si>
  <si>
    <t>RQIKIWFQNRRMKWKKDEEDAEDLAQAGEELGRQIKIWFQNRRMKWKKDEEDAEDLAQAGEELG</t>
  </si>
  <si>
    <t>Re-chained_monomermutate03_penetratin_74</t>
  </si>
  <si>
    <t>RQIKIWFQNRRMKWKKDEEDAKDLELADEELGRQIKIWFQNRRMKWKKDEEDAKDLELADEELG</t>
  </si>
  <si>
    <t>Re-chained_monomermutate03_penetratin_40</t>
  </si>
  <si>
    <t>RQIKIWFQNRRMKWKKDEEDAITDAEASEELGRQIKIWFQNRRMKWKKDEEDAITDAEASEELG</t>
  </si>
  <si>
    <t>Re-chained_monomermutate03_penetratin_16</t>
  </si>
  <si>
    <t>RQIKIWFQNRRMKWKKDEEDAEDLEQAGQELGRQIKIWFQNRRMKWKKDEEDAEDLEQAGQELG</t>
  </si>
  <si>
    <t>Re-chained_monomermutate03_penetratin_1</t>
  </si>
  <si>
    <t>Re-chained_monomermutate03_penetratin_61</t>
  </si>
  <si>
    <t>Re-chained_monomermutate03_penetratin_94</t>
  </si>
  <si>
    <t>Re-chained_monomermutate03_penetratin_5</t>
  </si>
  <si>
    <t>RQIKIWFQNRRMKWKKLEEDAETDAEASEELGRQIKIWFQNRRMKWKKLEEDAETDAEASEELG</t>
  </si>
  <si>
    <t>Re-chained_monomermutate03_penetratin_42</t>
  </si>
  <si>
    <t>RQIKIWFQNRRMKWKKDEEDAETEREAAEELGRQIKIWFQNRRMKWKKDEEDAETEREAAEELG</t>
  </si>
  <si>
    <t>Re-chained_monomermutate03_penetratin_24</t>
  </si>
  <si>
    <t>RQIKIWFQNRRMKWKKLEEDAEDLEQAGEELGRQIKIWFQNRRMKWKKLEEDAEDLEQAGEELG</t>
  </si>
  <si>
    <t>Re-chained_monomermutate03_penetratin_69</t>
  </si>
  <si>
    <t>RQIKIWFQNRRMKWKKLEEDAETLEEAGEELGRQIKIWFQNRRMKWKKLEEDAETLEEAGEELG</t>
  </si>
  <si>
    <t>Re-chained_monomermutate03_penetratin_54</t>
  </si>
  <si>
    <t>RQIKIWFQNRRMKWKKDEQDAEDLEEAGEQLGRQIKIWFQNRRMKWKKDEQDAEDLEEAGEQLG</t>
  </si>
  <si>
    <t>Re-chained_monomermutate03_penetratin_55</t>
  </si>
  <si>
    <t>Re-chained_monomermutate03_penetratin_33</t>
  </si>
  <si>
    <t>RQIKIWFQNRRMKWKKDEEDAEDLEEAGAQLGRQIKIWFQNRRMKWKKDEEDAEDLEEAGAQLG</t>
  </si>
  <si>
    <t>Re-chained_monomermutate03_penetratin_45</t>
  </si>
  <si>
    <t>RQIKIWFQNRRMKWKKDEEDAETLEEAGAELGRQIKIWFQNRRMKWKKDEEDAETLEEAGAELG</t>
  </si>
  <si>
    <t>Re-chained_monomermutate03_penetratin_92</t>
  </si>
  <si>
    <t>RQIKIWFQNRRMKWKKDEEDAQDLEEAGEQLGRQIKIWFQNRRMKWKKDEEDAQDLEEAGEQLG</t>
  </si>
  <si>
    <t>Re-chained_monomermutate03_penetratin_77</t>
  </si>
  <si>
    <t>RQIKIWFQNRRMKWKKDEEDAETEAQAAEELGRQIKIWFQNRRMKWKKDEEDAETEAQAAEELG</t>
  </si>
  <si>
    <t>Re-chained_monomermutate03_penetratin_11</t>
  </si>
  <si>
    <t>RQIKIWFQNRRMKWKKDEEDAEDLHQAGEELGRQIKIWFQNRRMKWKKDEEDAEDLHQAGEELG</t>
  </si>
  <si>
    <t>Re-chained_monomermutate03_penetratin_52</t>
  </si>
  <si>
    <t>RQIKIWFQNRRMKWKKDEEDAETLEEAGEQLGRQIKIWFQNRRMKWKKDEEDAETLEEAGEQLG</t>
  </si>
  <si>
    <t>Re-chained_monomermutate03_penetratin_3</t>
  </si>
  <si>
    <t>RQIKIWFQNRRMKWKKDEEDAEDLEKAGEELGRQIKIWFQNRRMKWKKDEEDAEDLEKAGEELG</t>
  </si>
  <si>
    <t>Re-chained_monomermutate03_penetratin_18</t>
  </si>
  <si>
    <t>RQIKIWFQNRRMKWKKDEEDAEDMAEAGEQLGRQIKIWFQNRRMKWKKDEEDAEDMAEAGEQLG</t>
  </si>
  <si>
    <t>Re-chained_monomermutate03_penetratin_10</t>
  </si>
  <si>
    <t>RQIKIWFQNRRMKWKKDEEDAEDLEEAGEKLGRQIKIWFQNRRMKWKKDEEDAEDLEEAGEKLG</t>
  </si>
  <si>
    <t>Re-chained_monomermutate03_penetratin_13</t>
  </si>
  <si>
    <t>RQIKIWFQNRRMKWKKDEEDAEDDQLASELLGRQIKIWFQNRRMKWKKDEEDAEDDQLASELLG</t>
  </si>
  <si>
    <t>Re-chained_monomermutate03_penetratin_35</t>
  </si>
  <si>
    <t>RQIKIWFQNRRMKWKKDEEDAEDLALAGEELGRQIKIWFQNRRMKWKKDEEDAEDLALAGEELG</t>
  </si>
  <si>
    <t>Re-chained_monomermutate03_penetratin_100</t>
  </si>
  <si>
    <t>Re-chained_monomermutate03_penetratin_37</t>
  </si>
  <si>
    <t>Re-chained_monomermutate03_penetratin_83</t>
  </si>
  <si>
    <t>RQIKIWFQNRRMKWKKDEEDAEDLELAGQELGRQIKIWFQNRRMKWKKDEEDAEDLELAGQELG</t>
  </si>
  <si>
    <t>Re-chained_monomermutate03_penetratin_71</t>
  </si>
  <si>
    <t>RQIKIWFQNRRMKWKKDEEDAQDLHEAGEELGRQIKIWFQNRRMKWKKDEEDAQDLHEAGEELG</t>
  </si>
  <si>
    <t>Re-chained_monomermutate03_penetratin_34</t>
  </si>
  <si>
    <t>RQIKIWFQNRRMKWKKLEEDAEDDYEAALELGRQIKIWFQNRRMKWKKLEEDAEDDYEAALELG</t>
  </si>
  <si>
    <t>Re-chained_monomermutate03_penetratin_82</t>
  </si>
  <si>
    <t>RQIKIWFQNRRMKWKKSEEEAIDLQLADEEESRQIKIWFQNRRMKWKKSEEEAIDLQLADEEES</t>
  </si>
  <si>
    <t>Re-chained_monomermutate03_penetratin_85</t>
  </si>
  <si>
    <t>RQIKIWFQNRRMKWKKDEEDAIDLEEAGQELGRQIKIWFQNRRMKWKKDEEDAIDLEEAGQELG</t>
  </si>
  <si>
    <t>Re-chained_monomermutate03_penetratin_97</t>
  </si>
  <si>
    <t>RQIKIWFQNRRMKWKKDEEDATDLAEAGEELGRQIKIWFQNRRMKWKKDEEDATDLAEAGEELG</t>
  </si>
  <si>
    <t>Re-chained_monomermutate03_penetratin_76</t>
  </si>
  <si>
    <t>RQIKIWFQNRRMKWKKDEQDAKDLEEDSEELGRQIKIWFQNRRMKWKKDEQDAKDLEEDSEELG</t>
  </si>
  <si>
    <t>Re-chained_monomermutate03_penetratin_81</t>
  </si>
  <si>
    <t>RQIKIWFQNRRMKWKKDEEDAEDMAQAGEELGRQIKIWFQNRRMKWKKDEEDAEDMAQAGEELG</t>
  </si>
  <si>
    <t>Re-chained_monomermutate03_penetratin_73</t>
  </si>
  <si>
    <t>RQIKIWFQNRRMKWKKLEEDALDLEEAGEELGRQIKIWFQNRRMKWKKLEEDALDLEEAGEELG</t>
  </si>
  <si>
    <t>Re-chained_monomermutate03_penetratin_58</t>
  </si>
  <si>
    <t>RQIKIWFQNRRMKWKKDEQDAEDLEQAGEELGRQIKIWFQNRRMKWKKDEQDAEDLEQAGEELG</t>
  </si>
  <si>
    <t>Re-chained_monomermutate03_penetratin_65</t>
  </si>
  <si>
    <t>RQIKIWFQNRRMKWKKDEEDATDLHEAGEELGRQIKIWFQNRRMKWKKDEEDATDLHEAGEELG</t>
  </si>
  <si>
    <t>Re-chained_monomermutate03_penetratin_38</t>
  </si>
  <si>
    <t>RQIKIWFQNRRMKWKKDEEDAEDLAEAGAELGRQIKIWFQNRRMKWKKDEEDAEDLAEAGAELG</t>
  </si>
  <si>
    <t>Re-chained_monomermutate03_penetratin_17</t>
  </si>
  <si>
    <t>RQIKIWFQNRRMKWKKLEQDAIDGAEADEELDRQIKIWFQNRRMKWKKLEQDAIDGAEADEELD</t>
  </si>
  <si>
    <t>Re-chained_monomermutate03_penetratin_64</t>
  </si>
  <si>
    <t>RQIKIWFQNRRMKWKKDEEDATDLELAGEELGRQIKIWFQNRRMKWKKDEEDATDLELAGEELG</t>
  </si>
  <si>
    <t>Re-chained_monomermutate03_penetratin_72</t>
  </si>
  <si>
    <t>RQIKIWFQNRRMKWKKLEQDAEDLEEAGEELGRQIKIWFQNRRMKWKKLEQDAEDLEEAGEELG</t>
  </si>
  <si>
    <t>Re-chained_monomermutate03_penetratin_84</t>
  </si>
  <si>
    <t>RQIKIWFQNRRMKWKKDQEDAEDLAEAGEELGRQIKIWFQNRRMKWKKDQEDAEDLAEAGEELG</t>
  </si>
  <si>
    <t>Re-chained_monomermutate03_penetratin_68</t>
  </si>
  <si>
    <t>Re-chained_monomermutate03_penetratin_2</t>
  </si>
  <si>
    <t>Re-chained_monomermutate03_penetratin_67</t>
  </si>
  <si>
    <t>Re-chained_monomermutate03_penetratin_30</t>
  </si>
  <si>
    <t>RQIKIWFQNRRMKWKKDEEDAEDMEKAGEELGRQIKIWFQNRRMKWKKDEEDAEDMEKAGEELG</t>
  </si>
  <si>
    <t>Re-chained_monomermutate03_penetratin_12</t>
  </si>
  <si>
    <t>RQIKIWFQNRRMKWKKWEESAEDLEEAGEELGRQIKIWFQNRRMKWKKWEESAEDLEEAGEELG</t>
  </si>
  <si>
    <t>Re-chained_monomermutate03_penetratin_93</t>
  </si>
  <si>
    <t>RQIKIWFQNRRMKWKKLEQDAEDLAQDDEELGRQIKIWFQNRRMKWKKLEQDAEDLAQDDEELG</t>
  </si>
  <si>
    <t>Re-chained_monomermutate03_penetratin_87</t>
  </si>
  <si>
    <t>RQIKIWFQNRRMKWKKDEEDAEDAAQAGEELGRQIKIWFQNRRMKWKKDEEDAEDAAQAGEELG</t>
  </si>
  <si>
    <t>Re-chained_monomermutate03_penetratin_23</t>
  </si>
  <si>
    <t>RQIKIWFQNRRMKWKKDEEDAIDGALADEELGRQIKIWFQNRRMKWKKDEEDAIDGALADEELG</t>
  </si>
  <si>
    <t>Re-chained_monomermutate03_penetratin_19</t>
  </si>
  <si>
    <t>RQIKIWFQNRRMKWKKDEEDAEDMHEAGEQLGRQIKIWFQNRRMKWKKDEEDAEDMHEAGEQLG</t>
  </si>
  <si>
    <t>Re-chained_monomermutate03_penetratin_20</t>
  </si>
  <si>
    <t>Re-chained_monomermutate03_penetratin_8</t>
  </si>
  <si>
    <t>RQIKIWFQNRRMKWKKDEEDAEDMALAGEELGRQIKIWFQNRRMKWKKDEEDAEDMALAGEELG</t>
  </si>
  <si>
    <t>Re-chained_monomermutate03_penetratin_22</t>
  </si>
  <si>
    <t>RQIKIWFQNRRMKWKKLEEDAEDGALADEELGRQIKIWFQNRRMKWKKLEEDAEDGALADEELG</t>
  </si>
  <si>
    <t>Re-chained_monomermutate03_penetratin_25</t>
  </si>
  <si>
    <t>RQIKIWFQNRRMKWKKDEEDAKDMEEAGEELGRQIKIWFQNRRMKWKKDEEDAKDMEEAGEELG</t>
  </si>
  <si>
    <t>Re-chained_monomermutate03_penetratin_90</t>
  </si>
  <si>
    <t>RQIKIWFQNRRMKWKKDEQDAEDMAEAGEELGRQIKIWFQNRRMKWKKDEQDAEDMAEAGEELG</t>
  </si>
  <si>
    <t>Re-chained_monomermutate03_penetratin_59</t>
  </si>
  <si>
    <t>RQIKIWFQNRRMKWKKDEQDALDMEEAGEELGRQIKIWFQNRRMKWKKDEQDALDMEEAGEELG</t>
  </si>
  <si>
    <t>Re-chained_monomermutate03_penetratin_60</t>
  </si>
  <si>
    <t>Re-chained_monomermutate03_penetratin_91</t>
  </si>
  <si>
    <t>RQIKIWFQNRRMKWKKLEEDAEDLAEDGEQLGRQIKIWFQNRRMKWKKLEEDAEDLAEDGEQLG</t>
  </si>
  <si>
    <t>Re-chained_monomermutate03_penetratin_95</t>
  </si>
  <si>
    <t>RQIKIWFQNRRMKWKKDEEDALDLEEAGIELGRQIKIWFQNRRMKWKKDEEDALDLEEAGIELG</t>
  </si>
  <si>
    <t>Re-chained_monomermutate03_penetratin_48</t>
  </si>
  <si>
    <t>RQIKIWFQNRRMKWKKLEEDAEDLELDGQELGRQIKIWFQNRRMKWKKLEEDAEDLELDGQELG</t>
  </si>
  <si>
    <t>Re-chained_monomermutate03_penetratin_32</t>
  </si>
  <si>
    <t>RQIKIWFQNRRMKWKKLEEDAEQLEEDGEQLGRQIKIWFQNRRMKWKKLEEDAEQLEEDGEQLG</t>
  </si>
  <si>
    <t>Re-chained_monomermutate03_penetratin_27</t>
  </si>
  <si>
    <t>RQIKIWFQNRRMKWKKLEEDAEDGELADELLGRQIKIWFQNRRMKWKKLEEDAEDGELADELLG</t>
  </si>
  <si>
    <t>Re-chained_monomermutate03_penetratin_50</t>
  </si>
  <si>
    <t>RQIKIWFQNRRMKWKKLEEDAEDDAQAGEELGRQIKIWFQNRRMKWKKLEEDAEDDAQAGEELG</t>
  </si>
  <si>
    <t>Re-chained_monomermutate03_penetratin_14</t>
  </si>
  <si>
    <t>RQIKIWFQNRRMKWKKLEQDAEDLAEDGEELGRQIKIWFQNRRMKWKKLEQDAEDLAEDGEELG</t>
  </si>
  <si>
    <t>Re-chained_monomermutate03_penetratin_62</t>
  </si>
  <si>
    <t>RQIKIWFQNRRMKWKKLEEDAQDDEEAGEQLGRQIKIWFQNRRMKWKKLEEDAQDDEEAGEQLG</t>
  </si>
  <si>
    <t>Re-chained_monomermutate03_penetratin_6</t>
  </si>
  <si>
    <t>RQIKIWFQNRRMKWKKLEEDAETDEAAGEELGRQIKIWFQNRRMKWKKLEEDAETDEAAGEELG</t>
  </si>
  <si>
    <t>Re-chained_monomermutate03_penetratin_99</t>
  </si>
  <si>
    <t>RQIKIWFQNRRMKWKKDEQDAIDDELAGEELGRQIKIWFQNRRMKWKKDEQDAIDDELAGEELG</t>
  </si>
  <si>
    <t>Re-chained_monomermutate03_penetratin_88</t>
  </si>
  <si>
    <t>RQIKIWFQNRRMKWKKLEEDAEDDAEAGEQLGRQIKIWFQNRRMKWKKLEEDAEDDAEAGEQLG</t>
  </si>
  <si>
    <t>Re-chained_monomermutate03_penetratin_49</t>
  </si>
  <si>
    <t>RQIKIWFQNRRMKWKKDEEDAIDMALDGEELGRQIKIWFQNRRMKWKKDEEDAIDMALDGEELG</t>
  </si>
  <si>
    <t>Re-chained_monomermutate03_penetratin_53</t>
  </si>
  <si>
    <t>RQIKIWFQNRRMKWKKLEEDAEDDYEAGLELGRQIKIWFQNRRMKWKKLEEDAEDDYEAGLELG</t>
  </si>
  <si>
    <t>Re-chained_monomermutate03_penetratin_86</t>
  </si>
  <si>
    <t>Re-chained_monomermutate03_penetratin_43</t>
  </si>
  <si>
    <t>Re-chained_monomermutate03_penetratin_79</t>
  </si>
  <si>
    <t>RQIKIWFQNRRMKWKKDEQDAEDDYEAGLELGRQIKIWFQNRRMKWKKDEQDAEDDYEAGLELG</t>
  </si>
  <si>
    <t>Re-chained_monomermutate03_penetratin_80</t>
  </si>
  <si>
    <t>RQIKIWFQNRRMKWKKDEEDAIDDELAGEQLGRQIKIWFQNRRMKWKKDEEDAIDDELAGEQLG</t>
  </si>
  <si>
    <t>Re-chained_monomermutate03_penetratin_51</t>
  </si>
  <si>
    <t>RQIKIWFQNRRMKWKKDEEDAEDAALDGELLGRQIKIWFQNRRMKWKKDEEDAEDAALDGELLG</t>
  </si>
  <si>
    <t>Re-chained_monomermutate03_penetratin_4</t>
  </si>
  <si>
    <t>RQIKIWFQNRRMKWKKLEEDAEDGAEAGEELGRQIKIWFQNRRMKWKKLEEDAEDGAEAGEELG</t>
  </si>
  <si>
    <t>Re-chained_monomermutate03_penetratin_28</t>
  </si>
  <si>
    <t>RQIKIWFQNRRMKWKKLEEDATDLEEAGQEDGRQIKIWFQNRRMKWKKLEEDATDLEEAGQEDG</t>
  </si>
  <si>
    <t>Re-chained_monomermutate03_penetratin_75</t>
  </si>
  <si>
    <t>RQIKIWFQNRRMKWKKDEEEAEDGGEAGAELGRQIKIWFQNRRMKWKKDEEEAEDGGEAGAELG</t>
  </si>
  <si>
    <t>Re-chained_monomermutate03_penetratin_26</t>
  </si>
  <si>
    <t>*Best pstat and middle total score</t>
  </si>
  <si>
    <t>Total score</t>
  </si>
  <si>
    <t>LKKLAKL</t>
  </si>
  <si>
    <t>LKKALKL</t>
  </si>
  <si>
    <t>Penetratin</t>
  </si>
  <si>
    <t>Dek</t>
  </si>
  <si>
    <t>Magainin</t>
  </si>
  <si>
    <t>Dermaseptin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</si>
  <si>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</si>
  <si>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</si>
  <si>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</si>
  <si>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</si>
  <si>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</si>
  <si>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</si>
  <si>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</si>
  <si>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</si>
  <si>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</si>
  <si>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</si>
  <si>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Outlier 1</t>
  </si>
  <si>
    <t>Outlier 2</t>
  </si>
  <si>
    <t>Pstat</t>
  </si>
  <si>
    <t>Min</t>
  </si>
  <si>
    <t>Q1-Min</t>
  </si>
  <si>
    <t>Med-Q1</t>
  </si>
  <si>
    <t>Q3-Med</t>
  </si>
  <si>
    <t>Max-Q3</t>
  </si>
  <si>
    <t xml:space="preserve">Min </t>
  </si>
  <si>
    <t>Q1</t>
  </si>
  <si>
    <t>Median</t>
  </si>
  <si>
    <t>Q3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</si>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</sst>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684E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8" borderId="0" xfId="0" applyFill="1"/>
    <xf numFmtId="0" fontId="0" fillId="37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14" fillId="0" borderId="0" xfId="0" applyFont="1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37" borderId="0" xfId="0" applyFont="1" applyFill="1"/>
    <xf numFmtId="0" fontId="18" fillId="35" borderId="0" xfId="0" applyFont="1" applyFill="1"/>
    <xf numFmtId="0" fontId="18" fillId="36" borderId="0" xfId="0" applyFont="1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68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_xlchart.v1.29</cx:f>
      </cx:numDim>
    </cx:data>
    <cx:data id="2">
      <cx:numDim type="val">
        <cx:f>_xlchart.v1.30</cx:f>
      </cx:numDim>
    </cx:data>
    <cx:data id="3">
      <cx:numDim type="val">
        <cx:f>_xlchart.v1.31</cx:f>
      </cx:numDim>
    </cx:data>
    <cx:data id="4">
      <cx:numDim type="val">
        <cx:f>_xlchart.v1.32</cx:f>
      </cx:numDim>
    </cx:data>
    <cx:data id="5">
      <cx:numDim type="val">
        <cx:f>_xlchart.v1.33</cx:f>
      </cx:numDim>
    </cx:data>
  </cx:chartData>
  <cx:chart>
    <cx:title pos="t" align="ctr" overlay="0">
      <cx:tx>
        <cx:txData>
          <cx:v>Total Score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Score Comparison</a:t>
          </a:r>
        </a:p>
      </cx:txPr>
    </cx:title>
    <cx:plotArea>
      <cx:plotAreaRegion>
        <cx:series layoutId="boxWhisker" uniqueId="{DED7F669-4F70-418D-B997-EEDD530CD94F}">
          <cx:tx>
            <cx:txData>
              <cx:f>_xlchart.v1.34</cx:f>
              <cx:v>LKKLAKL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815F472-0F6E-4804-A288-5E3EE6E9F5F7}">
          <cx:tx>
            <cx:txData>
              <cx:f>_xlchart.v1.35</cx:f>
              <cx:v>LKKALKL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E8077DE-B244-4D18-A665-3541D7A54B49}">
          <cx:tx>
            <cx:txData>
              <cx:f>_xlchart.v1.36</cx:f>
              <cx:v>Penetratin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8FB9E06-7B76-47DA-8924-8A6B5ED7AE5A}">
          <cx:tx>
            <cx:txData>
              <cx:f>_xlchart.v1.37</cx:f>
              <cx:v>Dek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457EE16-E98D-4EA6-AB79-A00DFCC226E8}">
          <cx:tx>
            <cx:txData>
              <cx:f>_xlchart.v1.38</cx:f>
              <cx:v>Magainin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DDED925-CD14-4895-8043-333EAE85F3EE}">
          <cx:tx>
            <cx:txData>
              <cx:f>_xlchart.v1.39</cx:f>
              <cx:v>Dermaseptin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9999993"/>
        <cx:tickLabels/>
      </cx:axis>
      <cx:axis id="1">
        <cx:valScaling max="-75" min="-300"/>
        <cx:title>
          <cx:tx>
            <cx:txData>
              <cx:v>Total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Score</a:t>
              </a:r>
            </a:p>
          </cx:txPr>
        </cx:title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  <cx:data id="4">
      <cx:numDim type="val">
        <cx:f>_xlchart.v1.13</cx:f>
      </cx:numDim>
    </cx:data>
    <cx:data id="5">
      <cx:numDim type="val">
        <cx:f>_xlchart.v1.15</cx:f>
      </cx:numDim>
    </cx:data>
  </cx:chartData>
  <cx:chart>
    <cx:title pos="t" align="ctr" overlay="0">
      <cx:tx>
        <cx:txData>
          <cx:v>pstat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pstat Comparison</a:t>
          </a:r>
        </a:p>
      </cx:txPr>
    </cx:title>
    <cx:plotArea>
      <cx:plotAreaRegion>
        <cx:series layoutId="boxWhisker" uniqueId="{E9F3794F-C8C6-4EF1-9BA7-D768A143DF95}">
          <cx:tx>
            <cx:txData>
              <cx:f>_xlchart.v1.4</cx:f>
              <cx:v>LKKLAKL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271794-0757-47A2-87C7-92C1C9B340EE}">
          <cx:tx>
            <cx:txData>
              <cx:f>_xlchart.v1.6</cx:f>
              <cx:v>LKKALKL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9BF9873-03D2-4286-A717-830F91C12E18}">
          <cx:tx>
            <cx:txData>
              <cx:f>_xlchart.v1.8</cx:f>
              <cx:v>Penetratin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B23C97D-BF7A-4646-A1FD-7DFE7E49FB41}">
          <cx:tx>
            <cx:txData>
              <cx:f>_xlchart.v1.10</cx:f>
              <cx:v>Dek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55E3516-F19D-46E0-A3C7-FD1E73646FF9}">
          <cx:tx>
            <cx:txData>
              <cx:f>_xlchart.v1.12</cx:f>
              <cx:v>Magainin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D840502-47C2-4183-8123-ABF93E6E667A}">
          <cx:tx>
            <cx:txData>
              <cx:f>_xlchart.v1.14</cx:f>
              <cx:v>Dermaseptin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60000014"/>
        <cx:tickLabels/>
      </cx:axis>
      <cx:axis id="1">
        <cx:valScaling min="0.35000000000000003"/>
        <cx:title>
          <cx:tx>
            <cx:txData>
              <cx:v>pstat scores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pstat scores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242887</xdr:colOff>
      <xdr:row>6</xdr:row>
      <xdr:rowOff>180975</xdr:rowOff>
    </xdr:from>
    <xdr:to>
      <xdr:col>18</xdr:col>
      <xdr:colOff>547687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E37A7AE-B067-4BC4-8609-74A203E10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8512" y="132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195262</xdr:colOff>
      <xdr:row>12</xdr:row>
      <xdr:rowOff>104775</xdr:rowOff>
    </xdr:from>
    <xdr:to>
      <xdr:col>17</xdr:col>
      <xdr:colOff>500062</xdr:colOff>
      <xdr:row>26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92375FD-E905-40D9-A054-F1B5DF0BA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1287" y="2390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5" sqref="B5"/>
    </sheetView>
  </sheetViews>
  <sheetFormatPr defaultRowHeight="15" x14ac:dyDescent="0.25"/>
  <cols>
    <col min="1" max="1" width="48.140625" customWidth="1"/>
  </cols>
  <sheetData>
    <row r="1" spans="1:1" ht="33.75" x14ac:dyDescent="0.5">
      <c r="A1" s="8" t="s">
        <v>1005</v>
      </c>
    </row>
    <row r="2" spans="1:1" ht="33.75" x14ac:dyDescent="0.5">
      <c r="A2" s="9" t="s">
        <v>1007</v>
      </c>
    </row>
    <row r="3" spans="1:1" ht="33.75" x14ac:dyDescent="0.5">
      <c r="A3" s="10" t="s">
        <v>1006</v>
      </c>
    </row>
    <row r="4" spans="1:1" ht="33.75" x14ac:dyDescent="0.5">
      <c r="A4" s="11" t="s">
        <v>1010</v>
      </c>
    </row>
    <row r="5" spans="1:1" ht="33.75" x14ac:dyDescent="0.5">
      <c r="A5" s="12" t="s">
        <v>1008</v>
      </c>
    </row>
    <row r="6" spans="1:1" ht="33.75" x14ac:dyDescent="0.5">
      <c r="A6" s="13" t="s">
        <v>1009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abSelected="1" workbookViewId="0">
      <selection activeCell="B49" sqref="B49"/>
    </sheetView>
  </sheetViews>
  <sheetFormatPr defaultRowHeight="15" x14ac:dyDescent="0.25"/>
  <cols>
    <col min="1" max="1" width="37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2" t="s">
        <v>847</v>
      </c>
      <c r="B2" t="s">
        <v>848</v>
      </c>
      <c r="C2">
        <v>-284.42700000000002</v>
      </c>
      <c r="D2">
        <v>0</v>
      </c>
      <c r="E2">
        <v>-495.76299999999998</v>
      </c>
      <c r="F2">
        <v>103.988</v>
      </c>
      <c r="G2">
        <v>-135.166</v>
      </c>
      <c r="H2">
        <v>0.81399999999999995</v>
      </c>
      <c r="I2">
        <v>11.166</v>
      </c>
      <c r="J2">
        <v>52.902999999999999</v>
      </c>
      <c r="K2">
        <v>306.17599999999999</v>
      </c>
      <c r="L2">
        <v>-2.5950000000000002</v>
      </c>
      <c r="M2">
        <v>0</v>
      </c>
      <c r="N2">
        <v>-0.91100000000000003</v>
      </c>
      <c r="O2">
        <v>-70.954999999999998</v>
      </c>
      <c r="P2">
        <v>-15.391</v>
      </c>
      <c r="Q2">
        <v>-2</v>
      </c>
      <c r="R2">
        <v>0</v>
      </c>
      <c r="S2">
        <v>3.0920000000000001</v>
      </c>
      <c r="T2">
        <v>-14.962999999999999</v>
      </c>
      <c r="U2">
        <v>0</v>
      </c>
      <c r="V2" s="2">
        <v>0.58399999999999996</v>
      </c>
      <c r="W2">
        <v>-24.545999999999999</v>
      </c>
      <c r="X2">
        <v>-2.2749999999999999</v>
      </c>
      <c r="Y2">
        <v>0</v>
      </c>
    </row>
    <row r="3" spans="1:25" x14ac:dyDescent="0.25">
      <c r="A3" s="2" t="s">
        <v>903</v>
      </c>
      <c r="B3" t="s">
        <v>904</v>
      </c>
      <c r="C3">
        <v>-274.32900000000001</v>
      </c>
      <c r="D3">
        <v>0</v>
      </c>
      <c r="E3">
        <v>-489.755</v>
      </c>
      <c r="F3">
        <v>104.938</v>
      </c>
      <c r="G3">
        <v>-135.40199999999999</v>
      </c>
      <c r="H3">
        <v>0.83099999999999996</v>
      </c>
      <c r="I3">
        <v>13.66</v>
      </c>
      <c r="J3">
        <v>50.023000000000003</v>
      </c>
      <c r="K3">
        <v>309.154</v>
      </c>
      <c r="L3">
        <v>-2.7280000000000002</v>
      </c>
      <c r="M3">
        <v>0</v>
      </c>
      <c r="N3">
        <v>-5.415</v>
      </c>
      <c r="O3">
        <v>-70.769000000000005</v>
      </c>
      <c r="P3">
        <v>-12.255000000000001</v>
      </c>
      <c r="Q3">
        <v>-2</v>
      </c>
      <c r="R3">
        <v>0</v>
      </c>
      <c r="S3">
        <v>3.5419999999999998</v>
      </c>
      <c r="T3">
        <v>-13.971</v>
      </c>
      <c r="U3">
        <v>0</v>
      </c>
      <c r="V3" s="2">
        <v>0.58099999999999996</v>
      </c>
      <c r="W3">
        <v>-24.375</v>
      </c>
      <c r="X3">
        <v>-1.8089999999999999</v>
      </c>
      <c r="Y3">
        <v>0</v>
      </c>
    </row>
    <row r="4" spans="1:25" x14ac:dyDescent="0.25">
      <c r="A4" s="2" t="s">
        <v>991</v>
      </c>
      <c r="B4" t="s">
        <v>992</v>
      </c>
      <c r="C4">
        <v>-262.12599999999998</v>
      </c>
      <c r="D4">
        <v>0</v>
      </c>
      <c r="E4">
        <v>-488.096</v>
      </c>
      <c r="F4">
        <v>105.52200000000001</v>
      </c>
      <c r="G4">
        <v>-136.82300000000001</v>
      </c>
      <c r="H4">
        <v>0.747</v>
      </c>
      <c r="I4">
        <v>13.388999999999999</v>
      </c>
      <c r="J4">
        <v>47.631999999999998</v>
      </c>
      <c r="K4">
        <v>329.85300000000001</v>
      </c>
      <c r="L4">
        <v>-1.583</v>
      </c>
      <c r="M4">
        <v>0</v>
      </c>
      <c r="N4">
        <v>-3.9049999999999998</v>
      </c>
      <c r="O4">
        <v>-70.759</v>
      </c>
      <c r="P4">
        <v>-14.907</v>
      </c>
      <c r="Q4">
        <v>-2</v>
      </c>
      <c r="R4">
        <v>0</v>
      </c>
      <c r="S4">
        <v>2.9049999999999998</v>
      </c>
      <c r="T4">
        <v>-11.909000000000001</v>
      </c>
      <c r="U4">
        <v>0</v>
      </c>
      <c r="V4" s="2">
        <v>0.57799999999999996</v>
      </c>
      <c r="W4">
        <v>-23.683</v>
      </c>
      <c r="X4">
        <v>-10.509</v>
      </c>
      <c r="Y4">
        <v>0</v>
      </c>
    </row>
    <row r="5" spans="1:25" x14ac:dyDescent="0.25">
      <c r="A5" s="2" t="s">
        <v>953</v>
      </c>
      <c r="B5" t="s">
        <v>954</v>
      </c>
      <c r="C5">
        <v>-268.62400000000002</v>
      </c>
      <c r="D5">
        <v>0</v>
      </c>
      <c r="E5">
        <v>-487.41500000000002</v>
      </c>
      <c r="F5">
        <v>104.10599999999999</v>
      </c>
      <c r="G5">
        <v>-130.77799999999999</v>
      </c>
      <c r="H5">
        <v>0.76400000000000001</v>
      </c>
      <c r="I5">
        <v>10.914999999999999</v>
      </c>
      <c r="J5">
        <v>49.548999999999999</v>
      </c>
      <c r="K5">
        <v>313.31400000000002</v>
      </c>
      <c r="L5">
        <v>-2.6880000000000002</v>
      </c>
      <c r="M5">
        <v>0</v>
      </c>
      <c r="N5">
        <v>-1.4930000000000001</v>
      </c>
      <c r="O5">
        <v>-70.936999999999998</v>
      </c>
      <c r="P5">
        <v>-14.303000000000001</v>
      </c>
      <c r="Q5">
        <v>-2</v>
      </c>
      <c r="R5">
        <v>0</v>
      </c>
      <c r="S5">
        <v>2.746</v>
      </c>
      <c r="T5">
        <v>-14.705</v>
      </c>
      <c r="U5">
        <v>0</v>
      </c>
      <c r="V5" s="2">
        <v>0.56799999999999995</v>
      </c>
      <c r="W5">
        <v>-25.094000000000001</v>
      </c>
      <c r="X5">
        <v>-2.6030000000000002</v>
      </c>
      <c r="Y5">
        <v>0</v>
      </c>
    </row>
    <row r="6" spans="1:25" x14ac:dyDescent="0.25">
      <c r="A6" s="2" t="s">
        <v>963</v>
      </c>
      <c r="B6" t="s">
        <v>964</v>
      </c>
      <c r="C6">
        <v>-265.98599999999999</v>
      </c>
      <c r="D6">
        <v>0</v>
      </c>
      <c r="E6">
        <v>-495.685</v>
      </c>
      <c r="F6">
        <v>107.32299999999999</v>
      </c>
      <c r="G6">
        <v>-132.27099999999999</v>
      </c>
      <c r="H6">
        <v>0.85099999999999998</v>
      </c>
      <c r="I6">
        <v>13.686999999999999</v>
      </c>
      <c r="J6">
        <v>49.573</v>
      </c>
      <c r="K6">
        <v>312.49099999999999</v>
      </c>
      <c r="L6">
        <v>-2.6269999999999998</v>
      </c>
      <c r="M6">
        <v>0</v>
      </c>
      <c r="N6">
        <v>-1.409</v>
      </c>
      <c r="O6">
        <v>-71.325999999999993</v>
      </c>
      <c r="P6">
        <v>-13.702</v>
      </c>
      <c r="Q6">
        <v>-2</v>
      </c>
      <c r="R6">
        <v>0</v>
      </c>
      <c r="S6">
        <v>2.891</v>
      </c>
      <c r="T6">
        <v>-13.451000000000001</v>
      </c>
      <c r="U6">
        <v>0</v>
      </c>
      <c r="V6" s="2">
        <v>0.56699999999999995</v>
      </c>
      <c r="W6">
        <v>-24.576000000000001</v>
      </c>
      <c r="X6">
        <v>2.2440000000000002</v>
      </c>
      <c r="Y6">
        <v>0</v>
      </c>
    </row>
    <row r="7" spans="1:25" x14ac:dyDescent="0.25">
      <c r="A7" s="2" t="s">
        <v>849</v>
      </c>
      <c r="B7" t="s">
        <v>850</v>
      </c>
      <c r="C7">
        <v>-284.101</v>
      </c>
      <c r="D7">
        <v>0</v>
      </c>
      <c r="E7">
        <v>-495.46499999999997</v>
      </c>
      <c r="F7">
        <v>105.625</v>
      </c>
      <c r="G7">
        <v>-130.27699999999999</v>
      </c>
      <c r="H7">
        <v>0.81200000000000006</v>
      </c>
      <c r="I7">
        <v>11.759</v>
      </c>
      <c r="J7">
        <v>52.646000000000001</v>
      </c>
      <c r="K7">
        <v>299.96499999999997</v>
      </c>
      <c r="L7">
        <v>-2.65</v>
      </c>
      <c r="M7">
        <v>0</v>
      </c>
      <c r="N7">
        <v>-0.85099999999999998</v>
      </c>
      <c r="O7">
        <v>-70.683999999999997</v>
      </c>
      <c r="P7">
        <v>-14.436</v>
      </c>
      <c r="Q7">
        <v>-2</v>
      </c>
      <c r="R7">
        <v>0</v>
      </c>
      <c r="S7">
        <v>3.3239999999999998</v>
      </c>
      <c r="T7">
        <v>-14.523</v>
      </c>
      <c r="U7">
        <v>0</v>
      </c>
      <c r="V7" s="2">
        <v>0.56499999999999995</v>
      </c>
      <c r="W7">
        <v>-25.094999999999999</v>
      </c>
      <c r="X7">
        <v>-4.2519999999999998</v>
      </c>
      <c r="Y7">
        <v>0</v>
      </c>
    </row>
    <row r="8" spans="1:25" x14ac:dyDescent="0.25">
      <c r="A8" s="2" t="s">
        <v>891</v>
      </c>
      <c r="B8" t="s">
        <v>892</v>
      </c>
      <c r="C8">
        <v>-277.40300000000002</v>
      </c>
      <c r="D8">
        <v>0</v>
      </c>
      <c r="E8">
        <v>-491.279</v>
      </c>
      <c r="F8">
        <v>112.003</v>
      </c>
      <c r="G8">
        <v>-146.99799999999999</v>
      </c>
      <c r="H8">
        <v>0.81299999999999994</v>
      </c>
      <c r="I8">
        <v>15.340999999999999</v>
      </c>
      <c r="J8">
        <v>49.6</v>
      </c>
      <c r="K8">
        <v>326.38900000000001</v>
      </c>
      <c r="L8">
        <v>-2.6930000000000001</v>
      </c>
      <c r="M8">
        <v>0</v>
      </c>
      <c r="N8">
        <v>-7.5259999999999998</v>
      </c>
      <c r="O8">
        <v>-69.884</v>
      </c>
      <c r="P8">
        <v>-14.772</v>
      </c>
      <c r="Q8">
        <v>-2</v>
      </c>
      <c r="R8">
        <v>0</v>
      </c>
      <c r="S8">
        <v>3.16</v>
      </c>
      <c r="T8">
        <v>-12.435</v>
      </c>
      <c r="U8">
        <v>0</v>
      </c>
      <c r="V8" s="2">
        <v>0.56399999999999995</v>
      </c>
      <c r="W8">
        <v>-24.335000000000001</v>
      </c>
      <c r="X8">
        <v>-14.787000000000001</v>
      </c>
      <c r="Y8">
        <v>0</v>
      </c>
    </row>
    <row r="9" spans="1:25" x14ac:dyDescent="0.25">
      <c r="A9" s="3" t="s">
        <v>821</v>
      </c>
      <c r="B9" t="s">
        <v>822</v>
      </c>
      <c r="C9" s="3">
        <v>-291.01900000000001</v>
      </c>
      <c r="D9">
        <v>0</v>
      </c>
      <c r="E9">
        <v>-496.49700000000001</v>
      </c>
      <c r="F9">
        <v>102.634</v>
      </c>
      <c r="G9">
        <v>-132.55699999999999</v>
      </c>
      <c r="H9">
        <v>0.80900000000000005</v>
      </c>
      <c r="I9">
        <v>11.202</v>
      </c>
      <c r="J9">
        <v>53.276000000000003</v>
      </c>
      <c r="K9">
        <v>301.44</v>
      </c>
      <c r="L9">
        <v>-2.6379999999999999</v>
      </c>
      <c r="M9">
        <v>0</v>
      </c>
      <c r="N9">
        <v>-0.90500000000000003</v>
      </c>
      <c r="O9">
        <v>-71.332999999999998</v>
      </c>
      <c r="P9">
        <v>-14.167999999999999</v>
      </c>
      <c r="Q9">
        <v>-2</v>
      </c>
      <c r="R9">
        <v>0</v>
      </c>
      <c r="S9">
        <v>3.1930000000000001</v>
      </c>
      <c r="T9">
        <v>-14.454000000000001</v>
      </c>
      <c r="U9">
        <v>1.0309999999999999</v>
      </c>
      <c r="V9" s="2">
        <v>0.56200000000000006</v>
      </c>
      <c r="W9">
        <v>-25.24</v>
      </c>
      <c r="X9">
        <v>-6.8120000000000003</v>
      </c>
      <c r="Y9">
        <v>0</v>
      </c>
    </row>
    <row r="10" spans="1:25" x14ac:dyDescent="0.25">
      <c r="A10" s="2" t="s">
        <v>845</v>
      </c>
      <c r="B10" t="s">
        <v>846</v>
      </c>
      <c r="C10">
        <v>-284.49900000000002</v>
      </c>
      <c r="D10">
        <v>0</v>
      </c>
      <c r="E10">
        <v>-502.24400000000003</v>
      </c>
      <c r="F10">
        <v>106.044</v>
      </c>
      <c r="G10">
        <v>-138.61600000000001</v>
      </c>
      <c r="H10">
        <v>0.86199999999999999</v>
      </c>
      <c r="I10">
        <v>13.662000000000001</v>
      </c>
      <c r="J10">
        <v>54.814</v>
      </c>
      <c r="K10">
        <v>303.42099999999999</v>
      </c>
      <c r="L10">
        <v>-1.5740000000000001</v>
      </c>
      <c r="M10">
        <v>0</v>
      </c>
      <c r="N10">
        <v>-1.9790000000000001</v>
      </c>
      <c r="O10">
        <v>-71.588999999999999</v>
      </c>
      <c r="P10">
        <v>-14.676</v>
      </c>
      <c r="Q10">
        <v>-2</v>
      </c>
      <c r="R10">
        <v>0</v>
      </c>
      <c r="S10">
        <v>2.8679999999999999</v>
      </c>
      <c r="T10">
        <v>-15.44</v>
      </c>
      <c r="U10">
        <v>0</v>
      </c>
      <c r="V10" s="2">
        <v>0.55900000000000005</v>
      </c>
      <c r="W10">
        <v>-23.856000000000002</v>
      </c>
      <c r="X10">
        <v>3.8039999999999998</v>
      </c>
      <c r="Y10">
        <v>0</v>
      </c>
    </row>
    <row r="11" spans="1:25" x14ac:dyDescent="0.25">
      <c r="A11" s="2" t="s">
        <v>967</v>
      </c>
      <c r="B11" t="s">
        <v>968</v>
      </c>
      <c r="C11">
        <v>-265.27800000000002</v>
      </c>
      <c r="D11">
        <v>0</v>
      </c>
      <c r="E11">
        <v>-498.041</v>
      </c>
      <c r="F11">
        <v>112.818</v>
      </c>
      <c r="G11">
        <v>-131.70400000000001</v>
      </c>
      <c r="H11">
        <v>0.83799999999999997</v>
      </c>
      <c r="I11">
        <v>11.525</v>
      </c>
      <c r="J11">
        <v>49.914999999999999</v>
      </c>
      <c r="K11">
        <v>321.61599999999999</v>
      </c>
      <c r="L11">
        <v>-2.5880000000000001</v>
      </c>
      <c r="M11">
        <v>0</v>
      </c>
      <c r="N11">
        <v>-1.768</v>
      </c>
      <c r="O11">
        <v>-72.358000000000004</v>
      </c>
      <c r="P11">
        <v>-15.419</v>
      </c>
      <c r="Q11">
        <v>-2</v>
      </c>
      <c r="R11">
        <v>0</v>
      </c>
      <c r="S11">
        <v>2.613</v>
      </c>
      <c r="T11">
        <v>-15.135999999999999</v>
      </c>
      <c r="U11">
        <v>0</v>
      </c>
      <c r="V11" s="3">
        <v>0.55500000000000005</v>
      </c>
      <c r="W11">
        <v>-25.445</v>
      </c>
      <c r="X11">
        <v>-2.1419999999999999</v>
      </c>
      <c r="Y11">
        <v>0</v>
      </c>
    </row>
    <row r="12" spans="1:25" x14ac:dyDescent="0.25">
      <c r="A12" t="s">
        <v>873</v>
      </c>
      <c r="B12" t="s">
        <v>874</v>
      </c>
      <c r="C12">
        <v>-279.51600000000002</v>
      </c>
      <c r="D12">
        <v>0</v>
      </c>
      <c r="E12">
        <v>-492.95400000000001</v>
      </c>
      <c r="F12">
        <v>111.818</v>
      </c>
      <c r="G12">
        <v>-147.27500000000001</v>
      </c>
      <c r="H12">
        <v>0.90700000000000003</v>
      </c>
      <c r="I12">
        <v>14.097</v>
      </c>
      <c r="J12">
        <v>50.204000000000001</v>
      </c>
      <c r="K12">
        <v>323.24099999999999</v>
      </c>
      <c r="L12">
        <v>-5.0199999999999996</v>
      </c>
      <c r="M12">
        <v>0</v>
      </c>
      <c r="N12">
        <v>-0.90500000000000003</v>
      </c>
      <c r="O12">
        <v>-71.234999999999999</v>
      </c>
      <c r="P12">
        <v>-14.872</v>
      </c>
      <c r="Q12">
        <v>-2</v>
      </c>
      <c r="R12">
        <v>0</v>
      </c>
      <c r="S12">
        <v>3.63</v>
      </c>
      <c r="T12">
        <v>-14.279</v>
      </c>
      <c r="U12">
        <v>0</v>
      </c>
      <c r="V12">
        <v>0.55400000000000005</v>
      </c>
      <c r="W12">
        <v>-25.378</v>
      </c>
      <c r="X12">
        <v>-11.494999999999999</v>
      </c>
      <c r="Y12">
        <v>0</v>
      </c>
    </row>
    <row r="13" spans="1:25" x14ac:dyDescent="0.25">
      <c r="A13" t="s">
        <v>915</v>
      </c>
      <c r="B13" t="s">
        <v>916</v>
      </c>
      <c r="C13">
        <v>-273.71699999999998</v>
      </c>
      <c r="D13">
        <v>0</v>
      </c>
      <c r="E13">
        <v>-485.90800000000002</v>
      </c>
      <c r="F13">
        <v>103.452</v>
      </c>
      <c r="G13">
        <v>-137.571</v>
      </c>
      <c r="H13">
        <v>0.75900000000000001</v>
      </c>
      <c r="I13">
        <v>12.542999999999999</v>
      </c>
      <c r="J13">
        <v>49.317</v>
      </c>
      <c r="K13">
        <v>318.37900000000002</v>
      </c>
      <c r="L13">
        <v>-2.621</v>
      </c>
      <c r="M13">
        <v>0</v>
      </c>
      <c r="N13">
        <v>-3.39</v>
      </c>
      <c r="O13">
        <v>-70.09</v>
      </c>
      <c r="P13">
        <v>-14.257999999999999</v>
      </c>
      <c r="Q13">
        <v>-2</v>
      </c>
      <c r="R13">
        <v>0</v>
      </c>
      <c r="S13">
        <v>2.9660000000000002</v>
      </c>
      <c r="T13">
        <v>-13.717000000000001</v>
      </c>
      <c r="U13">
        <v>0</v>
      </c>
      <c r="V13">
        <v>0.55400000000000005</v>
      </c>
      <c r="W13">
        <v>-25.295999999999999</v>
      </c>
      <c r="X13">
        <v>-8.2810000000000006</v>
      </c>
      <c r="Y13">
        <v>0</v>
      </c>
    </row>
    <row r="14" spans="1:25" x14ac:dyDescent="0.25">
      <c r="A14" t="s">
        <v>965</v>
      </c>
      <c r="B14" t="s">
        <v>966</v>
      </c>
      <c r="C14">
        <v>-265.83999999999997</v>
      </c>
      <c r="D14">
        <v>0</v>
      </c>
      <c r="E14">
        <v>-498.43400000000003</v>
      </c>
      <c r="F14">
        <v>110.45699999999999</v>
      </c>
      <c r="G14">
        <v>-132.09800000000001</v>
      </c>
      <c r="H14">
        <v>0.874</v>
      </c>
      <c r="I14">
        <v>13.9</v>
      </c>
      <c r="J14">
        <v>50.908000000000001</v>
      </c>
      <c r="K14">
        <v>312.01600000000002</v>
      </c>
      <c r="L14">
        <v>-2.6070000000000002</v>
      </c>
      <c r="M14">
        <v>0</v>
      </c>
      <c r="N14">
        <v>-1.4490000000000001</v>
      </c>
      <c r="O14">
        <v>-71.096999999999994</v>
      </c>
      <c r="P14">
        <v>-14.167999999999999</v>
      </c>
      <c r="Q14">
        <v>-2</v>
      </c>
      <c r="R14">
        <v>0</v>
      </c>
      <c r="S14">
        <v>2.9089999999999998</v>
      </c>
      <c r="T14">
        <v>-13.7</v>
      </c>
      <c r="U14">
        <v>0</v>
      </c>
      <c r="V14">
        <v>0.54800000000000004</v>
      </c>
      <c r="W14">
        <v>-24.091000000000001</v>
      </c>
      <c r="X14">
        <v>0.74099999999999999</v>
      </c>
      <c r="Y14">
        <v>0</v>
      </c>
    </row>
    <row r="15" spans="1:25" x14ac:dyDescent="0.25">
      <c r="A15" s="1" t="s">
        <v>831</v>
      </c>
      <c r="B15" t="s">
        <v>832</v>
      </c>
      <c r="C15" s="1">
        <v>-287.06400000000002</v>
      </c>
      <c r="D15">
        <v>0</v>
      </c>
      <c r="E15">
        <v>-498.94499999999999</v>
      </c>
      <c r="F15">
        <v>106.069</v>
      </c>
      <c r="G15">
        <v>-134.375</v>
      </c>
      <c r="H15">
        <v>0.80100000000000005</v>
      </c>
      <c r="I15">
        <v>13.244999999999999</v>
      </c>
      <c r="J15">
        <v>51.645000000000003</v>
      </c>
      <c r="K15">
        <v>306.50400000000002</v>
      </c>
      <c r="L15">
        <v>-2.657</v>
      </c>
      <c r="M15">
        <v>0</v>
      </c>
      <c r="N15">
        <v>-1.3169999999999999</v>
      </c>
      <c r="O15">
        <v>-71</v>
      </c>
      <c r="P15">
        <v>-14.409000000000001</v>
      </c>
      <c r="Q15">
        <v>-2</v>
      </c>
      <c r="R15">
        <v>0</v>
      </c>
      <c r="S15">
        <v>3.032</v>
      </c>
      <c r="T15">
        <v>-14.066000000000001</v>
      </c>
      <c r="U15">
        <v>1.0409999999999999</v>
      </c>
      <c r="V15">
        <v>0.54700000000000004</v>
      </c>
      <c r="W15">
        <v>-25.202000000000002</v>
      </c>
      <c r="X15">
        <v>-7.431</v>
      </c>
      <c r="Y15">
        <v>0</v>
      </c>
    </row>
    <row r="16" spans="1:25" x14ac:dyDescent="0.25">
      <c r="A16" t="s">
        <v>913</v>
      </c>
      <c r="B16" t="s">
        <v>914</v>
      </c>
      <c r="C16">
        <v>-273.80700000000002</v>
      </c>
      <c r="D16">
        <v>0</v>
      </c>
      <c r="E16">
        <v>-492.392</v>
      </c>
      <c r="F16">
        <v>103.373</v>
      </c>
      <c r="G16">
        <v>-134.267</v>
      </c>
      <c r="H16">
        <v>0.82599999999999996</v>
      </c>
      <c r="I16">
        <v>14.846</v>
      </c>
      <c r="J16">
        <v>48.822000000000003</v>
      </c>
      <c r="K16">
        <v>314.02600000000001</v>
      </c>
      <c r="L16">
        <v>-2.6539999999999999</v>
      </c>
      <c r="M16">
        <v>0</v>
      </c>
      <c r="N16">
        <v>-3.7</v>
      </c>
      <c r="O16">
        <v>-70.64</v>
      </c>
      <c r="P16">
        <v>-14.302</v>
      </c>
      <c r="Q16">
        <v>-2</v>
      </c>
      <c r="R16">
        <v>0</v>
      </c>
      <c r="S16">
        <v>3.7749999999999999</v>
      </c>
      <c r="T16">
        <v>-13.228999999999999</v>
      </c>
      <c r="U16">
        <v>0</v>
      </c>
      <c r="V16">
        <v>0.54500000000000004</v>
      </c>
      <c r="W16">
        <v>-24.585999999999999</v>
      </c>
      <c r="X16">
        <v>-3.7050000000000001</v>
      </c>
      <c r="Y16">
        <v>0</v>
      </c>
    </row>
    <row r="17" spans="1:25" x14ac:dyDescent="0.25">
      <c r="A17" s="4" t="s">
        <v>909</v>
      </c>
      <c r="B17" t="s">
        <v>910</v>
      </c>
      <c r="C17" s="4">
        <v>-274.2</v>
      </c>
      <c r="D17">
        <v>0</v>
      </c>
      <c r="E17">
        <v>-497.49400000000003</v>
      </c>
      <c r="F17">
        <v>95.537000000000006</v>
      </c>
      <c r="G17">
        <v>-127.345</v>
      </c>
      <c r="H17">
        <v>0.88500000000000001</v>
      </c>
      <c r="I17">
        <v>14.301</v>
      </c>
      <c r="J17">
        <v>49.921999999999997</v>
      </c>
      <c r="K17">
        <v>308.26</v>
      </c>
      <c r="L17">
        <v>-2.722</v>
      </c>
      <c r="M17">
        <v>0</v>
      </c>
      <c r="N17">
        <v>0</v>
      </c>
      <c r="O17">
        <v>-70.272000000000006</v>
      </c>
      <c r="P17">
        <v>-13.375999999999999</v>
      </c>
      <c r="Q17">
        <v>-2</v>
      </c>
      <c r="R17">
        <v>0</v>
      </c>
      <c r="S17">
        <v>3.2130000000000001</v>
      </c>
      <c r="T17">
        <v>-13.704000000000001</v>
      </c>
      <c r="U17">
        <v>0.996</v>
      </c>
      <c r="V17">
        <v>0.54400000000000004</v>
      </c>
      <c r="W17">
        <v>-23.765000000000001</v>
      </c>
      <c r="X17">
        <v>1.3640000000000001</v>
      </c>
      <c r="Y17">
        <v>0</v>
      </c>
    </row>
    <row r="18" spans="1:25" x14ac:dyDescent="0.25">
      <c r="A18" t="s">
        <v>921</v>
      </c>
      <c r="B18" t="s">
        <v>922</v>
      </c>
      <c r="C18">
        <v>-273.435</v>
      </c>
      <c r="D18">
        <v>0</v>
      </c>
      <c r="E18">
        <v>-489.53399999999999</v>
      </c>
      <c r="F18">
        <v>101.961</v>
      </c>
      <c r="G18">
        <v>-137.32599999999999</v>
      </c>
      <c r="H18">
        <v>0.80800000000000005</v>
      </c>
      <c r="I18">
        <v>13.544</v>
      </c>
      <c r="J18">
        <v>50.002000000000002</v>
      </c>
      <c r="K18">
        <v>315.69799999999998</v>
      </c>
      <c r="L18">
        <v>-2.5870000000000002</v>
      </c>
      <c r="M18">
        <v>0</v>
      </c>
      <c r="N18">
        <v>-5.3940000000000001</v>
      </c>
      <c r="O18">
        <v>-70.244</v>
      </c>
      <c r="P18">
        <v>-15.071</v>
      </c>
      <c r="Q18">
        <v>-2</v>
      </c>
      <c r="R18">
        <v>0</v>
      </c>
      <c r="S18">
        <v>3.3069999999999999</v>
      </c>
      <c r="T18">
        <v>-12.688000000000001</v>
      </c>
      <c r="U18">
        <v>0</v>
      </c>
      <c r="V18">
        <v>0.54400000000000004</v>
      </c>
      <c r="W18">
        <v>-23.974</v>
      </c>
      <c r="X18">
        <v>-1.9359999999999999</v>
      </c>
      <c r="Y18">
        <v>0</v>
      </c>
    </row>
    <row r="19" spans="1:25" x14ac:dyDescent="0.25">
      <c r="A19" t="s">
        <v>969</v>
      </c>
      <c r="B19" t="s">
        <v>970</v>
      </c>
      <c r="C19">
        <v>-264.79000000000002</v>
      </c>
      <c r="D19">
        <v>0</v>
      </c>
      <c r="E19">
        <v>-485.322</v>
      </c>
      <c r="F19">
        <v>104.90600000000001</v>
      </c>
      <c r="G19">
        <v>-127.88800000000001</v>
      </c>
      <c r="H19">
        <v>0.80600000000000005</v>
      </c>
      <c r="I19">
        <v>12.731999999999999</v>
      </c>
      <c r="J19">
        <v>47.494</v>
      </c>
      <c r="K19">
        <v>310.89100000000002</v>
      </c>
      <c r="L19">
        <v>-2.6989999999999998</v>
      </c>
      <c r="M19">
        <v>0</v>
      </c>
      <c r="N19">
        <v>-3.048</v>
      </c>
      <c r="O19">
        <v>-71.55</v>
      </c>
      <c r="P19">
        <v>-13.693</v>
      </c>
      <c r="Q19">
        <v>-2</v>
      </c>
      <c r="R19">
        <v>0</v>
      </c>
      <c r="S19">
        <v>3.9159999999999999</v>
      </c>
      <c r="T19">
        <v>-13.837</v>
      </c>
      <c r="U19">
        <v>0</v>
      </c>
      <c r="V19">
        <v>0.54400000000000004</v>
      </c>
      <c r="W19">
        <v>-24.402999999999999</v>
      </c>
      <c r="X19">
        <v>-3.0939999999999999</v>
      </c>
      <c r="Y19">
        <v>0</v>
      </c>
    </row>
    <row r="20" spans="1:25" x14ac:dyDescent="0.25">
      <c r="A20" t="s">
        <v>999</v>
      </c>
      <c r="B20" t="s">
        <v>1000</v>
      </c>
      <c r="C20">
        <v>-258.38400000000001</v>
      </c>
      <c r="D20">
        <v>0</v>
      </c>
      <c r="E20">
        <v>-487.47399999999999</v>
      </c>
      <c r="F20">
        <v>105.937</v>
      </c>
      <c r="G20">
        <v>-134.624</v>
      </c>
      <c r="H20">
        <v>0.80200000000000005</v>
      </c>
      <c r="I20">
        <v>13.679</v>
      </c>
      <c r="J20">
        <v>47.401000000000003</v>
      </c>
      <c r="K20">
        <v>327.52600000000001</v>
      </c>
      <c r="L20">
        <v>-2.62</v>
      </c>
      <c r="M20">
        <v>0</v>
      </c>
      <c r="N20">
        <v>-2.69</v>
      </c>
      <c r="O20">
        <v>-70.872</v>
      </c>
      <c r="P20">
        <v>-15.577999999999999</v>
      </c>
      <c r="Q20">
        <v>-2</v>
      </c>
      <c r="R20">
        <v>0</v>
      </c>
      <c r="S20">
        <v>2.4420000000000002</v>
      </c>
      <c r="T20">
        <v>-12.757</v>
      </c>
      <c r="U20">
        <v>0</v>
      </c>
      <c r="V20">
        <v>0.54400000000000004</v>
      </c>
      <c r="W20">
        <v>-25.449000000000002</v>
      </c>
      <c r="X20">
        <v>-4.1070000000000002</v>
      </c>
      <c r="Y20">
        <v>0</v>
      </c>
    </row>
    <row r="21" spans="1:25" x14ac:dyDescent="0.25">
      <c r="A21" t="s">
        <v>1003</v>
      </c>
      <c r="B21" t="s">
        <v>1004</v>
      </c>
      <c r="C21">
        <v>-256.61200000000002</v>
      </c>
      <c r="D21">
        <v>0</v>
      </c>
      <c r="E21">
        <v>-474.99299999999999</v>
      </c>
      <c r="F21">
        <v>98.861000000000004</v>
      </c>
      <c r="G21">
        <v>-138.99799999999999</v>
      </c>
      <c r="H21">
        <v>0.76800000000000002</v>
      </c>
      <c r="I21">
        <v>14.178000000000001</v>
      </c>
      <c r="J21">
        <v>44.258000000000003</v>
      </c>
      <c r="K21">
        <v>329.01100000000002</v>
      </c>
      <c r="L21">
        <v>-2.5489999999999999</v>
      </c>
      <c r="M21">
        <v>0</v>
      </c>
      <c r="N21">
        <v>-5.4080000000000004</v>
      </c>
      <c r="O21">
        <v>-71.197000000000003</v>
      </c>
      <c r="P21">
        <v>-15</v>
      </c>
      <c r="Q21">
        <v>-2</v>
      </c>
      <c r="R21">
        <v>0</v>
      </c>
      <c r="S21">
        <v>3.3260000000000001</v>
      </c>
      <c r="T21">
        <v>-11.638999999999999</v>
      </c>
      <c r="U21">
        <v>0</v>
      </c>
      <c r="V21">
        <v>0.54</v>
      </c>
      <c r="W21">
        <v>-23.707000000000001</v>
      </c>
      <c r="X21">
        <v>-3.524</v>
      </c>
      <c r="Y21">
        <v>0</v>
      </c>
    </row>
    <row r="22" spans="1:25" x14ac:dyDescent="0.25">
      <c r="A22" t="s">
        <v>837</v>
      </c>
      <c r="B22" t="s">
        <v>838</v>
      </c>
      <c r="C22">
        <v>-285.46699999999998</v>
      </c>
      <c r="D22">
        <v>0</v>
      </c>
      <c r="E22">
        <v>-492.791</v>
      </c>
      <c r="F22">
        <v>104.155</v>
      </c>
      <c r="G22">
        <v>-139.93199999999999</v>
      </c>
      <c r="H22">
        <v>0.83699999999999997</v>
      </c>
      <c r="I22">
        <v>15.375</v>
      </c>
      <c r="J22">
        <v>51.305</v>
      </c>
      <c r="K22">
        <v>299.32900000000001</v>
      </c>
      <c r="L22">
        <v>0</v>
      </c>
      <c r="M22">
        <v>0</v>
      </c>
      <c r="N22">
        <v>-4.8780000000000001</v>
      </c>
      <c r="O22">
        <v>-70.540999999999997</v>
      </c>
      <c r="P22">
        <v>-12.75</v>
      </c>
      <c r="Q22">
        <v>-2</v>
      </c>
      <c r="R22">
        <v>0</v>
      </c>
      <c r="S22">
        <v>4.6909999999999998</v>
      </c>
      <c r="T22">
        <v>-14.662000000000001</v>
      </c>
      <c r="U22">
        <v>0</v>
      </c>
      <c r="V22">
        <v>0.53900000000000003</v>
      </c>
      <c r="W22">
        <v>-25.736999999999998</v>
      </c>
      <c r="X22">
        <v>0.13500000000000001</v>
      </c>
      <c r="Y22">
        <v>0</v>
      </c>
    </row>
    <row r="23" spans="1:25" x14ac:dyDescent="0.25">
      <c r="A23" t="s">
        <v>939</v>
      </c>
      <c r="B23" t="s">
        <v>940</v>
      </c>
      <c r="C23">
        <v>-270.75099999999998</v>
      </c>
      <c r="D23">
        <v>0</v>
      </c>
      <c r="E23">
        <v>-497.03</v>
      </c>
      <c r="F23">
        <v>104.453</v>
      </c>
      <c r="G23">
        <v>-133.23400000000001</v>
      </c>
      <c r="H23">
        <v>0.83599999999999997</v>
      </c>
      <c r="I23">
        <v>13.683999999999999</v>
      </c>
      <c r="J23">
        <v>49.834000000000003</v>
      </c>
      <c r="K23">
        <v>318.33699999999999</v>
      </c>
      <c r="L23">
        <v>-2.71</v>
      </c>
      <c r="M23">
        <v>0</v>
      </c>
      <c r="N23">
        <v>-1.4730000000000001</v>
      </c>
      <c r="O23">
        <v>-70.596000000000004</v>
      </c>
      <c r="P23">
        <v>-14.625999999999999</v>
      </c>
      <c r="Q23">
        <v>-2</v>
      </c>
      <c r="R23">
        <v>0</v>
      </c>
      <c r="S23">
        <v>3.0619999999999998</v>
      </c>
      <c r="T23">
        <v>-14.974</v>
      </c>
      <c r="U23">
        <v>0</v>
      </c>
      <c r="V23">
        <v>0.53800000000000003</v>
      </c>
      <c r="W23">
        <v>-25.058</v>
      </c>
      <c r="X23">
        <v>-1.256</v>
      </c>
      <c r="Y23">
        <v>0</v>
      </c>
    </row>
    <row r="24" spans="1:25" x14ac:dyDescent="0.25">
      <c r="A24" s="1" t="s">
        <v>833</v>
      </c>
      <c r="B24" t="s">
        <v>834</v>
      </c>
      <c r="C24" s="1">
        <v>-286.49700000000001</v>
      </c>
      <c r="D24">
        <v>0</v>
      </c>
      <c r="E24">
        <v>-506.87799999999999</v>
      </c>
      <c r="F24">
        <v>105.70399999999999</v>
      </c>
      <c r="G24">
        <v>-130.66999999999999</v>
      </c>
      <c r="H24">
        <v>0.90500000000000003</v>
      </c>
      <c r="I24">
        <v>15.406000000000001</v>
      </c>
      <c r="J24">
        <v>52.902000000000001</v>
      </c>
      <c r="K24">
        <v>302.904</v>
      </c>
      <c r="L24">
        <v>0</v>
      </c>
      <c r="M24">
        <v>0</v>
      </c>
      <c r="N24">
        <v>-0.73099999999999998</v>
      </c>
      <c r="O24">
        <v>-72.055999999999997</v>
      </c>
      <c r="P24">
        <v>-14.459</v>
      </c>
      <c r="Q24">
        <v>-2</v>
      </c>
      <c r="R24">
        <v>0</v>
      </c>
      <c r="S24">
        <v>3.8140000000000001</v>
      </c>
      <c r="T24">
        <v>-16.181000000000001</v>
      </c>
      <c r="U24">
        <v>1.008</v>
      </c>
      <c r="V24">
        <v>0.53500000000000003</v>
      </c>
      <c r="W24">
        <v>-25.928000000000001</v>
      </c>
      <c r="X24">
        <v>-2.2360000000000002</v>
      </c>
      <c r="Y24">
        <v>0</v>
      </c>
    </row>
    <row r="25" spans="1:25" x14ac:dyDescent="0.25">
      <c r="A25" t="s">
        <v>853</v>
      </c>
      <c r="B25" t="s">
        <v>854</v>
      </c>
      <c r="C25">
        <v>-281.995</v>
      </c>
      <c r="D25">
        <v>0</v>
      </c>
      <c r="E25">
        <v>-497.61500000000001</v>
      </c>
      <c r="F25">
        <v>102.05800000000001</v>
      </c>
      <c r="G25">
        <v>-137.458</v>
      </c>
      <c r="H25">
        <v>0.89800000000000002</v>
      </c>
      <c r="I25">
        <v>14.622999999999999</v>
      </c>
      <c r="J25">
        <v>53.661000000000001</v>
      </c>
      <c r="K25">
        <v>295.72800000000001</v>
      </c>
      <c r="L25">
        <v>-1.524</v>
      </c>
      <c r="M25">
        <v>0</v>
      </c>
      <c r="N25">
        <v>-1.36</v>
      </c>
      <c r="O25">
        <v>-71.171999999999997</v>
      </c>
      <c r="P25">
        <v>-12.66</v>
      </c>
      <c r="Q25">
        <v>-2</v>
      </c>
      <c r="R25">
        <v>0</v>
      </c>
      <c r="S25">
        <v>2.7210000000000001</v>
      </c>
      <c r="T25">
        <v>-15.074999999999999</v>
      </c>
      <c r="U25">
        <v>0</v>
      </c>
      <c r="V25">
        <v>0.53100000000000003</v>
      </c>
      <c r="W25">
        <v>-23.138000000000002</v>
      </c>
      <c r="X25">
        <v>8.3179999999999996</v>
      </c>
      <c r="Y25">
        <v>0</v>
      </c>
    </row>
    <row r="26" spans="1:25" x14ac:dyDescent="0.25">
      <c r="A26" t="s">
        <v>981</v>
      </c>
      <c r="B26" t="s">
        <v>982</v>
      </c>
      <c r="C26">
        <v>-263.10000000000002</v>
      </c>
      <c r="D26">
        <v>0</v>
      </c>
      <c r="E26">
        <v>-496.38400000000001</v>
      </c>
      <c r="F26">
        <v>108.175</v>
      </c>
      <c r="G26">
        <v>-134.31</v>
      </c>
      <c r="H26">
        <v>0.86799999999999999</v>
      </c>
      <c r="I26">
        <v>14.757999999999999</v>
      </c>
      <c r="J26">
        <v>49.709000000000003</v>
      </c>
      <c r="K26">
        <v>315.67700000000002</v>
      </c>
      <c r="L26">
        <v>-2.6520000000000001</v>
      </c>
      <c r="M26">
        <v>0</v>
      </c>
      <c r="N26">
        <v>-1.27</v>
      </c>
      <c r="O26">
        <v>-71.531000000000006</v>
      </c>
      <c r="P26">
        <v>-13.467000000000001</v>
      </c>
      <c r="Q26">
        <v>-2</v>
      </c>
      <c r="R26">
        <v>0</v>
      </c>
      <c r="S26">
        <v>2.669</v>
      </c>
      <c r="T26">
        <v>-13.287000000000001</v>
      </c>
      <c r="U26">
        <v>0</v>
      </c>
      <c r="V26">
        <v>0.53100000000000003</v>
      </c>
      <c r="W26">
        <v>-23.954000000000001</v>
      </c>
      <c r="X26">
        <v>1.899</v>
      </c>
      <c r="Y26">
        <v>0</v>
      </c>
    </row>
    <row r="27" spans="1:25" x14ac:dyDescent="0.25">
      <c r="A27" s="1" t="s">
        <v>829</v>
      </c>
      <c r="B27" t="s">
        <v>830</v>
      </c>
      <c r="C27" s="1">
        <v>-287.15300000000002</v>
      </c>
      <c r="D27">
        <v>0</v>
      </c>
      <c r="E27">
        <v>-500.88099999999997</v>
      </c>
      <c r="F27">
        <v>99.751000000000005</v>
      </c>
      <c r="G27">
        <v>-136.13999999999999</v>
      </c>
      <c r="H27">
        <v>0.876</v>
      </c>
      <c r="I27">
        <v>11.832000000000001</v>
      </c>
      <c r="J27">
        <v>54.445999999999998</v>
      </c>
      <c r="K27">
        <v>298.69900000000001</v>
      </c>
      <c r="L27">
        <v>-1.554</v>
      </c>
      <c r="M27">
        <v>0</v>
      </c>
      <c r="N27">
        <v>-0.88300000000000001</v>
      </c>
      <c r="O27">
        <v>-71.852000000000004</v>
      </c>
      <c r="P27">
        <v>-13.36</v>
      </c>
      <c r="Q27">
        <v>-2</v>
      </c>
      <c r="R27">
        <v>0</v>
      </c>
      <c r="S27">
        <v>2.77</v>
      </c>
      <c r="T27">
        <v>-14.16</v>
      </c>
      <c r="U27">
        <v>0</v>
      </c>
      <c r="V27">
        <v>0.52900000000000003</v>
      </c>
      <c r="W27">
        <v>-22.943999999999999</v>
      </c>
      <c r="X27">
        <v>6.2469999999999999</v>
      </c>
      <c r="Y27">
        <v>0</v>
      </c>
    </row>
    <row r="28" spans="1:25" x14ac:dyDescent="0.25">
      <c r="A28" t="s">
        <v>857</v>
      </c>
      <c r="B28" t="s">
        <v>858</v>
      </c>
      <c r="C28">
        <v>-281.92599999999999</v>
      </c>
      <c r="D28">
        <v>0</v>
      </c>
      <c r="E28">
        <v>-503.48700000000002</v>
      </c>
      <c r="F28">
        <v>102.322</v>
      </c>
      <c r="G28">
        <v>-149.23500000000001</v>
      </c>
      <c r="H28">
        <v>1.0209999999999999</v>
      </c>
      <c r="I28">
        <v>16.111999999999998</v>
      </c>
      <c r="J28">
        <v>53.552999999999997</v>
      </c>
      <c r="K28">
        <v>314.82100000000003</v>
      </c>
      <c r="L28">
        <v>-5.33</v>
      </c>
      <c r="M28">
        <v>0</v>
      </c>
      <c r="N28">
        <v>-1.486</v>
      </c>
      <c r="O28">
        <v>-69.885000000000005</v>
      </c>
      <c r="P28">
        <v>-13.755000000000001</v>
      </c>
      <c r="Q28">
        <v>-2</v>
      </c>
      <c r="R28">
        <v>0</v>
      </c>
      <c r="S28">
        <v>3.669</v>
      </c>
      <c r="T28">
        <v>-14.881</v>
      </c>
      <c r="U28">
        <v>0</v>
      </c>
      <c r="V28">
        <v>0.52800000000000002</v>
      </c>
      <c r="W28">
        <v>-24.821000000000002</v>
      </c>
      <c r="X28">
        <v>9.4559999999999995</v>
      </c>
      <c r="Y28">
        <v>0</v>
      </c>
    </row>
    <row r="29" spans="1:25" x14ac:dyDescent="0.25">
      <c r="A29" t="s">
        <v>925</v>
      </c>
      <c r="B29" t="s">
        <v>926</v>
      </c>
      <c r="C29">
        <v>-272.608</v>
      </c>
      <c r="D29">
        <v>0</v>
      </c>
      <c r="E29">
        <v>-496.81</v>
      </c>
      <c r="F29">
        <v>101.039</v>
      </c>
      <c r="G29">
        <v>-136.01499999999999</v>
      </c>
      <c r="H29">
        <v>0.80100000000000005</v>
      </c>
      <c r="I29">
        <v>13.143000000000001</v>
      </c>
      <c r="J29">
        <v>51.347000000000001</v>
      </c>
      <c r="K29">
        <v>320.72000000000003</v>
      </c>
      <c r="L29">
        <v>-2.4300000000000002</v>
      </c>
      <c r="M29">
        <v>0</v>
      </c>
      <c r="N29">
        <v>-0.77900000000000003</v>
      </c>
      <c r="O29">
        <v>-70.353999999999999</v>
      </c>
      <c r="P29">
        <v>-14.212999999999999</v>
      </c>
      <c r="Q29">
        <v>-2</v>
      </c>
      <c r="R29">
        <v>0</v>
      </c>
      <c r="S29">
        <v>4.2679999999999998</v>
      </c>
      <c r="T29">
        <v>-13.06</v>
      </c>
      <c r="U29">
        <v>1.006</v>
      </c>
      <c r="V29">
        <v>0.52700000000000002</v>
      </c>
      <c r="W29">
        <v>-23.986000000000001</v>
      </c>
      <c r="X29">
        <v>-7.2850000000000001</v>
      </c>
      <c r="Y29">
        <v>0</v>
      </c>
    </row>
    <row r="30" spans="1:25" x14ac:dyDescent="0.25">
      <c r="A30" t="s">
        <v>937</v>
      </c>
      <c r="B30" t="s">
        <v>938</v>
      </c>
      <c r="C30">
        <v>-271.01100000000002</v>
      </c>
      <c r="D30">
        <v>0</v>
      </c>
      <c r="E30">
        <v>-490.02600000000001</v>
      </c>
      <c r="F30">
        <v>103.822</v>
      </c>
      <c r="G30">
        <v>-133.26300000000001</v>
      </c>
      <c r="H30">
        <v>0.84799999999999998</v>
      </c>
      <c r="I30">
        <v>11.618</v>
      </c>
      <c r="J30">
        <v>50.277000000000001</v>
      </c>
      <c r="K30">
        <v>307.99700000000001</v>
      </c>
      <c r="L30">
        <v>-2.6190000000000002</v>
      </c>
      <c r="M30">
        <v>0</v>
      </c>
      <c r="N30">
        <v>-1.369</v>
      </c>
      <c r="O30">
        <v>-71.072000000000003</v>
      </c>
      <c r="P30">
        <v>-14.254</v>
      </c>
      <c r="Q30">
        <v>-2</v>
      </c>
      <c r="R30">
        <v>0</v>
      </c>
      <c r="S30">
        <v>2.7829999999999999</v>
      </c>
      <c r="T30">
        <v>-14.77</v>
      </c>
      <c r="U30">
        <v>0</v>
      </c>
      <c r="V30">
        <v>0.52700000000000002</v>
      </c>
      <c r="W30">
        <v>-24.241</v>
      </c>
      <c r="X30">
        <v>3.258</v>
      </c>
      <c r="Y30">
        <v>0</v>
      </c>
    </row>
    <row r="31" spans="1:25" x14ac:dyDescent="0.25">
      <c r="A31" t="s">
        <v>841</v>
      </c>
      <c r="B31" t="s">
        <v>842</v>
      </c>
      <c r="C31">
        <v>-284.83</v>
      </c>
      <c r="D31">
        <v>0</v>
      </c>
      <c r="E31">
        <v>-499.31</v>
      </c>
      <c r="F31">
        <v>111.14700000000001</v>
      </c>
      <c r="G31">
        <v>-137.14099999999999</v>
      </c>
      <c r="H31">
        <v>0.81399999999999995</v>
      </c>
      <c r="I31">
        <v>11.515000000000001</v>
      </c>
      <c r="J31">
        <v>53.91</v>
      </c>
      <c r="K31">
        <v>308.50700000000001</v>
      </c>
      <c r="L31">
        <v>-2.4849999999999999</v>
      </c>
      <c r="M31">
        <v>0</v>
      </c>
      <c r="N31">
        <v>-2.9790000000000001</v>
      </c>
      <c r="O31">
        <v>-71.566000000000003</v>
      </c>
      <c r="P31">
        <v>-15.233000000000001</v>
      </c>
      <c r="Q31">
        <v>-2</v>
      </c>
      <c r="R31">
        <v>0</v>
      </c>
      <c r="S31">
        <v>3.839</v>
      </c>
      <c r="T31">
        <v>-14.067</v>
      </c>
      <c r="U31">
        <v>0</v>
      </c>
      <c r="V31">
        <v>0.52600000000000002</v>
      </c>
      <c r="W31">
        <v>-24.300999999999998</v>
      </c>
      <c r="X31">
        <v>-7.48</v>
      </c>
      <c r="Y31">
        <v>0</v>
      </c>
    </row>
    <row r="32" spans="1:25" x14ac:dyDescent="0.25">
      <c r="A32" t="s">
        <v>897</v>
      </c>
      <c r="B32" t="s">
        <v>898</v>
      </c>
      <c r="C32">
        <v>-275.38799999999998</v>
      </c>
      <c r="D32">
        <v>0</v>
      </c>
      <c r="E32">
        <v>-489.56099999999998</v>
      </c>
      <c r="F32">
        <v>102.005</v>
      </c>
      <c r="G32">
        <v>-133.262</v>
      </c>
      <c r="H32">
        <v>0.77400000000000002</v>
      </c>
      <c r="I32">
        <v>11.589</v>
      </c>
      <c r="J32">
        <v>48.887</v>
      </c>
      <c r="K32">
        <v>314.15499999999997</v>
      </c>
      <c r="L32">
        <v>-2.6120000000000001</v>
      </c>
      <c r="M32">
        <v>0</v>
      </c>
      <c r="N32">
        <v>-0.94699999999999995</v>
      </c>
      <c r="O32">
        <v>-70.759</v>
      </c>
      <c r="P32">
        <v>-15.471</v>
      </c>
      <c r="Q32">
        <v>-2</v>
      </c>
      <c r="R32">
        <v>0</v>
      </c>
      <c r="S32">
        <v>3.718</v>
      </c>
      <c r="T32">
        <v>-12.664</v>
      </c>
      <c r="U32">
        <v>0</v>
      </c>
      <c r="V32">
        <v>0.52600000000000002</v>
      </c>
      <c r="W32">
        <v>-24.789000000000001</v>
      </c>
      <c r="X32">
        <v>-6.45</v>
      </c>
      <c r="Y32">
        <v>0</v>
      </c>
    </row>
    <row r="33" spans="1:25" x14ac:dyDescent="0.25">
      <c r="A33" t="s">
        <v>971</v>
      </c>
      <c r="B33" t="s">
        <v>972</v>
      </c>
      <c r="C33">
        <v>-264.46699999999998</v>
      </c>
      <c r="D33">
        <v>0</v>
      </c>
      <c r="E33">
        <v>-488.416</v>
      </c>
      <c r="F33">
        <v>104.09099999999999</v>
      </c>
      <c r="G33">
        <v>-133.267</v>
      </c>
      <c r="H33">
        <v>0.80300000000000005</v>
      </c>
      <c r="I33">
        <v>13.881</v>
      </c>
      <c r="J33">
        <v>48.718000000000004</v>
      </c>
      <c r="K33">
        <v>315.81299999999999</v>
      </c>
      <c r="L33">
        <v>-2.7240000000000002</v>
      </c>
      <c r="M33">
        <v>0</v>
      </c>
      <c r="N33">
        <v>-1.3620000000000001</v>
      </c>
      <c r="O33">
        <v>-71.55</v>
      </c>
      <c r="P33">
        <v>-12.96</v>
      </c>
      <c r="Q33">
        <v>-2</v>
      </c>
      <c r="R33">
        <v>0</v>
      </c>
      <c r="S33">
        <v>2.8519999999999999</v>
      </c>
      <c r="T33">
        <v>-14.411</v>
      </c>
      <c r="U33">
        <v>0</v>
      </c>
      <c r="V33">
        <v>0.52600000000000002</v>
      </c>
      <c r="W33">
        <v>-25.161999999999999</v>
      </c>
      <c r="X33">
        <v>-0.77200000000000002</v>
      </c>
      <c r="Y33">
        <v>0</v>
      </c>
    </row>
    <row r="34" spans="1:25" x14ac:dyDescent="0.25">
      <c r="A34" t="s">
        <v>997</v>
      </c>
      <c r="B34" t="s">
        <v>998</v>
      </c>
      <c r="C34">
        <v>-260.38099999999997</v>
      </c>
      <c r="D34">
        <v>0</v>
      </c>
      <c r="E34">
        <v>-483.31900000000002</v>
      </c>
      <c r="F34">
        <v>103.687</v>
      </c>
      <c r="G34">
        <v>-132.971</v>
      </c>
      <c r="H34">
        <v>0.74299999999999999</v>
      </c>
      <c r="I34">
        <v>11.587</v>
      </c>
      <c r="J34">
        <v>45.776000000000003</v>
      </c>
      <c r="K34">
        <v>325.20499999999998</v>
      </c>
      <c r="L34">
        <v>-2.5880000000000001</v>
      </c>
      <c r="M34">
        <v>0</v>
      </c>
      <c r="N34">
        <v>-0.90600000000000003</v>
      </c>
      <c r="O34">
        <v>-71.305000000000007</v>
      </c>
      <c r="P34">
        <v>-14.913</v>
      </c>
      <c r="Q34">
        <v>-2</v>
      </c>
      <c r="R34">
        <v>0</v>
      </c>
      <c r="S34">
        <v>2.4929999999999999</v>
      </c>
      <c r="T34">
        <v>-13.585000000000001</v>
      </c>
      <c r="U34">
        <v>0</v>
      </c>
      <c r="V34">
        <v>0.52600000000000002</v>
      </c>
      <c r="W34">
        <v>-25.460999999999999</v>
      </c>
      <c r="X34">
        <v>-4.8230000000000004</v>
      </c>
      <c r="Y34">
        <v>0</v>
      </c>
    </row>
    <row r="35" spans="1:25" x14ac:dyDescent="0.25">
      <c r="A35" t="s">
        <v>1001</v>
      </c>
      <c r="B35" t="s">
        <v>1002</v>
      </c>
      <c r="C35">
        <v>-258.05900000000003</v>
      </c>
      <c r="D35">
        <v>0</v>
      </c>
      <c r="E35">
        <v>-497.755</v>
      </c>
      <c r="F35">
        <v>111.58499999999999</v>
      </c>
      <c r="G35">
        <v>-133.23699999999999</v>
      </c>
      <c r="H35">
        <v>0.81100000000000005</v>
      </c>
      <c r="I35">
        <v>13.574999999999999</v>
      </c>
      <c r="J35">
        <v>47.024000000000001</v>
      </c>
      <c r="K35">
        <v>328.82600000000002</v>
      </c>
      <c r="L35">
        <v>-2.794</v>
      </c>
      <c r="M35">
        <v>0</v>
      </c>
      <c r="N35">
        <v>0</v>
      </c>
      <c r="O35">
        <v>-71.495999999999995</v>
      </c>
      <c r="P35">
        <v>-16.72</v>
      </c>
      <c r="Q35">
        <v>-2</v>
      </c>
      <c r="R35">
        <v>0</v>
      </c>
      <c r="S35">
        <v>4.3220000000000001</v>
      </c>
      <c r="T35">
        <v>-12.509</v>
      </c>
      <c r="U35">
        <v>0</v>
      </c>
      <c r="V35">
        <v>0.52600000000000002</v>
      </c>
      <c r="W35">
        <v>-26.116</v>
      </c>
      <c r="X35">
        <v>-3.5750000000000002</v>
      </c>
      <c r="Y35">
        <v>0</v>
      </c>
    </row>
    <row r="36" spans="1:25" x14ac:dyDescent="0.25">
      <c r="A36" t="s">
        <v>835</v>
      </c>
      <c r="B36" t="s">
        <v>836</v>
      </c>
      <c r="C36">
        <v>-286.44799999999998</v>
      </c>
      <c r="D36">
        <v>0</v>
      </c>
      <c r="E36">
        <v>-505.14</v>
      </c>
      <c r="F36">
        <v>104.58199999999999</v>
      </c>
      <c r="G36">
        <v>-132.30000000000001</v>
      </c>
      <c r="H36">
        <v>0.84299999999999997</v>
      </c>
      <c r="I36">
        <v>14.11</v>
      </c>
      <c r="J36">
        <v>52.640999999999998</v>
      </c>
      <c r="K36">
        <v>304.971</v>
      </c>
      <c r="L36">
        <v>-2.6139999999999999</v>
      </c>
      <c r="M36">
        <v>0</v>
      </c>
      <c r="N36">
        <v>-1.1870000000000001</v>
      </c>
      <c r="O36">
        <v>-71.433000000000007</v>
      </c>
      <c r="P36">
        <v>-13.766</v>
      </c>
      <c r="Q36">
        <v>-2</v>
      </c>
      <c r="R36">
        <v>0</v>
      </c>
      <c r="S36">
        <v>2.9129999999999998</v>
      </c>
      <c r="T36">
        <v>-15.138</v>
      </c>
      <c r="U36">
        <v>0</v>
      </c>
      <c r="V36">
        <v>0.52400000000000002</v>
      </c>
      <c r="W36">
        <v>-24.873000000000001</v>
      </c>
      <c r="X36">
        <v>-5.6000000000000001E-2</v>
      </c>
      <c r="Y36">
        <v>0</v>
      </c>
    </row>
    <row r="37" spans="1:25" x14ac:dyDescent="0.25">
      <c r="A37" t="s">
        <v>877</v>
      </c>
      <c r="B37" t="s">
        <v>878</v>
      </c>
      <c r="C37">
        <v>-279.46899999999999</v>
      </c>
      <c r="D37">
        <v>0</v>
      </c>
      <c r="E37">
        <v>-496.56</v>
      </c>
      <c r="F37">
        <v>99.352999999999994</v>
      </c>
      <c r="G37">
        <v>-137.226</v>
      </c>
      <c r="H37">
        <v>0.82899999999999996</v>
      </c>
      <c r="I37">
        <v>12.635</v>
      </c>
      <c r="J37">
        <v>50.338000000000001</v>
      </c>
      <c r="K37">
        <v>318.67500000000001</v>
      </c>
      <c r="L37">
        <v>-2.5190000000000001</v>
      </c>
      <c r="M37">
        <v>0</v>
      </c>
      <c r="N37">
        <v>-0.91500000000000004</v>
      </c>
      <c r="O37">
        <v>-71.513000000000005</v>
      </c>
      <c r="P37">
        <v>-15.045999999999999</v>
      </c>
      <c r="Q37">
        <v>-2</v>
      </c>
      <c r="R37">
        <v>0</v>
      </c>
      <c r="S37">
        <v>3.4540000000000002</v>
      </c>
      <c r="T37">
        <v>-13.545999999999999</v>
      </c>
      <c r="U37">
        <v>1.008</v>
      </c>
      <c r="V37">
        <v>0.52400000000000002</v>
      </c>
      <c r="W37">
        <v>-24.613</v>
      </c>
      <c r="X37">
        <v>-3.823</v>
      </c>
      <c r="Y37">
        <v>0</v>
      </c>
    </row>
    <row r="38" spans="1:25" x14ac:dyDescent="0.25">
      <c r="A38" t="s">
        <v>943</v>
      </c>
      <c r="B38" t="s">
        <v>944</v>
      </c>
      <c r="C38">
        <v>-270.52999999999997</v>
      </c>
      <c r="D38">
        <v>0</v>
      </c>
      <c r="E38">
        <v>-488.44200000000001</v>
      </c>
      <c r="F38">
        <v>97.1</v>
      </c>
      <c r="G38">
        <v>-130.97999999999999</v>
      </c>
      <c r="H38">
        <v>0.79500000000000004</v>
      </c>
      <c r="I38">
        <v>12.927</v>
      </c>
      <c r="J38">
        <v>48.72</v>
      </c>
      <c r="K38">
        <v>315.238</v>
      </c>
      <c r="L38">
        <v>-2.7</v>
      </c>
      <c r="M38">
        <v>0</v>
      </c>
      <c r="N38">
        <v>-1.1100000000000001</v>
      </c>
      <c r="O38">
        <v>-71.084000000000003</v>
      </c>
      <c r="P38">
        <v>-13.492000000000001</v>
      </c>
      <c r="Q38">
        <v>-2</v>
      </c>
      <c r="R38">
        <v>0</v>
      </c>
      <c r="S38">
        <v>2.7559999999999998</v>
      </c>
      <c r="T38">
        <v>-14.266999999999999</v>
      </c>
      <c r="U38">
        <v>0</v>
      </c>
      <c r="V38">
        <v>0.52200000000000002</v>
      </c>
      <c r="W38">
        <v>-25.221</v>
      </c>
      <c r="X38">
        <v>-0.77100000000000002</v>
      </c>
      <c r="Y38">
        <v>0</v>
      </c>
    </row>
    <row r="39" spans="1:25" x14ac:dyDescent="0.25">
      <c r="A39" t="s">
        <v>923</v>
      </c>
      <c r="B39" t="s">
        <v>924</v>
      </c>
      <c r="C39">
        <v>-273.267</v>
      </c>
      <c r="D39">
        <v>0</v>
      </c>
      <c r="E39">
        <v>-491.87</v>
      </c>
      <c r="F39">
        <v>107.738</v>
      </c>
      <c r="G39">
        <v>-138.02699999999999</v>
      </c>
      <c r="H39">
        <v>0.83399999999999996</v>
      </c>
      <c r="I39">
        <v>15.436999999999999</v>
      </c>
      <c r="J39">
        <v>49.637</v>
      </c>
      <c r="K39">
        <v>317.62200000000001</v>
      </c>
      <c r="L39">
        <v>-2.7469999999999999</v>
      </c>
      <c r="M39">
        <v>0</v>
      </c>
      <c r="N39">
        <v>-4.0549999999999997</v>
      </c>
      <c r="O39">
        <v>-69.921000000000006</v>
      </c>
      <c r="P39">
        <v>-12.987</v>
      </c>
      <c r="Q39">
        <v>-2</v>
      </c>
      <c r="R39">
        <v>0</v>
      </c>
      <c r="S39">
        <v>2.91</v>
      </c>
      <c r="T39">
        <v>-14.773999999999999</v>
      </c>
      <c r="U39">
        <v>0</v>
      </c>
      <c r="V39">
        <v>0.52100000000000002</v>
      </c>
      <c r="W39">
        <v>-25.584</v>
      </c>
      <c r="X39">
        <v>-7.48</v>
      </c>
      <c r="Y39">
        <v>0</v>
      </c>
    </row>
    <row r="40" spans="1:25" x14ac:dyDescent="0.25">
      <c r="A40" t="s">
        <v>889</v>
      </c>
      <c r="B40" t="s">
        <v>890</v>
      </c>
      <c r="C40">
        <v>-277.685</v>
      </c>
      <c r="D40">
        <v>0</v>
      </c>
      <c r="E40">
        <v>-499.96600000000001</v>
      </c>
      <c r="F40">
        <v>113.386</v>
      </c>
      <c r="G40">
        <v>-146.005</v>
      </c>
      <c r="H40">
        <v>1.0029999999999999</v>
      </c>
      <c r="I40">
        <v>17.661000000000001</v>
      </c>
      <c r="J40">
        <v>51.456000000000003</v>
      </c>
      <c r="K40">
        <v>313.43900000000002</v>
      </c>
      <c r="L40">
        <v>-4.8019999999999996</v>
      </c>
      <c r="M40">
        <v>0</v>
      </c>
      <c r="N40">
        <v>-4.0640000000000001</v>
      </c>
      <c r="O40">
        <v>-70.480999999999995</v>
      </c>
      <c r="P40">
        <v>-13.016999999999999</v>
      </c>
      <c r="Q40">
        <v>-2</v>
      </c>
      <c r="R40">
        <v>0</v>
      </c>
      <c r="S40">
        <v>3.9649999999999999</v>
      </c>
      <c r="T40">
        <v>-13.444000000000001</v>
      </c>
      <c r="U40">
        <v>0</v>
      </c>
      <c r="V40">
        <v>0.52</v>
      </c>
      <c r="W40">
        <v>-25.239000000000001</v>
      </c>
      <c r="X40">
        <v>-1.5760000000000001</v>
      </c>
      <c r="Y40">
        <v>0</v>
      </c>
    </row>
    <row r="41" spans="1:25" x14ac:dyDescent="0.25">
      <c r="A41" t="s">
        <v>855</v>
      </c>
      <c r="B41" t="s">
        <v>856</v>
      </c>
      <c r="C41">
        <v>-281.93799999999999</v>
      </c>
      <c r="D41">
        <v>0</v>
      </c>
      <c r="E41">
        <v>-480.416</v>
      </c>
      <c r="F41">
        <v>98.736000000000004</v>
      </c>
      <c r="G41">
        <v>-130.71299999999999</v>
      </c>
      <c r="H41">
        <v>0.75800000000000001</v>
      </c>
      <c r="I41">
        <v>11.263</v>
      </c>
      <c r="J41">
        <v>49.162999999999997</v>
      </c>
      <c r="K41">
        <v>296.49200000000002</v>
      </c>
      <c r="L41">
        <v>-2.6259999999999999</v>
      </c>
      <c r="M41">
        <v>0</v>
      </c>
      <c r="N41">
        <v>-0.77800000000000002</v>
      </c>
      <c r="O41">
        <v>-70.847999999999999</v>
      </c>
      <c r="P41">
        <v>-12.510999999999999</v>
      </c>
      <c r="Q41">
        <v>-2</v>
      </c>
      <c r="R41">
        <v>0</v>
      </c>
      <c r="S41">
        <v>3.54</v>
      </c>
      <c r="T41">
        <v>-14.048999999999999</v>
      </c>
      <c r="U41">
        <v>1.0169999999999999</v>
      </c>
      <c r="V41">
        <v>0.51700000000000002</v>
      </c>
      <c r="W41">
        <v>-25.422999999999998</v>
      </c>
      <c r="X41">
        <v>-5.5410000000000004</v>
      </c>
      <c r="Y41">
        <v>0</v>
      </c>
    </row>
    <row r="42" spans="1:25" x14ac:dyDescent="0.25">
      <c r="A42" t="s">
        <v>949</v>
      </c>
      <c r="B42" t="s">
        <v>950</v>
      </c>
      <c r="C42">
        <v>-269.44200000000001</v>
      </c>
      <c r="D42">
        <v>0</v>
      </c>
      <c r="E42">
        <v>-488.99700000000001</v>
      </c>
      <c r="F42">
        <v>109.98399999999999</v>
      </c>
      <c r="G42">
        <v>-142.221</v>
      </c>
      <c r="H42">
        <v>0.82899999999999996</v>
      </c>
      <c r="I42">
        <v>14.683</v>
      </c>
      <c r="J42">
        <v>47.244999999999997</v>
      </c>
      <c r="K42">
        <v>322.48500000000001</v>
      </c>
      <c r="L42">
        <v>0</v>
      </c>
      <c r="M42">
        <v>0</v>
      </c>
      <c r="N42">
        <v>-4.9550000000000001</v>
      </c>
      <c r="O42">
        <v>-72.158000000000001</v>
      </c>
      <c r="P42">
        <v>-13.843999999999999</v>
      </c>
      <c r="Q42">
        <v>-2</v>
      </c>
      <c r="R42">
        <v>0</v>
      </c>
      <c r="S42">
        <v>3.952</v>
      </c>
      <c r="T42">
        <v>-14.071</v>
      </c>
      <c r="U42">
        <v>0</v>
      </c>
      <c r="V42">
        <v>0.51700000000000002</v>
      </c>
      <c r="W42">
        <v>-25.838999999999999</v>
      </c>
      <c r="X42">
        <v>-6.5359999999999996</v>
      </c>
      <c r="Y42">
        <v>0</v>
      </c>
    </row>
    <row r="43" spans="1:25" x14ac:dyDescent="0.25">
      <c r="A43" t="s">
        <v>935</v>
      </c>
      <c r="B43" t="s">
        <v>936</v>
      </c>
      <c r="C43">
        <v>-271.24299999999999</v>
      </c>
      <c r="D43">
        <v>0</v>
      </c>
      <c r="E43">
        <v>-494.649</v>
      </c>
      <c r="F43">
        <v>110.974</v>
      </c>
      <c r="G43">
        <v>-136.63399999999999</v>
      </c>
      <c r="H43">
        <v>0.83799999999999997</v>
      </c>
      <c r="I43">
        <v>15.218999999999999</v>
      </c>
      <c r="J43">
        <v>50.058999999999997</v>
      </c>
      <c r="K43">
        <v>311.84699999999998</v>
      </c>
      <c r="L43">
        <v>-2.6080000000000001</v>
      </c>
      <c r="M43">
        <v>0</v>
      </c>
      <c r="N43">
        <v>-5.4960000000000004</v>
      </c>
      <c r="O43">
        <v>-70.129000000000005</v>
      </c>
      <c r="P43">
        <v>-12.978999999999999</v>
      </c>
      <c r="Q43">
        <v>-2</v>
      </c>
      <c r="R43">
        <v>0</v>
      </c>
      <c r="S43">
        <v>3.48</v>
      </c>
      <c r="T43">
        <v>-12.932</v>
      </c>
      <c r="U43">
        <v>0</v>
      </c>
      <c r="V43">
        <v>0.51500000000000001</v>
      </c>
      <c r="W43">
        <v>-24.251000000000001</v>
      </c>
      <c r="X43">
        <v>-3.98</v>
      </c>
      <c r="Y43">
        <v>0</v>
      </c>
    </row>
    <row r="44" spans="1:25" x14ac:dyDescent="0.25">
      <c r="A44" t="s">
        <v>955</v>
      </c>
      <c r="B44" t="s">
        <v>956</v>
      </c>
      <c r="C44">
        <v>-268.54899999999998</v>
      </c>
      <c r="D44">
        <v>0</v>
      </c>
      <c r="E44">
        <v>-487.83499999999998</v>
      </c>
      <c r="F44">
        <v>100.254</v>
      </c>
      <c r="G44">
        <v>-131.858</v>
      </c>
      <c r="H44">
        <v>0.84499999999999997</v>
      </c>
      <c r="I44">
        <v>13.516999999999999</v>
      </c>
      <c r="J44">
        <v>49.231000000000002</v>
      </c>
      <c r="K44">
        <v>310.10300000000001</v>
      </c>
      <c r="L44">
        <v>-2.5569999999999999</v>
      </c>
      <c r="M44">
        <v>0</v>
      </c>
      <c r="N44">
        <v>-0.995</v>
      </c>
      <c r="O44">
        <v>-71.545000000000002</v>
      </c>
      <c r="P44">
        <v>-15.204000000000001</v>
      </c>
      <c r="Q44">
        <v>-2</v>
      </c>
      <c r="R44">
        <v>0</v>
      </c>
      <c r="S44">
        <v>2.9390000000000001</v>
      </c>
      <c r="T44">
        <v>-15.571</v>
      </c>
      <c r="U44">
        <v>0</v>
      </c>
      <c r="V44">
        <v>0.51500000000000001</v>
      </c>
      <c r="W44">
        <v>-24.288</v>
      </c>
      <c r="X44">
        <v>4.415</v>
      </c>
      <c r="Y44">
        <v>0</v>
      </c>
    </row>
    <row r="45" spans="1:25" x14ac:dyDescent="0.25">
      <c r="A45" t="s">
        <v>959</v>
      </c>
      <c r="B45" t="s">
        <v>960</v>
      </c>
      <c r="C45">
        <v>-267.7</v>
      </c>
      <c r="D45">
        <v>0</v>
      </c>
      <c r="E45">
        <v>-489.88900000000001</v>
      </c>
      <c r="F45">
        <v>91.912999999999997</v>
      </c>
      <c r="G45">
        <v>-129.685</v>
      </c>
      <c r="H45">
        <v>0.82199999999999995</v>
      </c>
      <c r="I45">
        <v>12.628</v>
      </c>
      <c r="J45">
        <v>47.744</v>
      </c>
      <c r="K45">
        <v>321.30599999999998</v>
      </c>
      <c r="L45">
        <v>-2.7360000000000002</v>
      </c>
      <c r="M45">
        <v>0</v>
      </c>
      <c r="N45">
        <v>-1.252</v>
      </c>
      <c r="O45">
        <v>-70.617999999999995</v>
      </c>
      <c r="P45">
        <v>-14.365</v>
      </c>
      <c r="Q45">
        <v>-2</v>
      </c>
      <c r="R45">
        <v>0</v>
      </c>
      <c r="S45">
        <v>4.2539999999999996</v>
      </c>
      <c r="T45">
        <v>-12.385999999999999</v>
      </c>
      <c r="U45">
        <v>0.98699999999999999</v>
      </c>
      <c r="V45">
        <v>0.51500000000000001</v>
      </c>
      <c r="W45">
        <v>-23.759</v>
      </c>
      <c r="X45">
        <v>-2.665</v>
      </c>
      <c r="Y45">
        <v>0</v>
      </c>
    </row>
    <row r="46" spans="1:25" x14ac:dyDescent="0.25">
      <c r="A46" s="6" t="s">
        <v>977</v>
      </c>
      <c r="B46" t="s">
        <v>978</v>
      </c>
      <c r="C46">
        <v>-263.608</v>
      </c>
      <c r="D46">
        <v>0</v>
      </c>
      <c r="E46">
        <v>-493.74400000000003</v>
      </c>
      <c r="F46">
        <v>105.867</v>
      </c>
      <c r="G46">
        <v>-136.99799999999999</v>
      </c>
      <c r="H46">
        <v>0.84799999999999998</v>
      </c>
      <c r="I46">
        <v>12.584</v>
      </c>
      <c r="J46">
        <v>49.758000000000003</v>
      </c>
      <c r="K46">
        <v>320.28500000000003</v>
      </c>
      <c r="L46">
        <v>-1.5289999999999999</v>
      </c>
      <c r="M46">
        <v>0</v>
      </c>
      <c r="N46">
        <v>-2.331</v>
      </c>
      <c r="O46">
        <v>-72.23</v>
      </c>
      <c r="P46">
        <v>-13.336</v>
      </c>
      <c r="Q46">
        <v>-2</v>
      </c>
      <c r="R46">
        <v>0</v>
      </c>
      <c r="S46">
        <v>2.1120000000000001</v>
      </c>
      <c r="T46">
        <v>-15.682</v>
      </c>
      <c r="U46">
        <v>0</v>
      </c>
      <c r="V46" s="6">
        <v>0.51500000000000001</v>
      </c>
      <c r="W46">
        <v>-23.626999999999999</v>
      </c>
      <c r="X46">
        <v>4.415</v>
      </c>
      <c r="Y46">
        <v>0</v>
      </c>
    </row>
    <row r="47" spans="1:25" x14ac:dyDescent="0.25">
      <c r="A47" s="6" t="s">
        <v>987</v>
      </c>
      <c r="B47" t="s">
        <v>988</v>
      </c>
      <c r="C47">
        <v>-262.67200000000003</v>
      </c>
      <c r="D47">
        <v>0</v>
      </c>
      <c r="E47">
        <v>-488.14400000000001</v>
      </c>
      <c r="F47">
        <v>107.514</v>
      </c>
      <c r="G47">
        <v>-148.11099999999999</v>
      </c>
      <c r="H47">
        <v>0.88400000000000001</v>
      </c>
      <c r="I47">
        <v>15.504</v>
      </c>
      <c r="J47">
        <v>46.436</v>
      </c>
      <c r="K47">
        <v>339.47199999999998</v>
      </c>
      <c r="L47">
        <v>-4.8689999999999998</v>
      </c>
      <c r="M47">
        <v>0</v>
      </c>
      <c r="N47">
        <v>0</v>
      </c>
      <c r="O47">
        <v>-72.298000000000002</v>
      </c>
      <c r="P47">
        <v>-14.151</v>
      </c>
      <c r="Q47">
        <v>-2</v>
      </c>
      <c r="R47">
        <v>0</v>
      </c>
      <c r="S47">
        <v>3.0449999999999999</v>
      </c>
      <c r="T47">
        <v>-14.878</v>
      </c>
      <c r="U47">
        <v>0</v>
      </c>
      <c r="V47" s="6">
        <v>0.51500000000000001</v>
      </c>
      <c r="W47">
        <v>-26.74</v>
      </c>
      <c r="X47">
        <v>-6.3339999999999996</v>
      </c>
      <c r="Y47">
        <v>0</v>
      </c>
    </row>
    <row r="48" spans="1:25" x14ac:dyDescent="0.25">
      <c r="A48" s="5" t="s">
        <v>917</v>
      </c>
      <c r="B48" t="s">
        <v>918</v>
      </c>
      <c r="C48">
        <v>-273.709</v>
      </c>
      <c r="D48">
        <v>0</v>
      </c>
      <c r="E48">
        <v>-500.17200000000003</v>
      </c>
      <c r="F48">
        <v>102.93899999999999</v>
      </c>
      <c r="G48">
        <v>-132.107</v>
      </c>
      <c r="H48">
        <v>0.91300000000000003</v>
      </c>
      <c r="I48">
        <v>12.930999999999999</v>
      </c>
      <c r="J48">
        <v>48.386000000000003</v>
      </c>
      <c r="K48">
        <v>319.62900000000002</v>
      </c>
      <c r="L48">
        <v>-2.6920000000000002</v>
      </c>
      <c r="M48">
        <v>0</v>
      </c>
      <c r="N48">
        <v>-2.02</v>
      </c>
      <c r="O48">
        <v>-72.088999999999999</v>
      </c>
      <c r="P48">
        <v>-13.837999999999999</v>
      </c>
      <c r="Q48">
        <v>-2</v>
      </c>
      <c r="R48">
        <v>0</v>
      </c>
      <c r="S48">
        <v>2.613</v>
      </c>
      <c r="T48">
        <v>-15.292</v>
      </c>
      <c r="U48">
        <v>1.0049999999999999</v>
      </c>
      <c r="V48" s="5">
        <v>0.51400000000000001</v>
      </c>
      <c r="W48">
        <v>-24.247</v>
      </c>
      <c r="X48">
        <v>0.33300000000000002</v>
      </c>
      <c r="Y48">
        <v>0</v>
      </c>
    </row>
    <row r="49" spans="1:25" x14ac:dyDescent="0.25">
      <c r="A49" s="5" t="s">
        <v>871</v>
      </c>
      <c r="B49" t="s">
        <v>872</v>
      </c>
      <c r="C49">
        <v>-279.971</v>
      </c>
      <c r="D49">
        <v>0</v>
      </c>
      <c r="E49">
        <v>-494.78399999999999</v>
      </c>
      <c r="F49">
        <v>104.98399999999999</v>
      </c>
      <c r="G49">
        <v>-131.43899999999999</v>
      </c>
      <c r="H49">
        <v>0.76800000000000002</v>
      </c>
      <c r="I49">
        <v>12.794</v>
      </c>
      <c r="J49">
        <v>47.768000000000001</v>
      </c>
      <c r="K49">
        <v>314.512</v>
      </c>
      <c r="L49">
        <v>-2.5019999999999998</v>
      </c>
      <c r="M49">
        <v>0</v>
      </c>
      <c r="N49">
        <v>-1.4630000000000001</v>
      </c>
      <c r="O49">
        <v>-70.765000000000001</v>
      </c>
      <c r="P49">
        <v>-14.377000000000001</v>
      </c>
      <c r="Q49">
        <v>-2</v>
      </c>
      <c r="R49">
        <v>0</v>
      </c>
      <c r="S49">
        <v>3.1619999999999999</v>
      </c>
      <c r="T49">
        <v>-12.676</v>
      </c>
      <c r="U49">
        <v>0.98</v>
      </c>
      <c r="V49" s="5">
        <v>0.51300000000000001</v>
      </c>
      <c r="W49">
        <v>-24.657</v>
      </c>
      <c r="X49">
        <v>-12.276999999999999</v>
      </c>
      <c r="Y49">
        <v>0</v>
      </c>
    </row>
    <row r="50" spans="1:25" x14ac:dyDescent="0.25">
      <c r="A50" t="s">
        <v>901</v>
      </c>
      <c r="B50" t="s">
        <v>902</v>
      </c>
      <c r="C50">
        <v>-274.57600000000002</v>
      </c>
      <c r="D50">
        <v>0</v>
      </c>
      <c r="E50">
        <v>-493.24200000000002</v>
      </c>
      <c r="F50">
        <v>101.605</v>
      </c>
      <c r="G50">
        <v>-136.83699999999999</v>
      </c>
      <c r="H50">
        <v>0.85099999999999998</v>
      </c>
      <c r="I50">
        <v>11.842000000000001</v>
      </c>
      <c r="J50">
        <v>51.555</v>
      </c>
      <c r="K50">
        <v>314.40899999999999</v>
      </c>
      <c r="L50">
        <v>-2.6070000000000002</v>
      </c>
      <c r="M50">
        <v>0</v>
      </c>
      <c r="N50">
        <v>-4.83</v>
      </c>
      <c r="O50">
        <v>-71.462999999999994</v>
      </c>
      <c r="P50">
        <v>-13.157999999999999</v>
      </c>
      <c r="Q50">
        <v>-2</v>
      </c>
      <c r="R50">
        <v>0</v>
      </c>
      <c r="S50">
        <v>2.673</v>
      </c>
      <c r="T50">
        <v>-12.581</v>
      </c>
      <c r="U50">
        <v>0</v>
      </c>
      <c r="V50">
        <v>0.51300000000000001</v>
      </c>
      <c r="W50">
        <v>-22.815000000000001</v>
      </c>
      <c r="X50">
        <v>2.1999999999999999E-2</v>
      </c>
      <c r="Y50">
        <v>0</v>
      </c>
    </row>
    <row r="51" spans="1:25" x14ac:dyDescent="0.25">
      <c r="A51" t="s">
        <v>881</v>
      </c>
      <c r="B51" t="s">
        <v>882</v>
      </c>
      <c r="C51">
        <v>-278.65800000000002</v>
      </c>
      <c r="D51">
        <v>0</v>
      </c>
      <c r="E51">
        <v>-503.78699999999998</v>
      </c>
      <c r="F51">
        <v>101.727</v>
      </c>
      <c r="G51">
        <v>-135.626</v>
      </c>
      <c r="H51">
        <v>0.85199999999999998</v>
      </c>
      <c r="I51">
        <v>14.871</v>
      </c>
      <c r="J51">
        <v>50.392000000000003</v>
      </c>
      <c r="K51">
        <v>314.19600000000003</v>
      </c>
      <c r="L51">
        <v>-2.4590000000000001</v>
      </c>
      <c r="M51">
        <v>0</v>
      </c>
      <c r="N51">
        <v>-1.4339999999999999</v>
      </c>
      <c r="O51">
        <v>-70.201999999999998</v>
      </c>
      <c r="P51">
        <v>-14.053000000000001</v>
      </c>
      <c r="Q51">
        <v>-2</v>
      </c>
      <c r="R51">
        <v>0</v>
      </c>
      <c r="S51">
        <v>3.254</v>
      </c>
      <c r="T51">
        <v>-13.016</v>
      </c>
      <c r="U51">
        <v>0.999</v>
      </c>
      <c r="V51">
        <v>0.51200000000000001</v>
      </c>
      <c r="W51">
        <v>-23.285</v>
      </c>
      <c r="X51">
        <v>-1.087</v>
      </c>
      <c r="Y51">
        <v>0</v>
      </c>
    </row>
    <row r="52" spans="1:25" x14ac:dyDescent="0.25">
      <c r="A52" t="s">
        <v>931</v>
      </c>
      <c r="B52" t="s">
        <v>932</v>
      </c>
      <c r="C52">
        <v>-271.834</v>
      </c>
      <c r="D52">
        <v>0</v>
      </c>
      <c r="E52">
        <v>-492.07499999999999</v>
      </c>
      <c r="F52">
        <v>101.804</v>
      </c>
      <c r="G52">
        <v>-131.30799999999999</v>
      </c>
      <c r="H52">
        <v>0.76</v>
      </c>
      <c r="I52">
        <v>12.185</v>
      </c>
      <c r="J52">
        <v>48.713000000000001</v>
      </c>
      <c r="K52">
        <v>317.22000000000003</v>
      </c>
      <c r="L52">
        <v>-2.7490000000000001</v>
      </c>
      <c r="M52">
        <v>0</v>
      </c>
      <c r="N52">
        <v>-0.85899999999999999</v>
      </c>
      <c r="O52">
        <v>-69.182000000000002</v>
      </c>
      <c r="P52">
        <v>-14.701000000000001</v>
      </c>
      <c r="Q52">
        <v>-2</v>
      </c>
      <c r="R52">
        <v>0</v>
      </c>
      <c r="S52">
        <v>3.0289999999999999</v>
      </c>
      <c r="T52">
        <v>-13.486000000000001</v>
      </c>
      <c r="U52">
        <v>1.0309999999999999</v>
      </c>
      <c r="V52">
        <v>0.51200000000000001</v>
      </c>
      <c r="W52">
        <v>-25.268999999999998</v>
      </c>
      <c r="X52">
        <v>-6.9470000000000001</v>
      </c>
      <c r="Y52">
        <v>0</v>
      </c>
    </row>
    <row r="53" spans="1:25" x14ac:dyDescent="0.25">
      <c r="A53" t="s">
        <v>957</v>
      </c>
      <c r="B53" t="s">
        <v>958</v>
      </c>
      <c r="C53">
        <v>-267.89299999999997</v>
      </c>
      <c r="D53">
        <v>0</v>
      </c>
      <c r="E53">
        <v>-493.197</v>
      </c>
      <c r="F53">
        <v>107.173</v>
      </c>
      <c r="G53">
        <v>-139.75800000000001</v>
      </c>
      <c r="H53">
        <v>0.81499999999999995</v>
      </c>
      <c r="I53">
        <v>14.59</v>
      </c>
      <c r="J53">
        <v>48.377000000000002</v>
      </c>
      <c r="K53">
        <v>326.49099999999999</v>
      </c>
      <c r="L53">
        <v>-2.52</v>
      </c>
      <c r="M53">
        <v>0</v>
      </c>
      <c r="N53">
        <v>-5.0510000000000002</v>
      </c>
      <c r="O53">
        <v>-70.787000000000006</v>
      </c>
      <c r="P53">
        <v>-14.526999999999999</v>
      </c>
      <c r="Q53">
        <v>-2</v>
      </c>
      <c r="R53">
        <v>0</v>
      </c>
      <c r="S53">
        <v>4.63</v>
      </c>
      <c r="T53">
        <v>-15.273999999999999</v>
      </c>
      <c r="U53">
        <v>0</v>
      </c>
      <c r="V53">
        <v>0.51200000000000001</v>
      </c>
      <c r="W53">
        <v>-24.744</v>
      </c>
      <c r="X53">
        <v>-4.1120000000000001</v>
      </c>
      <c r="Y53">
        <v>0</v>
      </c>
    </row>
    <row r="54" spans="1:25" x14ac:dyDescent="0.25">
      <c r="A54" t="s">
        <v>941</v>
      </c>
      <c r="B54" t="s">
        <v>942</v>
      </c>
      <c r="C54">
        <v>-270.60300000000001</v>
      </c>
      <c r="D54">
        <v>0</v>
      </c>
      <c r="E54">
        <v>-492.08</v>
      </c>
      <c r="F54">
        <v>104.914</v>
      </c>
      <c r="G54">
        <v>-135.76</v>
      </c>
      <c r="H54">
        <v>0.79900000000000004</v>
      </c>
      <c r="I54">
        <v>15.25</v>
      </c>
      <c r="J54">
        <v>45.695</v>
      </c>
      <c r="K54">
        <v>324.54599999999999</v>
      </c>
      <c r="L54">
        <v>-2.66</v>
      </c>
      <c r="M54">
        <v>0</v>
      </c>
      <c r="N54">
        <v>-5.1909999999999998</v>
      </c>
      <c r="O54">
        <v>-71.364999999999995</v>
      </c>
      <c r="P54">
        <v>-12.124000000000001</v>
      </c>
      <c r="Q54">
        <v>-2</v>
      </c>
      <c r="R54">
        <v>0</v>
      </c>
      <c r="S54">
        <v>4.13</v>
      </c>
      <c r="T54">
        <v>-12.169</v>
      </c>
      <c r="U54">
        <v>1.0009999999999999</v>
      </c>
      <c r="V54">
        <v>0.50800000000000001</v>
      </c>
      <c r="W54">
        <v>-24.257999999999999</v>
      </c>
      <c r="X54">
        <v>-11.332000000000001</v>
      </c>
      <c r="Y54">
        <v>0</v>
      </c>
    </row>
    <row r="55" spans="1:25" x14ac:dyDescent="0.25">
      <c r="A55" t="s">
        <v>869</v>
      </c>
      <c r="B55" t="s">
        <v>870</v>
      </c>
      <c r="C55">
        <v>-280.25099999999998</v>
      </c>
      <c r="D55">
        <v>0</v>
      </c>
      <c r="E55">
        <v>-503.07499999999999</v>
      </c>
      <c r="F55">
        <v>101.176</v>
      </c>
      <c r="G55">
        <v>-134.53800000000001</v>
      </c>
      <c r="H55">
        <v>0.91800000000000004</v>
      </c>
      <c r="I55">
        <v>13.071999999999999</v>
      </c>
      <c r="J55">
        <v>52.048000000000002</v>
      </c>
      <c r="K55">
        <v>311.03300000000002</v>
      </c>
      <c r="L55">
        <v>-2.5569999999999999</v>
      </c>
      <c r="M55">
        <v>0</v>
      </c>
      <c r="N55">
        <v>-1.143</v>
      </c>
      <c r="O55">
        <v>-71.244</v>
      </c>
      <c r="P55">
        <v>-13.907999999999999</v>
      </c>
      <c r="Q55">
        <v>-2</v>
      </c>
      <c r="R55">
        <v>0</v>
      </c>
      <c r="S55">
        <v>2.8370000000000002</v>
      </c>
      <c r="T55">
        <v>-13.420999999999999</v>
      </c>
      <c r="U55">
        <v>0.998</v>
      </c>
      <c r="V55">
        <v>0.50700000000000001</v>
      </c>
      <c r="W55">
        <v>-23.050999999999998</v>
      </c>
      <c r="X55">
        <v>0.60399999999999998</v>
      </c>
      <c r="Y55">
        <v>0</v>
      </c>
    </row>
    <row r="56" spans="1:25" x14ac:dyDescent="0.25">
      <c r="A56" t="s">
        <v>843</v>
      </c>
      <c r="B56" t="s">
        <v>844</v>
      </c>
      <c r="C56">
        <v>-284.75700000000001</v>
      </c>
      <c r="D56">
        <v>0</v>
      </c>
      <c r="E56">
        <v>-500.02</v>
      </c>
      <c r="F56">
        <v>105.355</v>
      </c>
      <c r="G56">
        <v>-149.71299999999999</v>
      </c>
      <c r="H56">
        <v>1.0429999999999999</v>
      </c>
      <c r="I56">
        <v>16.504000000000001</v>
      </c>
      <c r="J56">
        <v>52.722000000000001</v>
      </c>
      <c r="K56">
        <v>309.22300000000001</v>
      </c>
      <c r="L56">
        <v>-5.3550000000000004</v>
      </c>
      <c r="M56">
        <v>0</v>
      </c>
      <c r="N56">
        <v>-4.8419999999999996</v>
      </c>
      <c r="O56">
        <v>-70.468000000000004</v>
      </c>
      <c r="P56">
        <v>-11.973000000000001</v>
      </c>
      <c r="Q56">
        <v>-2</v>
      </c>
      <c r="R56">
        <v>0</v>
      </c>
      <c r="S56">
        <v>4.024</v>
      </c>
      <c r="T56">
        <v>-14.515000000000001</v>
      </c>
      <c r="U56">
        <v>0</v>
      </c>
      <c r="V56">
        <v>0.505</v>
      </c>
      <c r="W56">
        <v>-23.806999999999999</v>
      </c>
      <c r="X56">
        <v>7.0659999999999998</v>
      </c>
      <c r="Y56">
        <v>0</v>
      </c>
    </row>
    <row r="57" spans="1:25" x14ac:dyDescent="0.25">
      <c r="A57" t="s">
        <v>895</v>
      </c>
      <c r="B57" t="s">
        <v>896</v>
      </c>
      <c r="C57">
        <v>-276.92500000000001</v>
      </c>
      <c r="D57">
        <v>0</v>
      </c>
      <c r="E57">
        <v>-499.99200000000002</v>
      </c>
      <c r="F57">
        <v>116.422</v>
      </c>
      <c r="G57">
        <v>-153.309</v>
      </c>
      <c r="H57">
        <v>0.86799999999999999</v>
      </c>
      <c r="I57">
        <v>15.768000000000001</v>
      </c>
      <c r="J57">
        <v>51.924999999999997</v>
      </c>
      <c r="K57">
        <v>327.93099999999998</v>
      </c>
      <c r="L57">
        <v>-1.57</v>
      </c>
      <c r="M57">
        <v>0</v>
      </c>
      <c r="N57">
        <v>-7.0270000000000001</v>
      </c>
      <c r="O57">
        <v>-70.88</v>
      </c>
      <c r="P57">
        <v>-13.894</v>
      </c>
      <c r="Q57">
        <v>-2</v>
      </c>
      <c r="R57">
        <v>0</v>
      </c>
      <c r="S57">
        <v>3.1520000000000001</v>
      </c>
      <c r="T57">
        <v>-13.457000000000001</v>
      </c>
      <c r="U57">
        <v>0</v>
      </c>
      <c r="V57">
        <v>0.505</v>
      </c>
      <c r="W57">
        <v>-23.262</v>
      </c>
      <c r="X57">
        <v>-9.6</v>
      </c>
      <c r="Y57">
        <v>0</v>
      </c>
    </row>
    <row r="58" spans="1:25" x14ac:dyDescent="0.25">
      <c r="A58" s="1" t="s">
        <v>827</v>
      </c>
      <c r="B58" t="s">
        <v>828</v>
      </c>
      <c r="C58" s="1">
        <v>-287.77</v>
      </c>
      <c r="D58">
        <v>0</v>
      </c>
      <c r="E58">
        <v>-500.34</v>
      </c>
      <c r="F58">
        <v>102.926</v>
      </c>
      <c r="G58">
        <v>-138.80500000000001</v>
      </c>
      <c r="H58">
        <v>0.87</v>
      </c>
      <c r="I58">
        <v>13.53</v>
      </c>
      <c r="J58">
        <v>53.45</v>
      </c>
      <c r="K58">
        <v>306.50099999999998</v>
      </c>
      <c r="L58">
        <v>0</v>
      </c>
      <c r="M58">
        <v>0</v>
      </c>
      <c r="N58">
        <v>-1.3460000000000001</v>
      </c>
      <c r="O58">
        <v>-73.054000000000002</v>
      </c>
      <c r="P58">
        <v>-13.845000000000001</v>
      </c>
      <c r="Q58">
        <v>-2</v>
      </c>
      <c r="R58">
        <v>0</v>
      </c>
      <c r="S58">
        <v>3.5510000000000002</v>
      </c>
      <c r="T58">
        <v>-15.169</v>
      </c>
      <c r="U58">
        <v>1.0309999999999999</v>
      </c>
      <c r="V58">
        <v>0.504</v>
      </c>
      <c r="W58">
        <v>-25.32</v>
      </c>
      <c r="X58">
        <v>-1.752</v>
      </c>
      <c r="Y58">
        <v>0</v>
      </c>
    </row>
    <row r="59" spans="1:25" x14ac:dyDescent="0.25">
      <c r="A59" t="s">
        <v>865</v>
      </c>
      <c r="B59" t="s">
        <v>866</v>
      </c>
      <c r="C59">
        <v>-280.77699999999999</v>
      </c>
      <c r="D59">
        <v>0</v>
      </c>
      <c r="E59">
        <v>-505.75200000000001</v>
      </c>
      <c r="F59">
        <v>108.05</v>
      </c>
      <c r="G59">
        <v>-150.68600000000001</v>
      </c>
      <c r="H59">
        <v>1.018</v>
      </c>
      <c r="I59">
        <v>19.096</v>
      </c>
      <c r="J59">
        <v>51.481000000000002</v>
      </c>
      <c r="K59">
        <v>320.06299999999999</v>
      </c>
      <c r="L59">
        <v>-5.6829999999999998</v>
      </c>
      <c r="M59">
        <v>0</v>
      </c>
      <c r="N59">
        <v>-5.3959999999999999</v>
      </c>
      <c r="O59">
        <v>-70.248000000000005</v>
      </c>
      <c r="P59">
        <v>-14.504</v>
      </c>
      <c r="Q59">
        <v>-2</v>
      </c>
      <c r="R59">
        <v>0</v>
      </c>
      <c r="S59">
        <v>3.9289999999999998</v>
      </c>
      <c r="T59">
        <v>-12.942</v>
      </c>
      <c r="U59">
        <v>0</v>
      </c>
      <c r="V59">
        <v>0.504</v>
      </c>
      <c r="W59">
        <v>-22.914000000000001</v>
      </c>
      <c r="X59">
        <v>3.7109999999999999</v>
      </c>
      <c r="Y59">
        <v>0</v>
      </c>
    </row>
    <row r="60" spans="1:25" x14ac:dyDescent="0.25">
      <c r="A60" t="s">
        <v>975</v>
      </c>
      <c r="B60" t="s">
        <v>976</v>
      </c>
      <c r="C60">
        <v>-263.82600000000002</v>
      </c>
      <c r="D60">
        <v>0</v>
      </c>
      <c r="E60">
        <v>-492.20699999999999</v>
      </c>
      <c r="F60">
        <v>104.70699999999999</v>
      </c>
      <c r="G60">
        <v>-128.863</v>
      </c>
      <c r="H60">
        <v>0.79900000000000004</v>
      </c>
      <c r="I60">
        <v>11.249000000000001</v>
      </c>
      <c r="J60">
        <v>48.688000000000002</v>
      </c>
      <c r="K60">
        <v>315.08100000000002</v>
      </c>
      <c r="L60">
        <v>-2.6680000000000001</v>
      </c>
      <c r="M60">
        <v>0</v>
      </c>
      <c r="N60">
        <v>0</v>
      </c>
      <c r="O60">
        <v>-71.304000000000002</v>
      </c>
      <c r="P60">
        <v>-16.196999999999999</v>
      </c>
      <c r="Q60">
        <v>-2</v>
      </c>
      <c r="R60">
        <v>0</v>
      </c>
      <c r="S60">
        <v>2.9060000000000001</v>
      </c>
      <c r="T60">
        <v>-13.214</v>
      </c>
      <c r="U60">
        <v>0</v>
      </c>
      <c r="V60">
        <v>0.502</v>
      </c>
      <c r="W60">
        <v>-23.748999999999999</v>
      </c>
      <c r="X60">
        <v>0.94599999999999995</v>
      </c>
      <c r="Y60">
        <v>0</v>
      </c>
    </row>
    <row r="61" spans="1:25" x14ac:dyDescent="0.25">
      <c r="A61" t="s">
        <v>839</v>
      </c>
      <c r="B61" t="s">
        <v>840</v>
      </c>
      <c r="C61">
        <v>-285.45699999999999</v>
      </c>
      <c r="D61">
        <v>0</v>
      </c>
      <c r="E61">
        <v>-492.20299999999997</v>
      </c>
      <c r="F61">
        <v>101.063</v>
      </c>
      <c r="G61">
        <v>-136.33699999999999</v>
      </c>
      <c r="H61">
        <v>0.83099999999999996</v>
      </c>
      <c r="I61">
        <v>12.058</v>
      </c>
      <c r="J61">
        <v>52.343000000000004</v>
      </c>
      <c r="K61">
        <v>301.87</v>
      </c>
      <c r="L61">
        <v>-2.613</v>
      </c>
      <c r="M61">
        <v>0</v>
      </c>
      <c r="N61">
        <v>-1.282</v>
      </c>
      <c r="O61">
        <v>-72.269000000000005</v>
      </c>
      <c r="P61">
        <v>-13.292999999999999</v>
      </c>
      <c r="Q61">
        <v>-2</v>
      </c>
      <c r="R61">
        <v>0</v>
      </c>
      <c r="S61">
        <v>3.2730000000000001</v>
      </c>
      <c r="T61">
        <v>-13.554</v>
      </c>
      <c r="U61">
        <v>1.0189999999999999</v>
      </c>
      <c r="V61">
        <v>0.501</v>
      </c>
      <c r="W61">
        <v>-23.591000000000001</v>
      </c>
      <c r="X61">
        <v>-2.7709999999999999</v>
      </c>
      <c r="Y61">
        <v>0</v>
      </c>
    </row>
    <row r="62" spans="1:25" x14ac:dyDescent="0.25">
      <c r="A62" t="s">
        <v>879</v>
      </c>
      <c r="B62" t="s">
        <v>880</v>
      </c>
      <c r="C62">
        <v>-279.16000000000003</v>
      </c>
      <c r="D62">
        <v>0</v>
      </c>
      <c r="E62">
        <v>-492.90899999999999</v>
      </c>
      <c r="F62">
        <v>103.06399999999999</v>
      </c>
      <c r="G62">
        <v>-145.06200000000001</v>
      </c>
      <c r="H62">
        <v>0.85399999999999998</v>
      </c>
      <c r="I62">
        <v>14.271000000000001</v>
      </c>
      <c r="J62">
        <v>50.975000000000001</v>
      </c>
      <c r="K62">
        <v>321.60000000000002</v>
      </c>
      <c r="L62">
        <v>-2.6120000000000001</v>
      </c>
      <c r="M62">
        <v>0</v>
      </c>
      <c r="N62">
        <v>-1.1850000000000001</v>
      </c>
      <c r="O62">
        <v>-71.474000000000004</v>
      </c>
      <c r="P62">
        <v>-11.898999999999999</v>
      </c>
      <c r="Q62">
        <v>-2</v>
      </c>
      <c r="R62">
        <v>0</v>
      </c>
      <c r="S62">
        <v>2.8650000000000002</v>
      </c>
      <c r="T62">
        <v>-12.6</v>
      </c>
      <c r="U62">
        <v>1.002</v>
      </c>
      <c r="V62">
        <v>0.501</v>
      </c>
      <c r="W62">
        <v>-23.891999999999999</v>
      </c>
      <c r="X62">
        <v>-12.16</v>
      </c>
      <c r="Y62">
        <v>0</v>
      </c>
    </row>
    <row r="63" spans="1:25" x14ac:dyDescent="0.25">
      <c r="A63" t="s">
        <v>851</v>
      </c>
      <c r="B63" t="s">
        <v>852</v>
      </c>
      <c r="C63">
        <v>-283.47199999999998</v>
      </c>
      <c r="D63">
        <v>0</v>
      </c>
      <c r="E63">
        <v>-513.10500000000002</v>
      </c>
      <c r="F63">
        <v>112.749</v>
      </c>
      <c r="G63">
        <v>-149.61500000000001</v>
      </c>
      <c r="H63">
        <v>0.98399999999999999</v>
      </c>
      <c r="I63">
        <v>16.7</v>
      </c>
      <c r="J63">
        <v>54.192999999999998</v>
      </c>
      <c r="K63">
        <v>322.31099999999998</v>
      </c>
      <c r="L63">
        <v>-4.7709999999999999</v>
      </c>
      <c r="M63">
        <v>0</v>
      </c>
      <c r="N63">
        <v>-3.6669999999999998</v>
      </c>
      <c r="O63">
        <v>-69.724999999999994</v>
      </c>
      <c r="P63">
        <v>-13.374000000000001</v>
      </c>
      <c r="Q63">
        <v>-2</v>
      </c>
      <c r="R63">
        <v>0</v>
      </c>
      <c r="S63">
        <v>3.7890000000000001</v>
      </c>
      <c r="T63">
        <v>-13.616</v>
      </c>
      <c r="U63">
        <v>0</v>
      </c>
      <c r="V63">
        <v>0.5</v>
      </c>
      <c r="W63">
        <v>-25.423999999999999</v>
      </c>
      <c r="X63">
        <v>-0.90200000000000002</v>
      </c>
      <c r="Y63">
        <v>0</v>
      </c>
    </row>
    <row r="64" spans="1:25" x14ac:dyDescent="0.25">
      <c r="A64" t="s">
        <v>875</v>
      </c>
      <c r="B64" t="s">
        <v>876</v>
      </c>
      <c r="C64">
        <v>-279.47399999999999</v>
      </c>
      <c r="D64">
        <v>0</v>
      </c>
      <c r="E64">
        <v>-492.923</v>
      </c>
      <c r="F64">
        <v>102.43</v>
      </c>
      <c r="G64">
        <v>-135.52099999999999</v>
      </c>
      <c r="H64">
        <v>0.80500000000000005</v>
      </c>
      <c r="I64">
        <v>11.282999999999999</v>
      </c>
      <c r="J64">
        <v>49.567</v>
      </c>
      <c r="K64">
        <v>316.43099999999998</v>
      </c>
      <c r="L64">
        <v>-2.613</v>
      </c>
      <c r="M64">
        <v>0</v>
      </c>
      <c r="N64">
        <v>-0.90900000000000003</v>
      </c>
      <c r="O64">
        <v>-70.83</v>
      </c>
      <c r="P64">
        <v>-14.821</v>
      </c>
      <c r="Q64">
        <v>-2</v>
      </c>
      <c r="R64">
        <v>0</v>
      </c>
      <c r="S64">
        <v>3.3370000000000002</v>
      </c>
      <c r="T64">
        <v>-14.760999999999999</v>
      </c>
      <c r="U64">
        <v>1.077</v>
      </c>
      <c r="V64">
        <v>0.5</v>
      </c>
      <c r="W64">
        <v>-25.213999999999999</v>
      </c>
      <c r="X64">
        <v>-6.8120000000000003</v>
      </c>
      <c r="Y64">
        <v>0</v>
      </c>
    </row>
    <row r="65" spans="1:25" x14ac:dyDescent="0.25">
      <c r="A65" t="s">
        <v>983</v>
      </c>
      <c r="B65" t="s">
        <v>984</v>
      </c>
      <c r="C65">
        <v>-262.95999999999998</v>
      </c>
      <c r="D65">
        <v>0</v>
      </c>
      <c r="E65">
        <v>-468.64400000000001</v>
      </c>
      <c r="F65">
        <v>96.853999999999999</v>
      </c>
      <c r="G65">
        <v>-128.47300000000001</v>
      </c>
      <c r="H65">
        <v>0.72899999999999998</v>
      </c>
      <c r="I65">
        <v>10.869</v>
      </c>
      <c r="J65">
        <v>43.752000000000002</v>
      </c>
      <c r="K65">
        <v>310.642</v>
      </c>
      <c r="L65">
        <v>-2.5680000000000001</v>
      </c>
      <c r="M65">
        <v>0</v>
      </c>
      <c r="N65">
        <v>-0.99399999999999999</v>
      </c>
      <c r="O65">
        <v>-71.790999999999997</v>
      </c>
      <c r="P65">
        <v>-14.452</v>
      </c>
      <c r="Q65">
        <v>-2</v>
      </c>
      <c r="R65">
        <v>0</v>
      </c>
      <c r="S65">
        <v>2.68</v>
      </c>
      <c r="T65">
        <v>-14.04</v>
      </c>
      <c r="U65">
        <v>0</v>
      </c>
      <c r="V65">
        <v>0.499</v>
      </c>
      <c r="W65">
        <v>-25.952999999999999</v>
      </c>
      <c r="X65">
        <v>-1.5720000000000001</v>
      </c>
      <c r="Y65">
        <v>0</v>
      </c>
    </row>
    <row r="66" spans="1:25" x14ac:dyDescent="0.25">
      <c r="A66" t="s">
        <v>989</v>
      </c>
      <c r="B66" t="s">
        <v>990</v>
      </c>
      <c r="C66">
        <v>-262.48</v>
      </c>
      <c r="D66">
        <v>0</v>
      </c>
      <c r="E66">
        <v>-496.79700000000003</v>
      </c>
      <c r="F66">
        <v>98.968000000000004</v>
      </c>
      <c r="G66">
        <v>-135.36799999999999</v>
      </c>
      <c r="H66">
        <v>0.81899999999999995</v>
      </c>
      <c r="I66">
        <v>15.13</v>
      </c>
      <c r="J66">
        <v>46.981000000000002</v>
      </c>
      <c r="K66">
        <v>331.202</v>
      </c>
      <c r="L66">
        <v>-2.6120000000000001</v>
      </c>
      <c r="M66">
        <v>0</v>
      </c>
      <c r="N66">
        <v>-0.45400000000000001</v>
      </c>
      <c r="O66">
        <v>-69.682000000000002</v>
      </c>
      <c r="P66">
        <v>-14.247999999999999</v>
      </c>
      <c r="Q66">
        <v>-2</v>
      </c>
      <c r="R66">
        <v>0</v>
      </c>
      <c r="S66">
        <v>3.93</v>
      </c>
      <c r="T66">
        <v>-11.74</v>
      </c>
      <c r="U66">
        <v>0.95399999999999996</v>
      </c>
      <c r="V66">
        <v>0.499</v>
      </c>
      <c r="W66">
        <v>-24.727</v>
      </c>
      <c r="X66">
        <v>-4.8360000000000003</v>
      </c>
      <c r="Y66">
        <v>0</v>
      </c>
    </row>
    <row r="67" spans="1:25" x14ac:dyDescent="0.25">
      <c r="A67" t="s">
        <v>927</v>
      </c>
      <c r="B67" t="s">
        <v>928</v>
      </c>
      <c r="C67">
        <v>-272.39800000000002</v>
      </c>
      <c r="D67">
        <v>0</v>
      </c>
      <c r="E67">
        <v>-488.916</v>
      </c>
      <c r="F67">
        <v>98.596000000000004</v>
      </c>
      <c r="G67">
        <v>-138.953</v>
      </c>
      <c r="H67">
        <v>0.77200000000000002</v>
      </c>
      <c r="I67">
        <v>12.801</v>
      </c>
      <c r="J67">
        <v>48.881</v>
      </c>
      <c r="K67">
        <v>319.97300000000001</v>
      </c>
      <c r="L67">
        <v>-2.6389999999999998</v>
      </c>
      <c r="M67">
        <v>0</v>
      </c>
      <c r="N67">
        <v>0</v>
      </c>
      <c r="O67">
        <v>-70.355000000000004</v>
      </c>
      <c r="P67">
        <v>-14.254</v>
      </c>
      <c r="Q67">
        <v>-2</v>
      </c>
      <c r="R67">
        <v>0</v>
      </c>
      <c r="S67">
        <v>3.274</v>
      </c>
      <c r="T67">
        <v>-12.407999999999999</v>
      </c>
      <c r="U67">
        <v>1.008</v>
      </c>
      <c r="V67">
        <v>0.498</v>
      </c>
      <c r="W67">
        <v>-24.388000000000002</v>
      </c>
      <c r="X67">
        <v>-5.7889999999999997</v>
      </c>
      <c r="Y67">
        <v>0</v>
      </c>
    </row>
    <row r="68" spans="1:25" x14ac:dyDescent="0.25">
      <c r="A68" t="s">
        <v>979</v>
      </c>
      <c r="B68" t="s">
        <v>980</v>
      </c>
      <c r="C68">
        <v>-263.60700000000003</v>
      </c>
      <c r="D68">
        <v>0</v>
      </c>
      <c r="E68">
        <v>-494.13200000000001</v>
      </c>
      <c r="F68">
        <v>101.92400000000001</v>
      </c>
      <c r="G68">
        <v>-128.874</v>
      </c>
      <c r="H68">
        <v>0.83899999999999997</v>
      </c>
      <c r="I68">
        <v>13.105</v>
      </c>
      <c r="J68">
        <v>47.194000000000003</v>
      </c>
      <c r="K68">
        <v>319.44</v>
      </c>
      <c r="L68">
        <v>-2.67</v>
      </c>
      <c r="M68">
        <v>0</v>
      </c>
      <c r="N68">
        <v>0</v>
      </c>
      <c r="O68">
        <v>-69.039000000000001</v>
      </c>
      <c r="P68">
        <v>-14.500999999999999</v>
      </c>
      <c r="Q68">
        <v>-2</v>
      </c>
      <c r="R68">
        <v>0</v>
      </c>
      <c r="S68">
        <v>2.6960000000000002</v>
      </c>
      <c r="T68">
        <v>-13.898</v>
      </c>
      <c r="U68">
        <v>0.96</v>
      </c>
      <c r="V68">
        <v>0.495</v>
      </c>
      <c r="W68">
        <v>-25.17</v>
      </c>
      <c r="X68">
        <v>-1.4810000000000001</v>
      </c>
      <c r="Y68">
        <v>0</v>
      </c>
    </row>
    <row r="69" spans="1:25" x14ac:dyDescent="0.25">
      <c r="A69" t="s">
        <v>887</v>
      </c>
      <c r="B69" t="s">
        <v>888</v>
      </c>
      <c r="C69">
        <v>-277.78100000000001</v>
      </c>
      <c r="D69">
        <v>0</v>
      </c>
      <c r="E69">
        <v>-499.13600000000002</v>
      </c>
      <c r="F69">
        <v>108.54</v>
      </c>
      <c r="G69">
        <v>-144.08000000000001</v>
      </c>
      <c r="H69">
        <v>0.89300000000000002</v>
      </c>
      <c r="I69">
        <v>15.599</v>
      </c>
      <c r="J69">
        <v>49.241999999999997</v>
      </c>
      <c r="K69">
        <v>323.08600000000001</v>
      </c>
      <c r="L69">
        <v>0</v>
      </c>
      <c r="M69">
        <v>0</v>
      </c>
      <c r="N69">
        <v>-4.2050000000000001</v>
      </c>
      <c r="O69">
        <v>-72.995000000000005</v>
      </c>
      <c r="P69">
        <v>-11.913</v>
      </c>
      <c r="Q69">
        <v>-2</v>
      </c>
      <c r="R69">
        <v>0</v>
      </c>
      <c r="S69">
        <v>4.8639999999999999</v>
      </c>
      <c r="T69">
        <v>-14.69</v>
      </c>
      <c r="U69">
        <v>0.995</v>
      </c>
      <c r="V69">
        <v>0.49299999999999999</v>
      </c>
      <c r="W69">
        <v>-24.963000000000001</v>
      </c>
      <c r="X69">
        <v>-9.0169999999999995</v>
      </c>
      <c r="Y69">
        <v>0</v>
      </c>
    </row>
    <row r="70" spans="1:25" x14ac:dyDescent="0.25">
      <c r="A70" s="4" t="s">
        <v>907</v>
      </c>
      <c r="B70" t="s">
        <v>908</v>
      </c>
      <c r="C70" s="4">
        <v>-274.23899999999998</v>
      </c>
      <c r="D70">
        <v>0</v>
      </c>
      <c r="E70">
        <v>-492.88200000000001</v>
      </c>
      <c r="F70">
        <v>100.771</v>
      </c>
      <c r="G70">
        <v>-131.33699999999999</v>
      </c>
      <c r="H70">
        <v>0.78</v>
      </c>
      <c r="I70">
        <v>11.176</v>
      </c>
      <c r="J70">
        <v>46.988</v>
      </c>
      <c r="K70">
        <v>317.90499999999997</v>
      </c>
      <c r="L70">
        <v>-2.536</v>
      </c>
      <c r="M70">
        <v>0</v>
      </c>
      <c r="N70">
        <v>0</v>
      </c>
      <c r="O70">
        <v>-71.67</v>
      </c>
      <c r="P70">
        <v>-13.929</v>
      </c>
      <c r="Q70">
        <v>-2</v>
      </c>
      <c r="R70">
        <v>0</v>
      </c>
      <c r="S70">
        <v>2.585</v>
      </c>
      <c r="T70">
        <v>-13.28</v>
      </c>
      <c r="U70">
        <v>0.99199999999999999</v>
      </c>
      <c r="V70">
        <v>0.49199999999999999</v>
      </c>
      <c r="W70">
        <v>-24.138999999999999</v>
      </c>
      <c r="X70">
        <v>-5.6619999999999999</v>
      </c>
      <c r="Y70">
        <v>0</v>
      </c>
    </row>
    <row r="71" spans="1:25" x14ac:dyDescent="0.25">
      <c r="A71" t="s">
        <v>929</v>
      </c>
      <c r="B71" t="s">
        <v>930</v>
      </c>
      <c r="C71">
        <v>-272.01299999999998</v>
      </c>
      <c r="D71">
        <v>0</v>
      </c>
      <c r="E71">
        <v>-492.721</v>
      </c>
      <c r="F71">
        <v>107.148</v>
      </c>
      <c r="G71">
        <v>-135.28899999999999</v>
      </c>
      <c r="H71">
        <v>0.79900000000000004</v>
      </c>
      <c r="I71">
        <v>12.742000000000001</v>
      </c>
      <c r="J71">
        <v>47.209000000000003</v>
      </c>
      <c r="K71">
        <v>330.89499999999998</v>
      </c>
      <c r="L71">
        <v>-2.5430000000000001</v>
      </c>
      <c r="M71">
        <v>0</v>
      </c>
      <c r="N71">
        <v>0</v>
      </c>
      <c r="O71">
        <v>-71.123000000000005</v>
      </c>
      <c r="P71">
        <v>-14.523</v>
      </c>
      <c r="Q71">
        <v>-2</v>
      </c>
      <c r="R71">
        <v>0</v>
      </c>
      <c r="S71">
        <v>2.8740000000000001</v>
      </c>
      <c r="T71">
        <v>-12.85</v>
      </c>
      <c r="U71">
        <v>0.98699999999999999</v>
      </c>
      <c r="V71">
        <v>0.49199999999999999</v>
      </c>
      <c r="W71">
        <v>-25.010999999999999</v>
      </c>
      <c r="X71">
        <v>-20.606000000000002</v>
      </c>
      <c r="Y71">
        <v>0</v>
      </c>
    </row>
    <row r="72" spans="1:25" x14ac:dyDescent="0.25">
      <c r="A72" t="s">
        <v>919</v>
      </c>
      <c r="B72" t="s">
        <v>920</v>
      </c>
      <c r="C72">
        <v>-273.52100000000002</v>
      </c>
      <c r="D72">
        <v>0</v>
      </c>
      <c r="E72">
        <v>-494.721</v>
      </c>
      <c r="F72">
        <v>100.27800000000001</v>
      </c>
      <c r="G72">
        <v>-138.614</v>
      </c>
      <c r="H72">
        <v>0.86499999999999999</v>
      </c>
      <c r="I72">
        <v>13.654999999999999</v>
      </c>
      <c r="J72">
        <v>49.231999999999999</v>
      </c>
      <c r="K72">
        <v>315.755</v>
      </c>
      <c r="L72">
        <v>-1.4990000000000001</v>
      </c>
      <c r="M72">
        <v>0</v>
      </c>
      <c r="N72">
        <v>-1.5760000000000001</v>
      </c>
      <c r="O72">
        <v>-71.686000000000007</v>
      </c>
      <c r="P72">
        <v>-14.587</v>
      </c>
      <c r="Q72">
        <v>-2</v>
      </c>
      <c r="R72">
        <v>0</v>
      </c>
      <c r="S72">
        <v>3.1320000000000001</v>
      </c>
      <c r="T72">
        <v>-14.896000000000001</v>
      </c>
      <c r="U72">
        <v>0.999</v>
      </c>
      <c r="V72">
        <v>0.49099999999999999</v>
      </c>
      <c r="W72">
        <v>-23.164000000000001</v>
      </c>
      <c r="X72">
        <v>3.3079999999999998</v>
      </c>
      <c r="Y72">
        <v>0</v>
      </c>
    </row>
    <row r="73" spans="1:25" x14ac:dyDescent="0.25">
      <c r="A73" t="s">
        <v>933</v>
      </c>
      <c r="B73" t="s">
        <v>934</v>
      </c>
      <c r="C73">
        <v>-271.79399999999998</v>
      </c>
      <c r="D73">
        <v>0</v>
      </c>
      <c r="E73">
        <v>-504.84500000000003</v>
      </c>
      <c r="F73">
        <v>108.26300000000001</v>
      </c>
      <c r="G73">
        <v>-133.679</v>
      </c>
      <c r="H73">
        <v>0.84699999999999998</v>
      </c>
      <c r="I73">
        <v>12.925000000000001</v>
      </c>
      <c r="J73">
        <v>52.078000000000003</v>
      </c>
      <c r="K73">
        <v>321.23399999999998</v>
      </c>
      <c r="L73">
        <v>-2.7240000000000002</v>
      </c>
      <c r="M73">
        <v>0</v>
      </c>
      <c r="N73">
        <v>-0.251</v>
      </c>
      <c r="O73">
        <v>-71.126999999999995</v>
      </c>
      <c r="P73">
        <v>-14.462</v>
      </c>
      <c r="Q73">
        <v>-2</v>
      </c>
      <c r="R73">
        <v>0</v>
      </c>
      <c r="S73">
        <v>3.2</v>
      </c>
      <c r="T73">
        <v>-13.061</v>
      </c>
      <c r="U73">
        <v>0.94899999999999995</v>
      </c>
      <c r="V73">
        <v>0.49099999999999999</v>
      </c>
      <c r="W73">
        <v>-25.266999999999999</v>
      </c>
      <c r="X73">
        <v>-5.875</v>
      </c>
      <c r="Y73">
        <v>0</v>
      </c>
    </row>
    <row r="74" spans="1:25" x14ac:dyDescent="0.25">
      <c r="A74" t="s">
        <v>951</v>
      </c>
      <c r="B74" t="s">
        <v>952</v>
      </c>
      <c r="C74">
        <v>-268.69799999999998</v>
      </c>
      <c r="D74">
        <v>0</v>
      </c>
      <c r="E74">
        <v>-495.68400000000003</v>
      </c>
      <c r="F74">
        <v>117.10599999999999</v>
      </c>
      <c r="G74">
        <v>-137.67500000000001</v>
      </c>
      <c r="H74">
        <v>0.82399999999999995</v>
      </c>
      <c r="I74">
        <v>12.914</v>
      </c>
      <c r="J74">
        <v>50.533000000000001</v>
      </c>
      <c r="K74">
        <v>323.38200000000001</v>
      </c>
      <c r="L74">
        <v>-2.8109999999999999</v>
      </c>
      <c r="M74">
        <v>0</v>
      </c>
      <c r="N74">
        <v>-4.077</v>
      </c>
      <c r="O74">
        <v>-71.739999999999995</v>
      </c>
      <c r="P74">
        <v>-13.103999999999999</v>
      </c>
      <c r="Q74">
        <v>-2</v>
      </c>
      <c r="R74">
        <v>0</v>
      </c>
      <c r="S74">
        <v>3.4860000000000002</v>
      </c>
      <c r="T74">
        <v>-13.678000000000001</v>
      </c>
      <c r="U74">
        <v>0</v>
      </c>
      <c r="V74">
        <v>0.49</v>
      </c>
      <c r="W74">
        <v>-26.366</v>
      </c>
      <c r="X74">
        <v>-11.808</v>
      </c>
      <c r="Y74">
        <v>0</v>
      </c>
    </row>
    <row r="75" spans="1:25" x14ac:dyDescent="0.25">
      <c r="A75" t="s">
        <v>861</v>
      </c>
      <c r="B75" t="s">
        <v>862</v>
      </c>
      <c r="C75">
        <v>-281.39100000000002</v>
      </c>
      <c r="D75">
        <v>0</v>
      </c>
      <c r="E75">
        <v>-491.23200000000003</v>
      </c>
      <c r="F75">
        <v>106.218</v>
      </c>
      <c r="G75">
        <v>-142.452</v>
      </c>
      <c r="H75">
        <v>0.80300000000000005</v>
      </c>
      <c r="I75">
        <v>12.973000000000001</v>
      </c>
      <c r="J75">
        <v>50.408999999999999</v>
      </c>
      <c r="K75">
        <v>323.52100000000002</v>
      </c>
      <c r="L75">
        <v>-2.6560000000000001</v>
      </c>
      <c r="M75">
        <v>0</v>
      </c>
      <c r="N75">
        <v>-2.8620000000000001</v>
      </c>
      <c r="O75">
        <v>-71.129000000000005</v>
      </c>
      <c r="P75">
        <v>-13.941000000000001</v>
      </c>
      <c r="Q75">
        <v>-2</v>
      </c>
      <c r="R75">
        <v>0</v>
      </c>
      <c r="S75">
        <v>2.7480000000000002</v>
      </c>
      <c r="T75">
        <v>-12.67</v>
      </c>
      <c r="U75">
        <v>1.03</v>
      </c>
      <c r="V75">
        <v>0.48799999999999999</v>
      </c>
      <c r="W75">
        <v>-24.803000000000001</v>
      </c>
      <c r="X75">
        <v>-17.347000000000001</v>
      </c>
      <c r="Y75">
        <v>0</v>
      </c>
    </row>
    <row r="76" spans="1:25" x14ac:dyDescent="0.25">
      <c r="A76" t="s">
        <v>863</v>
      </c>
      <c r="B76" t="s">
        <v>864</v>
      </c>
      <c r="C76">
        <v>-281.26600000000002</v>
      </c>
      <c r="D76">
        <v>0</v>
      </c>
      <c r="E76">
        <v>-501.298</v>
      </c>
      <c r="F76">
        <v>112.123</v>
      </c>
      <c r="G76">
        <v>-150.76400000000001</v>
      </c>
      <c r="H76">
        <v>0.86199999999999999</v>
      </c>
      <c r="I76">
        <v>14.367000000000001</v>
      </c>
      <c r="J76">
        <v>52.366</v>
      </c>
      <c r="K76">
        <v>327.18200000000002</v>
      </c>
      <c r="L76">
        <v>-1.474</v>
      </c>
      <c r="M76">
        <v>0</v>
      </c>
      <c r="N76">
        <v>-3.3450000000000002</v>
      </c>
      <c r="O76">
        <v>-70.543999999999997</v>
      </c>
      <c r="P76">
        <v>-14.446</v>
      </c>
      <c r="Q76">
        <v>-2</v>
      </c>
      <c r="R76">
        <v>0</v>
      </c>
      <c r="S76">
        <v>3.2290000000000001</v>
      </c>
      <c r="T76">
        <v>-13.359</v>
      </c>
      <c r="U76">
        <v>1.014</v>
      </c>
      <c r="V76">
        <v>0.48799999999999999</v>
      </c>
      <c r="W76">
        <v>-22.696000000000002</v>
      </c>
      <c r="X76">
        <v>-14.483000000000001</v>
      </c>
      <c r="Y76">
        <v>0</v>
      </c>
    </row>
    <row r="77" spans="1:25" x14ac:dyDescent="0.25">
      <c r="A77" t="s">
        <v>961</v>
      </c>
      <c r="B77" t="s">
        <v>962</v>
      </c>
      <c r="C77">
        <v>-266.12400000000002</v>
      </c>
      <c r="D77">
        <v>0</v>
      </c>
      <c r="E77">
        <v>-489.66500000000002</v>
      </c>
      <c r="F77">
        <v>102.19499999999999</v>
      </c>
      <c r="G77">
        <v>-142.74299999999999</v>
      </c>
      <c r="H77">
        <v>0.82699999999999996</v>
      </c>
      <c r="I77">
        <v>13.487</v>
      </c>
      <c r="J77">
        <v>48.781999999999996</v>
      </c>
      <c r="K77">
        <v>324.25599999999997</v>
      </c>
      <c r="L77">
        <v>-1.482</v>
      </c>
      <c r="M77">
        <v>0</v>
      </c>
      <c r="N77">
        <v>-0.28899999999999998</v>
      </c>
      <c r="O77">
        <v>-70.935000000000002</v>
      </c>
      <c r="P77">
        <v>-14.215999999999999</v>
      </c>
      <c r="Q77">
        <v>-2</v>
      </c>
      <c r="R77">
        <v>0</v>
      </c>
      <c r="S77">
        <v>3.8279999999999998</v>
      </c>
      <c r="T77">
        <v>-13.685</v>
      </c>
      <c r="U77">
        <v>0.98299999999999998</v>
      </c>
      <c r="V77">
        <v>0.48</v>
      </c>
      <c r="W77">
        <v>-23.873999999999999</v>
      </c>
      <c r="X77">
        <v>-3.59</v>
      </c>
      <c r="Y77">
        <v>0</v>
      </c>
    </row>
    <row r="78" spans="1:25" x14ac:dyDescent="0.25">
      <c r="A78" t="s">
        <v>859</v>
      </c>
      <c r="B78" t="s">
        <v>860</v>
      </c>
      <c r="C78">
        <v>-281.58699999999999</v>
      </c>
      <c r="D78">
        <v>0</v>
      </c>
      <c r="E78">
        <v>-493.10899999999998</v>
      </c>
      <c r="F78">
        <v>100.06</v>
      </c>
      <c r="G78">
        <v>-133.042</v>
      </c>
      <c r="H78">
        <v>0.81</v>
      </c>
      <c r="I78">
        <v>11.279</v>
      </c>
      <c r="J78">
        <v>49.433</v>
      </c>
      <c r="K78">
        <v>312.072</v>
      </c>
      <c r="L78">
        <v>-2.6360000000000001</v>
      </c>
      <c r="M78">
        <v>0</v>
      </c>
      <c r="N78">
        <v>0</v>
      </c>
      <c r="O78">
        <v>-71.010999999999996</v>
      </c>
      <c r="P78">
        <v>-13.906000000000001</v>
      </c>
      <c r="Q78">
        <v>-2</v>
      </c>
      <c r="R78">
        <v>0</v>
      </c>
      <c r="S78">
        <v>3.1720000000000002</v>
      </c>
      <c r="T78">
        <v>-14.054</v>
      </c>
      <c r="U78">
        <v>1.0029999999999999</v>
      </c>
      <c r="V78">
        <v>0.47899999999999998</v>
      </c>
      <c r="W78">
        <v>-24.844999999999999</v>
      </c>
      <c r="X78">
        <v>-6.8120000000000003</v>
      </c>
      <c r="Y78">
        <v>0</v>
      </c>
    </row>
    <row r="79" spans="1:25" x14ac:dyDescent="0.25">
      <c r="A79" s="1" t="s">
        <v>815</v>
      </c>
      <c r="B79" t="s">
        <v>816</v>
      </c>
      <c r="C79" s="1">
        <v>-294.16300000000001</v>
      </c>
      <c r="D79">
        <v>0</v>
      </c>
      <c r="E79">
        <v>-499.58300000000003</v>
      </c>
      <c r="F79">
        <v>98.372</v>
      </c>
      <c r="G79">
        <v>-133.267</v>
      </c>
      <c r="H79">
        <v>0.85599999999999998</v>
      </c>
      <c r="I79">
        <v>11.502000000000001</v>
      </c>
      <c r="J79">
        <v>53.256999999999998</v>
      </c>
      <c r="K79">
        <v>300.50900000000001</v>
      </c>
      <c r="L79">
        <v>-2.5649999999999999</v>
      </c>
      <c r="M79">
        <v>0</v>
      </c>
      <c r="N79">
        <v>-1.2450000000000001</v>
      </c>
      <c r="O79">
        <v>-71.709000000000003</v>
      </c>
      <c r="P79">
        <v>-12.824999999999999</v>
      </c>
      <c r="Q79">
        <v>-2</v>
      </c>
      <c r="R79">
        <v>0</v>
      </c>
      <c r="S79">
        <v>2.9529999999999998</v>
      </c>
      <c r="T79">
        <v>-13.645</v>
      </c>
      <c r="U79">
        <v>1.0029999999999999</v>
      </c>
      <c r="V79">
        <v>0.47499999999999998</v>
      </c>
      <c r="W79">
        <v>-24.081</v>
      </c>
      <c r="X79">
        <v>-3.6960000000000002</v>
      </c>
      <c r="Y79">
        <v>0</v>
      </c>
    </row>
    <row r="80" spans="1:25" x14ac:dyDescent="0.25">
      <c r="A80" t="s">
        <v>995</v>
      </c>
      <c r="B80" t="s">
        <v>996</v>
      </c>
      <c r="C80">
        <v>-261.37099999999998</v>
      </c>
      <c r="D80">
        <v>0</v>
      </c>
      <c r="E80">
        <v>-472.714</v>
      </c>
      <c r="F80">
        <v>107.194</v>
      </c>
      <c r="G80">
        <v>-143.37299999999999</v>
      </c>
      <c r="H80">
        <v>0.86399999999999999</v>
      </c>
      <c r="I80">
        <v>16.21</v>
      </c>
      <c r="J80">
        <v>44.482999999999997</v>
      </c>
      <c r="K80">
        <v>316.82900000000001</v>
      </c>
      <c r="L80">
        <v>-1.7110000000000001</v>
      </c>
      <c r="M80">
        <v>0</v>
      </c>
      <c r="N80">
        <v>-5.4240000000000004</v>
      </c>
      <c r="O80">
        <v>-72.031999999999996</v>
      </c>
      <c r="P80">
        <v>-11.523</v>
      </c>
      <c r="Q80">
        <v>-2</v>
      </c>
      <c r="R80">
        <v>0</v>
      </c>
      <c r="S80">
        <v>3.6520000000000001</v>
      </c>
      <c r="T80">
        <v>-14.237</v>
      </c>
      <c r="U80">
        <v>0</v>
      </c>
      <c r="V80">
        <v>0.47399999999999998</v>
      </c>
      <c r="W80">
        <v>-25.696000000000002</v>
      </c>
      <c r="X80">
        <v>-3.895</v>
      </c>
      <c r="Y80">
        <v>0</v>
      </c>
    </row>
    <row r="81" spans="1:25" x14ac:dyDescent="0.25">
      <c r="A81" t="s">
        <v>911</v>
      </c>
      <c r="B81" t="s">
        <v>912</v>
      </c>
      <c r="C81">
        <v>-273.91000000000003</v>
      </c>
      <c r="D81">
        <v>0</v>
      </c>
      <c r="E81">
        <v>-501.57499999999999</v>
      </c>
      <c r="F81">
        <v>102.855</v>
      </c>
      <c r="G81">
        <v>-138.25200000000001</v>
      </c>
      <c r="H81">
        <v>0.9</v>
      </c>
      <c r="I81">
        <v>13.398</v>
      </c>
      <c r="J81">
        <v>51.634</v>
      </c>
      <c r="K81">
        <v>308.03399999999999</v>
      </c>
      <c r="L81">
        <v>-1.528</v>
      </c>
      <c r="M81">
        <v>0</v>
      </c>
      <c r="N81">
        <v>-0.92</v>
      </c>
      <c r="O81">
        <v>-70.831999999999994</v>
      </c>
      <c r="P81">
        <v>-13.962</v>
      </c>
      <c r="Q81">
        <v>-2</v>
      </c>
      <c r="R81">
        <v>0</v>
      </c>
      <c r="S81">
        <v>3.3109999999999999</v>
      </c>
      <c r="T81">
        <v>-13.446999999999999</v>
      </c>
      <c r="U81">
        <v>0</v>
      </c>
      <c r="V81">
        <v>0.47199999999999998</v>
      </c>
      <c r="W81">
        <v>-22.114999999999998</v>
      </c>
      <c r="X81">
        <v>8.5890000000000004</v>
      </c>
      <c r="Y81">
        <v>0</v>
      </c>
    </row>
    <row r="82" spans="1:25" x14ac:dyDescent="0.25">
      <c r="A82" s="1" t="s">
        <v>817</v>
      </c>
      <c r="B82" t="s">
        <v>818</v>
      </c>
      <c r="C82" s="1">
        <v>-293.14699999999999</v>
      </c>
      <c r="D82">
        <v>0</v>
      </c>
      <c r="E82">
        <v>-497.81599999999997</v>
      </c>
      <c r="F82">
        <v>99.67</v>
      </c>
      <c r="G82">
        <v>-131.83699999999999</v>
      </c>
      <c r="H82">
        <v>0.86199999999999999</v>
      </c>
      <c r="I82">
        <v>11.739000000000001</v>
      </c>
      <c r="J82">
        <v>53.197000000000003</v>
      </c>
      <c r="K82">
        <v>295.21699999999998</v>
      </c>
      <c r="L82">
        <v>-2.609</v>
      </c>
      <c r="M82">
        <v>0</v>
      </c>
      <c r="N82">
        <v>-1.24</v>
      </c>
      <c r="O82">
        <v>-71.903999999999996</v>
      </c>
      <c r="P82">
        <v>-12.641999999999999</v>
      </c>
      <c r="Q82">
        <v>-2</v>
      </c>
      <c r="R82">
        <v>0</v>
      </c>
      <c r="S82">
        <v>3.1259999999999999</v>
      </c>
      <c r="T82">
        <v>-14.039</v>
      </c>
      <c r="U82">
        <v>1.0069999999999999</v>
      </c>
      <c r="V82">
        <v>0.47099999999999997</v>
      </c>
      <c r="W82">
        <v>-24.251999999999999</v>
      </c>
      <c r="X82">
        <v>-1.625</v>
      </c>
      <c r="Y82">
        <v>0</v>
      </c>
    </row>
    <row r="83" spans="1:25" x14ac:dyDescent="0.25">
      <c r="A83" t="s">
        <v>945</v>
      </c>
      <c r="B83" t="s">
        <v>946</v>
      </c>
      <c r="C83">
        <v>-270.39400000000001</v>
      </c>
      <c r="D83">
        <v>0</v>
      </c>
      <c r="E83">
        <v>-493.99700000000001</v>
      </c>
      <c r="F83">
        <v>99.783000000000001</v>
      </c>
      <c r="G83">
        <v>-130.18799999999999</v>
      </c>
      <c r="H83">
        <v>0.873</v>
      </c>
      <c r="I83">
        <v>11.938000000000001</v>
      </c>
      <c r="J83">
        <v>49.08</v>
      </c>
      <c r="K83">
        <v>308.78199999999998</v>
      </c>
      <c r="L83">
        <v>-2.7290000000000001</v>
      </c>
      <c r="M83">
        <v>0</v>
      </c>
      <c r="N83">
        <v>0</v>
      </c>
      <c r="O83">
        <v>-71.435000000000002</v>
      </c>
      <c r="P83">
        <v>-13.430999999999999</v>
      </c>
      <c r="Q83">
        <v>-2</v>
      </c>
      <c r="R83">
        <v>0</v>
      </c>
      <c r="S83">
        <v>3.5019999999999998</v>
      </c>
      <c r="T83">
        <v>-13.69</v>
      </c>
      <c r="U83">
        <v>0</v>
      </c>
      <c r="V83">
        <v>0.47099999999999997</v>
      </c>
      <c r="W83">
        <v>-23.972000000000001</v>
      </c>
      <c r="X83">
        <v>5.0890000000000004</v>
      </c>
      <c r="Y83">
        <v>0</v>
      </c>
    </row>
    <row r="84" spans="1:25" x14ac:dyDescent="0.25">
      <c r="A84" t="s">
        <v>985</v>
      </c>
      <c r="B84" t="s">
        <v>986</v>
      </c>
      <c r="C84">
        <v>-262.74200000000002</v>
      </c>
      <c r="D84">
        <v>0</v>
      </c>
      <c r="E84">
        <v>-484.50799999999998</v>
      </c>
      <c r="F84">
        <v>101.539</v>
      </c>
      <c r="G84">
        <v>-130.00800000000001</v>
      </c>
      <c r="H84">
        <v>0.77600000000000002</v>
      </c>
      <c r="I84">
        <v>16.024000000000001</v>
      </c>
      <c r="J84">
        <v>46.563000000000002</v>
      </c>
      <c r="K84">
        <v>325.09399999999999</v>
      </c>
      <c r="L84">
        <v>-2.504</v>
      </c>
      <c r="M84">
        <v>0</v>
      </c>
      <c r="N84">
        <v>-4.5209999999999999</v>
      </c>
      <c r="O84">
        <v>-70.745999999999995</v>
      </c>
      <c r="P84">
        <v>-15.901999999999999</v>
      </c>
      <c r="Q84">
        <v>-2</v>
      </c>
      <c r="R84">
        <v>0</v>
      </c>
      <c r="S84">
        <v>3.8450000000000002</v>
      </c>
      <c r="T84">
        <v>-12.313000000000001</v>
      </c>
      <c r="U84">
        <v>0.999</v>
      </c>
      <c r="V84">
        <v>0.47</v>
      </c>
      <c r="W84">
        <v>-25.073</v>
      </c>
      <c r="X84">
        <v>-12.006</v>
      </c>
      <c r="Y84">
        <v>0</v>
      </c>
    </row>
    <row r="85" spans="1:25" x14ac:dyDescent="0.25">
      <c r="A85" t="s">
        <v>899</v>
      </c>
      <c r="B85" t="s">
        <v>900</v>
      </c>
      <c r="C85">
        <v>-275.036</v>
      </c>
      <c r="D85">
        <v>0</v>
      </c>
      <c r="E85">
        <v>-495.97899999999998</v>
      </c>
      <c r="F85">
        <v>97.704999999999998</v>
      </c>
      <c r="G85">
        <v>-133.773</v>
      </c>
      <c r="H85">
        <v>0.83199999999999996</v>
      </c>
      <c r="I85">
        <v>11.965999999999999</v>
      </c>
      <c r="J85">
        <v>50.655000000000001</v>
      </c>
      <c r="K85">
        <v>314.459</v>
      </c>
      <c r="L85">
        <v>-2.5840000000000001</v>
      </c>
      <c r="M85">
        <v>0</v>
      </c>
      <c r="N85">
        <v>0</v>
      </c>
      <c r="O85">
        <v>-71.649000000000001</v>
      </c>
      <c r="P85">
        <v>-13.144</v>
      </c>
      <c r="Q85">
        <v>-2</v>
      </c>
      <c r="R85">
        <v>0</v>
      </c>
      <c r="S85">
        <v>2.8620000000000001</v>
      </c>
      <c r="T85">
        <v>-12.936999999999999</v>
      </c>
      <c r="U85">
        <v>0.95199999999999996</v>
      </c>
      <c r="V85">
        <v>0.46400000000000002</v>
      </c>
      <c r="W85">
        <v>-24.472000000000001</v>
      </c>
      <c r="X85">
        <v>7.0999999999999994E-2</v>
      </c>
      <c r="Y85">
        <v>0</v>
      </c>
    </row>
    <row r="86" spans="1:25" x14ac:dyDescent="0.25">
      <c r="A86" t="s">
        <v>905</v>
      </c>
      <c r="B86" t="s">
        <v>906</v>
      </c>
      <c r="C86">
        <v>-274.29599999999999</v>
      </c>
      <c r="D86">
        <v>0</v>
      </c>
      <c r="E86">
        <v>-492.86799999999999</v>
      </c>
      <c r="F86">
        <v>101.411</v>
      </c>
      <c r="G86">
        <v>-145.03800000000001</v>
      </c>
      <c r="H86">
        <v>0.82799999999999996</v>
      </c>
      <c r="I86">
        <v>14.444000000000001</v>
      </c>
      <c r="J86">
        <v>47.716999999999999</v>
      </c>
      <c r="K86">
        <v>334.94499999999999</v>
      </c>
      <c r="L86">
        <v>-2.6440000000000001</v>
      </c>
      <c r="M86">
        <v>0</v>
      </c>
      <c r="N86">
        <v>-3.2149999999999999</v>
      </c>
      <c r="O86">
        <v>-70.424999999999997</v>
      </c>
      <c r="P86">
        <v>-14.054</v>
      </c>
      <c r="Q86">
        <v>-2</v>
      </c>
      <c r="R86">
        <v>0</v>
      </c>
      <c r="S86">
        <v>3.653</v>
      </c>
      <c r="T86">
        <v>-12.49</v>
      </c>
      <c r="U86">
        <v>1.008</v>
      </c>
      <c r="V86">
        <v>0.46300000000000002</v>
      </c>
      <c r="W86">
        <v>-24.122</v>
      </c>
      <c r="X86">
        <v>-13.445</v>
      </c>
      <c r="Y86">
        <v>0</v>
      </c>
    </row>
    <row r="87" spans="1:25" x14ac:dyDescent="0.25">
      <c r="A87" t="s">
        <v>885</v>
      </c>
      <c r="B87" t="s">
        <v>886</v>
      </c>
      <c r="C87">
        <v>-277.79199999999997</v>
      </c>
      <c r="D87">
        <v>0</v>
      </c>
      <c r="E87">
        <v>-495.71100000000001</v>
      </c>
      <c r="F87">
        <v>108.95399999999999</v>
      </c>
      <c r="G87">
        <v>-145.96799999999999</v>
      </c>
      <c r="H87">
        <v>0.85799999999999998</v>
      </c>
      <c r="I87">
        <v>13.682</v>
      </c>
      <c r="J87">
        <v>50.308999999999997</v>
      </c>
      <c r="K87">
        <v>330.017</v>
      </c>
      <c r="L87">
        <v>-2.5750000000000002</v>
      </c>
      <c r="M87">
        <v>0</v>
      </c>
      <c r="N87">
        <v>-3.9359999999999999</v>
      </c>
      <c r="O87">
        <v>-71.346999999999994</v>
      </c>
      <c r="P87">
        <v>-14.688000000000001</v>
      </c>
      <c r="Q87">
        <v>-2</v>
      </c>
      <c r="R87">
        <v>0</v>
      </c>
      <c r="S87">
        <v>2.778</v>
      </c>
      <c r="T87">
        <v>-13.509</v>
      </c>
      <c r="U87">
        <v>1</v>
      </c>
      <c r="V87">
        <v>0.46100000000000002</v>
      </c>
      <c r="W87">
        <v>-24.338000000000001</v>
      </c>
      <c r="X87">
        <v>-13.318</v>
      </c>
      <c r="Y87">
        <v>0</v>
      </c>
    </row>
    <row r="88" spans="1:25" x14ac:dyDescent="0.25">
      <c r="A88" t="s">
        <v>867</v>
      </c>
      <c r="B88" t="s">
        <v>868</v>
      </c>
      <c r="C88">
        <v>-280.399</v>
      </c>
      <c r="D88">
        <v>0</v>
      </c>
      <c r="E88">
        <v>-488.53199999999998</v>
      </c>
      <c r="F88">
        <v>97.757999999999996</v>
      </c>
      <c r="G88">
        <v>-132.649</v>
      </c>
      <c r="H88">
        <v>0.82699999999999996</v>
      </c>
      <c r="I88">
        <v>11.332000000000001</v>
      </c>
      <c r="J88">
        <v>50.732999999999997</v>
      </c>
      <c r="K88">
        <v>307.56799999999998</v>
      </c>
      <c r="L88">
        <v>-2.6589999999999998</v>
      </c>
      <c r="M88">
        <v>0</v>
      </c>
      <c r="N88">
        <v>-0.86699999999999999</v>
      </c>
      <c r="O88">
        <v>-71.849999999999994</v>
      </c>
      <c r="P88">
        <v>-14.379</v>
      </c>
      <c r="Q88">
        <v>-2</v>
      </c>
      <c r="R88">
        <v>0</v>
      </c>
      <c r="S88">
        <v>2.8029999999999999</v>
      </c>
      <c r="T88">
        <v>-13.052</v>
      </c>
      <c r="U88">
        <v>1.0269999999999999</v>
      </c>
      <c r="V88">
        <v>0.46</v>
      </c>
      <c r="W88">
        <v>-24.088999999999999</v>
      </c>
      <c r="X88">
        <v>-4.37</v>
      </c>
      <c r="Y88">
        <v>0</v>
      </c>
    </row>
    <row r="89" spans="1:25" x14ac:dyDescent="0.25">
      <c r="A89" t="s">
        <v>893</v>
      </c>
      <c r="B89" t="s">
        <v>894</v>
      </c>
      <c r="C89">
        <v>-277.07299999999998</v>
      </c>
      <c r="D89">
        <v>0</v>
      </c>
      <c r="E89">
        <v>-494.04</v>
      </c>
      <c r="F89">
        <v>110.557</v>
      </c>
      <c r="G89">
        <v>-142.34200000000001</v>
      </c>
      <c r="H89">
        <v>0.76300000000000001</v>
      </c>
      <c r="I89">
        <v>13.867000000000001</v>
      </c>
      <c r="J89">
        <v>48.106999999999999</v>
      </c>
      <c r="K89">
        <v>329.65600000000001</v>
      </c>
      <c r="L89">
        <v>-2.6269999999999998</v>
      </c>
      <c r="M89">
        <v>0</v>
      </c>
      <c r="N89">
        <v>-2.1749999999999998</v>
      </c>
      <c r="O89">
        <v>-70.260000000000005</v>
      </c>
      <c r="P89">
        <v>-14.278</v>
      </c>
      <c r="Q89">
        <v>-2</v>
      </c>
      <c r="R89">
        <v>0</v>
      </c>
      <c r="S89">
        <v>2.7330000000000001</v>
      </c>
      <c r="T89">
        <v>-12.928000000000001</v>
      </c>
      <c r="U89">
        <v>0.999</v>
      </c>
      <c r="V89">
        <v>0.45900000000000002</v>
      </c>
      <c r="W89">
        <v>-25.308</v>
      </c>
      <c r="X89">
        <v>-19.797999999999998</v>
      </c>
      <c r="Y89">
        <v>0</v>
      </c>
    </row>
    <row r="90" spans="1:25" x14ac:dyDescent="0.25">
      <c r="A90" s="1" t="s">
        <v>819</v>
      </c>
      <c r="B90" t="s">
        <v>820</v>
      </c>
      <c r="C90" s="1">
        <v>-291.42099999999999</v>
      </c>
      <c r="D90">
        <v>0</v>
      </c>
      <c r="E90">
        <v>-498.90199999999999</v>
      </c>
      <c r="F90">
        <v>99.540999999999997</v>
      </c>
      <c r="G90">
        <v>-134.636</v>
      </c>
      <c r="H90">
        <v>0.84</v>
      </c>
      <c r="I90">
        <v>12.81</v>
      </c>
      <c r="J90">
        <v>52.356000000000002</v>
      </c>
      <c r="K90">
        <v>303.99099999999999</v>
      </c>
      <c r="L90">
        <v>-2.593</v>
      </c>
      <c r="M90">
        <v>0</v>
      </c>
      <c r="N90">
        <v>-1.2929999999999999</v>
      </c>
      <c r="O90">
        <v>-71.114999999999995</v>
      </c>
      <c r="P90">
        <v>-13.032999999999999</v>
      </c>
      <c r="Q90">
        <v>-2</v>
      </c>
      <c r="R90">
        <v>0</v>
      </c>
      <c r="S90">
        <v>3.3149999999999999</v>
      </c>
      <c r="T90">
        <v>-14.06</v>
      </c>
      <c r="U90">
        <v>1.0149999999999999</v>
      </c>
      <c r="V90">
        <v>0.45800000000000002</v>
      </c>
      <c r="W90">
        <v>-24.675000000000001</v>
      </c>
      <c r="X90">
        <v>-4.9809999999999999</v>
      </c>
      <c r="Y90">
        <v>0</v>
      </c>
    </row>
    <row r="91" spans="1:25" x14ac:dyDescent="0.25">
      <c r="A91" t="s">
        <v>973</v>
      </c>
      <c r="B91" t="s">
        <v>974</v>
      </c>
      <c r="C91">
        <v>-264.12299999999999</v>
      </c>
      <c r="D91">
        <v>0</v>
      </c>
      <c r="E91">
        <v>-492.73200000000003</v>
      </c>
      <c r="F91">
        <v>105.265</v>
      </c>
      <c r="G91">
        <v>-137.70099999999999</v>
      </c>
      <c r="H91">
        <v>0.79900000000000004</v>
      </c>
      <c r="I91">
        <v>11.673</v>
      </c>
      <c r="J91">
        <v>47.948999999999998</v>
      </c>
      <c r="K91">
        <v>331.952</v>
      </c>
      <c r="L91">
        <v>-2.8</v>
      </c>
      <c r="M91">
        <v>0</v>
      </c>
      <c r="N91">
        <v>0</v>
      </c>
      <c r="O91">
        <v>-70.683000000000007</v>
      </c>
      <c r="P91">
        <v>-13.95</v>
      </c>
      <c r="Q91">
        <v>-2</v>
      </c>
      <c r="R91">
        <v>0</v>
      </c>
      <c r="S91">
        <v>3.3260000000000001</v>
      </c>
      <c r="T91">
        <v>-13.744</v>
      </c>
      <c r="U91">
        <v>0.96599999999999997</v>
      </c>
      <c r="V91">
        <v>0.45700000000000002</v>
      </c>
      <c r="W91">
        <v>-26.617000000000001</v>
      </c>
      <c r="X91">
        <v>-7.8250000000000002</v>
      </c>
      <c r="Y91">
        <v>0</v>
      </c>
    </row>
    <row r="92" spans="1:25" x14ac:dyDescent="0.25">
      <c r="A92" s="1" t="s">
        <v>823</v>
      </c>
      <c r="B92" t="s">
        <v>824</v>
      </c>
      <c r="C92" s="1">
        <v>-290.91399999999999</v>
      </c>
      <c r="D92">
        <v>0</v>
      </c>
      <c r="E92">
        <v>-503.79300000000001</v>
      </c>
      <c r="F92">
        <v>102.816</v>
      </c>
      <c r="G92">
        <v>-137.69800000000001</v>
      </c>
      <c r="H92">
        <v>0.85499999999999998</v>
      </c>
      <c r="I92">
        <v>15.679</v>
      </c>
      <c r="J92">
        <v>52.689</v>
      </c>
      <c r="K92">
        <v>309.69799999999998</v>
      </c>
      <c r="L92">
        <v>-2.5640000000000001</v>
      </c>
      <c r="M92">
        <v>0</v>
      </c>
      <c r="N92">
        <v>-1.23</v>
      </c>
      <c r="O92">
        <v>-71.466999999999999</v>
      </c>
      <c r="P92">
        <v>-13.749000000000001</v>
      </c>
      <c r="Q92">
        <v>-2</v>
      </c>
      <c r="R92">
        <v>0</v>
      </c>
      <c r="S92">
        <v>3.391</v>
      </c>
      <c r="T92">
        <v>-15.117000000000001</v>
      </c>
      <c r="U92">
        <v>1.02</v>
      </c>
      <c r="V92">
        <v>0.45500000000000002</v>
      </c>
      <c r="W92">
        <v>-25.303999999999998</v>
      </c>
      <c r="X92">
        <v>-6.1379999999999999</v>
      </c>
      <c r="Y92">
        <v>0</v>
      </c>
    </row>
    <row r="93" spans="1:25" x14ac:dyDescent="0.25">
      <c r="A93" s="1" t="s">
        <v>825</v>
      </c>
      <c r="B93" t="s">
        <v>826</v>
      </c>
      <c r="C93" s="1">
        <v>-289.80200000000002</v>
      </c>
      <c r="D93">
        <v>0</v>
      </c>
      <c r="E93">
        <v>-504.66500000000002</v>
      </c>
      <c r="F93">
        <v>103.94199999999999</v>
      </c>
      <c r="G93">
        <v>-138.93600000000001</v>
      </c>
      <c r="H93">
        <v>0.91500000000000004</v>
      </c>
      <c r="I93">
        <v>15.978999999999999</v>
      </c>
      <c r="J93">
        <v>52.908999999999999</v>
      </c>
      <c r="K93">
        <v>307.375</v>
      </c>
      <c r="L93">
        <v>0</v>
      </c>
      <c r="M93">
        <v>0</v>
      </c>
      <c r="N93">
        <v>-1.272</v>
      </c>
      <c r="O93">
        <v>-72.838999999999999</v>
      </c>
      <c r="P93">
        <v>-14.215999999999999</v>
      </c>
      <c r="Q93">
        <v>-2</v>
      </c>
      <c r="R93">
        <v>0</v>
      </c>
      <c r="S93">
        <v>3.762</v>
      </c>
      <c r="T93">
        <v>-15.912000000000001</v>
      </c>
      <c r="U93">
        <v>1.0329999999999999</v>
      </c>
      <c r="V93">
        <v>0.45500000000000002</v>
      </c>
      <c r="W93">
        <v>-25.641999999999999</v>
      </c>
      <c r="X93">
        <v>-2.2360000000000002</v>
      </c>
      <c r="Y93">
        <v>0</v>
      </c>
    </row>
    <row r="94" spans="1:25" x14ac:dyDescent="0.25">
      <c r="A94" t="s">
        <v>947</v>
      </c>
      <c r="B94" t="s">
        <v>948</v>
      </c>
      <c r="C94">
        <v>-269.60599999999999</v>
      </c>
      <c r="D94">
        <v>0</v>
      </c>
      <c r="E94">
        <v>-498.06700000000001</v>
      </c>
      <c r="F94">
        <v>106.941</v>
      </c>
      <c r="G94">
        <v>-133.08799999999999</v>
      </c>
      <c r="H94">
        <v>0.872</v>
      </c>
      <c r="I94">
        <v>12.114000000000001</v>
      </c>
      <c r="J94">
        <v>51.363</v>
      </c>
      <c r="K94">
        <v>314.99700000000001</v>
      </c>
      <c r="L94">
        <v>-2.8119999999999998</v>
      </c>
      <c r="M94">
        <v>0</v>
      </c>
      <c r="N94">
        <v>0</v>
      </c>
      <c r="O94">
        <v>-71.512</v>
      </c>
      <c r="P94">
        <v>-15.59</v>
      </c>
      <c r="Q94">
        <v>-2</v>
      </c>
      <c r="R94">
        <v>0</v>
      </c>
      <c r="S94">
        <v>3.508</v>
      </c>
      <c r="T94">
        <v>-14.343</v>
      </c>
      <c r="U94">
        <v>0</v>
      </c>
      <c r="V94">
        <v>0.443</v>
      </c>
      <c r="W94">
        <v>-25.751000000000001</v>
      </c>
      <c r="X94">
        <v>1.76</v>
      </c>
      <c r="Y94">
        <v>0</v>
      </c>
    </row>
    <row r="95" spans="1:25" x14ac:dyDescent="0.25">
      <c r="A95" t="s">
        <v>883</v>
      </c>
      <c r="B95" t="s">
        <v>884</v>
      </c>
      <c r="C95">
        <v>-278.22800000000001</v>
      </c>
      <c r="D95">
        <v>0</v>
      </c>
      <c r="E95">
        <v>-497.11700000000002</v>
      </c>
      <c r="F95">
        <v>110.148</v>
      </c>
      <c r="G95">
        <v>-146.33699999999999</v>
      </c>
      <c r="H95">
        <v>0.81100000000000005</v>
      </c>
      <c r="I95">
        <v>14.491</v>
      </c>
      <c r="J95">
        <v>50.302999999999997</v>
      </c>
      <c r="K95">
        <v>330.55799999999999</v>
      </c>
      <c r="L95">
        <v>0</v>
      </c>
      <c r="M95">
        <v>0</v>
      </c>
      <c r="N95">
        <v>-0.69699999999999995</v>
      </c>
      <c r="O95">
        <v>-72.382999999999996</v>
      </c>
      <c r="P95">
        <v>-14.336</v>
      </c>
      <c r="Q95">
        <v>-2</v>
      </c>
      <c r="R95">
        <v>0</v>
      </c>
      <c r="S95">
        <v>4.1289999999999996</v>
      </c>
      <c r="T95">
        <v>-12.545999999999999</v>
      </c>
      <c r="U95">
        <v>1.0309999999999999</v>
      </c>
      <c r="V95">
        <v>0.439</v>
      </c>
      <c r="W95">
        <v>-25.327999999999999</v>
      </c>
      <c r="X95">
        <v>-20.954000000000001</v>
      </c>
      <c r="Y95">
        <v>0</v>
      </c>
    </row>
    <row r="96" spans="1:25" x14ac:dyDescent="0.25">
      <c r="A96" t="s">
        <v>993</v>
      </c>
      <c r="B96" t="s">
        <v>994</v>
      </c>
      <c r="C96">
        <v>-261.44499999999999</v>
      </c>
      <c r="D96">
        <v>0</v>
      </c>
      <c r="E96">
        <v>-485.47</v>
      </c>
      <c r="F96">
        <v>100.172</v>
      </c>
      <c r="G96">
        <v>-119.96899999999999</v>
      </c>
      <c r="H96">
        <v>0.79300000000000004</v>
      </c>
      <c r="I96">
        <v>11.912000000000001</v>
      </c>
      <c r="J96">
        <v>45.917999999999999</v>
      </c>
      <c r="K96">
        <v>313.99900000000002</v>
      </c>
      <c r="L96">
        <v>-2.7749999999999999</v>
      </c>
      <c r="M96">
        <v>0</v>
      </c>
      <c r="N96">
        <v>0</v>
      </c>
      <c r="O96">
        <v>-69.930999999999997</v>
      </c>
      <c r="P96">
        <v>-15.302</v>
      </c>
      <c r="Q96">
        <v>-2</v>
      </c>
      <c r="R96">
        <v>0</v>
      </c>
      <c r="S96">
        <v>2.9060000000000001</v>
      </c>
      <c r="T96">
        <v>-14.414</v>
      </c>
      <c r="U96">
        <v>0.98599999999999999</v>
      </c>
      <c r="V96">
        <v>0.41599999999999998</v>
      </c>
      <c r="W96">
        <v>-25.402000000000001</v>
      </c>
      <c r="X96">
        <v>-4.8680000000000003</v>
      </c>
      <c r="Y96">
        <v>0</v>
      </c>
    </row>
  </sheetData>
  <sortState xmlns:xlrd2="http://schemas.microsoft.com/office/spreadsheetml/2017/richdata2" ref="A2:Y98">
    <sortCondition descending="1" ref="V1:V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A37" workbookViewId="0">
      <selection activeCell="V51" sqref="V51"/>
    </sheetView>
  </sheetViews>
  <sheetFormatPr defaultRowHeight="15" x14ac:dyDescent="0.25"/>
  <cols>
    <col min="1" max="1" width="36.570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2" t="s">
        <v>791</v>
      </c>
      <c r="B2" t="s">
        <v>792</v>
      </c>
      <c r="C2">
        <v>-190.41900000000001</v>
      </c>
      <c r="D2">
        <v>0</v>
      </c>
      <c r="E2">
        <v>-465.25200000000001</v>
      </c>
      <c r="F2">
        <v>123.688</v>
      </c>
      <c r="G2">
        <v>-113.324</v>
      </c>
      <c r="H2">
        <v>0.88200000000000001</v>
      </c>
      <c r="I2">
        <v>18.239999999999998</v>
      </c>
      <c r="J2">
        <v>43.054000000000002</v>
      </c>
      <c r="K2">
        <v>330.36900000000003</v>
      </c>
      <c r="L2">
        <v>0</v>
      </c>
      <c r="M2">
        <v>0</v>
      </c>
      <c r="N2">
        <v>0</v>
      </c>
      <c r="O2">
        <v>-69.558000000000007</v>
      </c>
      <c r="P2">
        <v>-23.669</v>
      </c>
      <c r="Q2">
        <v>-2</v>
      </c>
      <c r="R2">
        <v>0</v>
      </c>
      <c r="S2">
        <v>3.7440000000000002</v>
      </c>
      <c r="T2">
        <v>-10.712</v>
      </c>
      <c r="U2">
        <v>0</v>
      </c>
      <c r="V2" s="2">
        <v>0.499</v>
      </c>
      <c r="W2">
        <v>-18.303999999999998</v>
      </c>
      <c r="X2">
        <v>-9.577</v>
      </c>
      <c r="Y2">
        <v>0</v>
      </c>
    </row>
    <row r="3" spans="1:25" x14ac:dyDescent="0.25">
      <c r="A3" s="3" t="s">
        <v>625</v>
      </c>
      <c r="B3" t="s">
        <v>626</v>
      </c>
      <c r="C3" s="3">
        <v>-214.357</v>
      </c>
      <c r="D3">
        <v>0</v>
      </c>
      <c r="E3">
        <v>-468.77800000000002</v>
      </c>
      <c r="F3">
        <v>111.5</v>
      </c>
      <c r="G3">
        <v>-119.06699999999999</v>
      </c>
      <c r="H3">
        <v>0.91700000000000004</v>
      </c>
      <c r="I3">
        <v>14.565</v>
      </c>
      <c r="J3">
        <v>50.749000000000002</v>
      </c>
      <c r="K3">
        <v>305.57799999999997</v>
      </c>
      <c r="L3">
        <v>0</v>
      </c>
      <c r="M3">
        <v>0</v>
      </c>
      <c r="N3">
        <v>-2.3620000000000001</v>
      </c>
      <c r="O3">
        <v>-71.421000000000006</v>
      </c>
      <c r="P3">
        <v>-16.702000000000002</v>
      </c>
      <c r="Q3">
        <v>-2</v>
      </c>
      <c r="R3">
        <v>0</v>
      </c>
      <c r="S3">
        <v>4.0410000000000004</v>
      </c>
      <c r="T3">
        <v>-10.198</v>
      </c>
      <c r="U3">
        <v>0</v>
      </c>
      <c r="V3" s="3">
        <v>0.47499999999999998</v>
      </c>
      <c r="W3">
        <v>-19.914999999999999</v>
      </c>
      <c r="X3">
        <v>6.7370000000000001</v>
      </c>
      <c r="Y3">
        <v>0</v>
      </c>
    </row>
    <row r="4" spans="1:25" x14ac:dyDescent="0.25">
      <c r="A4" s="2" t="s">
        <v>711</v>
      </c>
      <c r="B4" t="s">
        <v>712</v>
      </c>
      <c r="C4">
        <v>-200.90100000000001</v>
      </c>
      <c r="D4">
        <v>0</v>
      </c>
      <c r="E4">
        <v>-495.13900000000001</v>
      </c>
      <c r="F4">
        <v>119.489</v>
      </c>
      <c r="G4">
        <v>-109.639</v>
      </c>
      <c r="H4">
        <v>0.92300000000000004</v>
      </c>
      <c r="I4">
        <v>15.368</v>
      </c>
      <c r="J4">
        <v>53.454999999999998</v>
      </c>
      <c r="K4">
        <v>315.83800000000002</v>
      </c>
      <c r="L4">
        <v>0</v>
      </c>
      <c r="M4">
        <v>0</v>
      </c>
      <c r="N4">
        <v>-3.0630000000000002</v>
      </c>
      <c r="O4">
        <v>-68.540999999999997</v>
      </c>
      <c r="P4">
        <v>-18.838999999999999</v>
      </c>
      <c r="Q4">
        <v>-2</v>
      </c>
      <c r="R4">
        <v>0</v>
      </c>
      <c r="S4">
        <v>6.125</v>
      </c>
      <c r="T4">
        <v>-9.0570000000000004</v>
      </c>
      <c r="U4">
        <v>0</v>
      </c>
      <c r="V4" s="2">
        <v>0.46600000000000003</v>
      </c>
      <c r="W4">
        <v>-17.535</v>
      </c>
      <c r="X4">
        <v>9.7129999999999992</v>
      </c>
      <c r="Y4">
        <v>0</v>
      </c>
    </row>
    <row r="5" spans="1:25" x14ac:dyDescent="0.25">
      <c r="A5" s="3" t="s">
        <v>629</v>
      </c>
      <c r="B5" t="s">
        <v>630</v>
      </c>
      <c r="C5" s="3">
        <v>-214.113</v>
      </c>
      <c r="D5">
        <v>0</v>
      </c>
      <c r="E5">
        <v>-452.98500000000001</v>
      </c>
      <c r="F5">
        <v>108.65</v>
      </c>
      <c r="G5">
        <v>-123.02</v>
      </c>
      <c r="H5">
        <v>0.83</v>
      </c>
      <c r="I5">
        <v>13.705</v>
      </c>
      <c r="J5">
        <v>45.046999999999997</v>
      </c>
      <c r="K5">
        <v>320.238</v>
      </c>
      <c r="L5">
        <v>0</v>
      </c>
      <c r="M5">
        <v>0</v>
      </c>
      <c r="N5">
        <v>-3.97</v>
      </c>
      <c r="O5">
        <v>-70.337999999999994</v>
      </c>
      <c r="P5">
        <v>-16.907</v>
      </c>
      <c r="Q5">
        <v>-2</v>
      </c>
      <c r="R5">
        <v>0</v>
      </c>
      <c r="S5">
        <v>3.8</v>
      </c>
      <c r="T5">
        <v>-9.8309999999999995</v>
      </c>
      <c r="U5">
        <v>0</v>
      </c>
      <c r="V5" s="3">
        <v>0.46500000000000002</v>
      </c>
      <c r="W5">
        <v>-20.928000000000001</v>
      </c>
      <c r="X5">
        <v>-8.4030000000000005</v>
      </c>
      <c r="Y5">
        <v>0</v>
      </c>
    </row>
    <row r="6" spans="1:25" x14ac:dyDescent="0.25">
      <c r="A6" s="2" t="s">
        <v>643</v>
      </c>
      <c r="B6" t="s">
        <v>644</v>
      </c>
      <c r="C6">
        <v>-212.59700000000001</v>
      </c>
      <c r="D6">
        <v>0</v>
      </c>
      <c r="E6">
        <v>-455.49599999999998</v>
      </c>
      <c r="F6">
        <v>106.989</v>
      </c>
      <c r="G6">
        <v>-125.202</v>
      </c>
      <c r="H6">
        <v>0.85399999999999998</v>
      </c>
      <c r="I6">
        <v>14.249000000000001</v>
      </c>
      <c r="J6">
        <v>47.374000000000002</v>
      </c>
      <c r="K6">
        <v>318.149</v>
      </c>
      <c r="L6">
        <v>0</v>
      </c>
      <c r="M6">
        <v>0</v>
      </c>
      <c r="N6">
        <v>-2.41</v>
      </c>
      <c r="O6">
        <v>-72.486999999999995</v>
      </c>
      <c r="P6">
        <v>-16.545000000000002</v>
      </c>
      <c r="Q6">
        <v>-2</v>
      </c>
      <c r="R6">
        <v>0</v>
      </c>
      <c r="S6">
        <v>4.83</v>
      </c>
      <c r="T6">
        <v>-11.117000000000001</v>
      </c>
      <c r="U6">
        <v>0</v>
      </c>
      <c r="V6" s="2">
        <v>0.46200000000000002</v>
      </c>
      <c r="W6">
        <v>-21.117999999999999</v>
      </c>
      <c r="X6">
        <v>-0.66700000000000004</v>
      </c>
      <c r="Y6">
        <v>0</v>
      </c>
    </row>
    <row r="7" spans="1:25" x14ac:dyDescent="0.25">
      <c r="A7" s="2" t="s">
        <v>635</v>
      </c>
      <c r="B7" t="s">
        <v>636</v>
      </c>
      <c r="C7">
        <v>-213.22399999999999</v>
      </c>
      <c r="D7">
        <v>0</v>
      </c>
      <c r="E7">
        <v>-469.47300000000001</v>
      </c>
      <c r="F7">
        <v>114.726</v>
      </c>
      <c r="G7">
        <v>-120.08</v>
      </c>
      <c r="H7">
        <v>0.85599999999999998</v>
      </c>
      <c r="I7">
        <v>14.218</v>
      </c>
      <c r="J7">
        <v>47.77</v>
      </c>
      <c r="K7">
        <v>312.089</v>
      </c>
      <c r="L7">
        <v>0</v>
      </c>
      <c r="M7">
        <v>0</v>
      </c>
      <c r="N7">
        <v>-2.177</v>
      </c>
      <c r="O7">
        <v>-69.725999999999999</v>
      </c>
      <c r="P7">
        <v>-17.956</v>
      </c>
      <c r="Q7">
        <v>-2</v>
      </c>
      <c r="R7">
        <v>0</v>
      </c>
      <c r="S7">
        <v>4.8899999999999997</v>
      </c>
      <c r="T7">
        <v>-9.1890000000000001</v>
      </c>
      <c r="U7">
        <v>0</v>
      </c>
      <c r="V7" s="2">
        <v>0.46100000000000002</v>
      </c>
      <c r="W7">
        <v>-19.966000000000001</v>
      </c>
      <c r="X7">
        <v>0.79400000000000004</v>
      </c>
      <c r="Y7">
        <v>0</v>
      </c>
    </row>
    <row r="8" spans="1:25" x14ac:dyDescent="0.25">
      <c r="A8" s="2" t="s">
        <v>707</v>
      </c>
      <c r="B8" t="s">
        <v>708</v>
      </c>
      <c r="C8">
        <v>-201.321</v>
      </c>
      <c r="D8">
        <v>0</v>
      </c>
      <c r="E8">
        <v>-462.846</v>
      </c>
      <c r="F8">
        <v>118.327</v>
      </c>
      <c r="G8">
        <v>-119.021</v>
      </c>
      <c r="H8">
        <v>0.878</v>
      </c>
      <c r="I8">
        <v>14.867000000000001</v>
      </c>
      <c r="J8">
        <v>47.25</v>
      </c>
      <c r="K8">
        <v>316.60399999999998</v>
      </c>
      <c r="L8">
        <v>0</v>
      </c>
      <c r="M8">
        <v>0</v>
      </c>
      <c r="N8">
        <v>-2.4820000000000002</v>
      </c>
      <c r="O8">
        <v>-70.313999999999993</v>
      </c>
      <c r="P8">
        <v>-18.521000000000001</v>
      </c>
      <c r="Q8">
        <v>-2</v>
      </c>
      <c r="R8">
        <v>0</v>
      </c>
      <c r="S8">
        <v>3.899</v>
      </c>
      <c r="T8">
        <v>-9.8689999999999998</v>
      </c>
      <c r="U8">
        <v>0</v>
      </c>
      <c r="V8" s="2">
        <v>0.45700000000000002</v>
      </c>
      <c r="W8">
        <v>-19.535</v>
      </c>
      <c r="X8">
        <v>-0.55900000000000005</v>
      </c>
      <c r="Y8">
        <v>0</v>
      </c>
    </row>
    <row r="9" spans="1:25" x14ac:dyDescent="0.25">
      <c r="A9" s="2" t="s">
        <v>681</v>
      </c>
      <c r="B9" t="s">
        <v>682</v>
      </c>
      <c r="C9">
        <v>-205.863</v>
      </c>
      <c r="D9">
        <v>0</v>
      </c>
      <c r="E9">
        <v>-454.53899999999999</v>
      </c>
      <c r="F9">
        <v>112.607</v>
      </c>
      <c r="G9">
        <v>-116.4</v>
      </c>
      <c r="H9">
        <v>0.84299999999999997</v>
      </c>
      <c r="I9">
        <v>15.816000000000001</v>
      </c>
      <c r="J9">
        <v>45.607999999999997</v>
      </c>
      <c r="K9">
        <v>298.78899999999999</v>
      </c>
      <c r="L9">
        <v>0</v>
      </c>
      <c r="M9">
        <v>0</v>
      </c>
      <c r="N9">
        <v>0</v>
      </c>
      <c r="O9">
        <v>-69.792000000000002</v>
      </c>
      <c r="P9">
        <v>-17.876999999999999</v>
      </c>
      <c r="Q9">
        <v>-2</v>
      </c>
      <c r="R9">
        <v>0</v>
      </c>
      <c r="S9">
        <v>5.5730000000000004</v>
      </c>
      <c r="T9">
        <v>-9.1649999999999991</v>
      </c>
      <c r="U9">
        <v>0</v>
      </c>
      <c r="V9" s="2">
        <v>0.45600000000000002</v>
      </c>
      <c r="W9">
        <v>-18.805</v>
      </c>
      <c r="X9">
        <v>1.48</v>
      </c>
      <c r="Y9">
        <v>0</v>
      </c>
    </row>
    <row r="10" spans="1:25" x14ac:dyDescent="0.25">
      <c r="A10" s="2" t="s">
        <v>687</v>
      </c>
      <c r="B10" t="s">
        <v>688</v>
      </c>
      <c r="C10">
        <v>-205.06299999999999</v>
      </c>
      <c r="D10">
        <v>0</v>
      </c>
      <c r="E10">
        <v>-464.66399999999999</v>
      </c>
      <c r="F10">
        <v>111.873</v>
      </c>
      <c r="G10">
        <v>-121.39700000000001</v>
      </c>
      <c r="H10">
        <v>0.84299999999999997</v>
      </c>
      <c r="I10">
        <v>17.544</v>
      </c>
      <c r="J10">
        <v>48.121000000000002</v>
      </c>
      <c r="K10">
        <v>313.22500000000002</v>
      </c>
      <c r="L10">
        <v>0</v>
      </c>
      <c r="M10">
        <v>0</v>
      </c>
      <c r="N10">
        <v>-2.222</v>
      </c>
      <c r="O10">
        <v>-69.316999999999993</v>
      </c>
      <c r="P10">
        <v>-17.088999999999999</v>
      </c>
      <c r="Q10">
        <v>-2</v>
      </c>
      <c r="R10">
        <v>0</v>
      </c>
      <c r="S10">
        <v>4.0730000000000004</v>
      </c>
      <c r="T10">
        <v>-9.6189999999999998</v>
      </c>
      <c r="U10">
        <v>0</v>
      </c>
      <c r="V10" s="2">
        <v>0.45500000000000002</v>
      </c>
      <c r="W10">
        <v>-20.596</v>
      </c>
      <c r="X10">
        <v>4.16</v>
      </c>
      <c r="Y10">
        <v>0</v>
      </c>
    </row>
    <row r="11" spans="1:25" x14ac:dyDescent="0.25">
      <c r="A11" s="2" t="s">
        <v>745</v>
      </c>
      <c r="B11" t="s">
        <v>746</v>
      </c>
      <c r="C11">
        <v>-196.24799999999999</v>
      </c>
      <c r="D11">
        <v>0</v>
      </c>
      <c r="E11">
        <v>-451.01</v>
      </c>
      <c r="F11">
        <v>116.431</v>
      </c>
      <c r="G11">
        <v>-121.41800000000001</v>
      </c>
      <c r="H11">
        <v>0.88100000000000001</v>
      </c>
      <c r="I11">
        <v>15.943</v>
      </c>
      <c r="J11">
        <v>45.582999999999998</v>
      </c>
      <c r="K11">
        <v>322.72500000000002</v>
      </c>
      <c r="L11">
        <v>0</v>
      </c>
      <c r="M11">
        <v>0</v>
      </c>
      <c r="N11">
        <v>0</v>
      </c>
      <c r="O11">
        <v>-69.58</v>
      </c>
      <c r="P11">
        <v>-19.2</v>
      </c>
      <c r="Q11">
        <v>-2</v>
      </c>
      <c r="R11">
        <v>0</v>
      </c>
      <c r="S11">
        <v>3.1230000000000002</v>
      </c>
      <c r="T11">
        <v>-9.7050000000000001</v>
      </c>
      <c r="U11">
        <v>0</v>
      </c>
      <c r="V11" s="2">
        <v>0.45400000000000001</v>
      </c>
      <c r="W11">
        <v>-19.625</v>
      </c>
      <c r="X11">
        <v>-10.395</v>
      </c>
      <c r="Y11">
        <v>0</v>
      </c>
    </row>
    <row r="12" spans="1:25" x14ac:dyDescent="0.25">
      <c r="A12" t="s">
        <v>753</v>
      </c>
      <c r="B12" t="s">
        <v>754</v>
      </c>
      <c r="C12">
        <v>-195.33099999999999</v>
      </c>
      <c r="D12">
        <v>0</v>
      </c>
      <c r="E12">
        <v>-461.762</v>
      </c>
      <c r="F12">
        <v>121.501</v>
      </c>
      <c r="G12">
        <v>-122.459</v>
      </c>
      <c r="H12">
        <v>0.94299999999999995</v>
      </c>
      <c r="I12">
        <v>15.372999999999999</v>
      </c>
      <c r="J12">
        <v>43.811</v>
      </c>
      <c r="K12">
        <v>329.43400000000003</v>
      </c>
      <c r="L12">
        <v>0</v>
      </c>
      <c r="M12">
        <v>0</v>
      </c>
      <c r="N12">
        <v>-2.4289999999999998</v>
      </c>
      <c r="O12">
        <v>-68.2</v>
      </c>
      <c r="P12">
        <v>-19.047000000000001</v>
      </c>
      <c r="Q12">
        <v>-2</v>
      </c>
      <c r="R12">
        <v>0</v>
      </c>
      <c r="S12">
        <v>3.8090000000000002</v>
      </c>
      <c r="T12">
        <v>-7.2569999999999997</v>
      </c>
      <c r="U12">
        <v>0</v>
      </c>
      <c r="V12">
        <v>0.45300000000000001</v>
      </c>
      <c r="W12">
        <v>-19.161000000000001</v>
      </c>
      <c r="X12">
        <v>-9.8870000000000005</v>
      </c>
      <c r="Y12">
        <v>0</v>
      </c>
    </row>
    <row r="13" spans="1:25" x14ac:dyDescent="0.25">
      <c r="A13" t="s">
        <v>757</v>
      </c>
      <c r="B13" t="s">
        <v>758</v>
      </c>
      <c r="C13">
        <v>-195.06299999999999</v>
      </c>
      <c r="D13">
        <v>0</v>
      </c>
      <c r="E13">
        <v>-460.15699999999998</v>
      </c>
      <c r="F13">
        <v>119.958</v>
      </c>
      <c r="G13">
        <v>-128.75700000000001</v>
      </c>
      <c r="H13">
        <v>0.85399999999999998</v>
      </c>
      <c r="I13">
        <v>21.215</v>
      </c>
      <c r="J13">
        <v>46.21</v>
      </c>
      <c r="K13">
        <v>334.78800000000001</v>
      </c>
      <c r="L13">
        <v>0</v>
      </c>
      <c r="M13">
        <v>0</v>
      </c>
      <c r="N13">
        <v>-6.7919999999999998</v>
      </c>
      <c r="O13">
        <v>-69.540000000000006</v>
      </c>
      <c r="P13">
        <v>-18.135000000000002</v>
      </c>
      <c r="Q13">
        <v>-2</v>
      </c>
      <c r="R13">
        <v>0</v>
      </c>
      <c r="S13">
        <v>3.97</v>
      </c>
      <c r="T13">
        <v>-8.77</v>
      </c>
      <c r="U13">
        <v>0</v>
      </c>
      <c r="V13">
        <v>0.44600000000000001</v>
      </c>
      <c r="W13">
        <v>-20.358000000000001</v>
      </c>
      <c r="X13">
        <v>-9.548</v>
      </c>
      <c r="Y13">
        <v>0</v>
      </c>
    </row>
    <row r="14" spans="1:25" x14ac:dyDescent="0.25">
      <c r="A14" t="s">
        <v>667</v>
      </c>
      <c r="B14" t="s">
        <v>668</v>
      </c>
      <c r="C14">
        <v>-208.05500000000001</v>
      </c>
      <c r="D14">
        <v>0</v>
      </c>
      <c r="E14">
        <v>-460.59199999999998</v>
      </c>
      <c r="F14">
        <v>108.929</v>
      </c>
      <c r="G14">
        <v>-124.96</v>
      </c>
      <c r="H14">
        <v>0.83099999999999996</v>
      </c>
      <c r="I14">
        <v>14.609</v>
      </c>
      <c r="J14">
        <v>45.311</v>
      </c>
      <c r="K14">
        <v>321.14</v>
      </c>
      <c r="L14">
        <v>0</v>
      </c>
      <c r="M14">
        <v>0</v>
      </c>
      <c r="N14">
        <v>-2.3090000000000002</v>
      </c>
      <c r="O14">
        <v>-70.716999999999999</v>
      </c>
      <c r="P14">
        <v>-17.931999999999999</v>
      </c>
      <c r="Q14">
        <v>-2</v>
      </c>
      <c r="R14">
        <v>0</v>
      </c>
      <c r="S14">
        <v>4.415</v>
      </c>
      <c r="T14">
        <v>-9.8170000000000002</v>
      </c>
      <c r="U14">
        <v>0</v>
      </c>
      <c r="V14">
        <v>0.44400000000000001</v>
      </c>
      <c r="W14">
        <v>-19.916</v>
      </c>
      <c r="X14">
        <v>2.952</v>
      </c>
      <c r="Y14">
        <v>0</v>
      </c>
    </row>
    <row r="15" spans="1:25" x14ac:dyDescent="0.25">
      <c r="A15" t="s">
        <v>729</v>
      </c>
      <c r="B15" t="s">
        <v>730</v>
      </c>
      <c r="C15">
        <v>-198.61199999999999</v>
      </c>
      <c r="D15">
        <v>0</v>
      </c>
      <c r="E15">
        <v>-457.16300000000001</v>
      </c>
      <c r="F15">
        <v>104.79900000000001</v>
      </c>
      <c r="G15">
        <v>-113.417</v>
      </c>
      <c r="H15">
        <v>0.89800000000000002</v>
      </c>
      <c r="I15">
        <v>12.391999999999999</v>
      </c>
      <c r="J15">
        <v>44.414999999999999</v>
      </c>
      <c r="K15">
        <v>320.30799999999999</v>
      </c>
      <c r="L15">
        <v>0</v>
      </c>
      <c r="M15">
        <v>0</v>
      </c>
      <c r="N15">
        <v>0</v>
      </c>
      <c r="O15">
        <v>-69.801000000000002</v>
      </c>
      <c r="P15">
        <v>-20.739000000000001</v>
      </c>
      <c r="Q15">
        <v>-2</v>
      </c>
      <c r="R15">
        <v>0</v>
      </c>
      <c r="S15">
        <v>3.0009999999999999</v>
      </c>
      <c r="T15">
        <v>-10.494</v>
      </c>
      <c r="U15">
        <v>3.9089999999999998</v>
      </c>
      <c r="V15">
        <v>0.442</v>
      </c>
      <c r="W15">
        <v>-17.169</v>
      </c>
      <c r="X15">
        <v>0.44800000000000001</v>
      </c>
      <c r="Y15">
        <v>0</v>
      </c>
    </row>
    <row r="16" spans="1:25" x14ac:dyDescent="0.25">
      <c r="A16" s="1" t="s">
        <v>627</v>
      </c>
      <c r="B16" t="s">
        <v>628</v>
      </c>
      <c r="C16" s="1">
        <v>-214.25700000000001</v>
      </c>
      <c r="D16">
        <v>0</v>
      </c>
      <c r="E16">
        <v>-469.274</v>
      </c>
      <c r="F16">
        <v>111.98099999999999</v>
      </c>
      <c r="G16">
        <v>-119.223</v>
      </c>
      <c r="H16">
        <v>0.88400000000000001</v>
      </c>
      <c r="I16">
        <v>15.175000000000001</v>
      </c>
      <c r="J16">
        <v>48.335999999999999</v>
      </c>
      <c r="K16">
        <v>323.98099999999999</v>
      </c>
      <c r="L16">
        <v>0</v>
      </c>
      <c r="M16">
        <v>0</v>
      </c>
      <c r="N16">
        <v>-2.2149999999999999</v>
      </c>
      <c r="O16">
        <v>-71.411000000000001</v>
      </c>
      <c r="P16">
        <v>-18.568999999999999</v>
      </c>
      <c r="Q16">
        <v>-2</v>
      </c>
      <c r="R16">
        <v>0</v>
      </c>
      <c r="S16">
        <v>4.8460000000000001</v>
      </c>
      <c r="T16">
        <v>-11.069000000000001</v>
      </c>
      <c r="U16">
        <v>0</v>
      </c>
      <c r="V16">
        <v>0.44</v>
      </c>
      <c r="W16">
        <v>-19.847000000000001</v>
      </c>
      <c r="X16">
        <v>-7.8529999999999998</v>
      </c>
      <c r="Y16">
        <v>0</v>
      </c>
    </row>
    <row r="17" spans="1:25" x14ac:dyDescent="0.25">
      <c r="A17" t="s">
        <v>675</v>
      </c>
      <c r="B17" t="s">
        <v>676</v>
      </c>
      <c r="C17">
        <v>-207.17699999999999</v>
      </c>
      <c r="D17">
        <v>0</v>
      </c>
      <c r="E17">
        <v>-463.87400000000002</v>
      </c>
      <c r="F17">
        <v>117.486</v>
      </c>
      <c r="G17">
        <v>-130.07499999999999</v>
      </c>
      <c r="H17">
        <v>0.80400000000000005</v>
      </c>
      <c r="I17">
        <v>16.350000000000001</v>
      </c>
      <c r="J17">
        <v>43.604999999999997</v>
      </c>
      <c r="K17">
        <v>340.72399999999999</v>
      </c>
      <c r="L17">
        <v>0</v>
      </c>
      <c r="M17">
        <v>0</v>
      </c>
      <c r="N17">
        <v>-6.7939999999999996</v>
      </c>
      <c r="O17">
        <v>-69.766999999999996</v>
      </c>
      <c r="P17">
        <v>-18.579000000000001</v>
      </c>
      <c r="Q17">
        <v>-2</v>
      </c>
      <c r="R17">
        <v>0</v>
      </c>
      <c r="S17">
        <v>4.1390000000000002</v>
      </c>
      <c r="T17">
        <v>-8.2959999999999994</v>
      </c>
      <c r="U17">
        <v>0</v>
      </c>
      <c r="V17">
        <v>0.44</v>
      </c>
      <c r="W17">
        <v>-20.382000000000001</v>
      </c>
      <c r="X17">
        <v>-12.518000000000001</v>
      </c>
      <c r="Y17">
        <v>0</v>
      </c>
    </row>
    <row r="18" spans="1:25" x14ac:dyDescent="0.25">
      <c r="A18" t="s">
        <v>741</v>
      </c>
      <c r="B18" t="s">
        <v>742</v>
      </c>
      <c r="C18">
        <v>-196.80699999999999</v>
      </c>
      <c r="D18">
        <v>0</v>
      </c>
      <c r="E18">
        <v>-460.858</v>
      </c>
      <c r="F18">
        <v>109.93300000000001</v>
      </c>
      <c r="G18">
        <v>-116.312</v>
      </c>
      <c r="H18">
        <v>0.878</v>
      </c>
      <c r="I18">
        <v>16.207000000000001</v>
      </c>
      <c r="J18">
        <v>47.826999999999998</v>
      </c>
      <c r="K18">
        <v>321.74099999999999</v>
      </c>
      <c r="L18">
        <v>0</v>
      </c>
      <c r="M18">
        <v>0</v>
      </c>
      <c r="N18">
        <v>0</v>
      </c>
      <c r="O18">
        <v>-70.156000000000006</v>
      </c>
      <c r="P18">
        <v>-19.474</v>
      </c>
      <c r="Q18">
        <v>-2</v>
      </c>
      <c r="R18">
        <v>0</v>
      </c>
      <c r="S18">
        <v>5.2050000000000001</v>
      </c>
      <c r="T18">
        <v>-11.164</v>
      </c>
      <c r="U18">
        <v>0</v>
      </c>
      <c r="V18">
        <v>0.44</v>
      </c>
      <c r="W18">
        <v>-18.216999999999999</v>
      </c>
      <c r="X18">
        <v>-2.4180000000000001</v>
      </c>
      <c r="Y18">
        <v>0</v>
      </c>
    </row>
    <row r="19" spans="1:25" x14ac:dyDescent="0.25">
      <c r="A19" t="s">
        <v>799</v>
      </c>
      <c r="B19" t="s">
        <v>800</v>
      </c>
      <c r="C19">
        <v>-184.54</v>
      </c>
      <c r="D19">
        <v>0</v>
      </c>
      <c r="E19">
        <v>-430.62599999999998</v>
      </c>
      <c r="F19">
        <v>108.012</v>
      </c>
      <c r="G19">
        <v>-133.02699999999999</v>
      </c>
      <c r="H19">
        <v>0.84299999999999997</v>
      </c>
      <c r="I19">
        <v>13.988</v>
      </c>
      <c r="J19">
        <v>40.49</v>
      </c>
      <c r="K19">
        <v>331.404</v>
      </c>
      <c r="L19">
        <v>0</v>
      </c>
      <c r="M19">
        <v>0</v>
      </c>
      <c r="N19">
        <v>-1.718</v>
      </c>
      <c r="O19">
        <v>-70.844999999999999</v>
      </c>
      <c r="P19">
        <v>-18.149000000000001</v>
      </c>
      <c r="Q19">
        <v>-2</v>
      </c>
      <c r="R19">
        <v>0</v>
      </c>
      <c r="S19">
        <v>6.0529999999999999</v>
      </c>
      <c r="T19">
        <v>-10.898999999999999</v>
      </c>
      <c r="U19">
        <v>0</v>
      </c>
      <c r="V19">
        <v>0.433</v>
      </c>
      <c r="W19">
        <v>-20.995999999999999</v>
      </c>
      <c r="X19">
        <v>0.93100000000000005</v>
      </c>
      <c r="Y19">
        <v>0</v>
      </c>
    </row>
    <row r="20" spans="1:25" x14ac:dyDescent="0.25">
      <c r="A20" t="s">
        <v>789</v>
      </c>
      <c r="B20" t="s">
        <v>790</v>
      </c>
      <c r="C20">
        <v>-190.803</v>
      </c>
      <c r="D20">
        <v>0</v>
      </c>
      <c r="E20">
        <v>-475.59399999999999</v>
      </c>
      <c r="F20">
        <v>118.736</v>
      </c>
      <c r="G20">
        <v>-119.07599999999999</v>
      </c>
      <c r="H20">
        <v>0.93600000000000005</v>
      </c>
      <c r="I20">
        <v>17.434999999999999</v>
      </c>
      <c r="J20">
        <v>44.994</v>
      </c>
      <c r="K20">
        <v>331.59</v>
      </c>
      <c r="L20">
        <v>0</v>
      </c>
      <c r="M20">
        <v>0</v>
      </c>
      <c r="N20">
        <v>0</v>
      </c>
      <c r="O20">
        <v>-70.236000000000004</v>
      </c>
      <c r="P20">
        <v>-22.92</v>
      </c>
      <c r="Q20">
        <v>-2</v>
      </c>
      <c r="R20">
        <v>0</v>
      </c>
      <c r="S20">
        <v>4.6740000000000004</v>
      </c>
      <c r="T20">
        <v>-9.2959999999999994</v>
      </c>
      <c r="U20">
        <v>0</v>
      </c>
      <c r="V20">
        <v>0.42899999999999999</v>
      </c>
      <c r="W20">
        <v>-17.181000000000001</v>
      </c>
      <c r="X20">
        <v>5.1340000000000003</v>
      </c>
      <c r="Y20">
        <v>0</v>
      </c>
    </row>
    <row r="21" spans="1:25" x14ac:dyDescent="0.25">
      <c r="A21" t="s">
        <v>639</v>
      </c>
      <c r="B21" t="s">
        <v>640</v>
      </c>
      <c r="C21">
        <v>-212.679</v>
      </c>
      <c r="D21">
        <v>0</v>
      </c>
      <c r="E21">
        <v>-460.63799999999998</v>
      </c>
      <c r="F21">
        <v>115.541</v>
      </c>
      <c r="G21">
        <v>-112.616</v>
      </c>
      <c r="H21">
        <v>0.82199999999999995</v>
      </c>
      <c r="I21">
        <v>15.347</v>
      </c>
      <c r="J21">
        <v>46.136000000000003</v>
      </c>
      <c r="K21">
        <v>306.01600000000002</v>
      </c>
      <c r="L21">
        <v>0</v>
      </c>
      <c r="M21">
        <v>0</v>
      </c>
      <c r="N21">
        <v>0</v>
      </c>
      <c r="O21">
        <v>-70.150000000000006</v>
      </c>
      <c r="P21">
        <v>-20.713999999999999</v>
      </c>
      <c r="Q21">
        <v>-2</v>
      </c>
      <c r="R21">
        <v>0</v>
      </c>
      <c r="S21">
        <v>3.3279999999999998</v>
      </c>
      <c r="T21">
        <v>-10.534000000000001</v>
      </c>
      <c r="U21">
        <v>0</v>
      </c>
      <c r="V21">
        <v>0.42699999999999999</v>
      </c>
      <c r="W21">
        <v>-22.062000000000001</v>
      </c>
      <c r="X21">
        <v>-3.1560000000000001</v>
      </c>
      <c r="Y21">
        <v>0</v>
      </c>
    </row>
    <row r="22" spans="1:25" x14ac:dyDescent="0.25">
      <c r="A22" t="s">
        <v>637</v>
      </c>
      <c r="B22" t="s">
        <v>638</v>
      </c>
      <c r="C22">
        <v>-213.155</v>
      </c>
      <c r="D22">
        <v>0</v>
      </c>
      <c r="E22">
        <v>-467.30599999999998</v>
      </c>
      <c r="F22">
        <v>113.211</v>
      </c>
      <c r="G22">
        <v>-121.202</v>
      </c>
      <c r="H22">
        <v>0.82399999999999995</v>
      </c>
      <c r="I22">
        <v>13.875</v>
      </c>
      <c r="J22">
        <v>45.734999999999999</v>
      </c>
      <c r="K22">
        <v>316.76299999999998</v>
      </c>
      <c r="L22">
        <v>0</v>
      </c>
      <c r="M22">
        <v>0</v>
      </c>
      <c r="N22">
        <v>-2.2789999999999999</v>
      </c>
      <c r="O22">
        <v>-70.150999999999996</v>
      </c>
      <c r="P22">
        <v>-17.791</v>
      </c>
      <c r="Q22">
        <v>-2</v>
      </c>
      <c r="R22">
        <v>0</v>
      </c>
      <c r="S22">
        <v>4.8609999999999998</v>
      </c>
      <c r="T22">
        <v>-9.3689999999999998</v>
      </c>
      <c r="U22">
        <v>0</v>
      </c>
      <c r="V22">
        <v>0.42499999999999999</v>
      </c>
      <c r="W22">
        <v>-20.042999999999999</v>
      </c>
      <c r="X22">
        <v>-0.28499999999999998</v>
      </c>
      <c r="Y22">
        <v>0</v>
      </c>
    </row>
    <row r="23" spans="1:25" x14ac:dyDescent="0.25">
      <c r="A23" t="s">
        <v>747</v>
      </c>
      <c r="B23" t="s">
        <v>748</v>
      </c>
      <c r="C23">
        <v>-196.06899999999999</v>
      </c>
      <c r="D23">
        <v>0</v>
      </c>
      <c r="E23">
        <v>-454.536</v>
      </c>
      <c r="F23">
        <v>114.779</v>
      </c>
      <c r="G23">
        <v>-123.122</v>
      </c>
      <c r="H23">
        <v>0.84899999999999998</v>
      </c>
      <c r="I23">
        <v>15.265000000000001</v>
      </c>
      <c r="J23">
        <v>45.256</v>
      </c>
      <c r="K23">
        <v>329.16300000000001</v>
      </c>
      <c r="L23">
        <v>0</v>
      </c>
      <c r="M23">
        <v>0</v>
      </c>
      <c r="N23">
        <v>-4.3899999999999997</v>
      </c>
      <c r="O23">
        <v>-71.007999999999996</v>
      </c>
      <c r="P23">
        <v>-19.588000000000001</v>
      </c>
      <c r="Q23">
        <v>-2</v>
      </c>
      <c r="R23">
        <v>0</v>
      </c>
      <c r="S23">
        <v>4.7130000000000001</v>
      </c>
      <c r="T23">
        <v>-10.318</v>
      </c>
      <c r="U23">
        <v>0</v>
      </c>
      <c r="V23">
        <v>0.42499999999999999</v>
      </c>
      <c r="W23">
        <v>-18.873999999999999</v>
      </c>
      <c r="X23">
        <v>-4.2569999999999997</v>
      </c>
      <c r="Y23">
        <v>0</v>
      </c>
    </row>
    <row r="24" spans="1:25" x14ac:dyDescent="0.25">
      <c r="A24" t="s">
        <v>761</v>
      </c>
      <c r="B24" t="s">
        <v>762</v>
      </c>
      <c r="C24">
        <v>-194.86699999999999</v>
      </c>
      <c r="D24">
        <v>0</v>
      </c>
      <c r="E24">
        <v>-449.12900000000002</v>
      </c>
      <c r="F24">
        <v>113.70699999999999</v>
      </c>
      <c r="G24">
        <v>-132.06200000000001</v>
      </c>
      <c r="H24">
        <v>0.85199999999999998</v>
      </c>
      <c r="I24">
        <v>20.129000000000001</v>
      </c>
      <c r="J24">
        <v>42.372999999999998</v>
      </c>
      <c r="K24">
        <v>339.42099999999999</v>
      </c>
      <c r="L24">
        <v>0</v>
      </c>
      <c r="M24">
        <v>0</v>
      </c>
      <c r="N24">
        <v>-5.444</v>
      </c>
      <c r="O24">
        <v>-70.545000000000002</v>
      </c>
      <c r="P24">
        <v>-16.763999999999999</v>
      </c>
      <c r="Q24">
        <v>-2</v>
      </c>
      <c r="R24">
        <v>0</v>
      </c>
      <c r="S24">
        <v>4.0510000000000002</v>
      </c>
      <c r="T24">
        <v>-8.9250000000000007</v>
      </c>
      <c r="U24">
        <v>0</v>
      </c>
      <c r="V24">
        <v>0.42399999999999999</v>
      </c>
      <c r="W24">
        <v>-20.981000000000002</v>
      </c>
      <c r="X24">
        <v>-11.552</v>
      </c>
      <c r="Y24">
        <v>0</v>
      </c>
    </row>
    <row r="25" spans="1:25" x14ac:dyDescent="0.25">
      <c r="A25" t="s">
        <v>653</v>
      </c>
      <c r="B25" t="s">
        <v>654</v>
      </c>
      <c r="C25">
        <v>-209.143</v>
      </c>
      <c r="D25">
        <v>0</v>
      </c>
      <c r="E25">
        <v>-452.173</v>
      </c>
      <c r="F25">
        <v>116.42100000000001</v>
      </c>
      <c r="G25">
        <v>-138.22300000000001</v>
      </c>
      <c r="H25">
        <v>0.875</v>
      </c>
      <c r="I25">
        <v>19.446999999999999</v>
      </c>
      <c r="J25">
        <v>43.692999999999998</v>
      </c>
      <c r="K25">
        <v>332.26900000000001</v>
      </c>
      <c r="L25">
        <v>0</v>
      </c>
      <c r="M25">
        <v>0</v>
      </c>
      <c r="N25">
        <v>-7.6660000000000004</v>
      </c>
      <c r="O25">
        <v>-70.674000000000007</v>
      </c>
      <c r="P25">
        <v>-18.638000000000002</v>
      </c>
      <c r="Q25">
        <v>-2</v>
      </c>
      <c r="R25">
        <v>0</v>
      </c>
      <c r="S25">
        <v>4.22</v>
      </c>
      <c r="T25">
        <v>-8.7330000000000005</v>
      </c>
      <c r="U25">
        <v>0</v>
      </c>
      <c r="V25">
        <v>0.42299999999999999</v>
      </c>
      <c r="W25">
        <v>-19.462</v>
      </c>
      <c r="X25">
        <v>-10.497999999999999</v>
      </c>
      <c r="Y25">
        <v>0</v>
      </c>
    </row>
    <row r="26" spans="1:25" x14ac:dyDescent="0.25">
      <c r="A26" t="s">
        <v>677</v>
      </c>
      <c r="B26" t="s">
        <v>678</v>
      </c>
      <c r="C26">
        <v>-206.495</v>
      </c>
      <c r="D26">
        <v>0</v>
      </c>
      <c r="E26">
        <v>-443.37599999999998</v>
      </c>
      <c r="F26">
        <v>108.648</v>
      </c>
      <c r="G26">
        <v>-123.39100000000001</v>
      </c>
      <c r="H26">
        <v>0.79600000000000004</v>
      </c>
      <c r="I26">
        <v>12.72</v>
      </c>
      <c r="J26">
        <v>47.118000000000002</v>
      </c>
      <c r="K26">
        <v>309.71899999999999</v>
      </c>
      <c r="L26">
        <v>0</v>
      </c>
      <c r="M26">
        <v>0</v>
      </c>
      <c r="N26">
        <v>-2.4279999999999999</v>
      </c>
      <c r="O26">
        <v>-70.155000000000001</v>
      </c>
      <c r="P26">
        <v>-16.431000000000001</v>
      </c>
      <c r="Q26">
        <v>-2</v>
      </c>
      <c r="R26">
        <v>0</v>
      </c>
      <c r="S26">
        <v>3.61</v>
      </c>
      <c r="T26">
        <v>-10.565</v>
      </c>
      <c r="U26">
        <v>0</v>
      </c>
      <c r="V26">
        <v>0.42299999999999999</v>
      </c>
      <c r="W26">
        <v>-20.693999999999999</v>
      </c>
      <c r="X26">
        <v>-2.0659999999999998</v>
      </c>
      <c r="Y26">
        <v>0</v>
      </c>
    </row>
    <row r="27" spans="1:25" x14ac:dyDescent="0.25">
      <c r="A27" t="s">
        <v>657</v>
      </c>
      <c r="B27" t="s">
        <v>658</v>
      </c>
      <c r="C27">
        <v>-208.52799999999999</v>
      </c>
      <c r="D27">
        <v>0</v>
      </c>
      <c r="E27">
        <v>-444.483</v>
      </c>
      <c r="F27">
        <v>121.405</v>
      </c>
      <c r="G27">
        <v>-123.217</v>
      </c>
      <c r="H27">
        <v>0.83199999999999996</v>
      </c>
      <c r="I27">
        <v>17.309999999999999</v>
      </c>
      <c r="J27">
        <v>44.765999999999998</v>
      </c>
      <c r="K27">
        <v>305.08600000000001</v>
      </c>
      <c r="L27">
        <v>0</v>
      </c>
      <c r="M27">
        <v>0</v>
      </c>
      <c r="N27">
        <v>-4.9939999999999998</v>
      </c>
      <c r="O27">
        <v>-70.147999999999996</v>
      </c>
      <c r="P27">
        <v>-17.393000000000001</v>
      </c>
      <c r="Q27">
        <v>-2</v>
      </c>
      <c r="R27">
        <v>0</v>
      </c>
      <c r="S27">
        <v>3.4569999999999999</v>
      </c>
      <c r="T27">
        <v>-9.8859999999999992</v>
      </c>
      <c r="U27">
        <v>0</v>
      </c>
      <c r="V27">
        <v>0.42199999999999999</v>
      </c>
      <c r="W27">
        <v>-20.617000000000001</v>
      </c>
      <c r="X27">
        <v>-10.647</v>
      </c>
      <c r="Y27">
        <v>0</v>
      </c>
    </row>
    <row r="28" spans="1:25" x14ac:dyDescent="0.25">
      <c r="A28" t="s">
        <v>755</v>
      </c>
      <c r="B28" t="s">
        <v>756</v>
      </c>
      <c r="C28">
        <v>-195.29400000000001</v>
      </c>
      <c r="D28">
        <v>0</v>
      </c>
      <c r="E28">
        <v>-460.14100000000002</v>
      </c>
      <c r="F28">
        <v>117.07599999999999</v>
      </c>
      <c r="G28">
        <v>-135.24100000000001</v>
      </c>
      <c r="H28">
        <v>0.8</v>
      </c>
      <c r="I28">
        <v>15.013</v>
      </c>
      <c r="J28">
        <v>44.219000000000001</v>
      </c>
      <c r="K28">
        <v>345.483</v>
      </c>
      <c r="L28">
        <v>0</v>
      </c>
      <c r="M28">
        <v>0</v>
      </c>
      <c r="N28">
        <v>-2.2210000000000001</v>
      </c>
      <c r="O28">
        <v>-69.872</v>
      </c>
      <c r="P28">
        <v>-17.204000000000001</v>
      </c>
      <c r="Q28">
        <v>-2</v>
      </c>
      <c r="R28">
        <v>0</v>
      </c>
      <c r="S28">
        <v>5.8280000000000003</v>
      </c>
      <c r="T28">
        <v>-9.26</v>
      </c>
      <c r="U28">
        <v>0</v>
      </c>
      <c r="V28">
        <v>0.42099999999999999</v>
      </c>
      <c r="W28">
        <v>-20.361000000000001</v>
      </c>
      <c r="X28">
        <v>-9.4139999999999997</v>
      </c>
      <c r="Y28">
        <v>0</v>
      </c>
    </row>
    <row r="29" spans="1:25" x14ac:dyDescent="0.25">
      <c r="A29" s="1" t="s">
        <v>621</v>
      </c>
      <c r="B29" t="s">
        <v>622</v>
      </c>
      <c r="C29" s="1">
        <v>-216.048</v>
      </c>
      <c r="D29">
        <v>0</v>
      </c>
      <c r="E29">
        <v>-457.31799999999998</v>
      </c>
      <c r="F29">
        <v>111.486</v>
      </c>
      <c r="G29">
        <v>-118.76600000000001</v>
      </c>
      <c r="H29">
        <v>0.94299999999999995</v>
      </c>
      <c r="I29">
        <v>14.521000000000001</v>
      </c>
      <c r="J29">
        <v>45.850999999999999</v>
      </c>
      <c r="K29">
        <v>308.51900000000001</v>
      </c>
      <c r="L29">
        <v>0</v>
      </c>
      <c r="M29">
        <v>0</v>
      </c>
      <c r="N29">
        <v>-2.3849999999999998</v>
      </c>
      <c r="O29">
        <v>-71.563000000000002</v>
      </c>
      <c r="P29">
        <v>-18.405999999999999</v>
      </c>
      <c r="Q29">
        <v>-2</v>
      </c>
      <c r="R29">
        <v>0</v>
      </c>
      <c r="S29">
        <v>3.0910000000000002</v>
      </c>
      <c r="T29">
        <v>-11.808999999999999</v>
      </c>
      <c r="U29">
        <v>0</v>
      </c>
      <c r="V29">
        <v>0.42</v>
      </c>
      <c r="W29">
        <v>-22.815999999999999</v>
      </c>
      <c r="X29">
        <v>2.6030000000000002</v>
      </c>
      <c r="Y29">
        <v>0</v>
      </c>
    </row>
    <row r="30" spans="1:25" x14ac:dyDescent="0.25">
      <c r="A30" t="s">
        <v>655</v>
      </c>
      <c r="B30" t="s">
        <v>656</v>
      </c>
      <c r="C30">
        <v>-209.06299999999999</v>
      </c>
      <c r="D30">
        <v>0</v>
      </c>
      <c r="E30">
        <v>-465.35399999999998</v>
      </c>
      <c r="F30">
        <v>110.544</v>
      </c>
      <c r="G30">
        <v>-120.67100000000001</v>
      </c>
      <c r="H30">
        <v>0.81899999999999995</v>
      </c>
      <c r="I30">
        <v>16.094000000000001</v>
      </c>
      <c r="J30">
        <v>44.14</v>
      </c>
      <c r="K30">
        <v>326.63200000000001</v>
      </c>
      <c r="L30">
        <v>0</v>
      </c>
      <c r="M30">
        <v>0</v>
      </c>
      <c r="N30">
        <v>-2.5939999999999999</v>
      </c>
      <c r="O30">
        <v>-71.432000000000002</v>
      </c>
      <c r="P30">
        <v>-17.933</v>
      </c>
      <c r="Q30">
        <v>-2</v>
      </c>
      <c r="R30">
        <v>0</v>
      </c>
      <c r="S30">
        <v>3.4060000000000001</v>
      </c>
      <c r="T30">
        <v>-9.8089999999999993</v>
      </c>
      <c r="U30">
        <v>0</v>
      </c>
      <c r="V30">
        <v>0.41899999999999998</v>
      </c>
      <c r="W30">
        <v>-21.841999999999999</v>
      </c>
      <c r="X30">
        <v>-1.0620000000000001</v>
      </c>
      <c r="Y30">
        <v>0</v>
      </c>
    </row>
    <row r="31" spans="1:25" x14ac:dyDescent="0.25">
      <c r="A31" t="s">
        <v>703</v>
      </c>
      <c r="B31" t="s">
        <v>704</v>
      </c>
      <c r="C31">
        <v>-202.15199999999999</v>
      </c>
      <c r="D31">
        <v>0</v>
      </c>
      <c r="E31">
        <v>-445.79500000000002</v>
      </c>
      <c r="F31">
        <v>103.80500000000001</v>
      </c>
      <c r="G31">
        <v>-118.30200000000001</v>
      </c>
      <c r="H31">
        <v>0.83699999999999997</v>
      </c>
      <c r="I31">
        <v>12.131</v>
      </c>
      <c r="J31">
        <v>45.128999999999998</v>
      </c>
      <c r="K31">
        <v>313.63600000000002</v>
      </c>
      <c r="L31">
        <v>0</v>
      </c>
      <c r="M31">
        <v>0</v>
      </c>
      <c r="N31">
        <v>-2.3679999999999999</v>
      </c>
      <c r="O31">
        <v>-71.323999999999998</v>
      </c>
      <c r="P31">
        <v>-17.635999999999999</v>
      </c>
      <c r="Q31">
        <v>-2</v>
      </c>
      <c r="R31">
        <v>0</v>
      </c>
      <c r="S31">
        <v>4.2880000000000003</v>
      </c>
      <c r="T31">
        <v>-10.284000000000001</v>
      </c>
      <c r="U31">
        <v>0</v>
      </c>
      <c r="V31">
        <v>0.41899999999999998</v>
      </c>
      <c r="W31">
        <v>-18.456</v>
      </c>
      <c r="X31">
        <v>2.1869999999999998</v>
      </c>
      <c r="Y31">
        <v>0</v>
      </c>
    </row>
    <row r="32" spans="1:25" x14ac:dyDescent="0.25">
      <c r="A32" t="s">
        <v>641</v>
      </c>
      <c r="B32" t="s">
        <v>642</v>
      </c>
      <c r="C32">
        <v>-212.654</v>
      </c>
      <c r="D32">
        <v>0</v>
      </c>
      <c r="E32">
        <v>-453.19600000000003</v>
      </c>
      <c r="F32">
        <v>115.657</v>
      </c>
      <c r="G32">
        <v>-124.157</v>
      </c>
      <c r="H32">
        <v>0.83599999999999997</v>
      </c>
      <c r="I32">
        <v>17.637</v>
      </c>
      <c r="J32">
        <v>46.304000000000002</v>
      </c>
      <c r="K32">
        <v>319.28300000000002</v>
      </c>
      <c r="L32">
        <v>0</v>
      </c>
      <c r="M32">
        <v>0</v>
      </c>
      <c r="N32">
        <v>-3.4710000000000001</v>
      </c>
      <c r="O32">
        <v>-70.573999999999998</v>
      </c>
      <c r="P32">
        <v>-17.251999999999999</v>
      </c>
      <c r="Q32">
        <v>-2</v>
      </c>
      <c r="R32">
        <v>0</v>
      </c>
      <c r="S32">
        <v>4.6159999999999997</v>
      </c>
      <c r="T32">
        <v>-10.632</v>
      </c>
      <c r="U32">
        <v>0</v>
      </c>
      <c r="V32">
        <v>0.41699999999999998</v>
      </c>
      <c r="W32">
        <v>-21.882999999999999</v>
      </c>
      <c r="X32">
        <v>-15.821</v>
      </c>
      <c r="Y32">
        <v>0</v>
      </c>
    </row>
    <row r="33" spans="1:25" x14ac:dyDescent="0.25">
      <c r="A33" t="s">
        <v>709</v>
      </c>
      <c r="B33" t="s">
        <v>710</v>
      </c>
      <c r="C33">
        <v>-201.02500000000001</v>
      </c>
      <c r="D33">
        <v>0</v>
      </c>
      <c r="E33">
        <v>-443.75599999999997</v>
      </c>
      <c r="F33">
        <v>114.18300000000001</v>
      </c>
      <c r="G33">
        <v>-123.616</v>
      </c>
      <c r="H33">
        <v>0.82699999999999996</v>
      </c>
      <c r="I33">
        <v>18.411000000000001</v>
      </c>
      <c r="J33">
        <v>47.265000000000001</v>
      </c>
      <c r="K33">
        <v>311.99599999999998</v>
      </c>
      <c r="L33">
        <v>0</v>
      </c>
      <c r="M33">
        <v>0</v>
      </c>
      <c r="N33">
        <v>-3.8279999999999998</v>
      </c>
      <c r="O33">
        <v>-70.751999999999995</v>
      </c>
      <c r="P33">
        <v>-15.477</v>
      </c>
      <c r="Q33">
        <v>-2</v>
      </c>
      <c r="R33">
        <v>0</v>
      </c>
      <c r="S33">
        <v>4.319</v>
      </c>
      <c r="T33">
        <v>-10.842000000000001</v>
      </c>
      <c r="U33">
        <v>0</v>
      </c>
      <c r="V33">
        <v>0.41299999999999998</v>
      </c>
      <c r="W33">
        <v>-21.442</v>
      </c>
      <c r="X33">
        <v>-8.3160000000000007</v>
      </c>
      <c r="Y33">
        <v>0</v>
      </c>
    </row>
    <row r="34" spans="1:25" x14ac:dyDescent="0.25">
      <c r="A34" t="s">
        <v>777</v>
      </c>
      <c r="B34" t="s">
        <v>778</v>
      </c>
      <c r="C34">
        <v>-192.55099999999999</v>
      </c>
      <c r="D34">
        <v>0</v>
      </c>
      <c r="E34">
        <v>-452.35399999999998</v>
      </c>
      <c r="F34">
        <v>116.374</v>
      </c>
      <c r="G34">
        <v>-115.858</v>
      </c>
      <c r="H34">
        <v>0.83599999999999997</v>
      </c>
      <c r="I34">
        <v>15.015000000000001</v>
      </c>
      <c r="J34">
        <v>41.244</v>
      </c>
      <c r="K34">
        <v>327.63099999999997</v>
      </c>
      <c r="L34">
        <v>0</v>
      </c>
      <c r="M34">
        <v>0</v>
      </c>
      <c r="N34">
        <v>-2.6440000000000001</v>
      </c>
      <c r="O34">
        <v>-69.563000000000002</v>
      </c>
      <c r="P34">
        <v>-20.603000000000002</v>
      </c>
      <c r="Q34">
        <v>-2</v>
      </c>
      <c r="R34">
        <v>0</v>
      </c>
      <c r="S34">
        <v>3.6419999999999999</v>
      </c>
      <c r="T34">
        <v>-9.6300000000000008</v>
      </c>
      <c r="U34">
        <v>0</v>
      </c>
      <c r="V34">
        <v>0.41099999999999998</v>
      </c>
      <c r="W34">
        <v>-18.437000000000001</v>
      </c>
      <c r="X34">
        <v>-8.2040000000000006</v>
      </c>
      <c r="Y34">
        <v>0</v>
      </c>
    </row>
    <row r="35" spans="1:25" x14ac:dyDescent="0.25">
      <c r="A35" t="s">
        <v>793</v>
      </c>
      <c r="B35" t="s">
        <v>794</v>
      </c>
      <c r="C35">
        <v>-190.28899999999999</v>
      </c>
      <c r="D35">
        <v>0</v>
      </c>
      <c r="E35">
        <v>-440.27</v>
      </c>
      <c r="F35">
        <v>110.71299999999999</v>
      </c>
      <c r="G35">
        <v>-115.47199999999999</v>
      </c>
      <c r="H35">
        <v>0.81100000000000005</v>
      </c>
      <c r="I35">
        <v>16.167999999999999</v>
      </c>
      <c r="J35">
        <v>46.99</v>
      </c>
      <c r="K35">
        <v>309.97500000000002</v>
      </c>
      <c r="L35">
        <v>0</v>
      </c>
      <c r="M35">
        <v>0</v>
      </c>
      <c r="N35">
        <v>-3.0489999999999999</v>
      </c>
      <c r="O35">
        <v>-71.013999999999996</v>
      </c>
      <c r="P35">
        <v>-15.755000000000001</v>
      </c>
      <c r="Q35">
        <v>-2</v>
      </c>
      <c r="R35">
        <v>0</v>
      </c>
      <c r="S35">
        <v>4.6559999999999997</v>
      </c>
      <c r="T35">
        <v>-8.6039999999999992</v>
      </c>
      <c r="U35">
        <v>0</v>
      </c>
      <c r="V35">
        <v>0.40899999999999997</v>
      </c>
      <c r="W35">
        <v>-21.501999999999999</v>
      </c>
      <c r="X35">
        <v>-3.9380000000000002</v>
      </c>
      <c r="Y35">
        <v>0</v>
      </c>
    </row>
    <row r="36" spans="1:25" x14ac:dyDescent="0.25">
      <c r="A36" s="1" t="s">
        <v>619</v>
      </c>
      <c r="B36" t="s">
        <v>620</v>
      </c>
      <c r="C36" s="1">
        <v>-216.58799999999999</v>
      </c>
      <c r="D36">
        <v>0</v>
      </c>
      <c r="E36">
        <v>-463.40600000000001</v>
      </c>
      <c r="F36">
        <v>116.248</v>
      </c>
      <c r="G36">
        <v>-119.598</v>
      </c>
      <c r="H36">
        <v>0.86199999999999999</v>
      </c>
      <c r="I36">
        <v>13.959</v>
      </c>
      <c r="J36">
        <v>47.999000000000002</v>
      </c>
      <c r="K36">
        <v>299.113</v>
      </c>
      <c r="L36">
        <v>0</v>
      </c>
      <c r="M36">
        <v>0</v>
      </c>
      <c r="N36">
        <v>-2.34</v>
      </c>
      <c r="O36">
        <v>-70.207999999999998</v>
      </c>
      <c r="P36">
        <v>-17.055</v>
      </c>
      <c r="Q36">
        <v>-2</v>
      </c>
      <c r="R36">
        <v>0</v>
      </c>
      <c r="S36">
        <v>4.3220000000000001</v>
      </c>
      <c r="T36">
        <v>-9.7059999999999995</v>
      </c>
      <c r="U36">
        <v>0</v>
      </c>
      <c r="V36">
        <v>0.40799999999999997</v>
      </c>
      <c r="W36">
        <v>-19.850000000000001</v>
      </c>
      <c r="X36">
        <v>3.0710000000000002</v>
      </c>
      <c r="Y36">
        <v>0</v>
      </c>
    </row>
    <row r="37" spans="1:25" x14ac:dyDescent="0.25">
      <c r="A37" t="s">
        <v>685</v>
      </c>
      <c r="B37" t="s">
        <v>686</v>
      </c>
      <c r="C37">
        <v>-205.15700000000001</v>
      </c>
      <c r="D37">
        <v>0</v>
      </c>
      <c r="E37">
        <v>-439.09100000000001</v>
      </c>
      <c r="F37">
        <v>113.982</v>
      </c>
      <c r="G37">
        <v>-127.249</v>
      </c>
      <c r="H37">
        <v>0.78300000000000003</v>
      </c>
      <c r="I37">
        <v>17.297000000000001</v>
      </c>
      <c r="J37">
        <v>42.302</v>
      </c>
      <c r="K37">
        <v>320.38299999999998</v>
      </c>
      <c r="L37">
        <v>0</v>
      </c>
      <c r="M37">
        <v>0</v>
      </c>
      <c r="N37">
        <v>-3.7040000000000002</v>
      </c>
      <c r="O37">
        <v>-72.227000000000004</v>
      </c>
      <c r="P37">
        <v>-16.170999999999999</v>
      </c>
      <c r="Q37">
        <v>-2</v>
      </c>
      <c r="R37">
        <v>0</v>
      </c>
      <c r="S37">
        <v>3.7629999999999999</v>
      </c>
      <c r="T37">
        <v>-10.384</v>
      </c>
      <c r="U37">
        <v>0</v>
      </c>
      <c r="V37">
        <v>0.40799999999999997</v>
      </c>
      <c r="W37">
        <v>-21.837</v>
      </c>
      <c r="X37">
        <v>-13.004</v>
      </c>
      <c r="Y37">
        <v>0</v>
      </c>
    </row>
    <row r="38" spans="1:25" x14ac:dyDescent="0.25">
      <c r="A38" t="s">
        <v>773</v>
      </c>
      <c r="B38" t="s">
        <v>774</v>
      </c>
      <c r="C38">
        <v>-193.37</v>
      </c>
      <c r="D38">
        <v>0</v>
      </c>
      <c r="E38">
        <v>-454.22800000000001</v>
      </c>
      <c r="F38">
        <v>123.527</v>
      </c>
      <c r="G38">
        <v>-130.977</v>
      </c>
      <c r="H38">
        <v>0.79400000000000004</v>
      </c>
      <c r="I38">
        <v>17.483000000000001</v>
      </c>
      <c r="J38">
        <v>43.801000000000002</v>
      </c>
      <c r="K38">
        <v>336.41</v>
      </c>
      <c r="L38">
        <v>0</v>
      </c>
      <c r="M38">
        <v>0</v>
      </c>
      <c r="N38">
        <v>-3.2810000000000001</v>
      </c>
      <c r="O38">
        <v>-69.808000000000007</v>
      </c>
      <c r="P38">
        <v>-18.559000000000001</v>
      </c>
      <c r="Q38">
        <v>-2</v>
      </c>
      <c r="R38">
        <v>0</v>
      </c>
      <c r="S38">
        <v>4.8209999999999997</v>
      </c>
      <c r="T38">
        <v>-5.984</v>
      </c>
      <c r="U38">
        <v>0</v>
      </c>
      <c r="V38">
        <v>0.40600000000000003</v>
      </c>
      <c r="W38">
        <v>-19.161999999999999</v>
      </c>
      <c r="X38">
        <v>-18.206</v>
      </c>
      <c r="Y38">
        <v>0</v>
      </c>
    </row>
    <row r="39" spans="1:25" x14ac:dyDescent="0.25">
      <c r="A39" s="1" t="s">
        <v>631</v>
      </c>
      <c r="B39" t="s">
        <v>632</v>
      </c>
      <c r="C39" s="1">
        <v>-213.679</v>
      </c>
      <c r="D39">
        <v>0</v>
      </c>
      <c r="E39">
        <v>-459.16500000000002</v>
      </c>
      <c r="F39">
        <v>107.191</v>
      </c>
      <c r="G39">
        <v>-115.541</v>
      </c>
      <c r="H39">
        <v>0.90300000000000002</v>
      </c>
      <c r="I39">
        <v>13.768000000000001</v>
      </c>
      <c r="J39">
        <v>47.091999999999999</v>
      </c>
      <c r="K39">
        <v>305.98899999999998</v>
      </c>
      <c r="L39">
        <v>0</v>
      </c>
      <c r="M39">
        <v>0</v>
      </c>
      <c r="N39">
        <v>-2.448</v>
      </c>
      <c r="O39">
        <v>-71.17</v>
      </c>
      <c r="P39">
        <v>-18.459</v>
      </c>
      <c r="Q39">
        <v>-2</v>
      </c>
      <c r="R39">
        <v>0</v>
      </c>
      <c r="S39">
        <v>5.0380000000000003</v>
      </c>
      <c r="T39">
        <v>-9.9960000000000004</v>
      </c>
      <c r="U39">
        <v>0</v>
      </c>
      <c r="V39">
        <v>0.40500000000000003</v>
      </c>
      <c r="W39">
        <v>-18.364999999999998</v>
      </c>
      <c r="X39">
        <v>1.484</v>
      </c>
      <c r="Y39">
        <v>0</v>
      </c>
    </row>
    <row r="40" spans="1:25" x14ac:dyDescent="0.25">
      <c r="A40" t="s">
        <v>671</v>
      </c>
      <c r="B40" t="s">
        <v>672</v>
      </c>
      <c r="C40">
        <v>-207.999</v>
      </c>
      <c r="D40">
        <v>0</v>
      </c>
      <c r="E40">
        <v>-458.73</v>
      </c>
      <c r="F40">
        <v>113.654</v>
      </c>
      <c r="G40">
        <v>-115.111</v>
      </c>
      <c r="H40">
        <v>0.96899999999999997</v>
      </c>
      <c r="I40">
        <v>13.507999999999999</v>
      </c>
      <c r="J40">
        <v>50.383000000000003</v>
      </c>
      <c r="K40">
        <v>305.69</v>
      </c>
      <c r="L40">
        <v>0</v>
      </c>
      <c r="M40">
        <v>0</v>
      </c>
      <c r="N40">
        <v>-2.2480000000000002</v>
      </c>
      <c r="O40">
        <v>-70.150999999999996</v>
      </c>
      <c r="P40">
        <v>-17.436</v>
      </c>
      <c r="Q40">
        <v>-2</v>
      </c>
      <c r="R40">
        <v>0</v>
      </c>
      <c r="S40">
        <v>2.6219999999999999</v>
      </c>
      <c r="T40">
        <v>-9.9659999999999993</v>
      </c>
      <c r="U40">
        <v>0</v>
      </c>
      <c r="V40">
        <v>0.40400000000000003</v>
      </c>
      <c r="W40">
        <v>-19.082999999999998</v>
      </c>
      <c r="X40">
        <v>-2.0990000000000002</v>
      </c>
      <c r="Y40">
        <v>0</v>
      </c>
    </row>
    <row r="41" spans="1:25" x14ac:dyDescent="0.25">
      <c r="A41" t="s">
        <v>769</v>
      </c>
      <c r="B41" t="s">
        <v>770</v>
      </c>
      <c r="C41">
        <v>-194.52</v>
      </c>
      <c r="D41">
        <v>0</v>
      </c>
      <c r="E41">
        <v>-450.97899999999998</v>
      </c>
      <c r="F41">
        <v>112.53700000000001</v>
      </c>
      <c r="G41">
        <v>-123.902</v>
      </c>
      <c r="H41">
        <v>0.84899999999999998</v>
      </c>
      <c r="I41">
        <v>14.201000000000001</v>
      </c>
      <c r="J41">
        <v>45.014000000000003</v>
      </c>
      <c r="K41">
        <v>324.84100000000001</v>
      </c>
      <c r="L41">
        <v>0</v>
      </c>
      <c r="M41">
        <v>0</v>
      </c>
      <c r="N41">
        <v>-2.069</v>
      </c>
      <c r="O41">
        <v>-71.91</v>
      </c>
      <c r="P41">
        <v>-19.012</v>
      </c>
      <c r="Q41">
        <v>-2</v>
      </c>
      <c r="R41">
        <v>0</v>
      </c>
      <c r="S41">
        <v>3.6179999999999999</v>
      </c>
      <c r="T41">
        <v>-10.548</v>
      </c>
      <c r="U41">
        <v>0</v>
      </c>
      <c r="V41">
        <v>0.40400000000000003</v>
      </c>
      <c r="W41">
        <v>-19.87</v>
      </c>
      <c r="X41">
        <v>2.7080000000000002</v>
      </c>
      <c r="Y41">
        <v>0</v>
      </c>
    </row>
    <row r="42" spans="1:25" x14ac:dyDescent="0.25">
      <c r="A42" t="s">
        <v>719</v>
      </c>
      <c r="B42" t="s">
        <v>720</v>
      </c>
      <c r="C42">
        <v>-199.87799999999999</v>
      </c>
      <c r="D42">
        <v>0</v>
      </c>
      <c r="E42">
        <v>-457.49</v>
      </c>
      <c r="F42">
        <v>116.018</v>
      </c>
      <c r="G42">
        <v>-120.767</v>
      </c>
      <c r="H42">
        <v>0.85599999999999998</v>
      </c>
      <c r="I42">
        <v>16.417999999999999</v>
      </c>
      <c r="J42">
        <v>46.63</v>
      </c>
      <c r="K42">
        <v>322.74299999999999</v>
      </c>
      <c r="L42">
        <v>0</v>
      </c>
      <c r="M42">
        <v>0</v>
      </c>
      <c r="N42">
        <v>-2.0750000000000002</v>
      </c>
      <c r="O42">
        <v>-71.031999999999996</v>
      </c>
      <c r="P42">
        <v>-20.356000000000002</v>
      </c>
      <c r="Q42">
        <v>-2</v>
      </c>
      <c r="R42">
        <v>0</v>
      </c>
      <c r="S42">
        <v>4.8440000000000003</v>
      </c>
      <c r="T42">
        <v>-9.8710000000000004</v>
      </c>
      <c r="U42">
        <v>0</v>
      </c>
      <c r="V42">
        <v>0.40200000000000002</v>
      </c>
      <c r="W42">
        <v>-18.425000000000001</v>
      </c>
      <c r="X42">
        <v>-7.3710000000000004</v>
      </c>
      <c r="Y42">
        <v>0</v>
      </c>
    </row>
    <row r="43" spans="1:25" x14ac:dyDescent="0.25">
      <c r="A43" s="1" t="s">
        <v>623</v>
      </c>
      <c r="B43" t="s">
        <v>624</v>
      </c>
      <c r="C43" s="1">
        <v>-215.17099999999999</v>
      </c>
      <c r="D43">
        <v>0</v>
      </c>
      <c r="E43">
        <v>-469.87200000000001</v>
      </c>
      <c r="F43">
        <v>113.051</v>
      </c>
      <c r="G43">
        <v>-129.964</v>
      </c>
      <c r="H43">
        <v>0.86499999999999999</v>
      </c>
      <c r="I43">
        <v>17.219000000000001</v>
      </c>
      <c r="J43">
        <v>45.290999999999997</v>
      </c>
      <c r="K43">
        <v>341.71899999999999</v>
      </c>
      <c r="L43">
        <v>0</v>
      </c>
      <c r="M43">
        <v>0</v>
      </c>
      <c r="N43">
        <v>-4.9640000000000004</v>
      </c>
      <c r="O43">
        <v>-71.144000000000005</v>
      </c>
      <c r="P43">
        <v>-18.149999999999999</v>
      </c>
      <c r="Q43">
        <v>-2</v>
      </c>
      <c r="R43">
        <v>0</v>
      </c>
      <c r="S43">
        <v>3.58</v>
      </c>
      <c r="T43">
        <v>-11.964</v>
      </c>
      <c r="U43">
        <v>0</v>
      </c>
      <c r="V43">
        <v>0.40100000000000002</v>
      </c>
      <c r="W43">
        <v>-23.341000000000001</v>
      </c>
      <c r="X43">
        <v>-7.4960000000000004</v>
      </c>
      <c r="Y43">
        <v>0</v>
      </c>
    </row>
    <row r="44" spans="1:25" x14ac:dyDescent="0.25">
      <c r="A44" t="s">
        <v>701</v>
      </c>
      <c r="B44" t="s">
        <v>702</v>
      </c>
      <c r="C44">
        <v>-202.23699999999999</v>
      </c>
      <c r="D44">
        <v>0</v>
      </c>
      <c r="E44">
        <v>-437.43700000000001</v>
      </c>
      <c r="F44">
        <v>109.926</v>
      </c>
      <c r="G44">
        <v>-121.40300000000001</v>
      </c>
      <c r="H44">
        <v>0.77600000000000002</v>
      </c>
      <c r="I44">
        <v>16.582000000000001</v>
      </c>
      <c r="J44">
        <v>44.904000000000003</v>
      </c>
      <c r="K44">
        <v>304.87299999999999</v>
      </c>
      <c r="L44">
        <v>0</v>
      </c>
      <c r="M44">
        <v>0</v>
      </c>
      <c r="N44">
        <v>-1.548</v>
      </c>
      <c r="O44">
        <v>-71.41</v>
      </c>
      <c r="P44">
        <v>-17.460999999999999</v>
      </c>
      <c r="Q44">
        <v>-2</v>
      </c>
      <c r="R44">
        <v>0</v>
      </c>
      <c r="S44">
        <v>3.875</v>
      </c>
      <c r="T44">
        <v>-9.7360000000000007</v>
      </c>
      <c r="U44">
        <v>0</v>
      </c>
      <c r="V44">
        <v>0.40100000000000002</v>
      </c>
      <c r="W44">
        <v>-20.387</v>
      </c>
      <c r="X44">
        <v>-3.7919999999999998</v>
      </c>
      <c r="Y44">
        <v>0</v>
      </c>
    </row>
    <row r="45" spans="1:25" x14ac:dyDescent="0.25">
      <c r="A45" t="s">
        <v>731</v>
      </c>
      <c r="B45" t="s">
        <v>732</v>
      </c>
      <c r="C45">
        <v>-198.00700000000001</v>
      </c>
      <c r="D45">
        <v>0</v>
      </c>
      <c r="E45">
        <v>-448.495</v>
      </c>
      <c r="F45">
        <v>117.059</v>
      </c>
      <c r="G45">
        <v>-123.86799999999999</v>
      </c>
      <c r="H45">
        <v>0.84099999999999997</v>
      </c>
      <c r="I45">
        <v>19.751000000000001</v>
      </c>
      <c r="J45">
        <v>44.514000000000003</v>
      </c>
      <c r="K45">
        <v>320.822</v>
      </c>
      <c r="L45">
        <v>0</v>
      </c>
      <c r="M45">
        <v>0</v>
      </c>
      <c r="N45">
        <v>-3.944</v>
      </c>
      <c r="O45">
        <v>-70.852000000000004</v>
      </c>
      <c r="P45">
        <v>-17.152999999999999</v>
      </c>
      <c r="Q45">
        <v>-2</v>
      </c>
      <c r="R45">
        <v>0</v>
      </c>
      <c r="S45">
        <v>3.694</v>
      </c>
      <c r="T45">
        <v>-9.6449999999999996</v>
      </c>
      <c r="U45">
        <v>0</v>
      </c>
      <c r="V45">
        <v>0.4</v>
      </c>
      <c r="W45">
        <v>-20.312000000000001</v>
      </c>
      <c r="X45">
        <v>-10.417</v>
      </c>
      <c r="Y45">
        <v>0</v>
      </c>
    </row>
    <row r="46" spans="1:25" x14ac:dyDescent="0.25">
      <c r="A46" t="s">
        <v>759</v>
      </c>
      <c r="B46" t="s">
        <v>760</v>
      </c>
      <c r="C46">
        <v>-194.98</v>
      </c>
      <c r="D46">
        <v>0</v>
      </c>
      <c r="E46">
        <v>-458.47699999999998</v>
      </c>
      <c r="F46">
        <v>111.711</v>
      </c>
      <c r="G46">
        <v>-118.614</v>
      </c>
      <c r="H46">
        <v>0.88800000000000001</v>
      </c>
      <c r="I46">
        <v>12.795999999999999</v>
      </c>
      <c r="J46">
        <v>45.673999999999999</v>
      </c>
      <c r="K46">
        <v>319.34800000000001</v>
      </c>
      <c r="L46">
        <v>0</v>
      </c>
      <c r="M46">
        <v>0</v>
      </c>
      <c r="N46">
        <v>-2.4129999999999998</v>
      </c>
      <c r="O46">
        <v>-69.995999999999995</v>
      </c>
      <c r="P46">
        <v>-18.062999999999999</v>
      </c>
      <c r="Q46">
        <v>-2</v>
      </c>
      <c r="R46">
        <v>0</v>
      </c>
      <c r="S46">
        <v>4.1379999999999999</v>
      </c>
      <c r="T46">
        <v>-8.7420000000000009</v>
      </c>
      <c r="U46">
        <v>0</v>
      </c>
      <c r="V46">
        <v>0.4</v>
      </c>
      <c r="W46">
        <v>-17.087</v>
      </c>
      <c r="X46">
        <v>3.8580000000000001</v>
      </c>
      <c r="Y46">
        <v>0</v>
      </c>
    </row>
    <row r="47" spans="1:25" x14ac:dyDescent="0.25">
      <c r="A47" s="4" t="s">
        <v>713</v>
      </c>
      <c r="B47" t="s">
        <v>714</v>
      </c>
      <c r="C47" s="4">
        <v>-200.50800000000001</v>
      </c>
      <c r="D47">
        <v>0</v>
      </c>
      <c r="E47">
        <v>-462.16800000000001</v>
      </c>
      <c r="F47">
        <v>123.251</v>
      </c>
      <c r="G47">
        <v>-117.908</v>
      </c>
      <c r="H47">
        <v>0.82699999999999996</v>
      </c>
      <c r="I47">
        <v>15.99</v>
      </c>
      <c r="J47">
        <v>45.502000000000002</v>
      </c>
      <c r="K47">
        <v>316.97500000000002</v>
      </c>
      <c r="L47">
        <v>0</v>
      </c>
      <c r="M47">
        <v>0</v>
      </c>
      <c r="N47">
        <v>0</v>
      </c>
      <c r="O47">
        <v>-70.132000000000005</v>
      </c>
      <c r="P47">
        <v>-20.803000000000001</v>
      </c>
      <c r="Q47">
        <v>-2</v>
      </c>
      <c r="R47">
        <v>0</v>
      </c>
      <c r="S47">
        <v>4.2210000000000001</v>
      </c>
      <c r="T47">
        <v>-8.7089999999999996</v>
      </c>
      <c r="U47">
        <v>0</v>
      </c>
      <c r="V47">
        <v>0.39700000000000002</v>
      </c>
      <c r="W47">
        <v>-18.722000000000001</v>
      </c>
      <c r="X47">
        <v>-8.8320000000000007</v>
      </c>
      <c r="Y47">
        <v>0</v>
      </c>
    </row>
    <row r="48" spans="1:25" x14ac:dyDescent="0.25">
      <c r="A48" t="s">
        <v>725</v>
      </c>
      <c r="B48" t="s">
        <v>726</v>
      </c>
      <c r="C48">
        <v>-199.12</v>
      </c>
      <c r="D48">
        <v>0</v>
      </c>
      <c r="E48">
        <v>-437.22899999999998</v>
      </c>
      <c r="F48">
        <v>107.643</v>
      </c>
      <c r="G48">
        <v>-118.563</v>
      </c>
      <c r="H48">
        <v>0.79400000000000004</v>
      </c>
      <c r="I48">
        <v>13.63</v>
      </c>
      <c r="J48">
        <v>46.673999999999999</v>
      </c>
      <c r="K48">
        <v>301.75200000000001</v>
      </c>
      <c r="L48">
        <v>0</v>
      </c>
      <c r="M48">
        <v>0</v>
      </c>
      <c r="N48">
        <v>0</v>
      </c>
      <c r="O48">
        <v>-70.352000000000004</v>
      </c>
      <c r="P48">
        <v>-14.958</v>
      </c>
      <c r="Q48">
        <v>-2</v>
      </c>
      <c r="R48">
        <v>0</v>
      </c>
      <c r="S48">
        <v>5.9450000000000003</v>
      </c>
      <c r="T48">
        <v>-10.507999999999999</v>
      </c>
      <c r="U48">
        <v>0</v>
      </c>
      <c r="V48">
        <v>0.39700000000000002</v>
      </c>
      <c r="W48">
        <v>-22.126999999999999</v>
      </c>
      <c r="X48">
        <v>-1.8220000000000001</v>
      </c>
      <c r="Y48">
        <v>0</v>
      </c>
    </row>
    <row r="49" spans="1:25" x14ac:dyDescent="0.25">
      <c r="A49" t="s">
        <v>737</v>
      </c>
      <c r="B49" t="s">
        <v>738</v>
      </c>
      <c r="C49">
        <v>-196.91200000000001</v>
      </c>
      <c r="D49">
        <v>0</v>
      </c>
      <c r="E49">
        <v>-449.52800000000002</v>
      </c>
      <c r="F49">
        <v>104.256</v>
      </c>
      <c r="G49">
        <v>-119.59</v>
      </c>
      <c r="H49">
        <v>0.82699999999999996</v>
      </c>
      <c r="I49">
        <v>16.326000000000001</v>
      </c>
      <c r="J49">
        <v>46.688000000000002</v>
      </c>
      <c r="K49">
        <v>315.41300000000001</v>
      </c>
      <c r="L49">
        <v>0</v>
      </c>
      <c r="M49">
        <v>0</v>
      </c>
      <c r="N49">
        <v>0</v>
      </c>
      <c r="O49">
        <v>-71.266000000000005</v>
      </c>
      <c r="P49">
        <v>-17.254000000000001</v>
      </c>
      <c r="Q49">
        <v>-2</v>
      </c>
      <c r="R49">
        <v>0</v>
      </c>
      <c r="S49">
        <v>4.8</v>
      </c>
      <c r="T49">
        <v>-10.231</v>
      </c>
      <c r="U49">
        <v>0</v>
      </c>
      <c r="V49">
        <v>0.39600000000000002</v>
      </c>
      <c r="W49">
        <v>-19.649000000000001</v>
      </c>
      <c r="X49">
        <v>2.2949999999999999</v>
      </c>
      <c r="Y49">
        <v>0</v>
      </c>
    </row>
    <row r="50" spans="1:25" x14ac:dyDescent="0.25">
      <c r="A50" t="s">
        <v>683</v>
      </c>
      <c r="B50" t="s">
        <v>684</v>
      </c>
      <c r="C50">
        <v>-205.554</v>
      </c>
      <c r="D50">
        <v>0</v>
      </c>
      <c r="E50">
        <v>-456.05900000000003</v>
      </c>
      <c r="F50">
        <v>108.73</v>
      </c>
      <c r="G50">
        <v>-122.92100000000001</v>
      </c>
      <c r="H50">
        <v>0.84099999999999997</v>
      </c>
      <c r="I50">
        <v>15.91</v>
      </c>
      <c r="J50">
        <v>47.42</v>
      </c>
      <c r="K50">
        <v>319.47399999999999</v>
      </c>
      <c r="L50">
        <v>0</v>
      </c>
      <c r="M50">
        <v>0</v>
      </c>
      <c r="N50">
        <v>-2.2029999999999998</v>
      </c>
      <c r="O50">
        <v>-71.061999999999998</v>
      </c>
      <c r="P50">
        <v>-18.962</v>
      </c>
      <c r="Q50">
        <v>-2</v>
      </c>
      <c r="R50">
        <v>0</v>
      </c>
      <c r="S50">
        <v>4.7750000000000004</v>
      </c>
      <c r="T50">
        <v>-10.512</v>
      </c>
      <c r="U50">
        <v>0</v>
      </c>
      <c r="V50">
        <v>0.39300000000000002</v>
      </c>
      <c r="W50">
        <v>-19.164999999999999</v>
      </c>
      <c r="X50">
        <v>-1.82</v>
      </c>
      <c r="Y50">
        <v>0</v>
      </c>
    </row>
    <row r="51" spans="1:25" x14ac:dyDescent="0.25">
      <c r="A51" s="5" t="s">
        <v>771</v>
      </c>
      <c r="B51" t="s">
        <v>772</v>
      </c>
      <c r="C51">
        <v>-193.6</v>
      </c>
      <c r="D51">
        <v>0</v>
      </c>
      <c r="E51">
        <v>-445.721</v>
      </c>
      <c r="F51">
        <v>122.27200000000001</v>
      </c>
      <c r="G51">
        <v>-130.363</v>
      </c>
      <c r="H51">
        <v>0.78900000000000003</v>
      </c>
      <c r="I51">
        <v>14.839</v>
      </c>
      <c r="J51">
        <v>44.323</v>
      </c>
      <c r="K51">
        <v>340.14600000000002</v>
      </c>
      <c r="L51">
        <v>0</v>
      </c>
      <c r="M51">
        <v>0</v>
      </c>
      <c r="N51">
        <v>-6.4450000000000003</v>
      </c>
      <c r="O51">
        <v>-71.403000000000006</v>
      </c>
      <c r="P51">
        <v>-19.396000000000001</v>
      </c>
      <c r="Q51">
        <v>-2</v>
      </c>
      <c r="R51">
        <v>0</v>
      </c>
      <c r="S51">
        <v>4.077</v>
      </c>
      <c r="T51">
        <v>-7.8010000000000002</v>
      </c>
      <c r="U51">
        <v>0</v>
      </c>
      <c r="V51" s="5">
        <v>0.39200000000000002</v>
      </c>
      <c r="W51">
        <v>-18.920999999999999</v>
      </c>
      <c r="X51">
        <v>-19.997</v>
      </c>
      <c r="Y51">
        <v>0</v>
      </c>
    </row>
    <row r="52" spans="1:25" x14ac:dyDescent="0.25">
      <c r="A52" t="s">
        <v>787</v>
      </c>
      <c r="B52" t="s">
        <v>788</v>
      </c>
      <c r="C52">
        <v>-191.22499999999999</v>
      </c>
      <c r="D52">
        <v>0</v>
      </c>
      <c r="E52">
        <v>-436.88400000000001</v>
      </c>
      <c r="F52">
        <v>110.75700000000001</v>
      </c>
      <c r="G52">
        <v>-119.22499999999999</v>
      </c>
      <c r="H52">
        <v>0.77300000000000002</v>
      </c>
      <c r="I52">
        <v>14.206</v>
      </c>
      <c r="J52">
        <v>42.67</v>
      </c>
      <c r="K52">
        <v>318.596</v>
      </c>
      <c r="L52">
        <v>0</v>
      </c>
      <c r="M52">
        <v>0</v>
      </c>
      <c r="N52">
        <v>0</v>
      </c>
      <c r="O52">
        <v>-71.671999999999997</v>
      </c>
      <c r="P52">
        <v>-18.111999999999998</v>
      </c>
      <c r="Q52">
        <v>-2</v>
      </c>
      <c r="R52">
        <v>0</v>
      </c>
      <c r="S52">
        <v>4.2869999999999999</v>
      </c>
      <c r="T52">
        <v>-9.4290000000000003</v>
      </c>
      <c r="U52">
        <v>0</v>
      </c>
      <c r="V52">
        <v>0.39200000000000002</v>
      </c>
      <c r="W52">
        <v>-20.518000000000001</v>
      </c>
      <c r="X52">
        <v>-6.6740000000000004</v>
      </c>
      <c r="Y52">
        <v>0</v>
      </c>
    </row>
    <row r="53" spans="1:25" x14ac:dyDescent="0.25">
      <c r="A53" s="1" t="s">
        <v>615</v>
      </c>
      <c r="B53" t="s">
        <v>616</v>
      </c>
      <c r="C53" s="1">
        <v>-217.53899999999999</v>
      </c>
      <c r="D53">
        <v>0</v>
      </c>
      <c r="E53">
        <v>-462.74200000000002</v>
      </c>
      <c r="F53">
        <v>112.59099999999999</v>
      </c>
      <c r="G53">
        <v>-123.60599999999999</v>
      </c>
      <c r="H53">
        <v>0.86599999999999999</v>
      </c>
      <c r="I53">
        <v>17.048999999999999</v>
      </c>
      <c r="J53">
        <v>44.975999999999999</v>
      </c>
      <c r="K53">
        <v>322.149</v>
      </c>
      <c r="L53">
        <v>0</v>
      </c>
      <c r="M53">
        <v>0</v>
      </c>
      <c r="N53">
        <v>-2.3730000000000002</v>
      </c>
      <c r="O53">
        <v>-70.061999999999998</v>
      </c>
      <c r="P53">
        <v>-18.510999999999999</v>
      </c>
      <c r="Q53">
        <v>-2</v>
      </c>
      <c r="R53">
        <v>0</v>
      </c>
      <c r="S53">
        <v>3.4409999999999998</v>
      </c>
      <c r="T53">
        <v>-12.602</v>
      </c>
      <c r="U53">
        <v>0</v>
      </c>
      <c r="V53">
        <v>0.39100000000000001</v>
      </c>
      <c r="W53">
        <v>-24.065000000000001</v>
      </c>
      <c r="X53">
        <v>-4.649</v>
      </c>
      <c r="Y53">
        <v>0</v>
      </c>
    </row>
    <row r="54" spans="1:25" x14ac:dyDescent="0.25">
      <c r="A54" t="s">
        <v>697</v>
      </c>
      <c r="B54" t="s">
        <v>698</v>
      </c>
      <c r="C54">
        <v>-202.59399999999999</v>
      </c>
      <c r="D54">
        <v>0</v>
      </c>
      <c r="E54">
        <v>-445.988</v>
      </c>
      <c r="F54">
        <v>108.95099999999999</v>
      </c>
      <c r="G54">
        <v>-111.923</v>
      </c>
      <c r="H54">
        <v>0.79800000000000004</v>
      </c>
      <c r="I54">
        <v>12.297000000000001</v>
      </c>
      <c r="J54">
        <v>44.850999999999999</v>
      </c>
      <c r="K54">
        <v>308.78500000000003</v>
      </c>
      <c r="L54">
        <v>0</v>
      </c>
      <c r="M54">
        <v>0</v>
      </c>
      <c r="N54">
        <v>0</v>
      </c>
      <c r="O54">
        <v>-70.253</v>
      </c>
      <c r="P54">
        <v>-18.484999999999999</v>
      </c>
      <c r="Q54">
        <v>-2</v>
      </c>
      <c r="R54">
        <v>0</v>
      </c>
      <c r="S54">
        <v>2.4929999999999999</v>
      </c>
      <c r="T54">
        <v>-10.129</v>
      </c>
      <c r="U54">
        <v>0</v>
      </c>
      <c r="V54">
        <v>0.38700000000000001</v>
      </c>
      <c r="W54">
        <v>-21.785</v>
      </c>
      <c r="X54">
        <v>-2.206</v>
      </c>
      <c r="Y54">
        <v>0</v>
      </c>
    </row>
    <row r="55" spans="1:25" x14ac:dyDescent="0.25">
      <c r="A55" t="s">
        <v>723</v>
      </c>
      <c r="B55" t="s">
        <v>724</v>
      </c>
      <c r="C55">
        <v>-199.43199999999999</v>
      </c>
      <c r="D55">
        <v>0</v>
      </c>
      <c r="E55">
        <v>-446.26100000000002</v>
      </c>
      <c r="F55">
        <v>115.121</v>
      </c>
      <c r="G55">
        <v>-111.322</v>
      </c>
      <c r="H55">
        <v>0.97399999999999998</v>
      </c>
      <c r="I55">
        <v>16.652999999999999</v>
      </c>
      <c r="J55">
        <v>47.222999999999999</v>
      </c>
      <c r="K55">
        <v>294.73599999999999</v>
      </c>
      <c r="L55">
        <v>0</v>
      </c>
      <c r="M55">
        <v>0</v>
      </c>
      <c r="N55">
        <v>0</v>
      </c>
      <c r="O55">
        <v>-69.397999999999996</v>
      </c>
      <c r="P55">
        <v>-19.027000000000001</v>
      </c>
      <c r="Q55">
        <v>-2</v>
      </c>
      <c r="R55">
        <v>0</v>
      </c>
      <c r="S55">
        <v>1.3129999999999999</v>
      </c>
      <c r="T55">
        <v>-10.717000000000001</v>
      </c>
      <c r="U55">
        <v>0</v>
      </c>
      <c r="V55">
        <v>0.38700000000000001</v>
      </c>
      <c r="W55">
        <v>-19.856000000000002</v>
      </c>
      <c r="X55">
        <v>1.1299999999999999</v>
      </c>
      <c r="Y55">
        <v>0</v>
      </c>
    </row>
    <row r="56" spans="1:25" x14ac:dyDescent="0.25">
      <c r="A56" t="s">
        <v>695</v>
      </c>
      <c r="B56" t="s">
        <v>696</v>
      </c>
      <c r="C56">
        <v>-202.97200000000001</v>
      </c>
      <c r="D56">
        <v>0</v>
      </c>
      <c r="E56">
        <v>-451.697</v>
      </c>
      <c r="F56">
        <v>113.488</v>
      </c>
      <c r="G56">
        <v>-130.488</v>
      </c>
      <c r="H56">
        <v>0.88</v>
      </c>
      <c r="I56">
        <v>17.876999999999999</v>
      </c>
      <c r="J56">
        <v>43.826000000000001</v>
      </c>
      <c r="K56">
        <v>330.86500000000001</v>
      </c>
      <c r="L56">
        <v>-3.4830000000000001</v>
      </c>
      <c r="M56">
        <v>0</v>
      </c>
      <c r="N56">
        <v>-2.3450000000000002</v>
      </c>
      <c r="O56">
        <v>-70.349000000000004</v>
      </c>
      <c r="P56">
        <v>-16.184000000000001</v>
      </c>
      <c r="Q56">
        <v>-2</v>
      </c>
      <c r="R56">
        <v>0</v>
      </c>
      <c r="S56">
        <v>4.1100000000000003</v>
      </c>
      <c r="T56">
        <v>-10.622</v>
      </c>
      <c r="U56">
        <v>0</v>
      </c>
      <c r="V56">
        <v>0.38600000000000001</v>
      </c>
      <c r="W56">
        <v>-20.425000000000001</v>
      </c>
      <c r="X56">
        <v>-8.4250000000000007</v>
      </c>
      <c r="Y56">
        <v>0</v>
      </c>
    </row>
    <row r="57" spans="1:25" x14ac:dyDescent="0.25">
      <c r="A57" t="s">
        <v>797</v>
      </c>
      <c r="B57" t="s">
        <v>798</v>
      </c>
      <c r="C57">
        <v>-185.77099999999999</v>
      </c>
      <c r="D57">
        <v>0</v>
      </c>
      <c r="E57">
        <v>-428.30599999999998</v>
      </c>
      <c r="F57">
        <v>111.113</v>
      </c>
      <c r="G57">
        <v>-119.898</v>
      </c>
      <c r="H57">
        <v>0.79</v>
      </c>
      <c r="I57">
        <v>16.387</v>
      </c>
      <c r="J57">
        <v>41.406999999999996</v>
      </c>
      <c r="K57">
        <v>315.91699999999997</v>
      </c>
      <c r="L57">
        <v>0</v>
      </c>
      <c r="M57">
        <v>0</v>
      </c>
      <c r="N57">
        <v>-4.101</v>
      </c>
      <c r="O57">
        <v>-70.316000000000003</v>
      </c>
      <c r="P57">
        <v>-16.681999999999999</v>
      </c>
      <c r="Q57">
        <v>-2</v>
      </c>
      <c r="R57">
        <v>0</v>
      </c>
      <c r="S57">
        <v>2.9489999999999998</v>
      </c>
      <c r="T57">
        <v>-8.7409999999999997</v>
      </c>
      <c r="U57">
        <v>0</v>
      </c>
      <c r="V57">
        <v>0.38600000000000001</v>
      </c>
      <c r="W57">
        <v>-19.616</v>
      </c>
      <c r="X57">
        <v>-6.6740000000000004</v>
      </c>
      <c r="Y57">
        <v>0</v>
      </c>
    </row>
    <row r="58" spans="1:25" x14ac:dyDescent="0.25">
      <c r="A58" t="s">
        <v>765</v>
      </c>
      <c r="B58" t="s">
        <v>766</v>
      </c>
      <c r="C58">
        <v>-194.727</v>
      </c>
      <c r="D58">
        <v>0</v>
      </c>
      <c r="E58">
        <v>-443.23399999999998</v>
      </c>
      <c r="F58">
        <v>109.726</v>
      </c>
      <c r="G58">
        <v>-118.828</v>
      </c>
      <c r="H58">
        <v>0.81100000000000005</v>
      </c>
      <c r="I58">
        <v>16.655000000000001</v>
      </c>
      <c r="J58">
        <v>45.168999999999997</v>
      </c>
      <c r="K58">
        <v>316.72000000000003</v>
      </c>
      <c r="L58">
        <v>0</v>
      </c>
      <c r="M58">
        <v>0</v>
      </c>
      <c r="N58">
        <v>0</v>
      </c>
      <c r="O58">
        <v>-71.801000000000002</v>
      </c>
      <c r="P58">
        <v>-16.294</v>
      </c>
      <c r="Q58">
        <v>-2</v>
      </c>
      <c r="R58">
        <v>0</v>
      </c>
      <c r="S58">
        <v>3.8330000000000002</v>
      </c>
      <c r="T58">
        <v>-9.6210000000000004</v>
      </c>
      <c r="U58">
        <v>0</v>
      </c>
      <c r="V58">
        <v>0.38500000000000001</v>
      </c>
      <c r="W58">
        <v>-21.314</v>
      </c>
      <c r="X58">
        <v>-6.5469999999999997</v>
      </c>
      <c r="Y58">
        <v>0</v>
      </c>
    </row>
    <row r="59" spans="1:25" x14ac:dyDescent="0.25">
      <c r="A59" t="s">
        <v>649</v>
      </c>
      <c r="B59" t="s">
        <v>650</v>
      </c>
      <c r="C59">
        <v>-209.80199999999999</v>
      </c>
      <c r="D59">
        <v>0</v>
      </c>
      <c r="E59">
        <v>-462.41399999999999</v>
      </c>
      <c r="F59">
        <v>113.32299999999999</v>
      </c>
      <c r="G59">
        <v>-118.85599999999999</v>
      </c>
      <c r="H59">
        <v>0.88</v>
      </c>
      <c r="I59">
        <v>16.861000000000001</v>
      </c>
      <c r="J59">
        <v>48.601999999999997</v>
      </c>
      <c r="K59">
        <v>313.56900000000002</v>
      </c>
      <c r="L59">
        <v>0</v>
      </c>
      <c r="M59">
        <v>0</v>
      </c>
      <c r="N59">
        <v>-3.3530000000000002</v>
      </c>
      <c r="O59">
        <v>-72.046000000000006</v>
      </c>
      <c r="P59">
        <v>-15.176</v>
      </c>
      <c r="Q59">
        <v>-2</v>
      </c>
      <c r="R59">
        <v>0</v>
      </c>
      <c r="S59">
        <v>4.6580000000000004</v>
      </c>
      <c r="T59">
        <v>-9.8209999999999997</v>
      </c>
      <c r="U59">
        <v>2.536</v>
      </c>
      <c r="V59">
        <v>0.38200000000000001</v>
      </c>
      <c r="W59">
        <v>-20.658999999999999</v>
      </c>
      <c r="X59">
        <v>-7.907</v>
      </c>
      <c r="Y59">
        <v>0</v>
      </c>
    </row>
    <row r="60" spans="1:25" x14ac:dyDescent="0.25">
      <c r="A60" t="s">
        <v>775</v>
      </c>
      <c r="B60" t="s">
        <v>776</v>
      </c>
      <c r="C60">
        <v>-192.56</v>
      </c>
      <c r="D60">
        <v>0</v>
      </c>
      <c r="E60">
        <v>-447.22699999999998</v>
      </c>
      <c r="F60">
        <v>105.797</v>
      </c>
      <c r="G60">
        <v>-114.408</v>
      </c>
      <c r="H60">
        <v>0.879</v>
      </c>
      <c r="I60">
        <v>15.964</v>
      </c>
      <c r="J60">
        <v>44.158999999999999</v>
      </c>
      <c r="K60">
        <v>314.22800000000001</v>
      </c>
      <c r="L60">
        <v>0</v>
      </c>
      <c r="M60">
        <v>0</v>
      </c>
      <c r="N60">
        <v>-1.669</v>
      </c>
      <c r="O60">
        <v>-68.653000000000006</v>
      </c>
      <c r="P60">
        <v>-18.917000000000002</v>
      </c>
      <c r="Q60">
        <v>-2</v>
      </c>
      <c r="R60">
        <v>0</v>
      </c>
      <c r="S60">
        <v>3.7360000000000002</v>
      </c>
      <c r="T60">
        <v>-8.8819999999999997</v>
      </c>
      <c r="U60">
        <v>0</v>
      </c>
      <c r="V60">
        <v>0.38100000000000001</v>
      </c>
      <c r="W60">
        <v>-18.59</v>
      </c>
      <c r="X60">
        <v>1.0249999999999999</v>
      </c>
      <c r="Y60">
        <v>0</v>
      </c>
    </row>
    <row r="61" spans="1:25" x14ac:dyDescent="0.25">
      <c r="A61" t="s">
        <v>779</v>
      </c>
      <c r="B61" t="s">
        <v>780</v>
      </c>
      <c r="C61">
        <v>-192.28899999999999</v>
      </c>
      <c r="D61">
        <v>0</v>
      </c>
      <c r="E61">
        <v>-466.78100000000001</v>
      </c>
      <c r="F61">
        <v>112.717</v>
      </c>
      <c r="G61">
        <v>-109.63200000000001</v>
      </c>
      <c r="H61">
        <v>0.89100000000000001</v>
      </c>
      <c r="I61">
        <v>13.925000000000001</v>
      </c>
      <c r="J61">
        <v>44.784999999999997</v>
      </c>
      <c r="K61">
        <v>321.62700000000001</v>
      </c>
      <c r="L61">
        <v>0</v>
      </c>
      <c r="M61">
        <v>0</v>
      </c>
      <c r="N61">
        <v>0</v>
      </c>
      <c r="O61">
        <v>-66.394999999999996</v>
      </c>
      <c r="P61">
        <v>-20.111999999999998</v>
      </c>
      <c r="Q61">
        <v>-2</v>
      </c>
      <c r="R61">
        <v>0</v>
      </c>
      <c r="S61">
        <v>3.6280000000000001</v>
      </c>
      <c r="T61">
        <v>-8.3160000000000007</v>
      </c>
      <c r="U61">
        <v>0</v>
      </c>
      <c r="V61">
        <v>0.38100000000000001</v>
      </c>
      <c r="W61">
        <v>-17.457999999999998</v>
      </c>
      <c r="X61">
        <v>-1.1679999999999999</v>
      </c>
      <c r="Y61">
        <v>0</v>
      </c>
    </row>
    <row r="62" spans="1:25" x14ac:dyDescent="0.25">
      <c r="A62" t="s">
        <v>785</v>
      </c>
      <c r="B62" t="s">
        <v>786</v>
      </c>
      <c r="C62">
        <v>-191.32300000000001</v>
      </c>
      <c r="D62">
        <v>0</v>
      </c>
      <c r="E62">
        <v>-433.47899999999998</v>
      </c>
      <c r="F62">
        <v>118.024</v>
      </c>
      <c r="G62">
        <v>-123.937</v>
      </c>
      <c r="H62">
        <v>0.79900000000000004</v>
      </c>
      <c r="I62">
        <v>18.468</v>
      </c>
      <c r="J62">
        <v>42.543999999999997</v>
      </c>
      <c r="K62">
        <v>314.22199999999998</v>
      </c>
      <c r="L62">
        <v>0</v>
      </c>
      <c r="M62">
        <v>0</v>
      </c>
      <c r="N62">
        <v>-3.41</v>
      </c>
      <c r="O62">
        <v>-70.921000000000006</v>
      </c>
      <c r="P62">
        <v>-18.128</v>
      </c>
      <c r="Q62">
        <v>-2</v>
      </c>
      <c r="R62">
        <v>0</v>
      </c>
      <c r="S62">
        <v>2.5950000000000002</v>
      </c>
      <c r="T62">
        <v>-10.039</v>
      </c>
      <c r="U62">
        <v>0</v>
      </c>
      <c r="V62">
        <v>0.38100000000000001</v>
      </c>
      <c r="W62">
        <v>-20.143000000000001</v>
      </c>
      <c r="X62">
        <v>-7.9189999999999996</v>
      </c>
      <c r="Y62">
        <v>0</v>
      </c>
    </row>
    <row r="63" spans="1:25" x14ac:dyDescent="0.25">
      <c r="A63" t="s">
        <v>679</v>
      </c>
      <c r="B63" t="s">
        <v>680</v>
      </c>
      <c r="C63">
        <v>-205.99700000000001</v>
      </c>
      <c r="D63">
        <v>0</v>
      </c>
      <c r="E63">
        <v>-453.59500000000003</v>
      </c>
      <c r="F63">
        <v>121.27</v>
      </c>
      <c r="G63">
        <v>-135.26400000000001</v>
      </c>
      <c r="H63">
        <v>0.85199999999999998</v>
      </c>
      <c r="I63">
        <v>19.173999999999999</v>
      </c>
      <c r="J63">
        <v>45.807000000000002</v>
      </c>
      <c r="K63">
        <v>337.79500000000002</v>
      </c>
      <c r="L63">
        <v>0</v>
      </c>
      <c r="M63">
        <v>0</v>
      </c>
      <c r="N63">
        <v>-9.4670000000000005</v>
      </c>
      <c r="O63">
        <v>-70.781000000000006</v>
      </c>
      <c r="P63">
        <v>-16.427</v>
      </c>
      <c r="Q63">
        <v>-2</v>
      </c>
      <c r="R63">
        <v>0</v>
      </c>
      <c r="S63">
        <v>3.867</v>
      </c>
      <c r="T63">
        <v>-11.548999999999999</v>
      </c>
      <c r="U63">
        <v>0</v>
      </c>
      <c r="V63">
        <v>0.38</v>
      </c>
      <c r="W63">
        <v>-21.247</v>
      </c>
      <c r="X63">
        <v>-16.431000000000001</v>
      </c>
      <c r="Y63">
        <v>0</v>
      </c>
    </row>
    <row r="64" spans="1:25" x14ac:dyDescent="0.25">
      <c r="A64" t="s">
        <v>743</v>
      </c>
      <c r="B64" t="s">
        <v>744</v>
      </c>
      <c r="C64">
        <v>-196.63499999999999</v>
      </c>
      <c r="D64">
        <v>0</v>
      </c>
      <c r="E64">
        <v>-438.77699999999999</v>
      </c>
      <c r="F64">
        <v>113.98699999999999</v>
      </c>
      <c r="G64">
        <v>-121.077</v>
      </c>
      <c r="H64">
        <v>0.77400000000000002</v>
      </c>
      <c r="I64">
        <v>16.433</v>
      </c>
      <c r="J64">
        <v>39.091999999999999</v>
      </c>
      <c r="K64">
        <v>323.48899999999998</v>
      </c>
      <c r="L64">
        <v>0</v>
      </c>
      <c r="M64">
        <v>0</v>
      </c>
      <c r="N64">
        <v>-2.1459999999999999</v>
      </c>
      <c r="O64">
        <v>-70.087999999999994</v>
      </c>
      <c r="P64">
        <v>-19.149999999999999</v>
      </c>
      <c r="Q64">
        <v>-2</v>
      </c>
      <c r="R64">
        <v>0</v>
      </c>
      <c r="S64">
        <v>2.2320000000000002</v>
      </c>
      <c r="T64">
        <v>-9.2870000000000008</v>
      </c>
      <c r="U64">
        <v>0</v>
      </c>
      <c r="V64">
        <v>0.38</v>
      </c>
      <c r="W64">
        <v>-22.300999999999998</v>
      </c>
      <c r="X64">
        <v>-9.8160000000000007</v>
      </c>
      <c r="Y64">
        <v>0</v>
      </c>
    </row>
    <row r="65" spans="1:25" x14ac:dyDescent="0.25">
      <c r="A65" t="s">
        <v>749</v>
      </c>
      <c r="B65" t="s">
        <v>750</v>
      </c>
      <c r="C65">
        <v>-195.72800000000001</v>
      </c>
      <c r="D65">
        <v>0</v>
      </c>
      <c r="E65">
        <v>-436.21199999999999</v>
      </c>
      <c r="F65">
        <v>105.949</v>
      </c>
      <c r="G65">
        <v>-107.087</v>
      </c>
      <c r="H65">
        <v>0.76300000000000001</v>
      </c>
      <c r="I65">
        <v>14.244</v>
      </c>
      <c r="J65">
        <v>41.454000000000001</v>
      </c>
      <c r="K65">
        <v>305.27699999999999</v>
      </c>
      <c r="L65">
        <v>0</v>
      </c>
      <c r="M65">
        <v>0</v>
      </c>
      <c r="N65">
        <v>0</v>
      </c>
      <c r="O65">
        <v>-68.930999999999997</v>
      </c>
      <c r="P65">
        <v>-19.952000000000002</v>
      </c>
      <c r="Q65">
        <v>-2</v>
      </c>
      <c r="R65">
        <v>0</v>
      </c>
      <c r="S65">
        <v>3.8359999999999999</v>
      </c>
      <c r="T65">
        <v>-9.202</v>
      </c>
      <c r="U65">
        <v>0</v>
      </c>
      <c r="V65">
        <v>0.38</v>
      </c>
      <c r="W65">
        <v>-21.006</v>
      </c>
      <c r="X65">
        <v>-4.8609999999999998</v>
      </c>
      <c r="Y65">
        <v>0</v>
      </c>
    </row>
    <row r="66" spans="1:25" x14ac:dyDescent="0.25">
      <c r="A66" t="s">
        <v>781</v>
      </c>
      <c r="B66" t="s">
        <v>782</v>
      </c>
      <c r="C66">
        <v>-191.82499999999999</v>
      </c>
      <c r="D66">
        <v>0</v>
      </c>
      <c r="E66">
        <v>-430.79199999999997</v>
      </c>
      <c r="F66">
        <v>111.39100000000001</v>
      </c>
      <c r="G66">
        <v>-138.90199999999999</v>
      </c>
      <c r="H66">
        <v>0.85299999999999998</v>
      </c>
      <c r="I66">
        <v>16.937999999999999</v>
      </c>
      <c r="J66">
        <v>43.122</v>
      </c>
      <c r="K66">
        <v>326.57499999999999</v>
      </c>
      <c r="L66">
        <v>-1.228</v>
      </c>
      <c r="M66">
        <v>0</v>
      </c>
      <c r="N66">
        <v>-3.6440000000000001</v>
      </c>
      <c r="O66">
        <v>-69.807000000000002</v>
      </c>
      <c r="P66">
        <v>-14.497999999999999</v>
      </c>
      <c r="Q66">
        <v>-2</v>
      </c>
      <c r="R66">
        <v>0</v>
      </c>
      <c r="S66">
        <v>5.4139999999999997</v>
      </c>
      <c r="T66">
        <v>-10.215</v>
      </c>
      <c r="U66">
        <v>0</v>
      </c>
      <c r="V66">
        <v>0.379</v>
      </c>
      <c r="W66">
        <v>-21.739000000000001</v>
      </c>
      <c r="X66">
        <v>-5.2930000000000001</v>
      </c>
      <c r="Y66">
        <v>0</v>
      </c>
    </row>
    <row r="67" spans="1:25" x14ac:dyDescent="0.25">
      <c r="A67" t="s">
        <v>751</v>
      </c>
      <c r="B67" t="s">
        <v>752</v>
      </c>
      <c r="C67">
        <v>-195.68899999999999</v>
      </c>
      <c r="D67">
        <v>0</v>
      </c>
      <c r="E67">
        <v>-455.89600000000002</v>
      </c>
      <c r="F67">
        <v>105.857</v>
      </c>
      <c r="G67">
        <v>-109.011</v>
      </c>
      <c r="H67">
        <v>0.84399999999999997</v>
      </c>
      <c r="I67">
        <v>12.25</v>
      </c>
      <c r="J67">
        <v>45.427</v>
      </c>
      <c r="K67">
        <v>312.029</v>
      </c>
      <c r="L67">
        <v>0</v>
      </c>
      <c r="M67">
        <v>0</v>
      </c>
      <c r="N67">
        <v>0</v>
      </c>
      <c r="O67">
        <v>-70.19</v>
      </c>
      <c r="P67">
        <v>-20.710999999999999</v>
      </c>
      <c r="Q67">
        <v>-2</v>
      </c>
      <c r="R67">
        <v>0</v>
      </c>
      <c r="S67">
        <v>4.7030000000000003</v>
      </c>
      <c r="T67">
        <v>-7.8719999999999999</v>
      </c>
      <c r="U67">
        <v>3.633</v>
      </c>
      <c r="V67">
        <v>0.378</v>
      </c>
      <c r="W67">
        <v>-14.936</v>
      </c>
      <c r="X67">
        <v>-1.8169999999999999</v>
      </c>
      <c r="Y67">
        <v>0</v>
      </c>
    </row>
    <row r="68" spans="1:25" x14ac:dyDescent="0.25">
      <c r="A68" t="s">
        <v>809</v>
      </c>
      <c r="B68" t="s">
        <v>810</v>
      </c>
      <c r="C68">
        <v>-176.76400000000001</v>
      </c>
      <c r="D68">
        <v>0</v>
      </c>
      <c r="E68">
        <v>-435.37900000000002</v>
      </c>
      <c r="F68">
        <v>126.958</v>
      </c>
      <c r="G68">
        <v>-123.77500000000001</v>
      </c>
      <c r="H68">
        <v>0.83599999999999997</v>
      </c>
      <c r="I68">
        <v>16.433</v>
      </c>
      <c r="J68">
        <v>39.473999999999997</v>
      </c>
      <c r="K68">
        <v>314.50599999999997</v>
      </c>
      <c r="L68">
        <v>0</v>
      </c>
      <c r="M68">
        <v>0</v>
      </c>
      <c r="N68">
        <v>-1.3140000000000001</v>
      </c>
      <c r="O68">
        <v>-69.332999999999998</v>
      </c>
      <c r="P68">
        <v>-19.013000000000002</v>
      </c>
      <c r="Q68">
        <v>-2</v>
      </c>
      <c r="R68">
        <v>0</v>
      </c>
      <c r="S68">
        <v>5.3540000000000001</v>
      </c>
      <c r="T68">
        <v>-10.226000000000001</v>
      </c>
      <c r="U68">
        <v>0</v>
      </c>
      <c r="V68">
        <v>0.378</v>
      </c>
      <c r="W68">
        <v>-21.457999999999998</v>
      </c>
      <c r="X68">
        <v>0.17199999999999999</v>
      </c>
      <c r="Y68">
        <v>0</v>
      </c>
    </row>
    <row r="69" spans="1:25" x14ac:dyDescent="0.25">
      <c r="A69" t="s">
        <v>717</v>
      </c>
      <c r="B69" t="s">
        <v>718</v>
      </c>
      <c r="C69">
        <v>-199.898</v>
      </c>
      <c r="D69">
        <v>0</v>
      </c>
      <c r="E69">
        <v>-440.26299999999998</v>
      </c>
      <c r="F69">
        <v>106.17100000000001</v>
      </c>
      <c r="G69">
        <v>-125.20699999999999</v>
      </c>
      <c r="H69">
        <v>0.755</v>
      </c>
      <c r="I69">
        <v>15.621</v>
      </c>
      <c r="J69">
        <v>42.494999999999997</v>
      </c>
      <c r="K69">
        <v>318.51299999999998</v>
      </c>
      <c r="L69">
        <v>0</v>
      </c>
      <c r="M69">
        <v>0</v>
      </c>
      <c r="N69">
        <v>-2.3039999999999998</v>
      </c>
      <c r="O69">
        <v>-70.631</v>
      </c>
      <c r="P69">
        <v>-17.388999999999999</v>
      </c>
      <c r="Q69">
        <v>-2</v>
      </c>
      <c r="R69">
        <v>0</v>
      </c>
      <c r="S69">
        <v>3.4780000000000002</v>
      </c>
      <c r="T69">
        <v>-10.061</v>
      </c>
      <c r="U69">
        <v>0</v>
      </c>
      <c r="V69">
        <v>0.377</v>
      </c>
      <c r="W69">
        <v>-22.015000000000001</v>
      </c>
      <c r="X69">
        <v>0.94</v>
      </c>
      <c r="Y69">
        <v>0</v>
      </c>
    </row>
    <row r="70" spans="1:25" x14ac:dyDescent="0.25">
      <c r="A70" t="s">
        <v>805</v>
      </c>
      <c r="B70" t="s">
        <v>806</v>
      </c>
      <c r="C70">
        <v>-178.05799999999999</v>
      </c>
      <c r="D70">
        <v>0</v>
      </c>
      <c r="E70">
        <v>-432.01400000000001</v>
      </c>
      <c r="F70">
        <v>114.634</v>
      </c>
      <c r="G70">
        <v>-119.988</v>
      </c>
      <c r="H70">
        <v>0.748</v>
      </c>
      <c r="I70">
        <v>15.355</v>
      </c>
      <c r="J70">
        <v>41.584000000000003</v>
      </c>
      <c r="K70">
        <v>334.24599999999998</v>
      </c>
      <c r="L70">
        <v>0</v>
      </c>
      <c r="M70">
        <v>0</v>
      </c>
      <c r="N70">
        <v>-1.8360000000000001</v>
      </c>
      <c r="O70">
        <v>-70.406999999999996</v>
      </c>
      <c r="P70">
        <v>-20.305</v>
      </c>
      <c r="Q70">
        <v>-2</v>
      </c>
      <c r="R70">
        <v>0</v>
      </c>
      <c r="S70">
        <v>2.335</v>
      </c>
      <c r="T70">
        <v>-8.8219999999999992</v>
      </c>
      <c r="U70">
        <v>0</v>
      </c>
      <c r="V70">
        <v>0.377</v>
      </c>
      <c r="W70">
        <v>-19.742999999999999</v>
      </c>
      <c r="X70">
        <v>-13.843</v>
      </c>
      <c r="Y70">
        <v>0</v>
      </c>
    </row>
    <row r="71" spans="1:25" x14ac:dyDescent="0.25">
      <c r="A71" s="1" t="s">
        <v>617</v>
      </c>
      <c r="B71" t="s">
        <v>618</v>
      </c>
      <c r="C71" s="1">
        <v>-216.82400000000001</v>
      </c>
      <c r="D71">
        <v>0</v>
      </c>
      <c r="E71">
        <v>-458.61599999999999</v>
      </c>
      <c r="F71">
        <v>109.789</v>
      </c>
      <c r="G71">
        <v>-114.38800000000001</v>
      </c>
      <c r="H71">
        <v>0.88800000000000001</v>
      </c>
      <c r="I71">
        <v>13.175000000000001</v>
      </c>
      <c r="J71">
        <v>46.734999999999999</v>
      </c>
      <c r="K71">
        <v>308.233</v>
      </c>
      <c r="L71">
        <v>0</v>
      </c>
      <c r="M71">
        <v>0</v>
      </c>
      <c r="N71">
        <v>-2.3879999999999999</v>
      </c>
      <c r="O71">
        <v>-70.334999999999994</v>
      </c>
      <c r="P71">
        <v>-20.221</v>
      </c>
      <c r="Q71">
        <v>-2</v>
      </c>
      <c r="R71">
        <v>0</v>
      </c>
      <c r="S71">
        <v>3.6720000000000002</v>
      </c>
      <c r="T71">
        <v>-10.494</v>
      </c>
      <c r="U71">
        <v>0</v>
      </c>
      <c r="V71">
        <v>0.376</v>
      </c>
      <c r="W71">
        <v>-18.481999999999999</v>
      </c>
      <c r="X71">
        <v>-4.3920000000000003</v>
      </c>
      <c r="Y71">
        <v>0</v>
      </c>
    </row>
    <row r="72" spans="1:25" x14ac:dyDescent="0.25">
      <c r="A72" t="s">
        <v>763</v>
      </c>
      <c r="B72" t="s">
        <v>764</v>
      </c>
      <c r="C72">
        <v>-194.76599999999999</v>
      </c>
      <c r="D72">
        <v>0</v>
      </c>
      <c r="E72">
        <v>-438.50299999999999</v>
      </c>
      <c r="F72">
        <v>110.873</v>
      </c>
      <c r="G72">
        <v>-122.562</v>
      </c>
      <c r="H72">
        <v>0.79900000000000004</v>
      </c>
      <c r="I72">
        <v>14.521000000000001</v>
      </c>
      <c r="J72">
        <v>43.475000000000001</v>
      </c>
      <c r="K72">
        <v>320.71899999999999</v>
      </c>
      <c r="L72">
        <v>0</v>
      </c>
      <c r="M72">
        <v>0</v>
      </c>
      <c r="N72">
        <v>-2.4420000000000002</v>
      </c>
      <c r="O72">
        <v>-71.283000000000001</v>
      </c>
      <c r="P72">
        <v>-18.824999999999999</v>
      </c>
      <c r="Q72">
        <v>-2</v>
      </c>
      <c r="R72">
        <v>0</v>
      </c>
      <c r="S72">
        <v>3.4140000000000001</v>
      </c>
      <c r="T72">
        <v>-10.689</v>
      </c>
      <c r="U72">
        <v>0</v>
      </c>
      <c r="V72">
        <v>0.374</v>
      </c>
      <c r="W72">
        <v>-20.497</v>
      </c>
      <c r="X72">
        <v>-3.7650000000000001</v>
      </c>
      <c r="Y72">
        <v>0</v>
      </c>
    </row>
    <row r="73" spans="1:25" x14ac:dyDescent="0.25">
      <c r="A73" t="s">
        <v>699</v>
      </c>
      <c r="B73" t="s">
        <v>700</v>
      </c>
      <c r="C73">
        <v>-202.483</v>
      </c>
      <c r="D73">
        <v>0</v>
      </c>
      <c r="E73">
        <v>-459.154</v>
      </c>
      <c r="F73">
        <v>117.53400000000001</v>
      </c>
      <c r="G73">
        <v>-114.584</v>
      </c>
      <c r="H73">
        <v>0.80300000000000005</v>
      </c>
      <c r="I73">
        <v>15.939</v>
      </c>
      <c r="J73">
        <v>46.645000000000003</v>
      </c>
      <c r="K73">
        <v>320.17500000000001</v>
      </c>
      <c r="L73">
        <v>0</v>
      </c>
      <c r="M73">
        <v>0</v>
      </c>
      <c r="N73">
        <v>-6.3819999999999997</v>
      </c>
      <c r="O73">
        <v>-69.709000000000003</v>
      </c>
      <c r="P73">
        <v>-19.989000000000001</v>
      </c>
      <c r="Q73">
        <v>-2</v>
      </c>
      <c r="R73">
        <v>0</v>
      </c>
      <c r="S73">
        <v>3.7229999999999999</v>
      </c>
      <c r="T73">
        <v>-8.2669999999999995</v>
      </c>
      <c r="U73">
        <v>0</v>
      </c>
      <c r="V73">
        <v>0.373</v>
      </c>
      <c r="W73">
        <v>-19.324999999999999</v>
      </c>
      <c r="X73">
        <v>-9.891</v>
      </c>
      <c r="Y73">
        <v>0</v>
      </c>
    </row>
    <row r="74" spans="1:25" x14ac:dyDescent="0.25">
      <c r="A74" t="s">
        <v>727</v>
      </c>
      <c r="B74" t="s">
        <v>728</v>
      </c>
      <c r="C74">
        <v>-198.94900000000001</v>
      </c>
      <c r="D74">
        <v>0</v>
      </c>
      <c r="E74">
        <v>-436.68299999999999</v>
      </c>
      <c r="F74">
        <v>101.843</v>
      </c>
      <c r="G74">
        <v>-116.761</v>
      </c>
      <c r="H74">
        <v>0.84799999999999998</v>
      </c>
      <c r="I74">
        <v>12.212999999999999</v>
      </c>
      <c r="J74">
        <v>45.338000000000001</v>
      </c>
      <c r="K74">
        <v>303.77800000000002</v>
      </c>
      <c r="L74">
        <v>0</v>
      </c>
      <c r="M74">
        <v>0</v>
      </c>
      <c r="N74">
        <v>0</v>
      </c>
      <c r="O74">
        <v>-71.674000000000007</v>
      </c>
      <c r="P74">
        <v>-16.893000000000001</v>
      </c>
      <c r="Q74">
        <v>-2</v>
      </c>
      <c r="R74">
        <v>0</v>
      </c>
      <c r="S74">
        <v>2.9449999999999998</v>
      </c>
      <c r="T74">
        <v>-9.2469999999999999</v>
      </c>
      <c r="U74">
        <v>0</v>
      </c>
      <c r="V74">
        <v>0.372</v>
      </c>
      <c r="W74">
        <v>-18.501000000000001</v>
      </c>
      <c r="X74">
        <v>3.8450000000000002</v>
      </c>
      <c r="Y74">
        <v>0</v>
      </c>
    </row>
    <row r="75" spans="1:25" x14ac:dyDescent="0.25">
      <c r="A75" t="s">
        <v>767</v>
      </c>
      <c r="B75" t="s">
        <v>768</v>
      </c>
      <c r="C75">
        <v>-194.619</v>
      </c>
      <c r="D75">
        <v>0</v>
      </c>
      <c r="E75">
        <v>-443.92700000000002</v>
      </c>
      <c r="F75">
        <v>112.874</v>
      </c>
      <c r="G75">
        <v>-122.523</v>
      </c>
      <c r="H75">
        <v>0.79900000000000004</v>
      </c>
      <c r="I75">
        <v>14.801</v>
      </c>
      <c r="J75">
        <v>46.478000000000002</v>
      </c>
      <c r="K75">
        <v>318.94200000000001</v>
      </c>
      <c r="L75">
        <v>0</v>
      </c>
      <c r="M75">
        <v>0</v>
      </c>
      <c r="N75">
        <v>-4.5220000000000002</v>
      </c>
      <c r="O75">
        <v>-72.126999999999995</v>
      </c>
      <c r="P75">
        <v>-16.353000000000002</v>
      </c>
      <c r="Q75">
        <v>-2</v>
      </c>
      <c r="R75">
        <v>0</v>
      </c>
      <c r="S75">
        <v>4.0789999999999997</v>
      </c>
      <c r="T75">
        <v>-11.145</v>
      </c>
      <c r="U75">
        <v>0</v>
      </c>
      <c r="V75">
        <v>0.371</v>
      </c>
      <c r="W75">
        <v>-21.640999999999998</v>
      </c>
      <c r="X75">
        <v>-0.35299999999999998</v>
      </c>
      <c r="Y75">
        <v>0</v>
      </c>
    </row>
    <row r="76" spans="1:25" x14ac:dyDescent="0.25">
      <c r="A76" t="s">
        <v>661</v>
      </c>
      <c r="B76" t="s">
        <v>662</v>
      </c>
      <c r="C76">
        <v>-208.11199999999999</v>
      </c>
      <c r="D76">
        <v>0</v>
      </c>
      <c r="E76">
        <v>-448.47699999999998</v>
      </c>
      <c r="F76">
        <v>105.89400000000001</v>
      </c>
      <c r="G76">
        <v>-112.404</v>
      </c>
      <c r="H76">
        <v>0.871</v>
      </c>
      <c r="I76">
        <v>15.06</v>
      </c>
      <c r="J76">
        <v>47.777000000000001</v>
      </c>
      <c r="K76">
        <v>297.16899999999998</v>
      </c>
      <c r="L76">
        <v>0</v>
      </c>
      <c r="M76">
        <v>0</v>
      </c>
      <c r="N76">
        <v>0</v>
      </c>
      <c r="O76">
        <v>-71.492000000000004</v>
      </c>
      <c r="P76">
        <v>-16.533999999999999</v>
      </c>
      <c r="Q76">
        <v>-2</v>
      </c>
      <c r="R76">
        <v>0</v>
      </c>
      <c r="S76">
        <v>4.4950000000000001</v>
      </c>
      <c r="T76">
        <v>-11.096</v>
      </c>
      <c r="U76">
        <v>0</v>
      </c>
      <c r="V76">
        <v>0.36799999999999999</v>
      </c>
      <c r="W76">
        <v>-21.451000000000001</v>
      </c>
      <c r="X76">
        <v>2.0760000000000001</v>
      </c>
      <c r="Y76">
        <v>0</v>
      </c>
    </row>
    <row r="77" spans="1:25" x14ac:dyDescent="0.25">
      <c r="A77" t="s">
        <v>783</v>
      </c>
      <c r="B77" t="s">
        <v>784</v>
      </c>
      <c r="C77">
        <v>-191.459</v>
      </c>
      <c r="D77">
        <v>0</v>
      </c>
      <c r="E77">
        <v>-444.02499999999998</v>
      </c>
      <c r="F77">
        <v>115.892</v>
      </c>
      <c r="G77">
        <v>-120.79900000000001</v>
      </c>
      <c r="H77">
        <v>0.81399999999999995</v>
      </c>
      <c r="I77">
        <v>20.048999999999999</v>
      </c>
      <c r="J77">
        <v>42.822000000000003</v>
      </c>
      <c r="K77">
        <v>319.17200000000003</v>
      </c>
      <c r="L77">
        <v>0</v>
      </c>
      <c r="M77">
        <v>0</v>
      </c>
      <c r="N77">
        <v>-3.9569999999999999</v>
      </c>
      <c r="O77">
        <v>-69.828999999999994</v>
      </c>
      <c r="P77">
        <v>-16.25</v>
      </c>
      <c r="Q77">
        <v>-2</v>
      </c>
      <c r="R77">
        <v>0</v>
      </c>
      <c r="S77">
        <v>3.9809999999999999</v>
      </c>
      <c r="T77">
        <v>-9.5220000000000002</v>
      </c>
      <c r="U77">
        <v>0</v>
      </c>
      <c r="V77">
        <v>0.36799999999999999</v>
      </c>
      <c r="W77">
        <v>-18.716000000000001</v>
      </c>
      <c r="X77">
        <v>-11.090999999999999</v>
      </c>
      <c r="Y77">
        <v>0</v>
      </c>
    </row>
    <row r="78" spans="1:25" x14ac:dyDescent="0.25">
      <c r="A78" t="s">
        <v>663</v>
      </c>
      <c r="B78" t="s">
        <v>664</v>
      </c>
      <c r="C78">
        <v>-208.095</v>
      </c>
      <c r="D78">
        <v>0</v>
      </c>
      <c r="E78">
        <v>-452.67700000000002</v>
      </c>
      <c r="F78">
        <v>110.35899999999999</v>
      </c>
      <c r="G78">
        <v>-121.12</v>
      </c>
      <c r="H78">
        <v>0.84</v>
      </c>
      <c r="I78">
        <v>15.654</v>
      </c>
      <c r="J78">
        <v>46.548000000000002</v>
      </c>
      <c r="K78">
        <v>315.85199999999998</v>
      </c>
      <c r="L78">
        <v>0</v>
      </c>
      <c r="M78">
        <v>0</v>
      </c>
      <c r="N78">
        <v>-3.7570000000000001</v>
      </c>
      <c r="O78">
        <v>-71.739000000000004</v>
      </c>
      <c r="P78">
        <v>-15.813000000000001</v>
      </c>
      <c r="Q78">
        <v>-2</v>
      </c>
      <c r="R78">
        <v>0</v>
      </c>
      <c r="S78">
        <v>4.4859999999999998</v>
      </c>
      <c r="T78">
        <v>-10.051</v>
      </c>
      <c r="U78">
        <v>2.883</v>
      </c>
      <c r="V78">
        <v>0.36699999999999999</v>
      </c>
      <c r="W78">
        <v>-20.978999999999999</v>
      </c>
      <c r="X78">
        <v>-8.5809999999999995</v>
      </c>
      <c r="Y78">
        <v>0</v>
      </c>
    </row>
    <row r="79" spans="1:25" x14ac:dyDescent="0.25">
      <c r="A79" t="s">
        <v>673</v>
      </c>
      <c r="B79" t="s">
        <v>674</v>
      </c>
      <c r="C79">
        <v>-207.96700000000001</v>
      </c>
      <c r="D79">
        <v>0</v>
      </c>
      <c r="E79">
        <v>-450.404</v>
      </c>
      <c r="F79">
        <v>114.035</v>
      </c>
      <c r="G79">
        <v>-114.55800000000001</v>
      </c>
      <c r="H79">
        <v>0.85099999999999998</v>
      </c>
      <c r="I79">
        <v>15.243</v>
      </c>
      <c r="J79">
        <v>45.44</v>
      </c>
      <c r="K79">
        <v>303.33199999999999</v>
      </c>
      <c r="L79">
        <v>0</v>
      </c>
      <c r="M79">
        <v>0</v>
      </c>
      <c r="N79">
        <v>0</v>
      </c>
      <c r="O79">
        <v>-71.263999999999996</v>
      </c>
      <c r="P79">
        <v>-19.905999999999999</v>
      </c>
      <c r="Q79">
        <v>-2</v>
      </c>
      <c r="R79">
        <v>0</v>
      </c>
      <c r="S79">
        <v>3.5579999999999998</v>
      </c>
      <c r="T79">
        <v>-9.391</v>
      </c>
      <c r="U79">
        <v>0</v>
      </c>
      <c r="V79">
        <v>0.36699999999999999</v>
      </c>
      <c r="W79">
        <v>-18.552</v>
      </c>
      <c r="X79">
        <v>-6.351</v>
      </c>
      <c r="Y79">
        <v>0</v>
      </c>
    </row>
    <row r="80" spans="1:25" x14ac:dyDescent="0.25">
      <c r="A80" t="s">
        <v>739</v>
      </c>
      <c r="B80" t="s">
        <v>740</v>
      </c>
      <c r="C80">
        <v>-196.81899999999999</v>
      </c>
      <c r="D80">
        <v>0</v>
      </c>
      <c r="E80">
        <v>-445.77199999999999</v>
      </c>
      <c r="F80">
        <v>120.88200000000001</v>
      </c>
      <c r="G80">
        <v>-130.42500000000001</v>
      </c>
      <c r="H80">
        <v>0.82599999999999996</v>
      </c>
      <c r="I80">
        <v>19.678000000000001</v>
      </c>
      <c r="J80">
        <v>41.612000000000002</v>
      </c>
      <c r="K80">
        <v>338.637</v>
      </c>
      <c r="L80">
        <v>0</v>
      </c>
      <c r="M80">
        <v>0</v>
      </c>
      <c r="N80">
        <v>-6.202</v>
      </c>
      <c r="O80">
        <v>-71.512</v>
      </c>
      <c r="P80">
        <v>-17.265999999999998</v>
      </c>
      <c r="Q80">
        <v>-2</v>
      </c>
      <c r="R80">
        <v>0</v>
      </c>
      <c r="S80">
        <v>3.6459999999999999</v>
      </c>
      <c r="T80">
        <v>-8.6319999999999997</v>
      </c>
      <c r="U80">
        <v>0</v>
      </c>
      <c r="V80">
        <v>0.36499999999999999</v>
      </c>
      <c r="W80">
        <v>-21.117999999999999</v>
      </c>
      <c r="X80">
        <v>-21.173999999999999</v>
      </c>
      <c r="Y80">
        <v>0</v>
      </c>
    </row>
    <row r="81" spans="1:25" x14ac:dyDescent="0.25">
      <c r="A81" t="s">
        <v>721</v>
      </c>
      <c r="B81" t="s">
        <v>722</v>
      </c>
      <c r="C81">
        <v>-199.70599999999999</v>
      </c>
      <c r="D81">
        <v>0</v>
      </c>
      <c r="E81">
        <v>-443.041</v>
      </c>
      <c r="F81">
        <v>114.28100000000001</v>
      </c>
      <c r="G81">
        <v>-119.24299999999999</v>
      </c>
      <c r="H81">
        <v>0.85699999999999998</v>
      </c>
      <c r="I81">
        <v>17.722999999999999</v>
      </c>
      <c r="J81">
        <v>43.026000000000003</v>
      </c>
      <c r="K81">
        <v>310.55599999999998</v>
      </c>
      <c r="L81">
        <v>0</v>
      </c>
      <c r="M81">
        <v>0</v>
      </c>
      <c r="N81">
        <v>-6.952</v>
      </c>
      <c r="O81">
        <v>-69.701999999999998</v>
      </c>
      <c r="P81">
        <v>-18.218</v>
      </c>
      <c r="Q81">
        <v>-2</v>
      </c>
      <c r="R81">
        <v>0</v>
      </c>
      <c r="S81">
        <v>4.1429999999999998</v>
      </c>
      <c r="T81">
        <v>-10.329000000000001</v>
      </c>
      <c r="U81">
        <v>0</v>
      </c>
      <c r="V81">
        <v>0.36199999999999999</v>
      </c>
      <c r="W81">
        <v>-18.510999999999999</v>
      </c>
      <c r="X81">
        <v>-4.2960000000000003</v>
      </c>
      <c r="Y81">
        <v>0</v>
      </c>
    </row>
    <row r="82" spans="1:25" x14ac:dyDescent="0.25">
      <c r="A82" t="s">
        <v>795</v>
      </c>
      <c r="B82" t="s">
        <v>796</v>
      </c>
      <c r="C82">
        <v>-189.75399999999999</v>
      </c>
      <c r="D82">
        <v>0</v>
      </c>
      <c r="E82">
        <v>-437.16199999999998</v>
      </c>
      <c r="F82">
        <v>110.94199999999999</v>
      </c>
      <c r="G82">
        <v>-118.893</v>
      </c>
      <c r="H82">
        <v>0.83199999999999996</v>
      </c>
      <c r="I82">
        <v>16.187999999999999</v>
      </c>
      <c r="J82">
        <v>40.451999999999998</v>
      </c>
      <c r="K82">
        <v>321.64400000000001</v>
      </c>
      <c r="L82">
        <v>0</v>
      </c>
      <c r="M82">
        <v>0</v>
      </c>
      <c r="N82">
        <v>0</v>
      </c>
      <c r="O82">
        <v>-71.108000000000004</v>
      </c>
      <c r="P82">
        <v>-22.001000000000001</v>
      </c>
      <c r="Q82">
        <v>-2</v>
      </c>
      <c r="R82">
        <v>0</v>
      </c>
      <c r="S82">
        <v>2.17</v>
      </c>
      <c r="T82">
        <v>-9.1359999999999992</v>
      </c>
      <c r="U82">
        <v>0</v>
      </c>
      <c r="V82">
        <v>0.35799999999999998</v>
      </c>
      <c r="W82">
        <v>-19.373000000000001</v>
      </c>
      <c r="X82">
        <v>-4.3090000000000002</v>
      </c>
      <c r="Y82">
        <v>0</v>
      </c>
    </row>
    <row r="83" spans="1:25" x14ac:dyDescent="0.25">
      <c r="A83" t="s">
        <v>645</v>
      </c>
      <c r="B83" t="s">
        <v>646</v>
      </c>
      <c r="C83">
        <v>-212.25299999999999</v>
      </c>
      <c r="D83">
        <v>0</v>
      </c>
      <c r="E83">
        <v>-448.57100000000003</v>
      </c>
      <c r="F83">
        <v>110.92400000000001</v>
      </c>
      <c r="G83">
        <v>-120.995</v>
      </c>
      <c r="H83">
        <v>0.82199999999999995</v>
      </c>
      <c r="I83">
        <v>15.07</v>
      </c>
      <c r="J83">
        <v>47.82</v>
      </c>
      <c r="K83">
        <v>295.79399999999998</v>
      </c>
      <c r="L83">
        <v>0</v>
      </c>
      <c r="M83">
        <v>0</v>
      </c>
      <c r="N83">
        <v>-2.4540000000000002</v>
      </c>
      <c r="O83">
        <v>-70.061000000000007</v>
      </c>
      <c r="P83">
        <v>-15.535</v>
      </c>
      <c r="Q83">
        <v>-2</v>
      </c>
      <c r="R83">
        <v>0</v>
      </c>
      <c r="S83">
        <v>4.492</v>
      </c>
      <c r="T83">
        <v>-10.242000000000001</v>
      </c>
      <c r="U83">
        <v>0</v>
      </c>
      <c r="V83">
        <v>0.35699999999999998</v>
      </c>
      <c r="W83">
        <v>-20.446000000000002</v>
      </c>
      <c r="X83">
        <v>1.1299999999999999</v>
      </c>
      <c r="Y83">
        <v>0</v>
      </c>
    </row>
    <row r="84" spans="1:25" x14ac:dyDescent="0.25">
      <c r="A84" t="s">
        <v>647</v>
      </c>
      <c r="B84" t="s">
        <v>648</v>
      </c>
      <c r="C84">
        <v>-210.46</v>
      </c>
      <c r="D84">
        <v>0</v>
      </c>
      <c r="E84">
        <v>-460.125</v>
      </c>
      <c r="F84">
        <v>109.081</v>
      </c>
      <c r="G84">
        <v>-120.833</v>
      </c>
      <c r="H84">
        <v>0.82699999999999996</v>
      </c>
      <c r="I84">
        <v>15.195</v>
      </c>
      <c r="J84">
        <v>46.99</v>
      </c>
      <c r="K84">
        <v>320.93200000000002</v>
      </c>
      <c r="L84">
        <v>0</v>
      </c>
      <c r="M84">
        <v>0</v>
      </c>
      <c r="N84">
        <v>-2.1280000000000001</v>
      </c>
      <c r="O84">
        <v>-71.426000000000002</v>
      </c>
      <c r="P84">
        <v>-16.916</v>
      </c>
      <c r="Q84">
        <v>-2</v>
      </c>
      <c r="R84">
        <v>0</v>
      </c>
      <c r="S84">
        <v>4.9560000000000004</v>
      </c>
      <c r="T84">
        <v>-9.8019999999999996</v>
      </c>
      <c r="U84">
        <v>2.4700000000000002</v>
      </c>
      <c r="V84">
        <v>0.35599999999999998</v>
      </c>
      <c r="W84">
        <v>-21.102</v>
      </c>
      <c r="X84">
        <v>-8.5809999999999995</v>
      </c>
      <c r="Y84">
        <v>0</v>
      </c>
    </row>
    <row r="85" spans="1:25" x14ac:dyDescent="0.25">
      <c r="A85" t="s">
        <v>651</v>
      </c>
      <c r="B85" t="s">
        <v>652</v>
      </c>
      <c r="C85">
        <v>-209.38800000000001</v>
      </c>
      <c r="D85">
        <v>0</v>
      </c>
      <c r="E85">
        <v>-453.84300000000002</v>
      </c>
      <c r="F85">
        <v>111.899</v>
      </c>
      <c r="G85">
        <v>-121.23399999999999</v>
      </c>
      <c r="H85">
        <v>0.81100000000000005</v>
      </c>
      <c r="I85">
        <v>16.236000000000001</v>
      </c>
      <c r="J85">
        <v>44.956000000000003</v>
      </c>
      <c r="K85">
        <v>314.16199999999998</v>
      </c>
      <c r="L85">
        <v>0</v>
      </c>
      <c r="M85">
        <v>0</v>
      </c>
      <c r="N85">
        <v>-1.5229999999999999</v>
      </c>
      <c r="O85">
        <v>-70.561999999999998</v>
      </c>
      <c r="P85">
        <v>-18.576000000000001</v>
      </c>
      <c r="Q85">
        <v>-2</v>
      </c>
      <c r="R85">
        <v>0</v>
      </c>
      <c r="S85">
        <v>3.9390000000000001</v>
      </c>
      <c r="T85">
        <v>-10.348000000000001</v>
      </c>
      <c r="U85">
        <v>0</v>
      </c>
      <c r="V85">
        <v>0.35499999999999998</v>
      </c>
      <c r="W85">
        <v>-21.138000000000002</v>
      </c>
      <c r="X85">
        <v>-4.1669999999999998</v>
      </c>
      <c r="Y85">
        <v>0</v>
      </c>
    </row>
    <row r="86" spans="1:25" x14ac:dyDescent="0.25">
      <c r="A86" t="s">
        <v>691</v>
      </c>
      <c r="B86" t="s">
        <v>692</v>
      </c>
      <c r="C86">
        <v>-204.49100000000001</v>
      </c>
      <c r="D86">
        <v>0</v>
      </c>
      <c r="E86">
        <v>-445.57100000000003</v>
      </c>
      <c r="F86">
        <v>110.40600000000001</v>
      </c>
      <c r="G86">
        <v>-124.90900000000001</v>
      </c>
      <c r="H86">
        <v>0.85299999999999998</v>
      </c>
      <c r="I86">
        <v>16</v>
      </c>
      <c r="J86">
        <v>43.835999999999999</v>
      </c>
      <c r="K86">
        <v>313.21499999999997</v>
      </c>
      <c r="L86">
        <v>0</v>
      </c>
      <c r="M86">
        <v>0</v>
      </c>
      <c r="N86">
        <v>-2.363</v>
      </c>
      <c r="O86">
        <v>-70.501000000000005</v>
      </c>
      <c r="P86">
        <v>-17.84</v>
      </c>
      <c r="Q86">
        <v>-2</v>
      </c>
      <c r="R86">
        <v>0</v>
      </c>
      <c r="S86">
        <v>3.5430000000000001</v>
      </c>
      <c r="T86">
        <v>-11.12</v>
      </c>
      <c r="U86">
        <v>0</v>
      </c>
      <c r="V86">
        <v>0.34699999999999998</v>
      </c>
      <c r="W86">
        <v>-21.843</v>
      </c>
      <c r="X86">
        <v>1.8029999999999999</v>
      </c>
      <c r="Y86">
        <v>0</v>
      </c>
    </row>
    <row r="87" spans="1:25" x14ac:dyDescent="0.25">
      <c r="A87" t="s">
        <v>735</v>
      </c>
      <c r="B87" t="s">
        <v>736</v>
      </c>
      <c r="C87">
        <v>-197.33600000000001</v>
      </c>
      <c r="D87">
        <v>0</v>
      </c>
      <c r="E87">
        <v>-442.63200000000001</v>
      </c>
      <c r="F87">
        <v>119.639</v>
      </c>
      <c r="G87">
        <v>-115.786</v>
      </c>
      <c r="H87">
        <v>0.83199999999999996</v>
      </c>
      <c r="I87">
        <v>14.523</v>
      </c>
      <c r="J87">
        <v>46.110999999999997</v>
      </c>
      <c r="K87">
        <v>302.87900000000002</v>
      </c>
      <c r="L87">
        <v>-1.6819999999999999</v>
      </c>
      <c r="M87">
        <v>0</v>
      </c>
      <c r="N87">
        <v>-1.8280000000000001</v>
      </c>
      <c r="O87">
        <v>-69.835999999999999</v>
      </c>
      <c r="P87">
        <v>-17.943000000000001</v>
      </c>
      <c r="Q87">
        <v>-2</v>
      </c>
      <c r="R87">
        <v>0</v>
      </c>
      <c r="S87">
        <v>3.8639999999999999</v>
      </c>
      <c r="T87">
        <v>-8.4019999999999992</v>
      </c>
      <c r="U87">
        <v>0</v>
      </c>
      <c r="V87">
        <v>0.34599999999999997</v>
      </c>
      <c r="W87">
        <v>-18.792000000000002</v>
      </c>
      <c r="X87">
        <v>-8.282</v>
      </c>
      <c r="Y87">
        <v>0</v>
      </c>
    </row>
    <row r="88" spans="1:25" x14ac:dyDescent="0.25">
      <c r="A88" t="s">
        <v>803</v>
      </c>
      <c r="B88" t="s">
        <v>804</v>
      </c>
      <c r="C88">
        <v>-178.63300000000001</v>
      </c>
      <c r="D88">
        <v>0</v>
      </c>
      <c r="E88">
        <v>-410.19600000000003</v>
      </c>
      <c r="F88">
        <v>114.874</v>
      </c>
      <c r="G88">
        <v>-127.04900000000001</v>
      </c>
      <c r="H88">
        <v>0.76900000000000002</v>
      </c>
      <c r="I88">
        <v>17.207999999999998</v>
      </c>
      <c r="J88">
        <v>38.241</v>
      </c>
      <c r="K88">
        <v>307.80200000000002</v>
      </c>
      <c r="L88">
        <v>0</v>
      </c>
      <c r="M88">
        <v>0</v>
      </c>
      <c r="N88">
        <v>-1.9410000000000001</v>
      </c>
      <c r="O88">
        <v>-71.265000000000001</v>
      </c>
      <c r="P88">
        <v>-15.004</v>
      </c>
      <c r="Q88">
        <v>-2</v>
      </c>
      <c r="R88">
        <v>0</v>
      </c>
      <c r="S88">
        <v>3.7360000000000002</v>
      </c>
      <c r="T88">
        <v>-10.65</v>
      </c>
      <c r="U88">
        <v>0</v>
      </c>
      <c r="V88">
        <v>0.34599999999999997</v>
      </c>
      <c r="W88">
        <v>-21.712</v>
      </c>
      <c r="X88">
        <v>-3.4460000000000002</v>
      </c>
      <c r="Y88">
        <v>0</v>
      </c>
    </row>
    <row r="89" spans="1:25" x14ac:dyDescent="0.25">
      <c r="A89" t="s">
        <v>665</v>
      </c>
      <c r="B89" t="s">
        <v>666</v>
      </c>
      <c r="C89">
        <v>-208.078</v>
      </c>
      <c r="D89">
        <v>0</v>
      </c>
      <c r="E89">
        <v>-447.36700000000002</v>
      </c>
      <c r="F89">
        <v>111.386</v>
      </c>
      <c r="G89">
        <v>-125.52</v>
      </c>
      <c r="H89">
        <v>0.81499999999999995</v>
      </c>
      <c r="I89">
        <v>13.111000000000001</v>
      </c>
      <c r="J89">
        <v>49.201999999999998</v>
      </c>
      <c r="K89">
        <v>311.48399999999998</v>
      </c>
      <c r="L89">
        <v>0</v>
      </c>
      <c r="M89">
        <v>0</v>
      </c>
      <c r="N89">
        <v>-4.38</v>
      </c>
      <c r="O89">
        <v>-69.522999999999996</v>
      </c>
      <c r="P89">
        <v>-17.038</v>
      </c>
      <c r="Q89">
        <v>-2</v>
      </c>
      <c r="R89">
        <v>0</v>
      </c>
      <c r="S89">
        <v>4</v>
      </c>
      <c r="T89">
        <v>-9.5869999999999997</v>
      </c>
      <c r="U89">
        <v>0</v>
      </c>
      <c r="V89">
        <v>0.34300000000000003</v>
      </c>
      <c r="W89">
        <v>-19.228000000000002</v>
      </c>
      <c r="X89">
        <v>-5.4329999999999998</v>
      </c>
      <c r="Y89">
        <v>0</v>
      </c>
    </row>
    <row r="90" spans="1:25" x14ac:dyDescent="0.25">
      <c r="A90" t="s">
        <v>733</v>
      </c>
      <c r="B90" t="s">
        <v>734</v>
      </c>
      <c r="C90">
        <v>-197.35400000000001</v>
      </c>
      <c r="D90">
        <v>0</v>
      </c>
      <c r="E90">
        <v>-448.06</v>
      </c>
      <c r="F90">
        <v>117.22499999999999</v>
      </c>
      <c r="G90">
        <v>-118.027</v>
      </c>
      <c r="H90">
        <v>0.83099999999999996</v>
      </c>
      <c r="I90">
        <v>16.599</v>
      </c>
      <c r="J90">
        <v>45.988</v>
      </c>
      <c r="K90">
        <v>308.73</v>
      </c>
      <c r="L90">
        <v>0</v>
      </c>
      <c r="M90">
        <v>0</v>
      </c>
      <c r="N90">
        <v>-2.3450000000000002</v>
      </c>
      <c r="O90">
        <v>-68.703000000000003</v>
      </c>
      <c r="P90">
        <v>-18.518000000000001</v>
      </c>
      <c r="Q90">
        <v>-2</v>
      </c>
      <c r="R90">
        <v>0</v>
      </c>
      <c r="S90">
        <v>3.9780000000000002</v>
      </c>
      <c r="T90">
        <v>-9.6010000000000009</v>
      </c>
      <c r="U90">
        <v>0</v>
      </c>
      <c r="V90">
        <v>0.34200000000000003</v>
      </c>
      <c r="W90">
        <v>-18.164999999999999</v>
      </c>
      <c r="X90">
        <v>-7.2850000000000001</v>
      </c>
      <c r="Y90">
        <v>0</v>
      </c>
    </row>
    <row r="91" spans="1:25" x14ac:dyDescent="0.25">
      <c r="A91" t="s">
        <v>669</v>
      </c>
      <c r="B91" t="s">
        <v>670</v>
      </c>
      <c r="C91">
        <v>-208.02799999999999</v>
      </c>
      <c r="D91">
        <v>0</v>
      </c>
      <c r="E91">
        <v>-459.77300000000002</v>
      </c>
      <c r="F91">
        <v>114.122</v>
      </c>
      <c r="G91">
        <v>-121.67</v>
      </c>
      <c r="H91">
        <v>0.89400000000000002</v>
      </c>
      <c r="I91">
        <v>18.564</v>
      </c>
      <c r="J91">
        <v>48.843000000000004</v>
      </c>
      <c r="K91">
        <v>308.06200000000001</v>
      </c>
      <c r="L91">
        <v>0</v>
      </c>
      <c r="M91">
        <v>0</v>
      </c>
      <c r="N91">
        <v>-4.1189999999999998</v>
      </c>
      <c r="O91">
        <v>-70.623999999999995</v>
      </c>
      <c r="P91">
        <v>-15.811999999999999</v>
      </c>
      <c r="Q91">
        <v>-2</v>
      </c>
      <c r="R91">
        <v>0</v>
      </c>
      <c r="S91">
        <v>5.7480000000000002</v>
      </c>
      <c r="T91">
        <v>-9.7870000000000008</v>
      </c>
      <c r="U91">
        <v>0</v>
      </c>
      <c r="V91">
        <v>0.33100000000000002</v>
      </c>
      <c r="W91">
        <v>-19.891999999999999</v>
      </c>
      <c r="X91">
        <v>-2.5819999999999999</v>
      </c>
      <c r="Y91">
        <v>0</v>
      </c>
    </row>
    <row r="92" spans="1:25" x14ac:dyDescent="0.25">
      <c r="A92" t="s">
        <v>705</v>
      </c>
      <c r="B92" t="s">
        <v>706</v>
      </c>
      <c r="C92">
        <v>-201.446</v>
      </c>
      <c r="D92">
        <v>0</v>
      </c>
      <c r="E92">
        <v>-450.38499999999999</v>
      </c>
      <c r="F92">
        <v>114.76</v>
      </c>
      <c r="G92">
        <v>-118.092</v>
      </c>
      <c r="H92">
        <v>0.83799999999999997</v>
      </c>
      <c r="I92">
        <v>14.46</v>
      </c>
      <c r="J92">
        <v>42.305</v>
      </c>
      <c r="K92">
        <v>326.18599999999998</v>
      </c>
      <c r="L92">
        <v>-1.79</v>
      </c>
      <c r="M92">
        <v>0</v>
      </c>
      <c r="N92">
        <v>-3.9260000000000002</v>
      </c>
      <c r="O92">
        <v>-70.695999999999998</v>
      </c>
      <c r="P92">
        <v>-19.332999999999998</v>
      </c>
      <c r="Q92">
        <v>-2</v>
      </c>
      <c r="R92">
        <v>0</v>
      </c>
      <c r="S92">
        <v>2.9580000000000002</v>
      </c>
      <c r="T92">
        <v>-10.069000000000001</v>
      </c>
      <c r="U92">
        <v>0</v>
      </c>
      <c r="V92">
        <v>0.33</v>
      </c>
      <c r="W92">
        <v>-18.998000000000001</v>
      </c>
      <c r="X92">
        <v>-9.6630000000000003</v>
      </c>
      <c r="Y92">
        <v>0</v>
      </c>
    </row>
    <row r="93" spans="1:25" x14ac:dyDescent="0.25">
      <c r="A93" t="s">
        <v>689</v>
      </c>
      <c r="B93" t="s">
        <v>690</v>
      </c>
      <c r="C93">
        <v>-204.845</v>
      </c>
      <c r="D93">
        <v>0</v>
      </c>
      <c r="E93">
        <v>-448.822</v>
      </c>
      <c r="F93">
        <v>111.843</v>
      </c>
      <c r="G93">
        <v>-127.651</v>
      </c>
      <c r="H93">
        <v>0.81599999999999995</v>
      </c>
      <c r="I93">
        <v>15.590999999999999</v>
      </c>
      <c r="J93">
        <v>46.765999999999998</v>
      </c>
      <c r="K93">
        <v>321.03100000000001</v>
      </c>
      <c r="L93">
        <v>0</v>
      </c>
      <c r="M93">
        <v>0</v>
      </c>
      <c r="N93">
        <v>-4.4969999999999999</v>
      </c>
      <c r="O93">
        <v>-70.784999999999997</v>
      </c>
      <c r="P93">
        <v>-16.837</v>
      </c>
      <c r="Q93">
        <v>-2</v>
      </c>
      <c r="R93">
        <v>0</v>
      </c>
      <c r="S93">
        <v>4.907</v>
      </c>
      <c r="T93">
        <v>-9.8140000000000001</v>
      </c>
      <c r="U93">
        <v>0</v>
      </c>
      <c r="V93">
        <v>0.32800000000000001</v>
      </c>
      <c r="W93">
        <v>-20.236000000000001</v>
      </c>
      <c r="X93">
        <v>-7.1580000000000004</v>
      </c>
      <c r="Y93">
        <v>0</v>
      </c>
    </row>
    <row r="94" spans="1:25" x14ac:dyDescent="0.25">
      <c r="A94" s="1" t="s">
        <v>633</v>
      </c>
      <c r="B94" t="s">
        <v>634</v>
      </c>
      <c r="C94" s="1">
        <v>-213.274</v>
      </c>
      <c r="D94">
        <v>0</v>
      </c>
      <c r="E94">
        <v>-447.185</v>
      </c>
      <c r="F94">
        <v>112.32899999999999</v>
      </c>
      <c r="G94">
        <v>-114.669</v>
      </c>
      <c r="H94">
        <v>0.874</v>
      </c>
      <c r="I94">
        <v>16.268999999999998</v>
      </c>
      <c r="J94">
        <v>44.146999999999998</v>
      </c>
      <c r="K94">
        <v>297.03100000000001</v>
      </c>
      <c r="L94">
        <v>0</v>
      </c>
      <c r="M94">
        <v>0</v>
      </c>
      <c r="N94">
        <v>0</v>
      </c>
      <c r="O94">
        <v>-71.356999999999999</v>
      </c>
      <c r="P94">
        <v>-17.946000000000002</v>
      </c>
      <c r="Q94">
        <v>-2</v>
      </c>
      <c r="R94">
        <v>0</v>
      </c>
      <c r="S94">
        <v>2.0299999999999998</v>
      </c>
      <c r="T94">
        <v>-12.606</v>
      </c>
      <c r="U94">
        <v>0</v>
      </c>
      <c r="V94">
        <v>0.32200000000000001</v>
      </c>
      <c r="W94">
        <v>-23.103000000000002</v>
      </c>
      <c r="X94">
        <v>0.91200000000000003</v>
      </c>
      <c r="Y94">
        <v>0</v>
      </c>
    </row>
    <row r="95" spans="1:25" x14ac:dyDescent="0.25">
      <c r="A95" t="s">
        <v>807</v>
      </c>
      <c r="B95" t="s">
        <v>808</v>
      </c>
      <c r="C95">
        <v>-177.75</v>
      </c>
      <c r="D95">
        <v>0</v>
      </c>
      <c r="E95">
        <v>-423.66399999999999</v>
      </c>
      <c r="F95">
        <v>111.261</v>
      </c>
      <c r="G95">
        <v>-123.658</v>
      </c>
      <c r="H95">
        <v>0.80600000000000005</v>
      </c>
      <c r="I95">
        <v>16.524000000000001</v>
      </c>
      <c r="J95">
        <v>38.268000000000001</v>
      </c>
      <c r="K95">
        <v>326.24099999999999</v>
      </c>
      <c r="L95">
        <v>0</v>
      </c>
      <c r="M95">
        <v>0</v>
      </c>
      <c r="N95">
        <v>-2.74</v>
      </c>
      <c r="O95">
        <v>-70.650999999999996</v>
      </c>
      <c r="P95">
        <v>-18.652000000000001</v>
      </c>
      <c r="Q95">
        <v>-2</v>
      </c>
      <c r="R95">
        <v>0</v>
      </c>
      <c r="S95">
        <v>3.6890000000000001</v>
      </c>
      <c r="T95">
        <v>-9.1709999999999994</v>
      </c>
      <c r="U95">
        <v>0</v>
      </c>
      <c r="V95">
        <v>0.32</v>
      </c>
      <c r="W95">
        <v>-21.055</v>
      </c>
      <c r="X95">
        <v>-4.9489999999999998</v>
      </c>
      <c r="Y95">
        <v>0</v>
      </c>
    </row>
    <row r="96" spans="1:25" x14ac:dyDescent="0.25">
      <c r="A96" t="s">
        <v>801</v>
      </c>
      <c r="B96" t="s">
        <v>802</v>
      </c>
      <c r="C96">
        <v>-178.67599999999999</v>
      </c>
      <c r="D96">
        <v>0</v>
      </c>
      <c r="E96">
        <v>-407.75700000000001</v>
      </c>
      <c r="F96">
        <v>116.959</v>
      </c>
      <c r="G96">
        <v>-126.63200000000001</v>
      </c>
      <c r="H96">
        <v>0.76200000000000001</v>
      </c>
      <c r="I96">
        <v>14.792</v>
      </c>
      <c r="J96">
        <v>36.479999999999997</v>
      </c>
      <c r="K96">
        <v>308.04899999999998</v>
      </c>
      <c r="L96">
        <v>0</v>
      </c>
      <c r="M96">
        <v>0</v>
      </c>
      <c r="N96">
        <v>-1.988</v>
      </c>
      <c r="O96">
        <v>-71.936000000000007</v>
      </c>
      <c r="P96">
        <v>-16.361999999999998</v>
      </c>
      <c r="Q96">
        <v>-2</v>
      </c>
      <c r="R96">
        <v>0</v>
      </c>
      <c r="S96">
        <v>3.6469999999999998</v>
      </c>
      <c r="T96">
        <v>-9.8710000000000004</v>
      </c>
      <c r="U96">
        <v>0</v>
      </c>
      <c r="V96">
        <v>0.317</v>
      </c>
      <c r="W96">
        <v>-21.026</v>
      </c>
      <c r="X96">
        <v>-3.7919999999999998</v>
      </c>
      <c r="Y96">
        <v>0</v>
      </c>
    </row>
    <row r="97" spans="1:25" x14ac:dyDescent="0.25">
      <c r="A97" t="s">
        <v>715</v>
      </c>
      <c r="B97" t="s">
        <v>716</v>
      </c>
      <c r="C97">
        <v>-199.93199999999999</v>
      </c>
      <c r="D97">
        <v>0</v>
      </c>
      <c r="E97">
        <v>-434.85</v>
      </c>
      <c r="F97">
        <v>110.01600000000001</v>
      </c>
      <c r="G97">
        <v>-119.502</v>
      </c>
      <c r="H97">
        <v>0.85299999999999998</v>
      </c>
      <c r="I97">
        <v>14.156000000000001</v>
      </c>
      <c r="J97">
        <v>43.911000000000001</v>
      </c>
      <c r="K97">
        <v>300.73899999999998</v>
      </c>
      <c r="L97">
        <v>0</v>
      </c>
      <c r="M97">
        <v>0</v>
      </c>
      <c r="N97">
        <v>-3.9369999999999998</v>
      </c>
      <c r="O97">
        <v>-69.89</v>
      </c>
      <c r="P97">
        <v>-14.288</v>
      </c>
      <c r="Q97">
        <v>-2</v>
      </c>
      <c r="R97">
        <v>0</v>
      </c>
      <c r="S97">
        <v>3.2839999999999998</v>
      </c>
      <c r="T97">
        <v>-9.2460000000000004</v>
      </c>
      <c r="U97">
        <v>0</v>
      </c>
      <c r="V97">
        <v>0.315</v>
      </c>
      <c r="W97">
        <v>-19.669</v>
      </c>
      <c r="X97">
        <v>-1.508</v>
      </c>
      <c r="Y97">
        <v>0</v>
      </c>
    </row>
    <row r="98" spans="1:25" x14ac:dyDescent="0.25">
      <c r="A98" t="s">
        <v>811</v>
      </c>
      <c r="B98" t="s">
        <v>812</v>
      </c>
      <c r="C98">
        <v>-175.21600000000001</v>
      </c>
      <c r="D98">
        <v>0</v>
      </c>
      <c r="E98">
        <v>-422.2</v>
      </c>
      <c r="F98">
        <v>123.146</v>
      </c>
      <c r="G98">
        <v>-122.60299999999999</v>
      </c>
      <c r="H98">
        <v>0.81899999999999995</v>
      </c>
      <c r="I98">
        <v>19.155000000000001</v>
      </c>
      <c r="J98">
        <v>38.741999999999997</v>
      </c>
      <c r="K98">
        <v>317.99400000000003</v>
      </c>
      <c r="L98">
        <v>0</v>
      </c>
      <c r="M98">
        <v>0</v>
      </c>
      <c r="N98">
        <v>-4.2169999999999996</v>
      </c>
      <c r="O98">
        <v>-71.3</v>
      </c>
      <c r="P98">
        <v>-17.152999999999999</v>
      </c>
      <c r="Q98">
        <v>-2</v>
      </c>
      <c r="R98">
        <v>0</v>
      </c>
      <c r="S98">
        <v>4.3319999999999999</v>
      </c>
      <c r="T98">
        <v>-9.2539999999999996</v>
      </c>
      <c r="U98">
        <v>0</v>
      </c>
      <c r="V98">
        <v>0.315</v>
      </c>
      <c r="W98">
        <v>-20.91</v>
      </c>
      <c r="X98">
        <v>-11.766</v>
      </c>
      <c r="Y98">
        <v>0</v>
      </c>
    </row>
    <row r="99" spans="1:25" x14ac:dyDescent="0.25">
      <c r="A99" t="s">
        <v>813</v>
      </c>
      <c r="B99" t="s">
        <v>814</v>
      </c>
      <c r="C99">
        <v>-157.345</v>
      </c>
      <c r="D99">
        <v>0</v>
      </c>
      <c r="E99">
        <v>-407.41699999999997</v>
      </c>
      <c r="F99">
        <v>104.215</v>
      </c>
      <c r="G99">
        <v>-108.122</v>
      </c>
      <c r="H99">
        <v>0.8</v>
      </c>
      <c r="I99">
        <v>15.657999999999999</v>
      </c>
      <c r="J99">
        <v>38.121000000000002</v>
      </c>
      <c r="K99">
        <v>308.29700000000003</v>
      </c>
      <c r="L99">
        <v>0</v>
      </c>
      <c r="M99">
        <v>0</v>
      </c>
      <c r="N99">
        <v>0</v>
      </c>
      <c r="O99">
        <v>-71.489999999999995</v>
      </c>
      <c r="P99">
        <v>-16.405999999999999</v>
      </c>
      <c r="Q99">
        <v>-2</v>
      </c>
      <c r="R99">
        <v>0</v>
      </c>
      <c r="S99">
        <v>3.351</v>
      </c>
      <c r="T99">
        <v>-6.1890000000000001</v>
      </c>
      <c r="U99">
        <v>0</v>
      </c>
      <c r="V99">
        <v>0.309</v>
      </c>
      <c r="W99">
        <v>-15.064</v>
      </c>
      <c r="X99">
        <v>-3.1019999999999999</v>
      </c>
      <c r="Y99">
        <v>0</v>
      </c>
    </row>
    <row r="100" spans="1:25" x14ac:dyDescent="0.25">
      <c r="A100" t="s">
        <v>659</v>
      </c>
      <c r="B100" t="s">
        <v>660</v>
      </c>
      <c r="C100">
        <v>-208.34899999999999</v>
      </c>
      <c r="D100">
        <v>0</v>
      </c>
      <c r="E100">
        <v>-444.01</v>
      </c>
      <c r="F100">
        <v>108.577</v>
      </c>
      <c r="G100">
        <v>-114.571</v>
      </c>
      <c r="H100">
        <v>0.84099999999999997</v>
      </c>
      <c r="I100">
        <v>15.632</v>
      </c>
      <c r="J100">
        <v>49.625999999999998</v>
      </c>
      <c r="K100">
        <v>287.00099999999998</v>
      </c>
      <c r="L100">
        <v>0</v>
      </c>
      <c r="M100">
        <v>0</v>
      </c>
      <c r="N100">
        <v>0</v>
      </c>
      <c r="O100">
        <v>-71.256</v>
      </c>
      <c r="P100">
        <v>-15.59</v>
      </c>
      <c r="Q100">
        <v>-2</v>
      </c>
      <c r="R100">
        <v>0</v>
      </c>
      <c r="S100">
        <v>5.1959999999999997</v>
      </c>
      <c r="T100">
        <v>-10.54</v>
      </c>
      <c r="U100">
        <v>0</v>
      </c>
      <c r="V100">
        <v>0.3</v>
      </c>
      <c r="W100">
        <v>-20.393999999999998</v>
      </c>
      <c r="X100">
        <v>1.1379999999999999</v>
      </c>
      <c r="Y100">
        <v>0</v>
      </c>
    </row>
    <row r="101" spans="1:25" x14ac:dyDescent="0.25">
      <c r="A101" t="s">
        <v>693</v>
      </c>
      <c r="B101" t="s">
        <v>694</v>
      </c>
      <c r="C101">
        <v>-204.08799999999999</v>
      </c>
      <c r="D101">
        <v>0</v>
      </c>
      <c r="E101">
        <v>-446.73599999999999</v>
      </c>
      <c r="F101">
        <v>107.309</v>
      </c>
      <c r="G101">
        <v>-114.27</v>
      </c>
      <c r="H101">
        <v>0.82699999999999996</v>
      </c>
      <c r="I101">
        <v>12.912000000000001</v>
      </c>
      <c r="J101">
        <v>48.146000000000001</v>
      </c>
      <c r="K101">
        <v>303.68299999999999</v>
      </c>
      <c r="L101">
        <v>0</v>
      </c>
      <c r="M101">
        <v>0</v>
      </c>
      <c r="N101">
        <v>-2.3730000000000002</v>
      </c>
      <c r="O101">
        <v>-68.704999999999998</v>
      </c>
      <c r="P101">
        <v>-16.962</v>
      </c>
      <c r="Q101">
        <v>-2</v>
      </c>
      <c r="R101">
        <v>0</v>
      </c>
      <c r="S101">
        <v>3.895</v>
      </c>
      <c r="T101">
        <v>-10.536</v>
      </c>
      <c r="U101">
        <v>0</v>
      </c>
      <c r="V101">
        <v>0.29599999999999999</v>
      </c>
      <c r="W101">
        <v>-20.649000000000001</v>
      </c>
      <c r="X101">
        <v>-0.627</v>
      </c>
      <c r="Y101">
        <v>0</v>
      </c>
    </row>
  </sheetData>
  <sortState xmlns:xlrd2="http://schemas.microsoft.com/office/spreadsheetml/2017/richdata2" ref="A2:Y103">
    <sortCondition descending="1" ref="V1:V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37" workbookViewId="0">
      <selection activeCell="V51" sqref="V51"/>
    </sheetView>
  </sheetViews>
  <sheetFormatPr defaultRowHeight="15" x14ac:dyDescent="0.25"/>
  <cols>
    <col min="1" max="1" width="58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 x14ac:dyDescent="0.25">
      <c r="A2" s="2" t="s">
        <v>1063</v>
      </c>
      <c r="B2" t="s">
        <v>1064</v>
      </c>
      <c r="C2">
        <v>-80.459999999999994</v>
      </c>
      <c r="D2">
        <v>0</v>
      </c>
      <c r="E2">
        <v>-343.346</v>
      </c>
      <c r="F2">
        <v>141.173</v>
      </c>
      <c r="G2">
        <v>-90.274000000000001</v>
      </c>
      <c r="H2">
        <v>0.65100000000000002</v>
      </c>
      <c r="I2">
        <v>18.076000000000001</v>
      </c>
      <c r="J2">
        <v>26.815999999999999</v>
      </c>
      <c r="K2">
        <v>282.541</v>
      </c>
      <c r="L2">
        <v>0</v>
      </c>
      <c r="M2">
        <v>0</v>
      </c>
      <c r="N2">
        <v>-8.6199999999999992</v>
      </c>
      <c r="O2">
        <v>-48.923000000000002</v>
      </c>
      <c r="P2">
        <v>-16.896999999999998</v>
      </c>
      <c r="Q2">
        <v>-2</v>
      </c>
      <c r="R2">
        <v>0</v>
      </c>
      <c r="S2">
        <v>2.4929999999999999</v>
      </c>
      <c r="T2">
        <v>-7.6769999999999996</v>
      </c>
      <c r="U2">
        <v>0</v>
      </c>
      <c r="V2" s="2">
        <v>0.56000000000000005</v>
      </c>
      <c r="W2">
        <v>-13.968999999999999</v>
      </c>
      <c r="X2">
        <v>-22.504000000000001</v>
      </c>
      <c r="Y2">
        <v>0</v>
      </c>
    </row>
    <row r="3" spans="1:26" x14ac:dyDescent="0.25">
      <c r="A3" s="2" t="s">
        <v>1078</v>
      </c>
      <c r="B3" t="s">
        <v>1079</v>
      </c>
      <c r="C3">
        <v>-79.503</v>
      </c>
      <c r="D3">
        <v>0</v>
      </c>
      <c r="E3">
        <v>-336.78699999999998</v>
      </c>
      <c r="F3">
        <v>139.01400000000001</v>
      </c>
      <c r="G3">
        <v>-84.75</v>
      </c>
      <c r="H3">
        <v>0.621</v>
      </c>
      <c r="I3">
        <v>17.818000000000001</v>
      </c>
      <c r="J3">
        <v>27.134</v>
      </c>
      <c r="K3">
        <v>268.44400000000002</v>
      </c>
      <c r="L3">
        <v>0</v>
      </c>
      <c r="M3">
        <v>0</v>
      </c>
      <c r="N3">
        <v>-9.74</v>
      </c>
      <c r="O3">
        <v>-49.097999999999999</v>
      </c>
      <c r="P3">
        <v>-15.898</v>
      </c>
      <c r="Q3">
        <v>-2</v>
      </c>
      <c r="R3">
        <v>0</v>
      </c>
      <c r="S3">
        <v>2.331</v>
      </c>
      <c r="T3">
        <v>-7.5259999999999998</v>
      </c>
      <c r="U3">
        <v>0</v>
      </c>
      <c r="V3" s="2">
        <v>0.54400000000000004</v>
      </c>
      <c r="W3">
        <v>-13.948</v>
      </c>
      <c r="X3">
        <v>-17.117999999999999</v>
      </c>
      <c r="Y3">
        <v>0</v>
      </c>
    </row>
    <row r="4" spans="1:26" x14ac:dyDescent="0.25">
      <c r="A4" s="2" t="s">
        <v>1047</v>
      </c>
      <c r="B4" t="s">
        <v>1044</v>
      </c>
      <c r="C4">
        <v>-82.444999999999993</v>
      </c>
      <c r="D4">
        <v>0</v>
      </c>
      <c r="E4">
        <v>-331.79599999999999</v>
      </c>
      <c r="F4">
        <v>133.02500000000001</v>
      </c>
      <c r="G4">
        <v>-87.450999999999993</v>
      </c>
      <c r="H4">
        <v>0.625</v>
      </c>
      <c r="I4">
        <v>17.309000000000001</v>
      </c>
      <c r="J4">
        <v>26.597000000000001</v>
      </c>
      <c r="K4">
        <v>272.64400000000001</v>
      </c>
      <c r="L4">
        <v>0</v>
      </c>
      <c r="M4">
        <v>0</v>
      </c>
      <c r="N4">
        <v>-12.535</v>
      </c>
      <c r="O4">
        <v>-49.17</v>
      </c>
      <c r="P4">
        <v>-16.103000000000002</v>
      </c>
      <c r="Q4">
        <v>-2</v>
      </c>
      <c r="R4">
        <v>0</v>
      </c>
      <c r="S4">
        <v>2.2170000000000001</v>
      </c>
      <c r="T4">
        <v>-5.6319999999999997</v>
      </c>
      <c r="U4">
        <v>0</v>
      </c>
      <c r="V4" s="2">
        <v>0.54</v>
      </c>
      <c r="W4">
        <v>-12.986000000000001</v>
      </c>
      <c r="X4">
        <v>-19.189</v>
      </c>
      <c r="Y4">
        <v>0</v>
      </c>
    </row>
    <row r="5" spans="1:26" x14ac:dyDescent="0.25">
      <c r="A5" s="2" t="s">
        <v>1031</v>
      </c>
      <c r="B5" t="s">
        <v>1032</v>
      </c>
      <c r="C5">
        <v>-84.658000000000001</v>
      </c>
      <c r="D5">
        <v>0</v>
      </c>
      <c r="E5">
        <v>-348.947</v>
      </c>
      <c r="F5">
        <v>137.25299999999999</v>
      </c>
      <c r="G5">
        <v>-91.908000000000001</v>
      </c>
      <c r="H5">
        <v>0.71099999999999997</v>
      </c>
      <c r="I5">
        <v>17.231999999999999</v>
      </c>
      <c r="J5">
        <v>32.343000000000004</v>
      </c>
      <c r="K5">
        <v>268.721</v>
      </c>
      <c r="L5">
        <v>0</v>
      </c>
      <c r="M5">
        <v>0</v>
      </c>
      <c r="N5">
        <v>-7.931</v>
      </c>
      <c r="O5">
        <v>-49.493000000000002</v>
      </c>
      <c r="P5">
        <v>-15.238</v>
      </c>
      <c r="Q5">
        <v>-2</v>
      </c>
      <c r="R5">
        <v>0</v>
      </c>
      <c r="S5">
        <v>2.4369999999999998</v>
      </c>
      <c r="T5">
        <v>-7.2309999999999999</v>
      </c>
      <c r="U5">
        <v>0</v>
      </c>
      <c r="V5" s="2">
        <v>0.53300000000000003</v>
      </c>
      <c r="W5">
        <v>-12.654</v>
      </c>
      <c r="X5">
        <v>-9.9529999999999994</v>
      </c>
      <c r="Y5">
        <v>0</v>
      </c>
    </row>
    <row r="6" spans="1:26" x14ac:dyDescent="0.25">
      <c r="A6" s="2" t="s">
        <v>1043</v>
      </c>
      <c r="B6" t="s">
        <v>1044</v>
      </c>
      <c r="C6">
        <v>-82.52</v>
      </c>
      <c r="D6">
        <v>0</v>
      </c>
      <c r="E6">
        <v>-331.798</v>
      </c>
      <c r="F6">
        <v>133.077</v>
      </c>
      <c r="G6">
        <v>-87.516999999999996</v>
      </c>
      <c r="H6">
        <v>0.624</v>
      </c>
      <c r="I6">
        <v>17.286000000000001</v>
      </c>
      <c r="J6">
        <v>26.577000000000002</v>
      </c>
      <c r="K6">
        <v>272.67200000000003</v>
      </c>
      <c r="L6">
        <v>0</v>
      </c>
      <c r="M6">
        <v>0</v>
      </c>
      <c r="N6">
        <v>-12.574</v>
      </c>
      <c r="O6">
        <v>-49.191000000000003</v>
      </c>
      <c r="P6">
        <v>-16.085999999999999</v>
      </c>
      <c r="Q6">
        <v>-2</v>
      </c>
      <c r="R6">
        <v>0</v>
      </c>
      <c r="S6">
        <v>2.2050000000000001</v>
      </c>
      <c r="T6">
        <v>-5.6159999999999997</v>
      </c>
      <c r="U6">
        <v>0</v>
      </c>
      <c r="V6" s="2">
        <v>0.51200000000000001</v>
      </c>
      <c r="W6">
        <v>-12.99</v>
      </c>
      <c r="X6">
        <v>-19.189</v>
      </c>
      <c r="Y6">
        <v>0</v>
      </c>
    </row>
    <row r="7" spans="1:26" x14ac:dyDescent="0.25">
      <c r="A7" s="3" t="s">
        <v>1021</v>
      </c>
      <c r="B7" t="s">
        <v>1022</v>
      </c>
      <c r="C7" s="3">
        <v>-89.194000000000003</v>
      </c>
      <c r="D7">
        <v>0</v>
      </c>
      <c r="E7">
        <v>-343.46499999999997</v>
      </c>
      <c r="F7">
        <v>132.709</v>
      </c>
      <c r="G7">
        <v>-76.921999999999997</v>
      </c>
      <c r="H7">
        <v>0.69</v>
      </c>
      <c r="I7">
        <v>15.805999999999999</v>
      </c>
      <c r="J7">
        <v>28.739000000000001</v>
      </c>
      <c r="K7">
        <v>254.072</v>
      </c>
      <c r="L7">
        <v>0</v>
      </c>
      <c r="M7">
        <v>0</v>
      </c>
      <c r="N7">
        <v>-5.556</v>
      </c>
      <c r="O7">
        <v>-49.462000000000003</v>
      </c>
      <c r="P7">
        <v>-16.940000000000001</v>
      </c>
      <c r="Q7">
        <v>-2</v>
      </c>
      <c r="R7">
        <v>0</v>
      </c>
      <c r="S7">
        <v>2.444</v>
      </c>
      <c r="T7">
        <v>-7.5890000000000004</v>
      </c>
      <c r="U7">
        <v>0</v>
      </c>
      <c r="V7" s="3">
        <v>0.50800000000000001</v>
      </c>
      <c r="W7">
        <v>-13.5</v>
      </c>
      <c r="X7">
        <v>-10.220000000000001</v>
      </c>
      <c r="Y7">
        <v>0</v>
      </c>
    </row>
    <row r="8" spans="1:26" x14ac:dyDescent="0.25">
      <c r="A8" s="3" t="s">
        <v>1023</v>
      </c>
      <c r="B8" t="s">
        <v>1024</v>
      </c>
      <c r="C8" s="3">
        <v>-88.271000000000001</v>
      </c>
      <c r="D8">
        <v>0</v>
      </c>
      <c r="E8">
        <v>-346.55</v>
      </c>
      <c r="F8">
        <v>139.82900000000001</v>
      </c>
      <c r="G8">
        <v>-88.834999999999994</v>
      </c>
      <c r="H8">
        <v>0.67600000000000005</v>
      </c>
      <c r="I8">
        <v>17.667000000000002</v>
      </c>
      <c r="J8">
        <v>29.288</v>
      </c>
      <c r="K8">
        <v>273.36399999999998</v>
      </c>
      <c r="L8">
        <v>0</v>
      </c>
      <c r="M8">
        <v>0</v>
      </c>
      <c r="N8">
        <v>-11.858000000000001</v>
      </c>
      <c r="O8">
        <v>-49.597000000000001</v>
      </c>
      <c r="P8">
        <v>-15.632999999999999</v>
      </c>
      <c r="Q8">
        <v>-2</v>
      </c>
      <c r="R8">
        <v>0</v>
      </c>
      <c r="S8">
        <v>2.6120000000000001</v>
      </c>
      <c r="T8">
        <v>-6.3170000000000002</v>
      </c>
      <c r="U8">
        <v>0</v>
      </c>
      <c r="V8" s="3">
        <v>0.503</v>
      </c>
      <c r="W8">
        <v>-13.244</v>
      </c>
      <c r="X8">
        <v>-19.672999999999998</v>
      </c>
      <c r="Y8">
        <v>0</v>
      </c>
    </row>
    <row r="9" spans="1:26" x14ac:dyDescent="0.25">
      <c r="A9" s="3" t="s">
        <v>1014</v>
      </c>
      <c r="B9" t="s">
        <v>1015</v>
      </c>
      <c r="C9" s="3">
        <v>-91.539000000000001</v>
      </c>
      <c r="D9">
        <v>0</v>
      </c>
      <c r="E9">
        <v>-339.70800000000003</v>
      </c>
      <c r="F9">
        <v>132.36600000000001</v>
      </c>
      <c r="G9">
        <v>-107.857</v>
      </c>
      <c r="H9">
        <v>0.66700000000000004</v>
      </c>
      <c r="I9">
        <v>17.866</v>
      </c>
      <c r="J9">
        <v>32.912999999999997</v>
      </c>
      <c r="K9">
        <v>276.23099999999999</v>
      </c>
      <c r="L9">
        <v>-4.5679999999999996</v>
      </c>
      <c r="M9">
        <v>0</v>
      </c>
      <c r="N9">
        <v>-5.3419999999999996</v>
      </c>
      <c r="O9">
        <v>-49.554000000000002</v>
      </c>
      <c r="P9">
        <v>-16.018999999999998</v>
      </c>
      <c r="Q9">
        <v>-2</v>
      </c>
      <c r="R9">
        <v>0</v>
      </c>
      <c r="S9">
        <v>3.125</v>
      </c>
      <c r="T9">
        <v>-8.1630000000000003</v>
      </c>
      <c r="U9">
        <v>0</v>
      </c>
      <c r="V9" s="3">
        <v>0.501</v>
      </c>
      <c r="W9">
        <v>-13.968999999999999</v>
      </c>
      <c r="X9">
        <v>-9.5250000000000004</v>
      </c>
      <c r="Y9">
        <v>0</v>
      </c>
    </row>
    <row r="10" spans="1:26" x14ac:dyDescent="0.25">
      <c r="A10" s="2" t="s">
        <v>1048</v>
      </c>
      <c r="B10" t="s">
        <v>1049</v>
      </c>
      <c r="C10">
        <v>-81.453999999999994</v>
      </c>
      <c r="D10">
        <v>0</v>
      </c>
      <c r="E10">
        <v>-326.358</v>
      </c>
      <c r="F10">
        <v>127.88</v>
      </c>
      <c r="G10">
        <v>-78.085999999999999</v>
      </c>
      <c r="H10">
        <v>0.61099999999999999</v>
      </c>
      <c r="I10">
        <v>15.269</v>
      </c>
      <c r="J10">
        <v>27.614999999999998</v>
      </c>
      <c r="K10">
        <v>252.66399999999999</v>
      </c>
      <c r="L10">
        <v>0</v>
      </c>
      <c r="M10">
        <v>0</v>
      </c>
      <c r="N10">
        <v>-5.5679999999999996</v>
      </c>
      <c r="O10">
        <v>-49.255000000000003</v>
      </c>
      <c r="P10">
        <v>-16.084</v>
      </c>
      <c r="Q10">
        <v>-2</v>
      </c>
      <c r="R10">
        <v>0</v>
      </c>
      <c r="S10">
        <v>2.5760000000000001</v>
      </c>
      <c r="T10">
        <v>-7.2690000000000001</v>
      </c>
      <c r="U10">
        <v>0</v>
      </c>
      <c r="V10" s="2">
        <v>0.49299999999999999</v>
      </c>
      <c r="W10">
        <v>-13.884</v>
      </c>
      <c r="X10">
        <v>-11.567</v>
      </c>
      <c r="Y10">
        <v>0</v>
      </c>
    </row>
    <row r="11" spans="1:26" x14ac:dyDescent="0.25">
      <c r="A11" s="2" t="s">
        <v>1102</v>
      </c>
      <c r="B11" t="s">
        <v>1103</v>
      </c>
      <c r="C11" s="4">
        <v>-78.111000000000004</v>
      </c>
      <c r="D11">
        <v>0</v>
      </c>
      <c r="E11">
        <v>-340.78399999999999</v>
      </c>
      <c r="F11">
        <v>139.39699999999999</v>
      </c>
      <c r="G11">
        <v>-107.29300000000001</v>
      </c>
      <c r="H11">
        <v>0.71799999999999997</v>
      </c>
      <c r="I11">
        <v>20.481000000000002</v>
      </c>
      <c r="J11">
        <v>27.256</v>
      </c>
      <c r="K11">
        <v>297.09800000000001</v>
      </c>
      <c r="L11">
        <v>-3.0819999999999999</v>
      </c>
      <c r="M11">
        <v>0</v>
      </c>
      <c r="N11">
        <v>-11.169</v>
      </c>
      <c r="O11">
        <v>-49.249000000000002</v>
      </c>
      <c r="P11">
        <v>-13.115</v>
      </c>
      <c r="Q11">
        <v>-2</v>
      </c>
      <c r="R11">
        <v>0</v>
      </c>
      <c r="S11">
        <v>1.752</v>
      </c>
      <c r="T11">
        <v>-7.181</v>
      </c>
      <c r="U11">
        <v>0</v>
      </c>
      <c r="V11" s="2">
        <v>0.49099999999999999</v>
      </c>
      <c r="W11">
        <v>-13.394</v>
      </c>
      <c r="X11">
        <v>-19.545000000000002</v>
      </c>
      <c r="Y11">
        <v>0</v>
      </c>
      <c r="Z11" s="7" t="s">
        <v>1196</v>
      </c>
    </row>
    <row r="12" spans="1:26" x14ac:dyDescent="0.25">
      <c r="A12" s="1" t="s">
        <v>1012</v>
      </c>
      <c r="B12" t="s">
        <v>1013</v>
      </c>
      <c r="C12" s="1">
        <v>-96.051000000000002</v>
      </c>
      <c r="D12">
        <v>0</v>
      </c>
      <c r="E12">
        <v>-357.32600000000002</v>
      </c>
      <c r="F12">
        <v>142.762</v>
      </c>
      <c r="G12">
        <v>-120.78</v>
      </c>
      <c r="H12">
        <v>0.68300000000000005</v>
      </c>
      <c r="I12">
        <v>20.47</v>
      </c>
      <c r="J12">
        <v>34.298999999999999</v>
      </c>
      <c r="K12">
        <v>300.56200000000001</v>
      </c>
      <c r="L12">
        <v>-7.7939999999999996</v>
      </c>
      <c r="M12">
        <v>0</v>
      </c>
      <c r="N12">
        <v>-9.077</v>
      </c>
      <c r="O12">
        <v>-47.921999999999997</v>
      </c>
      <c r="P12">
        <v>-14.19</v>
      </c>
      <c r="Q12">
        <v>-2</v>
      </c>
      <c r="R12">
        <v>0</v>
      </c>
      <c r="S12">
        <v>3.34</v>
      </c>
      <c r="T12">
        <v>-7.6849999999999996</v>
      </c>
      <c r="U12">
        <v>0</v>
      </c>
      <c r="V12">
        <v>0.48799999999999999</v>
      </c>
      <c r="W12">
        <v>-14.739000000000001</v>
      </c>
      <c r="X12">
        <v>-18.654</v>
      </c>
      <c r="Y12">
        <v>0</v>
      </c>
    </row>
    <row r="13" spans="1:26" x14ac:dyDescent="0.25">
      <c r="A13" s="1" t="s">
        <v>1027</v>
      </c>
      <c r="B13" t="s">
        <v>1028</v>
      </c>
      <c r="C13" s="1">
        <v>-85.576999999999998</v>
      </c>
      <c r="D13">
        <v>0</v>
      </c>
      <c r="E13">
        <v>-341.47699999999998</v>
      </c>
      <c r="F13">
        <v>138.79</v>
      </c>
      <c r="G13">
        <v>-81.543000000000006</v>
      </c>
      <c r="H13">
        <v>0.64</v>
      </c>
      <c r="I13">
        <v>17.888999999999999</v>
      </c>
      <c r="J13">
        <v>28.114999999999998</v>
      </c>
      <c r="K13">
        <v>260.52199999999999</v>
      </c>
      <c r="L13">
        <v>0</v>
      </c>
      <c r="M13">
        <v>0</v>
      </c>
      <c r="N13">
        <v>-9.6850000000000005</v>
      </c>
      <c r="O13">
        <v>-48.902999999999999</v>
      </c>
      <c r="P13">
        <v>-15.688000000000001</v>
      </c>
      <c r="Q13">
        <v>-2</v>
      </c>
      <c r="R13">
        <v>0</v>
      </c>
      <c r="S13">
        <v>2.2440000000000002</v>
      </c>
      <c r="T13">
        <v>-6.7370000000000001</v>
      </c>
      <c r="U13">
        <v>0</v>
      </c>
      <c r="V13">
        <v>0.48599999999999999</v>
      </c>
      <c r="W13">
        <v>-13.291</v>
      </c>
      <c r="X13">
        <v>-16.452999999999999</v>
      </c>
      <c r="Y13">
        <v>0</v>
      </c>
    </row>
    <row r="14" spans="1:26" x14ac:dyDescent="0.25">
      <c r="A14" s="1" t="s">
        <v>1016</v>
      </c>
      <c r="B14" t="s">
        <v>1015</v>
      </c>
      <c r="C14" s="1">
        <v>-91.539000000000001</v>
      </c>
      <c r="D14">
        <v>0</v>
      </c>
      <c r="E14">
        <v>-339.70800000000003</v>
      </c>
      <c r="F14">
        <v>132.36600000000001</v>
      </c>
      <c r="G14">
        <v>-107.857</v>
      </c>
      <c r="H14">
        <v>0.66700000000000004</v>
      </c>
      <c r="I14">
        <v>17.866</v>
      </c>
      <c r="J14">
        <v>32.912999999999997</v>
      </c>
      <c r="K14">
        <v>276.23099999999999</v>
      </c>
      <c r="L14">
        <v>-4.5679999999999996</v>
      </c>
      <c r="M14">
        <v>0</v>
      </c>
      <c r="N14">
        <v>-5.3419999999999996</v>
      </c>
      <c r="O14">
        <v>-49.554000000000002</v>
      </c>
      <c r="P14">
        <v>-16.018999999999998</v>
      </c>
      <c r="Q14">
        <v>-2</v>
      </c>
      <c r="R14">
        <v>0</v>
      </c>
      <c r="S14">
        <v>3.125</v>
      </c>
      <c r="T14">
        <v>-8.1630000000000003</v>
      </c>
      <c r="U14">
        <v>0</v>
      </c>
      <c r="V14">
        <v>0.48499999999999999</v>
      </c>
      <c r="W14">
        <v>-13.968999999999999</v>
      </c>
      <c r="X14">
        <v>-9.5250000000000004</v>
      </c>
      <c r="Y14">
        <v>0</v>
      </c>
    </row>
    <row r="15" spans="1:26" x14ac:dyDescent="0.25">
      <c r="A15" s="1" t="s">
        <v>1025</v>
      </c>
      <c r="B15" t="s">
        <v>1026</v>
      </c>
      <c r="C15" s="1">
        <v>-85.802000000000007</v>
      </c>
      <c r="D15">
        <v>0</v>
      </c>
      <c r="E15">
        <v>-340.81599999999997</v>
      </c>
      <c r="F15">
        <v>129.86199999999999</v>
      </c>
      <c r="G15">
        <v>-93.745999999999995</v>
      </c>
      <c r="H15">
        <v>0.69</v>
      </c>
      <c r="I15">
        <v>16.675000000000001</v>
      </c>
      <c r="J15">
        <v>30.289000000000001</v>
      </c>
      <c r="K15">
        <v>272.43700000000001</v>
      </c>
      <c r="L15">
        <v>0</v>
      </c>
      <c r="M15">
        <v>0</v>
      </c>
      <c r="N15">
        <v>-8.5939999999999994</v>
      </c>
      <c r="O15">
        <v>-49.499000000000002</v>
      </c>
      <c r="P15">
        <v>-15.47</v>
      </c>
      <c r="Q15">
        <v>-2</v>
      </c>
      <c r="R15">
        <v>0</v>
      </c>
      <c r="S15">
        <v>2.202</v>
      </c>
      <c r="T15">
        <v>-5.806</v>
      </c>
      <c r="U15">
        <v>0</v>
      </c>
      <c r="V15">
        <v>0.48399999999999999</v>
      </c>
      <c r="W15">
        <v>-12.643000000000001</v>
      </c>
      <c r="X15">
        <v>-11.382999999999999</v>
      </c>
      <c r="Y15">
        <v>0</v>
      </c>
    </row>
    <row r="16" spans="1:26" x14ac:dyDescent="0.25">
      <c r="A16" s="1" t="s">
        <v>1029</v>
      </c>
      <c r="B16" t="s">
        <v>1030</v>
      </c>
      <c r="C16" s="1">
        <v>-84.924999999999997</v>
      </c>
      <c r="D16">
        <v>0</v>
      </c>
      <c r="E16">
        <v>-346.04899999999998</v>
      </c>
      <c r="F16">
        <v>135.238</v>
      </c>
      <c r="G16">
        <v>-90.516000000000005</v>
      </c>
      <c r="H16">
        <v>0.70699999999999996</v>
      </c>
      <c r="I16">
        <v>15.803000000000001</v>
      </c>
      <c r="J16">
        <v>32.44</v>
      </c>
      <c r="K16">
        <v>265.48399999999998</v>
      </c>
      <c r="L16">
        <v>0</v>
      </c>
      <c r="M16">
        <v>0</v>
      </c>
      <c r="N16">
        <v>-8.1010000000000009</v>
      </c>
      <c r="O16">
        <v>-49.628999999999998</v>
      </c>
      <c r="P16">
        <v>-14.686</v>
      </c>
      <c r="Q16">
        <v>-2</v>
      </c>
      <c r="R16">
        <v>0</v>
      </c>
      <c r="S16">
        <v>2.516</v>
      </c>
      <c r="T16">
        <v>-7.4720000000000004</v>
      </c>
      <c r="U16">
        <v>0</v>
      </c>
      <c r="V16">
        <v>0.47899999999999998</v>
      </c>
      <c r="W16">
        <v>-12.881</v>
      </c>
      <c r="X16">
        <v>-7.7779999999999996</v>
      </c>
      <c r="Y16">
        <v>0</v>
      </c>
    </row>
    <row r="17" spans="1:25" x14ac:dyDescent="0.25">
      <c r="A17" t="s">
        <v>1033</v>
      </c>
      <c r="B17" t="s">
        <v>1034</v>
      </c>
      <c r="C17">
        <v>-84.584000000000003</v>
      </c>
      <c r="D17">
        <v>0</v>
      </c>
      <c r="E17">
        <v>-341.06299999999999</v>
      </c>
      <c r="F17">
        <v>133.852</v>
      </c>
      <c r="G17">
        <v>-77.673000000000002</v>
      </c>
      <c r="H17">
        <v>0.67800000000000005</v>
      </c>
      <c r="I17">
        <v>15.786</v>
      </c>
      <c r="J17">
        <v>28.602</v>
      </c>
      <c r="K17">
        <v>263.73399999999998</v>
      </c>
      <c r="L17">
        <v>0</v>
      </c>
      <c r="M17">
        <v>0</v>
      </c>
      <c r="N17">
        <v>-8.6639999999999997</v>
      </c>
      <c r="O17">
        <v>-49.570999999999998</v>
      </c>
      <c r="P17">
        <v>-17.234000000000002</v>
      </c>
      <c r="Q17">
        <v>-2</v>
      </c>
      <c r="R17">
        <v>0</v>
      </c>
      <c r="S17">
        <v>1.5429999999999999</v>
      </c>
      <c r="T17">
        <v>-5.8570000000000002</v>
      </c>
      <c r="U17">
        <v>0</v>
      </c>
      <c r="V17">
        <v>0.47399999999999998</v>
      </c>
      <c r="W17">
        <v>-14.11</v>
      </c>
      <c r="X17">
        <v>-14.606</v>
      </c>
      <c r="Y17">
        <v>0</v>
      </c>
    </row>
    <row r="18" spans="1:25" x14ac:dyDescent="0.25">
      <c r="A18" t="s">
        <v>1045</v>
      </c>
      <c r="B18" t="s">
        <v>1046</v>
      </c>
      <c r="C18">
        <v>-82.462999999999994</v>
      </c>
      <c r="D18">
        <v>0</v>
      </c>
      <c r="E18">
        <v>-339.45699999999999</v>
      </c>
      <c r="F18">
        <v>135.97900000000001</v>
      </c>
      <c r="G18">
        <v>-82.742000000000004</v>
      </c>
      <c r="H18">
        <v>0.66</v>
      </c>
      <c r="I18">
        <v>17.148</v>
      </c>
      <c r="J18">
        <v>26.34</v>
      </c>
      <c r="K18">
        <v>269.8</v>
      </c>
      <c r="L18">
        <v>0</v>
      </c>
      <c r="M18">
        <v>0</v>
      </c>
      <c r="N18">
        <v>-9.7230000000000008</v>
      </c>
      <c r="O18">
        <v>-49.594999999999999</v>
      </c>
      <c r="P18">
        <v>-16.515999999999998</v>
      </c>
      <c r="Q18">
        <v>-2</v>
      </c>
      <c r="R18">
        <v>0</v>
      </c>
      <c r="S18">
        <v>1.5569999999999999</v>
      </c>
      <c r="T18">
        <v>-5.9249999999999998</v>
      </c>
      <c r="U18">
        <v>0</v>
      </c>
      <c r="V18">
        <v>0.47299999999999998</v>
      </c>
      <c r="W18">
        <v>-13.544</v>
      </c>
      <c r="X18">
        <v>-16.445</v>
      </c>
      <c r="Y18">
        <v>0</v>
      </c>
    </row>
    <row r="19" spans="1:25" x14ac:dyDescent="0.25">
      <c r="A19" t="s">
        <v>1090</v>
      </c>
      <c r="B19" t="s">
        <v>1091</v>
      </c>
      <c r="C19">
        <v>-78.575999999999993</v>
      </c>
      <c r="D19">
        <v>0</v>
      </c>
      <c r="E19">
        <v>-340.32299999999998</v>
      </c>
      <c r="F19">
        <v>133.965</v>
      </c>
      <c r="G19">
        <v>-90.016000000000005</v>
      </c>
      <c r="H19">
        <v>0.66500000000000004</v>
      </c>
      <c r="I19">
        <v>17.329000000000001</v>
      </c>
      <c r="J19">
        <v>28.318999999999999</v>
      </c>
      <c r="K19">
        <v>281.25099999999998</v>
      </c>
      <c r="L19">
        <v>0</v>
      </c>
      <c r="M19">
        <v>0</v>
      </c>
      <c r="N19">
        <v>-12.128</v>
      </c>
      <c r="O19">
        <v>-49.935000000000002</v>
      </c>
      <c r="P19">
        <v>-16.321000000000002</v>
      </c>
      <c r="Q19">
        <v>-2</v>
      </c>
      <c r="R19">
        <v>0</v>
      </c>
      <c r="S19">
        <v>2.4780000000000002</v>
      </c>
      <c r="T19">
        <v>-5.0860000000000003</v>
      </c>
      <c r="U19">
        <v>0</v>
      </c>
      <c r="V19">
        <v>0.46800000000000003</v>
      </c>
      <c r="W19">
        <v>-12.436</v>
      </c>
      <c r="X19">
        <v>-16.338999999999999</v>
      </c>
      <c r="Y19">
        <v>0</v>
      </c>
    </row>
    <row r="20" spans="1:25" x14ac:dyDescent="0.25">
      <c r="A20" t="s">
        <v>1100</v>
      </c>
      <c r="B20" t="s">
        <v>1101</v>
      </c>
      <c r="C20">
        <v>-78.111999999999995</v>
      </c>
      <c r="D20">
        <v>0</v>
      </c>
      <c r="E20">
        <v>-338.053</v>
      </c>
      <c r="F20">
        <v>129.96700000000001</v>
      </c>
      <c r="G20">
        <v>-79.561999999999998</v>
      </c>
      <c r="H20">
        <v>0.68700000000000006</v>
      </c>
      <c r="I20">
        <v>17.056000000000001</v>
      </c>
      <c r="J20">
        <v>27.896999999999998</v>
      </c>
      <c r="K20">
        <v>263.53500000000003</v>
      </c>
      <c r="L20">
        <v>0</v>
      </c>
      <c r="M20">
        <v>0</v>
      </c>
      <c r="N20">
        <v>-5.3170000000000002</v>
      </c>
      <c r="O20">
        <v>-48.533000000000001</v>
      </c>
      <c r="P20">
        <v>-17.033999999999999</v>
      </c>
      <c r="Q20">
        <v>-2</v>
      </c>
      <c r="R20">
        <v>0</v>
      </c>
      <c r="S20">
        <v>1.631</v>
      </c>
      <c r="T20">
        <v>-6.2309999999999999</v>
      </c>
      <c r="U20">
        <v>0</v>
      </c>
      <c r="V20">
        <v>0.46800000000000003</v>
      </c>
      <c r="W20">
        <v>-13.954000000000001</v>
      </c>
      <c r="X20">
        <v>-10.201000000000001</v>
      </c>
      <c r="Y20">
        <v>0</v>
      </c>
    </row>
    <row r="21" spans="1:25" x14ac:dyDescent="0.25">
      <c r="A21" s="1" t="s">
        <v>1019</v>
      </c>
      <c r="B21" t="s">
        <v>1020</v>
      </c>
      <c r="C21" s="1">
        <v>-89.533000000000001</v>
      </c>
      <c r="D21">
        <v>0</v>
      </c>
      <c r="E21">
        <v>-344.27100000000002</v>
      </c>
      <c r="F21">
        <v>140.83000000000001</v>
      </c>
      <c r="G21">
        <v>-86.305999999999997</v>
      </c>
      <c r="H21">
        <v>0.68400000000000005</v>
      </c>
      <c r="I21">
        <v>18.626000000000001</v>
      </c>
      <c r="J21">
        <v>29.184000000000001</v>
      </c>
      <c r="K21">
        <v>266.03500000000003</v>
      </c>
      <c r="L21">
        <v>0</v>
      </c>
      <c r="M21">
        <v>0</v>
      </c>
      <c r="N21">
        <v>-11.930999999999999</v>
      </c>
      <c r="O21">
        <v>-49.694000000000003</v>
      </c>
      <c r="P21">
        <v>-15.521000000000001</v>
      </c>
      <c r="Q21">
        <v>-2</v>
      </c>
      <c r="R21">
        <v>0</v>
      </c>
      <c r="S21">
        <v>2.762</v>
      </c>
      <c r="T21">
        <v>-6.6029999999999998</v>
      </c>
      <c r="U21">
        <v>0</v>
      </c>
      <c r="V21">
        <v>0.46600000000000003</v>
      </c>
      <c r="W21">
        <v>-13.654</v>
      </c>
      <c r="X21">
        <v>-19.672999999999998</v>
      </c>
      <c r="Y21">
        <v>0</v>
      </c>
    </row>
    <row r="22" spans="1:25" x14ac:dyDescent="0.25">
      <c r="A22" t="s">
        <v>1098</v>
      </c>
      <c r="B22" t="s">
        <v>1099</v>
      </c>
      <c r="C22">
        <v>-78.326999999999998</v>
      </c>
      <c r="D22">
        <v>0</v>
      </c>
      <c r="E22">
        <v>-328.36700000000002</v>
      </c>
      <c r="F22">
        <v>135.727</v>
      </c>
      <c r="G22">
        <v>-85.856999999999999</v>
      </c>
      <c r="H22">
        <v>0.63800000000000001</v>
      </c>
      <c r="I22">
        <v>17.946999999999999</v>
      </c>
      <c r="J22">
        <v>26.707000000000001</v>
      </c>
      <c r="K22">
        <v>264.13900000000001</v>
      </c>
      <c r="L22">
        <v>0</v>
      </c>
      <c r="M22">
        <v>0</v>
      </c>
      <c r="N22">
        <v>-9.6319999999999997</v>
      </c>
      <c r="O22">
        <v>-48.746000000000002</v>
      </c>
      <c r="P22">
        <v>-15.747999999999999</v>
      </c>
      <c r="Q22">
        <v>-2</v>
      </c>
      <c r="R22">
        <v>0</v>
      </c>
      <c r="S22">
        <v>1.4930000000000001</v>
      </c>
      <c r="T22">
        <v>-4.6710000000000003</v>
      </c>
      <c r="U22">
        <v>0</v>
      </c>
      <c r="V22">
        <v>0.46300000000000002</v>
      </c>
      <c r="W22">
        <v>-12.712</v>
      </c>
      <c r="X22">
        <v>-19.245000000000001</v>
      </c>
      <c r="Y22">
        <v>0</v>
      </c>
    </row>
    <row r="23" spans="1:25" x14ac:dyDescent="0.25">
      <c r="A23" t="s">
        <v>1041</v>
      </c>
      <c r="B23" t="s">
        <v>1042</v>
      </c>
      <c r="C23">
        <v>-82.602999999999994</v>
      </c>
      <c r="D23">
        <v>0</v>
      </c>
      <c r="E23">
        <v>-335.88299999999998</v>
      </c>
      <c r="F23">
        <v>135.88200000000001</v>
      </c>
      <c r="G23">
        <v>-81.331999999999994</v>
      </c>
      <c r="H23">
        <v>0.66</v>
      </c>
      <c r="I23">
        <v>18.626999999999999</v>
      </c>
      <c r="J23">
        <v>26.463000000000001</v>
      </c>
      <c r="K23">
        <v>263.14299999999997</v>
      </c>
      <c r="L23">
        <v>0</v>
      </c>
      <c r="M23">
        <v>0</v>
      </c>
      <c r="N23">
        <v>-9.3740000000000006</v>
      </c>
      <c r="O23">
        <v>-49.256999999999998</v>
      </c>
      <c r="P23">
        <v>-16.062000000000001</v>
      </c>
      <c r="Q23">
        <v>-2</v>
      </c>
      <c r="R23">
        <v>0</v>
      </c>
      <c r="S23">
        <v>1.704</v>
      </c>
      <c r="T23">
        <v>-6.5149999999999997</v>
      </c>
      <c r="U23">
        <v>0</v>
      </c>
      <c r="V23">
        <v>0.45600000000000002</v>
      </c>
      <c r="W23">
        <v>-14.215999999999999</v>
      </c>
      <c r="X23">
        <v>-16.445</v>
      </c>
      <c r="Y23">
        <v>0</v>
      </c>
    </row>
    <row r="24" spans="1:25" x14ac:dyDescent="0.25">
      <c r="A24" t="s">
        <v>1135</v>
      </c>
      <c r="B24" t="s">
        <v>1136</v>
      </c>
      <c r="C24">
        <v>-76.248999999999995</v>
      </c>
      <c r="D24">
        <v>0</v>
      </c>
      <c r="E24">
        <v>-348.892</v>
      </c>
      <c r="F24">
        <v>138.001</v>
      </c>
      <c r="G24">
        <v>-101.438</v>
      </c>
      <c r="H24">
        <v>0.68500000000000005</v>
      </c>
      <c r="I24">
        <v>19.425000000000001</v>
      </c>
      <c r="J24">
        <v>30.966000000000001</v>
      </c>
      <c r="K24">
        <v>293.37400000000002</v>
      </c>
      <c r="L24">
        <v>0</v>
      </c>
      <c r="M24">
        <v>0</v>
      </c>
      <c r="N24">
        <v>-13.875</v>
      </c>
      <c r="O24">
        <v>-46.767000000000003</v>
      </c>
      <c r="P24">
        <v>-13.627000000000001</v>
      </c>
      <c r="Q24">
        <v>-2</v>
      </c>
      <c r="R24">
        <v>0</v>
      </c>
      <c r="S24">
        <v>1.56</v>
      </c>
      <c r="T24">
        <v>-4.1639999999999997</v>
      </c>
      <c r="U24">
        <v>0</v>
      </c>
      <c r="V24">
        <v>0.45600000000000002</v>
      </c>
      <c r="W24">
        <v>-12.837</v>
      </c>
      <c r="X24">
        <v>-18.661000000000001</v>
      </c>
      <c r="Y24">
        <v>0</v>
      </c>
    </row>
    <row r="25" spans="1:25" x14ac:dyDescent="0.25">
      <c r="A25" s="1" t="s">
        <v>1017</v>
      </c>
      <c r="B25" t="s">
        <v>1018</v>
      </c>
      <c r="C25" s="1">
        <v>-89.887</v>
      </c>
      <c r="D25">
        <v>0</v>
      </c>
      <c r="E25">
        <v>-342.327</v>
      </c>
      <c r="F25">
        <v>139.42500000000001</v>
      </c>
      <c r="G25">
        <v>-82.057000000000002</v>
      </c>
      <c r="H25">
        <v>0.67300000000000004</v>
      </c>
      <c r="I25">
        <v>18.16</v>
      </c>
      <c r="J25">
        <v>29.13</v>
      </c>
      <c r="K25">
        <v>255.999</v>
      </c>
      <c r="L25">
        <v>0</v>
      </c>
      <c r="M25">
        <v>0</v>
      </c>
      <c r="N25">
        <v>-9.7089999999999996</v>
      </c>
      <c r="O25">
        <v>-49.311</v>
      </c>
      <c r="P25">
        <v>-15.499000000000001</v>
      </c>
      <c r="Q25">
        <v>-2</v>
      </c>
      <c r="R25">
        <v>0</v>
      </c>
      <c r="S25">
        <v>2.6110000000000002</v>
      </c>
      <c r="T25">
        <v>-7.2320000000000002</v>
      </c>
      <c r="U25">
        <v>0</v>
      </c>
      <c r="V25">
        <v>0.45500000000000002</v>
      </c>
      <c r="W25">
        <v>-13.305999999999999</v>
      </c>
      <c r="X25">
        <v>-16.445</v>
      </c>
      <c r="Y25">
        <v>0</v>
      </c>
    </row>
    <row r="26" spans="1:25" x14ac:dyDescent="0.25">
      <c r="A26" t="s">
        <v>1035</v>
      </c>
      <c r="B26" t="s">
        <v>1036</v>
      </c>
      <c r="C26">
        <v>-84.432000000000002</v>
      </c>
      <c r="D26">
        <v>0</v>
      </c>
      <c r="E26">
        <v>-335.73500000000001</v>
      </c>
      <c r="F26">
        <v>134.429</v>
      </c>
      <c r="G26">
        <v>-83.873000000000005</v>
      </c>
      <c r="H26">
        <v>0.66900000000000004</v>
      </c>
      <c r="I26">
        <v>17.542000000000002</v>
      </c>
      <c r="J26">
        <v>27.687999999999999</v>
      </c>
      <c r="K26">
        <v>262.7</v>
      </c>
      <c r="L26">
        <v>0</v>
      </c>
      <c r="M26">
        <v>0</v>
      </c>
      <c r="N26">
        <v>-9.3819999999999997</v>
      </c>
      <c r="O26">
        <v>-48.255000000000003</v>
      </c>
      <c r="P26">
        <v>-15.836</v>
      </c>
      <c r="Q26">
        <v>-2</v>
      </c>
      <c r="R26">
        <v>0</v>
      </c>
      <c r="S26">
        <v>1.663</v>
      </c>
      <c r="T26">
        <v>-6.415</v>
      </c>
      <c r="U26">
        <v>0</v>
      </c>
      <c r="V26">
        <v>0.45400000000000001</v>
      </c>
      <c r="W26">
        <v>-14.202</v>
      </c>
      <c r="X26">
        <v>-15.425000000000001</v>
      </c>
      <c r="Y26">
        <v>0</v>
      </c>
    </row>
    <row r="27" spans="1:25" x14ac:dyDescent="0.25">
      <c r="A27" t="s">
        <v>1054</v>
      </c>
      <c r="B27" t="s">
        <v>1055</v>
      </c>
      <c r="C27">
        <v>-80.897000000000006</v>
      </c>
      <c r="D27">
        <v>0</v>
      </c>
      <c r="E27">
        <v>-333.89699999999999</v>
      </c>
      <c r="F27">
        <v>127.128</v>
      </c>
      <c r="G27">
        <v>-83.594999999999999</v>
      </c>
      <c r="H27">
        <v>0.65600000000000003</v>
      </c>
      <c r="I27">
        <v>15.468999999999999</v>
      </c>
      <c r="J27">
        <v>26.881</v>
      </c>
      <c r="K27">
        <v>270.52699999999999</v>
      </c>
      <c r="L27">
        <v>0</v>
      </c>
      <c r="M27">
        <v>0</v>
      </c>
      <c r="N27">
        <v>-8.6829999999999998</v>
      </c>
      <c r="O27">
        <v>-49.323999999999998</v>
      </c>
      <c r="P27">
        <v>-17.295999999999999</v>
      </c>
      <c r="Q27">
        <v>-2</v>
      </c>
      <c r="R27">
        <v>0</v>
      </c>
      <c r="S27">
        <v>2.044</v>
      </c>
      <c r="T27">
        <v>-6.2</v>
      </c>
      <c r="U27">
        <v>0</v>
      </c>
      <c r="V27">
        <v>0.45400000000000001</v>
      </c>
      <c r="W27">
        <v>-12.929</v>
      </c>
      <c r="X27">
        <v>-11.68</v>
      </c>
      <c r="Y27">
        <v>0</v>
      </c>
    </row>
    <row r="28" spans="1:25" x14ac:dyDescent="0.25">
      <c r="A28" t="s">
        <v>1116</v>
      </c>
      <c r="B28" t="s">
        <v>1117</v>
      </c>
      <c r="C28">
        <v>-77.64</v>
      </c>
      <c r="D28">
        <v>0</v>
      </c>
      <c r="E28">
        <v>-326.93099999999998</v>
      </c>
      <c r="F28">
        <v>128.06</v>
      </c>
      <c r="G28">
        <v>-83.828999999999994</v>
      </c>
      <c r="H28">
        <v>0.65100000000000002</v>
      </c>
      <c r="I28">
        <v>16.536000000000001</v>
      </c>
      <c r="J28">
        <v>27.16</v>
      </c>
      <c r="K28">
        <v>262.28699999999998</v>
      </c>
      <c r="L28">
        <v>0</v>
      </c>
      <c r="M28">
        <v>0</v>
      </c>
      <c r="N28">
        <v>-5.5810000000000004</v>
      </c>
      <c r="O28">
        <v>-49.094999999999999</v>
      </c>
      <c r="P28">
        <v>-17.071000000000002</v>
      </c>
      <c r="Q28">
        <v>-2</v>
      </c>
      <c r="R28">
        <v>0</v>
      </c>
      <c r="S28">
        <v>1.3680000000000001</v>
      </c>
      <c r="T28">
        <v>-4.899</v>
      </c>
      <c r="U28">
        <v>0</v>
      </c>
      <c r="V28">
        <v>0.45400000000000001</v>
      </c>
      <c r="W28">
        <v>-12.257999999999999</v>
      </c>
      <c r="X28">
        <v>-14.039</v>
      </c>
      <c r="Y28">
        <v>0</v>
      </c>
    </row>
    <row r="29" spans="1:25" x14ac:dyDescent="0.25">
      <c r="A29" t="s">
        <v>1080</v>
      </c>
      <c r="B29" t="s">
        <v>1081</v>
      </c>
      <c r="C29">
        <v>-79.447999999999993</v>
      </c>
      <c r="D29">
        <v>0</v>
      </c>
      <c r="E29">
        <v>-328.91</v>
      </c>
      <c r="F29">
        <v>134.13300000000001</v>
      </c>
      <c r="G29">
        <v>-86.245999999999995</v>
      </c>
      <c r="H29">
        <v>0.65400000000000003</v>
      </c>
      <c r="I29">
        <v>18.347000000000001</v>
      </c>
      <c r="J29">
        <v>27.134</v>
      </c>
      <c r="K29">
        <v>264.95</v>
      </c>
      <c r="L29">
        <v>0</v>
      </c>
      <c r="M29">
        <v>0</v>
      </c>
      <c r="N29">
        <v>-9.5120000000000005</v>
      </c>
      <c r="O29">
        <v>-48.923000000000002</v>
      </c>
      <c r="P29">
        <v>-15.760999999999999</v>
      </c>
      <c r="Q29">
        <v>-2</v>
      </c>
      <c r="R29">
        <v>0</v>
      </c>
      <c r="S29">
        <v>1.401</v>
      </c>
      <c r="T29">
        <v>-4.8529999999999998</v>
      </c>
      <c r="U29">
        <v>0</v>
      </c>
      <c r="V29">
        <v>0.45200000000000001</v>
      </c>
      <c r="W29">
        <v>-12.617000000000001</v>
      </c>
      <c r="X29">
        <v>-19.245000000000001</v>
      </c>
      <c r="Y29">
        <v>0</v>
      </c>
    </row>
    <row r="30" spans="1:25" x14ac:dyDescent="0.25">
      <c r="A30" t="s">
        <v>1110</v>
      </c>
      <c r="B30" t="s">
        <v>1111</v>
      </c>
      <c r="C30">
        <v>-77.844999999999999</v>
      </c>
      <c r="D30">
        <v>0</v>
      </c>
      <c r="E30">
        <v>-332.11200000000002</v>
      </c>
      <c r="F30">
        <v>135.78700000000001</v>
      </c>
      <c r="G30">
        <v>-84.022999999999996</v>
      </c>
      <c r="H30">
        <v>0.61699999999999999</v>
      </c>
      <c r="I30">
        <v>17.356000000000002</v>
      </c>
      <c r="J30">
        <v>29.213999999999999</v>
      </c>
      <c r="K30">
        <v>259.56700000000001</v>
      </c>
      <c r="L30">
        <v>0</v>
      </c>
      <c r="M30">
        <v>0</v>
      </c>
      <c r="N30">
        <v>-9.2029999999999994</v>
      </c>
      <c r="O30">
        <v>-49.15</v>
      </c>
      <c r="P30">
        <v>-15.634</v>
      </c>
      <c r="Q30">
        <v>-2</v>
      </c>
      <c r="R30">
        <v>0</v>
      </c>
      <c r="S30">
        <v>1.716</v>
      </c>
      <c r="T30">
        <v>-4.1449999999999996</v>
      </c>
      <c r="U30">
        <v>0</v>
      </c>
      <c r="V30">
        <v>0.45100000000000001</v>
      </c>
      <c r="W30">
        <v>-11.834</v>
      </c>
      <c r="X30">
        <v>-16.001999999999999</v>
      </c>
      <c r="Y30">
        <v>0</v>
      </c>
    </row>
    <row r="31" spans="1:25" x14ac:dyDescent="0.25">
      <c r="A31" t="s">
        <v>1061</v>
      </c>
      <c r="B31" t="s">
        <v>1062</v>
      </c>
      <c r="C31">
        <v>-80.519000000000005</v>
      </c>
      <c r="D31">
        <v>0</v>
      </c>
      <c r="E31">
        <v>-334.12</v>
      </c>
      <c r="F31">
        <v>130.08799999999999</v>
      </c>
      <c r="G31">
        <v>-79.853999999999999</v>
      </c>
      <c r="H31">
        <v>0.64300000000000002</v>
      </c>
      <c r="I31">
        <v>15.622999999999999</v>
      </c>
      <c r="J31">
        <v>26.279</v>
      </c>
      <c r="K31">
        <v>268.07900000000001</v>
      </c>
      <c r="L31">
        <v>0</v>
      </c>
      <c r="M31">
        <v>0</v>
      </c>
      <c r="N31">
        <v>-8.7780000000000005</v>
      </c>
      <c r="O31">
        <v>-49.499000000000002</v>
      </c>
      <c r="P31">
        <v>-17.460999999999999</v>
      </c>
      <c r="Q31">
        <v>-2</v>
      </c>
      <c r="R31">
        <v>0</v>
      </c>
      <c r="S31">
        <v>1.5249999999999999</v>
      </c>
      <c r="T31">
        <v>-5.2869999999999999</v>
      </c>
      <c r="U31">
        <v>0</v>
      </c>
      <c r="V31">
        <v>0.44500000000000001</v>
      </c>
      <c r="W31">
        <v>-13.635</v>
      </c>
      <c r="X31">
        <v>-14.122</v>
      </c>
      <c r="Y31">
        <v>0</v>
      </c>
    </row>
    <row r="32" spans="1:25" x14ac:dyDescent="0.25">
      <c r="A32" t="s">
        <v>1122</v>
      </c>
      <c r="B32" t="s">
        <v>1123</v>
      </c>
      <c r="C32">
        <v>-77.212000000000003</v>
      </c>
      <c r="D32">
        <v>0</v>
      </c>
      <c r="E32">
        <v>-326.97699999999998</v>
      </c>
      <c r="F32">
        <v>128.096</v>
      </c>
      <c r="G32">
        <v>-83.028999999999996</v>
      </c>
      <c r="H32">
        <v>0.67500000000000004</v>
      </c>
      <c r="I32">
        <v>15.603</v>
      </c>
      <c r="J32">
        <v>26.763000000000002</v>
      </c>
      <c r="K32">
        <v>258.96499999999997</v>
      </c>
      <c r="L32">
        <v>0</v>
      </c>
      <c r="M32">
        <v>0</v>
      </c>
      <c r="N32">
        <v>-5.5090000000000003</v>
      </c>
      <c r="O32">
        <v>-49.094000000000001</v>
      </c>
      <c r="P32">
        <v>-17.036999999999999</v>
      </c>
      <c r="Q32">
        <v>-2</v>
      </c>
      <c r="R32">
        <v>0</v>
      </c>
      <c r="S32">
        <v>1.252</v>
      </c>
      <c r="T32">
        <v>-4.3739999999999997</v>
      </c>
      <c r="U32">
        <v>0</v>
      </c>
      <c r="V32">
        <v>0.443</v>
      </c>
      <c r="W32">
        <v>-12.429</v>
      </c>
      <c r="X32">
        <v>-10.115</v>
      </c>
      <c r="Y32">
        <v>0</v>
      </c>
    </row>
    <row r="33" spans="1:25" x14ac:dyDescent="0.25">
      <c r="A33" t="s">
        <v>1150</v>
      </c>
      <c r="B33" t="s">
        <v>1151</v>
      </c>
      <c r="C33">
        <v>-75.495999999999995</v>
      </c>
      <c r="D33">
        <v>0</v>
      </c>
      <c r="E33">
        <v>-337.36500000000001</v>
      </c>
      <c r="F33">
        <v>134.32400000000001</v>
      </c>
      <c r="G33">
        <v>-82.037999999999997</v>
      </c>
      <c r="H33">
        <v>0.60799999999999998</v>
      </c>
      <c r="I33">
        <v>17.172999999999998</v>
      </c>
      <c r="J33">
        <v>29.812999999999999</v>
      </c>
      <c r="K33">
        <v>267.14499999999998</v>
      </c>
      <c r="L33">
        <v>0</v>
      </c>
      <c r="M33">
        <v>0</v>
      </c>
      <c r="N33">
        <v>-8.2690000000000001</v>
      </c>
      <c r="O33">
        <v>-49.728999999999999</v>
      </c>
      <c r="P33">
        <v>-17.408000000000001</v>
      </c>
      <c r="Q33">
        <v>-2</v>
      </c>
      <c r="R33">
        <v>0</v>
      </c>
      <c r="S33">
        <v>1.84</v>
      </c>
      <c r="T33">
        <v>-3.9079999999999999</v>
      </c>
      <c r="U33">
        <v>0</v>
      </c>
      <c r="V33">
        <v>0.441</v>
      </c>
      <c r="W33">
        <v>-11.678000000000001</v>
      </c>
      <c r="X33">
        <v>-16.001999999999999</v>
      </c>
      <c r="Y33">
        <v>0</v>
      </c>
    </row>
    <row r="34" spans="1:25" x14ac:dyDescent="0.25">
      <c r="A34" t="s">
        <v>1159</v>
      </c>
      <c r="B34" t="s">
        <v>1160</v>
      </c>
      <c r="C34">
        <v>-74.418000000000006</v>
      </c>
      <c r="D34">
        <v>0</v>
      </c>
      <c r="E34">
        <v>-339.19</v>
      </c>
      <c r="F34">
        <v>131.66499999999999</v>
      </c>
      <c r="G34">
        <v>-80.427999999999997</v>
      </c>
      <c r="H34">
        <v>0.69199999999999995</v>
      </c>
      <c r="I34">
        <v>16.248999999999999</v>
      </c>
      <c r="J34">
        <v>27.344999999999999</v>
      </c>
      <c r="K34">
        <v>271.47500000000002</v>
      </c>
      <c r="L34">
        <v>0</v>
      </c>
      <c r="M34">
        <v>0</v>
      </c>
      <c r="N34">
        <v>-5.5789999999999997</v>
      </c>
      <c r="O34">
        <v>-48.31</v>
      </c>
      <c r="P34">
        <v>-18.381</v>
      </c>
      <c r="Q34">
        <v>-2</v>
      </c>
      <c r="R34">
        <v>0</v>
      </c>
      <c r="S34">
        <v>0.71499999999999997</v>
      </c>
      <c r="T34">
        <v>-3.3370000000000002</v>
      </c>
      <c r="U34">
        <v>0</v>
      </c>
      <c r="V34">
        <v>0.438</v>
      </c>
      <c r="W34">
        <v>-12.686999999999999</v>
      </c>
      <c r="X34">
        <v>-14.647</v>
      </c>
      <c r="Y34">
        <v>0</v>
      </c>
    </row>
    <row r="35" spans="1:25" x14ac:dyDescent="0.25">
      <c r="A35" t="s">
        <v>1060</v>
      </c>
      <c r="B35" t="s">
        <v>1057</v>
      </c>
      <c r="C35">
        <v>-80.545000000000002</v>
      </c>
      <c r="D35">
        <v>0</v>
      </c>
      <c r="E35">
        <v>-330.96</v>
      </c>
      <c r="F35">
        <v>139.59800000000001</v>
      </c>
      <c r="G35">
        <v>-91.465000000000003</v>
      </c>
      <c r="H35">
        <v>0.66700000000000004</v>
      </c>
      <c r="I35">
        <v>19.260000000000002</v>
      </c>
      <c r="J35">
        <v>27.219000000000001</v>
      </c>
      <c r="K35">
        <v>269.20100000000002</v>
      </c>
      <c r="L35">
        <v>0</v>
      </c>
      <c r="M35">
        <v>0</v>
      </c>
      <c r="N35">
        <v>-13.016</v>
      </c>
      <c r="O35">
        <v>-49.11</v>
      </c>
      <c r="P35">
        <v>-15.242000000000001</v>
      </c>
      <c r="Q35">
        <v>-2</v>
      </c>
      <c r="R35">
        <v>0</v>
      </c>
      <c r="S35">
        <v>1.2230000000000001</v>
      </c>
      <c r="T35">
        <v>-4.2229999999999999</v>
      </c>
      <c r="U35">
        <v>0</v>
      </c>
      <c r="V35">
        <v>0.435</v>
      </c>
      <c r="W35">
        <v>-12.151999999999999</v>
      </c>
      <c r="X35">
        <v>-21.545999999999999</v>
      </c>
      <c r="Y35">
        <v>0</v>
      </c>
    </row>
    <row r="36" spans="1:25" x14ac:dyDescent="0.25">
      <c r="A36" t="s">
        <v>1128</v>
      </c>
      <c r="B36" t="s">
        <v>1115</v>
      </c>
      <c r="C36">
        <v>-76.787000000000006</v>
      </c>
      <c r="D36">
        <v>0</v>
      </c>
      <c r="E36">
        <v>-332.14499999999998</v>
      </c>
      <c r="F36">
        <v>138.33699999999999</v>
      </c>
      <c r="G36">
        <v>-92.75</v>
      </c>
      <c r="H36">
        <v>0.67900000000000005</v>
      </c>
      <c r="I36">
        <v>20.433</v>
      </c>
      <c r="J36">
        <v>27.864000000000001</v>
      </c>
      <c r="K36">
        <v>272.76400000000001</v>
      </c>
      <c r="L36">
        <v>0</v>
      </c>
      <c r="M36">
        <v>0</v>
      </c>
      <c r="N36">
        <v>-11.342000000000001</v>
      </c>
      <c r="O36">
        <v>-49.021000000000001</v>
      </c>
      <c r="P36">
        <v>-15.244999999999999</v>
      </c>
      <c r="Q36">
        <v>-2</v>
      </c>
      <c r="R36">
        <v>0</v>
      </c>
      <c r="S36">
        <v>1.571</v>
      </c>
      <c r="T36">
        <v>-3.9289999999999998</v>
      </c>
      <c r="U36">
        <v>0</v>
      </c>
      <c r="V36">
        <v>0.435</v>
      </c>
      <c r="W36">
        <v>-12.457000000000001</v>
      </c>
      <c r="X36">
        <v>-21.545999999999999</v>
      </c>
      <c r="Y36">
        <v>0</v>
      </c>
    </row>
    <row r="37" spans="1:25" x14ac:dyDescent="0.25">
      <c r="A37" t="s">
        <v>1155</v>
      </c>
      <c r="B37" t="s">
        <v>1156</v>
      </c>
      <c r="C37">
        <v>-75.165999999999997</v>
      </c>
      <c r="D37">
        <v>0</v>
      </c>
      <c r="E37">
        <v>-337.27600000000001</v>
      </c>
      <c r="F37">
        <v>131.565</v>
      </c>
      <c r="G37">
        <v>-78.893000000000001</v>
      </c>
      <c r="H37">
        <v>0.66500000000000004</v>
      </c>
      <c r="I37">
        <v>16.048999999999999</v>
      </c>
      <c r="J37">
        <v>27.452999999999999</v>
      </c>
      <c r="K37">
        <v>268.61200000000002</v>
      </c>
      <c r="L37">
        <v>0</v>
      </c>
      <c r="M37">
        <v>0</v>
      </c>
      <c r="N37">
        <v>-5.6719999999999997</v>
      </c>
      <c r="O37">
        <v>-49.052999999999997</v>
      </c>
      <c r="P37">
        <v>-18.423999999999999</v>
      </c>
      <c r="Q37">
        <v>-2</v>
      </c>
      <c r="R37">
        <v>0</v>
      </c>
      <c r="S37">
        <v>0.93899999999999995</v>
      </c>
      <c r="T37">
        <v>-3.081</v>
      </c>
      <c r="U37">
        <v>0</v>
      </c>
      <c r="V37">
        <v>0.434</v>
      </c>
      <c r="W37">
        <v>-12.726000000000001</v>
      </c>
      <c r="X37">
        <v>-15.321</v>
      </c>
      <c r="Y37">
        <v>0</v>
      </c>
    </row>
    <row r="38" spans="1:25" x14ac:dyDescent="0.25">
      <c r="A38" t="s">
        <v>1183</v>
      </c>
      <c r="B38" t="s">
        <v>1184</v>
      </c>
      <c r="C38">
        <v>-70.516999999999996</v>
      </c>
      <c r="D38">
        <v>0</v>
      </c>
      <c r="E38">
        <v>-333.03699999999998</v>
      </c>
      <c r="F38">
        <v>132.24199999999999</v>
      </c>
      <c r="G38">
        <v>-87.046999999999997</v>
      </c>
      <c r="H38">
        <v>0.67100000000000004</v>
      </c>
      <c r="I38">
        <v>18.721</v>
      </c>
      <c r="J38">
        <v>27.224</v>
      </c>
      <c r="K38">
        <v>275.77800000000002</v>
      </c>
      <c r="L38">
        <v>0</v>
      </c>
      <c r="M38">
        <v>0</v>
      </c>
      <c r="N38">
        <v>-7.5119999999999996</v>
      </c>
      <c r="O38">
        <v>-49.326999999999998</v>
      </c>
      <c r="P38">
        <v>-18.085999999999999</v>
      </c>
      <c r="Q38">
        <v>-2</v>
      </c>
      <c r="R38">
        <v>0</v>
      </c>
      <c r="S38">
        <v>1.889</v>
      </c>
      <c r="T38">
        <v>-4.1440000000000001</v>
      </c>
      <c r="U38">
        <v>0</v>
      </c>
      <c r="V38">
        <v>0.432</v>
      </c>
      <c r="W38">
        <v>-11.567</v>
      </c>
      <c r="X38">
        <v>-16.321999999999999</v>
      </c>
      <c r="Y38">
        <v>0</v>
      </c>
    </row>
    <row r="39" spans="1:25" x14ac:dyDescent="0.25">
      <c r="A39" t="s">
        <v>1082</v>
      </c>
      <c r="B39" t="s">
        <v>1083</v>
      </c>
      <c r="C39">
        <v>-79.41</v>
      </c>
      <c r="D39">
        <v>0</v>
      </c>
      <c r="E39">
        <v>-329.20499999999998</v>
      </c>
      <c r="F39">
        <v>134.37700000000001</v>
      </c>
      <c r="G39">
        <v>-77.123999999999995</v>
      </c>
      <c r="H39">
        <v>0.64800000000000002</v>
      </c>
      <c r="I39">
        <v>15.864000000000001</v>
      </c>
      <c r="J39">
        <v>27.425000000000001</v>
      </c>
      <c r="K39">
        <v>257.26799999999997</v>
      </c>
      <c r="L39">
        <v>0</v>
      </c>
      <c r="M39">
        <v>0</v>
      </c>
      <c r="N39">
        <v>-5.5869999999999997</v>
      </c>
      <c r="O39">
        <v>-50.262</v>
      </c>
      <c r="P39">
        <v>-18.440000000000001</v>
      </c>
      <c r="Q39">
        <v>-2</v>
      </c>
      <c r="R39">
        <v>0</v>
      </c>
      <c r="S39">
        <v>1.6479999999999999</v>
      </c>
      <c r="T39">
        <v>-5.391</v>
      </c>
      <c r="U39">
        <v>0</v>
      </c>
      <c r="V39">
        <v>0.42799999999999999</v>
      </c>
      <c r="W39">
        <v>-13.132</v>
      </c>
      <c r="X39">
        <v>-17.498000000000001</v>
      </c>
      <c r="Y39">
        <v>0</v>
      </c>
    </row>
    <row r="40" spans="1:25" x14ac:dyDescent="0.25">
      <c r="A40" t="s">
        <v>1167</v>
      </c>
      <c r="B40" t="s">
        <v>1168</v>
      </c>
      <c r="C40">
        <v>-73.768000000000001</v>
      </c>
      <c r="D40">
        <v>0</v>
      </c>
      <c r="E40">
        <v>-339.721</v>
      </c>
      <c r="F40">
        <v>131.71100000000001</v>
      </c>
      <c r="G40">
        <v>-81.960999999999999</v>
      </c>
      <c r="H40">
        <v>0.68</v>
      </c>
      <c r="I40">
        <v>17.434000000000001</v>
      </c>
      <c r="J40">
        <v>27.606999999999999</v>
      </c>
      <c r="K40">
        <v>275.34399999999999</v>
      </c>
      <c r="L40">
        <v>0</v>
      </c>
      <c r="M40">
        <v>0</v>
      </c>
      <c r="N40">
        <v>-8.3469999999999995</v>
      </c>
      <c r="O40">
        <v>-48.631</v>
      </c>
      <c r="P40">
        <v>-18.036999999999999</v>
      </c>
      <c r="Q40">
        <v>-2</v>
      </c>
      <c r="R40">
        <v>0</v>
      </c>
      <c r="S40">
        <v>0.84199999999999997</v>
      </c>
      <c r="T40">
        <v>-2.9239999999999999</v>
      </c>
      <c r="U40">
        <v>0</v>
      </c>
      <c r="V40">
        <v>0.42799999999999999</v>
      </c>
      <c r="W40">
        <v>-12.443</v>
      </c>
      <c r="X40">
        <v>-15.321</v>
      </c>
      <c r="Y40">
        <v>0</v>
      </c>
    </row>
    <row r="41" spans="1:25" x14ac:dyDescent="0.25">
      <c r="A41" t="s">
        <v>1037</v>
      </c>
      <c r="B41" t="s">
        <v>1038</v>
      </c>
      <c r="C41">
        <v>-84.284000000000006</v>
      </c>
      <c r="D41">
        <v>0</v>
      </c>
      <c r="E41">
        <v>-342.44799999999998</v>
      </c>
      <c r="F41">
        <v>133.75800000000001</v>
      </c>
      <c r="G41">
        <v>-91.049000000000007</v>
      </c>
      <c r="H41">
        <v>0.69899999999999995</v>
      </c>
      <c r="I41">
        <v>16.39</v>
      </c>
      <c r="J41">
        <v>30.349</v>
      </c>
      <c r="K41">
        <v>270.07799999999997</v>
      </c>
      <c r="L41">
        <v>0</v>
      </c>
      <c r="M41">
        <v>0</v>
      </c>
      <c r="N41">
        <v>-8.4280000000000008</v>
      </c>
      <c r="O41">
        <v>-48.448</v>
      </c>
      <c r="P41">
        <v>-14.297000000000001</v>
      </c>
      <c r="Q41">
        <v>-2</v>
      </c>
      <c r="R41">
        <v>0</v>
      </c>
      <c r="S41">
        <v>1.2989999999999999</v>
      </c>
      <c r="T41">
        <v>-5.4050000000000002</v>
      </c>
      <c r="U41">
        <v>0</v>
      </c>
      <c r="V41">
        <v>0.42699999999999999</v>
      </c>
      <c r="W41">
        <v>-13.186999999999999</v>
      </c>
      <c r="X41">
        <v>-13.593999999999999</v>
      </c>
      <c r="Y41">
        <v>0</v>
      </c>
    </row>
    <row r="42" spans="1:25" x14ac:dyDescent="0.25">
      <c r="A42" t="s">
        <v>1052</v>
      </c>
      <c r="B42" t="s">
        <v>1053</v>
      </c>
      <c r="C42">
        <v>-81.141999999999996</v>
      </c>
      <c r="D42">
        <v>0</v>
      </c>
      <c r="E42">
        <v>-344.42899999999997</v>
      </c>
      <c r="F42">
        <v>139.358</v>
      </c>
      <c r="G42">
        <v>-92.491</v>
      </c>
      <c r="H42">
        <v>0.7</v>
      </c>
      <c r="I42">
        <v>16.454000000000001</v>
      </c>
      <c r="J42">
        <v>32.475000000000001</v>
      </c>
      <c r="K42">
        <v>274.97699999999998</v>
      </c>
      <c r="L42">
        <v>0</v>
      </c>
      <c r="M42">
        <v>0</v>
      </c>
      <c r="N42">
        <v>-7.3929999999999998</v>
      </c>
      <c r="O42">
        <v>-48.88</v>
      </c>
      <c r="P42">
        <v>-15.311</v>
      </c>
      <c r="Q42">
        <v>-2</v>
      </c>
      <c r="R42">
        <v>0</v>
      </c>
      <c r="S42">
        <v>2.3780000000000001</v>
      </c>
      <c r="T42">
        <v>-5.7949999999999999</v>
      </c>
      <c r="U42">
        <v>0</v>
      </c>
      <c r="V42">
        <v>0.42699999999999999</v>
      </c>
      <c r="W42">
        <v>-13.449</v>
      </c>
      <c r="X42">
        <v>-19.736000000000001</v>
      </c>
      <c r="Y42">
        <v>0</v>
      </c>
    </row>
    <row r="43" spans="1:25" x14ac:dyDescent="0.25">
      <c r="A43" t="s">
        <v>1154</v>
      </c>
      <c r="B43" t="s">
        <v>1093</v>
      </c>
      <c r="C43">
        <v>-75.353999999999999</v>
      </c>
      <c r="D43">
        <v>0</v>
      </c>
      <c r="E43">
        <v>-331.32</v>
      </c>
      <c r="F43">
        <v>135.29</v>
      </c>
      <c r="G43">
        <v>-80.971999999999994</v>
      </c>
      <c r="H43">
        <v>0.67400000000000004</v>
      </c>
      <c r="I43">
        <v>15.637</v>
      </c>
      <c r="J43">
        <v>28.818999999999999</v>
      </c>
      <c r="K43">
        <v>252.958</v>
      </c>
      <c r="L43">
        <v>0</v>
      </c>
      <c r="M43">
        <v>0</v>
      </c>
      <c r="N43">
        <v>-5.1420000000000003</v>
      </c>
      <c r="O43">
        <v>-49.688000000000002</v>
      </c>
      <c r="P43">
        <v>-16.555</v>
      </c>
      <c r="Q43">
        <v>-2</v>
      </c>
      <c r="R43">
        <v>0</v>
      </c>
      <c r="S43">
        <v>1.736</v>
      </c>
      <c r="T43">
        <v>-5.0330000000000004</v>
      </c>
      <c r="U43">
        <v>0</v>
      </c>
      <c r="V43">
        <v>0.42599999999999999</v>
      </c>
      <c r="W43">
        <v>-11.989000000000001</v>
      </c>
      <c r="X43">
        <v>-9.7690000000000001</v>
      </c>
      <c r="Y43">
        <v>0</v>
      </c>
    </row>
    <row r="44" spans="1:25" x14ac:dyDescent="0.25">
      <c r="A44" t="s">
        <v>1161</v>
      </c>
      <c r="B44" t="s">
        <v>1162</v>
      </c>
      <c r="C44">
        <v>-74.228999999999999</v>
      </c>
      <c r="D44">
        <v>0</v>
      </c>
      <c r="E44">
        <v>-343.14699999999999</v>
      </c>
      <c r="F44">
        <v>140.84399999999999</v>
      </c>
      <c r="G44">
        <v>-83.638999999999996</v>
      </c>
      <c r="H44">
        <v>0.70699999999999996</v>
      </c>
      <c r="I44">
        <v>20.289000000000001</v>
      </c>
      <c r="J44">
        <v>28.818999999999999</v>
      </c>
      <c r="K44">
        <v>275.01100000000002</v>
      </c>
      <c r="L44">
        <v>0</v>
      </c>
      <c r="M44">
        <v>0</v>
      </c>
      <c r="N44">
        <v>-7.7640000000000002</v>
      </c>
      <c r="O44">
        <v>-49.542999999999999</v>
      </c>
      <c r="P44">
        <v>-17.405000000000001</v>
      </c>
      <c r="Q44">
        <v>-2</v>
      </c>
      <c r="R44">
        <v>0</v>
      </c>
      <c r="S44">
        <v>1.119</v>
      </c>
      <c r="T44">
        <v>-4.0640000000000001</v>
      </c>
      <c r="U44">
        <v>0</v>
      </c>
      <c r="V44">
        <v>0.42499999999999999</v>
      </c>
      <c r="W44">
        <v>-13.426</v>
      </c>
      <c r="X44">
        <v>-22.03</v>
      </c>
      <c r="Y44">
        <v>0</v>
      </c>
    </row>
    <row r="45" spans="1:25" x14ac:dyDescent="0.25">
      <c r="A45" t="s">
        <v>1096</v>
      </c>
      <c r="B45" t="s">
        <v>1097</v>
      </c>
      <c r="C45">
        <v>-78.426000000000002</v>
      </c>
      <c r="D45">
        <v>0</v>
      </c>
      <c r="E45">
        <v>-330.67500000000001</v>
      </c>
      <c r="F45">
        <v>134.524</v>
      </c>
      <c r="G45">
        <v>-87.828999999999994</v>
      </c>
      <c r="H45">
        <v>0.68100000000000005</v>
      </c>
      <c r="I45">
        <v>17.664999999999999</v>
      </c>
      <c r="J45">
        <v>27.173999999999999</v>
      </c>
      <c r="K45">
        <v>265.22199999999998</v>
      </c>
      <c r="L45">
        <v>0</v>
      </c>
      <c r="M45">
        <v>0</v>
      </c>
      <c r="N45">
        <v>-9.3350000000000009</v>
      </c>
      <c r="O45">
        <v>-49.377000000000002</v>
      </c>
      <c r="P45">
        <v>-15.84</v>
      </c>
      <c r="Q45">
        <v>-2</v>
      </c>
      <c r="R45">
        <v>0</v>
      </c>
      <c r="S45">
        <v>1.107</v>
      </c>
      <c r="T45">
        <v>-4.3289999999999997</v>
      </c>
      <c r="U45">
        <v>0</v>
      </c>
      <c r="V45">
        <v>0.42199999999999999</v>
      </c>
      <c r="W45">
        <v>-12.093999999999999</v>
      </c>
      <c r="X45">
        <v>-15.321</v>
      </c>
      <c r="Y45">
        <v>0</v>
      </c>
    </row>
    <row r="46" spans="1:25" x14ac:dyDescent="0.25">
      <c r="A46" t="s">
        <v>1108</v>
      </c>
      <c r="B46" t="s">
        <v>1109</v>
      </c>
      <c r="C46">
        <v>-77.957999999999998</v>
      </c>
      <c r="D46">
        <v>0</v>
      </c>
      <c r="E46">
        <v>-347.36</v>
      </c>
      <c r="F46">
        <v>139.09200000000001</v>
      </c>
      <c r="G46">
        <v>-89.905000000000001</v>
      </c>
      <c r="H46">
        <v>0.64500000000000002</v>
      </c>
      <c r="I46">
        <v>17.934000000000001</v>
      </c>
      <c r="J46">
        <v>28.405999999999999</v>
      </c>
      <c r="K46">
        <v>294.58499999999998</v>
      </c>
      <c r="L46">
        <v>0</v>
      </c>
      <c r="M46">
        <v>0</v>
      </c>
      <c r="N46">
        <v>-10.994999999999999</v>
      </c>
      <c r="O46">
        <v>-48.197000000000003</v>
      </c>
      <c r="P46">
        <v>-17.492000000000001</v>
      </c>
      <c r="Q46">
        <v>-2</v>
      </c>
      <c r="R46">
        <v>0</v>
      </c>
      <c r="S46">
        <v>1.6579999999999999</v>
      </c>
      <c r="T46">
        <v>-3.5379999999999998</v>
      </c>
      <c r="U46">
        <v>0</v>
      </c>
      <c r="V46">
        <v>0.42099999999999999</v>
      </c>
      <c r="W46">
        <v>-13.601000000000001</v>
      </c>
      <c r="X46">
        <v>-29.189</v>
      </c>
      <c r="Y46">
        <v>0</v>
      </c>
    </row>
    <row r="47" spans="1:25" x14ac:dyDescent="0.25">
      <c r="A47" t="s">
        <v>1059</v>
      </c>
      <c r="B47" t="s">
        <v>1051</v>
      </c>
      <c r="C47">
        <v>-80.724000000000004</v>
      </c>
      <c r="D47">
        <v>0</v>
      </c>
      <c r="E47">
        <v>-323.83499999999998</v>
      </c>
      <c r="F47">
        <v>132.446</v>
      </c>
      <c r="G47">
        <v>-83.926000000000002</v>
      </c>
      <c r="H47">
        <v>0.64300000000000002</v>
      </c>
      <c r="I47">
        <v>17.225000000000001</v>
      </c>
      <c r="J47">
        <v>27.126000000000001</v>
      </c>
      <c r="K47">
        <v>255.393</v>
      </c>
      <c r="L47">
        <v>0</v>
      </c>
      <c r="M47">
        <v>0</v>
      </c>
      <c r="N47">
        <v>-9.5289999999999999</v>
      </c>
      <c r="O47">
        <v>-48.982999999999997</v>
      </c>
      <c r="P47">
        <v>-15.555</v>
      </c>
      <c r="Q47">
        <v>-2</v>
      </c>
      <c r="R47">
        <v>0</v>
      </c>
      <c r="S47">
        <v>1.117</v>
      </c>
      <c r="T47">
        <v>-4.391</v>
      </c>
      <c r="U47">
        <v>0</v>
      </c>
      <c r="V47">
        <v>0.41699999999999998</v>
      </c>
      <c r="W47">
        <v>-12.462</v>
      </c>
      <c r="X47">
        <v>-15.994</v>
      </c>
      <c r="Y47">
        <v>0</v>
      </c>
    </row>
    <row r="48" spans="1:25" x14ac:dyDescent="0.25">
      <c r="A48" t="s">
        <v>1058</v>
      </c>
      <c r="B48" t="s">
        <v>1051</v>
      </c>
      <c r="C48">
        <v>-80.826999999999998</v>
      </c>
      <c r="D48">
        <v>0</v>
      </c>
      <c r="E48">
        <v>-323.96100000000001</v>
      </c>
      <c r="F48">
        <v>132.10300000000001</v>
      </c>
      <c r="G48">
        <v>-84.260999999999996</v>
      </c>
      <c r="H48">
        <v>0.64200000000000002</v>
      </c>
      <c r="I48">
        <v>17.228000000000002</v>
      </c>
      <c r="J48">
        <v>27.251999999999999</v>
      </c>
      <c r="K48">
        <v>256.00599999999997</v>
      </c>
      <c r="L48">
        <v>0</v>
      </c>
      <c r="M48">
        <v>0</v>
      </c>
      <c r="N48">
        <v>-9.5670000000000002</v>
      </c>
      <c r="O48">
        <v>-48.945</v>
      </c>
      <c r="P48">
        <v>-15.58</v>
      </c>
      <c r="Q48">
        <v>-2</v>
      </c>
      <c r="R48">
        <v>0</v>
      </c>
      <c r="S48">
        <v>1.1579999999999999</v>
      </c>
      <c r="T48">
        <v>-4.41</v>
      </c>
      <c r="U48">
        <v>0</v>
      </c>
      <c r="V48">
        <v>0.41599999999999998</v>
      </c>
      <c r="W48">
        <v>-12.497999999999999</v>
      </c>
      <c r="X48">
        <v>-15.994</v>
      </c>
      <c r="Y48">
        <v>0</v>
      </c>
    </row>
    <row r="49" spans="1:25" x14ac:dyDescent="0.25">
      <c r="A49" t="s">
        <v>1141</v>
      </c>
      <c r="B49" t="s">
        <v>1142</v>
      </c>
      <c r="C49">
        <v>-75.789000000000001</v>
      </c>
      <c r="D49">
        <v>0</v>
      </c>
      <c r="E49">
        <v>-338.23899999999998</v>
      </c>
      <c r="F49">
        <v>137.018</v>
      </c>
      <c r="G49">
        <v>-80.400000000000006</v>
      </c>
      <c r="H49">
        <v>0.60599999999999998</v>
      </c>
      <c r="I49">
        <v>16.908999999999999</v>
      </c>
      <c r="J49">
        <v>29.33</v>
      </c>
      <c r="K49">
        <v>267.23599999999999</v>
      </c>
      <c r="L49">
        <v>0</v>
      </c>
      <c r="M49">
        <v>0</v>
      </c>
      <c r="N49">
        <v>-5.1609999999999996</v>
      </c>
      <c r="O49">
        <v>-49.762</v>
      </c>
      <c r="P49">
        <v>-18.684000000000001</v>
      </c>
      <c r="Q49">
        <v>-2</v>
      </c>
      <c r="R49">
        <v>0</v>
      </c>
      <c r="S49">
        <v>1.9710000000000001</v>
      </c>
      <c r="T49">
        <v>-4.9740000000000002</v>
      </c>
      <c r="U49">
        <v>0</v>
      </c>
      <c r="V49">
        <v>0.41599999999999998</v>
      </c>
      <c r="W49">
        <v>-12.385999999999999</v>
      </c>
      <c r="X49">
        <v>-19.253</v>
      </c>
      <c r="Y49">
        <v>0</v>
      </c>
    </row>
    <row r="50" spans="1:25" x14ac:dyDescent="0.25">
      <c r="A50" t="s">
        <v>1163</v>
      </c>
      <c r="B50" t="s">
        <v>1164</v>
      </c>
      <c r="C50">
        <v>-73.864000000000004</v>
      </c>
      <c r="D50">
        <v>0</v>
      </c>
      <c r="E50">
        <v>-330.96100000000001</v>
      </c>
      <c r="F50">
        <v>127.712</v>
      </c>
      <c r="G50">
        <v>-92.293000000000006</v>
      </c>
      <c r="H50">
        <v>0.68300000000000005</v>
      </c>
      <c r="I50">
        <v>16.007999999999999</v>
      </c>
      <c r="J50">
        <v>28.782</v>
      </c>
      <c r="K50">
        <v>271.70999999999998</v>
      </c>
      <c r="L50">
        <v>0</v>
      </c>
      <c r="M50">
        <v>0</v>
      </c>
      <c r="N50">
        <v>-8.1539999999999999</v>
      </c>
      <c r="O50">
        <v>-48.841999999999999</v>
      </c>
      <c r="P50">
        <v>-15.255000000000001</v>
      </c>
      <c r="Q50">
        <v>-2</v>
      </c>
      <c r="R50">
        <v>0</v>
      </c>
      <c r="S50">
        <v>2.129</v>
      </c>
      <c r="T50">
        <v>-4.7910000000000004</v>
      </c>
      <c r="U50">
        <v>0</v>
      </c>
      <c r="V50">
        <v>0.41599999999999998</v>
      </c>
      <c r="W50">
        <v>-11.497</v>
      </c>
      <c r="X50">
        <v>-9.0960000000000001</v>
      </c>
      <c r="Y50">
        <v>0</v>
      </c>
    </row>
    <row r="51" spans="1:25" x14ac:dyDescent="0.25">
      <c r="A51" s="5" t="s">
        <v>1067</v>
      </c>
      <c r="B51" t="s">
        <v>1068</v>
      </c>
      <c r="C51">
        <v>-80.334999999999994</v>
      </c>
      <c r="D51">
        <v>0</v>
      </c>
      <c r="E51">
        <v>-332.21499999999997</v>
      </c>
      <c r="F51">
        <v>131.464</v>
      </c>
      <c r="G51">
        <v>-74.438999999999993</v>
      </c>
      <c r="H51">
        <v>0.68200000000000005</v>
      </c>
      <c r="I51">
        <v>15.765000000000001</v>
      </c>
      <c r="J51">
        <v>27.762</v>
      </c>
      <c r="K51">
        <v>253.40100000000001</v>
      </c>
      <c r="L51">
        <v>0</v>
      </c>
      <c r="M51">
        <v>0</v>
      </c>
      <c r="N51">
        <v>-5.6340000000000003</v>
      </c>
      <c r="O51">
        <v>-49.744999999999997</v>
      </c>
      <c r="P51">
        <v>-17.5</v>
      </c>
      <c r="Q51">
        <v>-2</v>
      </c>
      <c r="R51">
        <v>0</v>
      </c>
      <c r="S51">
        <v>1.101</v>
      </c>
      <c r="T51">
        <v>-5.2380000000000004</v>
      </c>
      <c r="U51">
        <v>0</v>
      </c>
      <c r="V51" s="5">
        <v>0.41399999999999998</v>
      </c>
      <c r="W51">
        <v>-13.31</v>
      </c>
      <c r="X51">
        <v>-12.43</v>
      </c>
      <c r="Y51">
        <v>0</v>
      </c>
    </row>
    <row r="52" spans="1:25" x14ac:dyDescent="0.25">
      <c r="A52" t="s">
        <v>1094</v>
      </c>
      <c r="B52" t="s">
        <v>1093</v>
      </c>
      <c r="C52">
        <v>-78.456999999999994</v>
      </c>
      <c r="D52">
        <v>0</v>
      </c>
      <c r="E52">
        <v>-324.88499999999999</v>
      </c>
      <c r="F52">
        <v>127.096</v>
      </c>
      <c r="G52">
        <v>-80.587000000000003</v>
      </c>
      <c r="H52">
        <v>0.64600000000000002</v>
      </c>
      <c r="I52">
        <v>15.435</v>
      </c>
      <c r="J52">
        <v>27.158000000000001</v>
      </c>
      <c r="K52">
        <v>254.25200000000001</v>
      </c>
      <c r="L52">
        <v>0</v>
      </c>
      <c r="M52">
        <v>0</v>
      </c>
      <c r="N52">
        <v>-5.62</v>
      </c>
      <c r="O52">
        <v>-49.14</v>
      </c>
      <c r="P52">
        <v>-16.709</v>
      </c>
      <c r="Q52">
        <v>-2</v>
      </c>
      <c r="R52">
        <v>0</v>
      </c>
      <c r="S52">
        <v>1.1499999999999999</v>
      </c>
      <c r="T52">
        <v>-4.633</v>
      </c>
      <c r="U52">
        <v>0</v>
      </c>
      <c r="V52">
        <v>0.41199999999999998</v>
      </c>
      <c r="W52">
        <v>-12.852</v>
      </c>
      <c r="X52">
        <v>-9.7690000000000001</v>
      </c>
      <c r="Y52">
        <v>0</v>
      </c>
    </row>
    <row r="53" spans="1:25" x14ac:dyDescent="0.25">
      <c r="A53" t="s">
        <v>1095</v>
      </c>
      <c r="B53" t="s">
        <v>1093</v>
      </c>
      <c r="C53">
        <v>-78.430999999999997</v>
      </c>
      <c r="D53">
        <v>0</v>
      </c>
      <c r="E53">
        <v>-324.03399999999999</v>
      </c>
      <c r="F53">
        <v>127.423</v>
      </c>
      <c r="G53">
        <v>-80.822999999999993</v>
      </c>
      <c r="H53">
        <v>0.64800000000000002</v>
      </c>
      <c r="I53">
        <v>15.566000000000001</v>
      </c>
      <c r="J53">
        <v>26.971</v>
      </c>
      <c r="K53">
        <v>252.369</v>
      </c>
      <c r="L53">
        <v>0</v>
      </c>
      <c r="M53">
        <v>0</v>
      </c>
      <c r="N53">
        <v>-5.6920000000000002</v>
      </c>
      <c r="O53">
        <v>-49.01</v>
      </c>
      <c r="P53">
        <v>-15.930999999999999</v>
      </c>
      <c r="Q53">
        <v>-2</v>
      </c>
      <c r="R53">
        <v>0</v>
      </c>
      <c r="S53">
        <v>1.119</v>
      </c>
      <c r="T53">
        <v>-4.6859999999999999</v>
      </c>
      <c r="U53">
        <v>0</v>
      </c>
      <c r="V53">
        <v>0.41199999999999998</v>
      </c>
      <c r="W53">
        <v>-12.583</v>
      </c>
      <c r="X53">
        <v>-9.7690000000000001</v>
      </c>
      <c r="Y53">
        <v>0</v>
      </c>
    </row>
    <row r="54" spans="1:25" x14ac:dyDescent="0.25">
      <c r="A54" t="s">
        <v>1130</v>
      </c>
      <c r="B54" t="s">
        <v>1125</v>
      </c>
      <c r="C54">
        <v>-76.738</v>
      </c>
      <c r="D54">
        <v>0</v>
      </c>
      <c r="E54">
        <v>-334.32499999999999</v>
      </c>
      <c r="F54">
        <v>134.005</v>
      </c>
      <c r="G54">
        <v>-80.146000000000001</v>
      </c>
      <c r="H54">
        <v>0.68600000000000005</v>
      </c>
      <c r="I54">
        <v>17.452000000000002</v>
      </c>
      <c r="J54">
        <v>27.882000000000001</v>
      </c>
      <c r="K54">
        <v>264.37200000000001</v>
      </c>
      <c r="L54">
        <v>0</v>
      </c>
      <c r="M54">
        <v>0</v>
      </c>
      <c r="N54">
        <v>-8.0719999999999992</v>
      </c>
      <c r="O54">
        <v>-48.930999999999997</v>
      </c>
      <c r="P54">
        <v>-17.065000000000001</v>
      </c>
      <c r="Q54">
        <v>-2</v>
      </c>
      <c r="R54">
        <v>0</v>
      </c>
      <c r="S54">
        <v>1.036</v>
      </c>
      <c r="T54">
        <v>-4.22</v>
      </c>
      <c r="U54">
        <v>0</v>
      </c>
      <c r="V54">
        <v>0.41199999999999998</v>
      </c>
      <c r="W54">
        <v>-12.935</v>
      </c>
      <c r="X54">
        <v>-16.478000000000002</v>
      </c>
      <c r="Y54">
        <v>0</v>
      </c>
    </row>
    <row r="55" spans="1:25" x14ac:dyDescent="0.25">
      <c r="A55" t="s">
        <v>1171</v>
      </c>
      <c r="B55" t="s">
        <v>1172</v>
      </c>
      <c r="C55">
        <v>-72.474999999999994</v>
      </c>
      <c r="D55">
        <v>0</v>
      </c>
      <c r="E55">
        <v>-325.14400000000001</v>
      </c>
      <c r="F55">
        <v>129.28800000000001</v>
      </c>
      <c r="G55">
        <v>-76.784999999999997</v>
      </c>
      <c r="H55">
        <v>0.64</v>
      </c>
      <c r="I55">
        <v>15.678000000000001</v>
      </c>
      <c r="J55">
        <v>25.481000000000002</v>
      </c>
      <c r="K55">
        <v>259.58600000000001</v>
      </c>
      <c r="L55">
        <v>0</v>
      </c>
      <c r="M55">
        <v>0</v>
      </c>
      <c r="N55">
        <v>-5.6879999999999997</v>
      </c>
      <c r="O55">
        <v>-49.569000000000003</v>
      </c>
      <c r="P55">
        <v>-17.456</v>
      </c>
      <c r="Q55">
        <v>-2</v>
      </c>
      <c r="R55">
        <v>0</v>
      </c>
      <c r="S55">
        <v>1.1870000000000001</v>
      </c>
      <c r="T55">
        <v>-4.8040000000000003</v>
      </c>
      <c r="U55">
        <v>0</v>
      </c>
      <c r="V55">
        <v>0.41199999999999998</v>
      </c>
      <c r="W55">
        <v>-12.943</v>
      </c>
      <c r="X55">
        <v>-11.946</v>
      </c>
      <c r="Y55">
        <v>0</v>
      </c>
    </row>
    <row r="56" spans="1:25" x14ac:dyDescent="0.25">
      <c r="A56" t="s">
        <v>1181</v>
      </c>
      <c r="B56" t="s">
        <v>1174</v>
      </c>
      <c r="C56">
        <v>-71.483000000000004</v>
      </c>
      <c r="D56">
        <v>0</v>
      </c>
      <c r="E56">
        <v>-331.60399999999998</v>
      </c>
      <c r="F56">
        <v>128.316</v>
      </c>
      <c r="G56">
        <v>-86.465000000000003</v>
      </c>
      <c r="H56">
        <v>0.68600000000000005</v>
      </c>
      <c r="I56">
        <v>17.361000000000001</v>
      </c>
      <c r="J56">
        <v>26.962</v>
      </c>
      <c r="K56">
        <v>273.69499999999999</v>
      </c>
      <c r="L56">
        <v>0</v>
      </c>
      <c r="M56">
        <v>0</v>
      </c>
      <c r="N56">
        <v>-7.4850000000000003</v>
      </c>
      <c r="O56">
        <v>-48.71</v>
      </c>
      <c r="P56">
        <v>-17.138000000000002</v>
      </c>
      <c r="Q56">
        <v>-2</v>
      </c>
      <c r="R56">
        <v>0</v>
      </c>
      <c r="S56">
        <v>1.8180000000000001</v>
      </c>
      <c r="T56">
        <v>-4.2720000000000002</v>
      </c>
      <c r="U56">
        <v>0</v>
      </c>
      <c r="V56">
        <v>0.41099999999999998</v>
      </c>
      <c r="W56">
        <v>-11.769</v>
      </c>
      <c r="X56">
        <v>-12.879</v>
      </c>
      <c r="Y56">
        <v>0</v>
      </c>
    </row>
    <row r="57" spans="1:25" x14ac:dyDescent="0.25">
      <c r="A57" t="s">
        <v>1144</v>
      </c>
      <c r="B57" t="s">
        <v>1145</v>
      </c>
      <c r="C57">
        <v>-75.677999999999997</v>
      </c>
      <c r="D57">
        <v>0</v>
      </c>
      <c r="E57">
        <v>-332.43400000000003</v>
      </c>
      <c r="F57">
        <v>130.21899999999999</v>
      </c>
      <c r="G57">
        <v>-79.668999999999997</v>
      </c>
      <c r="H57">
        <v>0.623</v>
      </c>
      <c r="I57">
        <v>15.573</v>
      </c>
      <c r="J57">
        <v>29.113</v>
      </c>
      <c r="K57">
        <v>257.46600000000001</v>
      </c>
      <c r="L57">
        <v>0</v>
      </c>
      <c r="M57">
        <v>0</v>
      </c>
      <c r="N57">
        <v>-5.1369999999999996</v>
      </c>
      <c r="O57">
        <v>-49.783000000000001</v>
      </c>
      <c r="P57">
        <v>-17.026</v>
      </c>
      <c r="Q57">
        <v>-2</v>
      </c>
      <c r="R57">
        <v>0</v>
      </c>
      <c r="S57">
        <v>1.601</v>
      </c>
      <c r="T57">
        <v>-4.3079999999999998</v>
      </c>
      <c r="U57">
        <v>0</v>
      </c>
      <c r="V57">
        <v>0.40899999999999997</v>
      </c>
      <c r="W57">
        <v>-12.138999999999999</v>
      </c>
      <c r="X57">
        <v>-9.7780000000000005</v>
      </c>
      <c r="Y57">
        <v>0</v>
      </c>
    </row>
    <row r="58" spans="1:25" x14ac:dyDescent="0.25">
      <c r="A58" t="s">
        <v>1177</v>
      </c>
      <c r="B58" t="s">
        <v>1178</v>
      </c>
      <c r="C58">
        <v>-71.944000000000003</v>
      </c>
      <c r="D58">
        <v>0</v>
      </c>
      <c r="E58">
        <v>-341.44299999999998</v>
      </c>
      <c r="F58">
        <v>127.85</v>
      </c>
      <c r="G58">
        <v>-82.171000000000006</v>
      </c>
      <c r="H58">
        <v>0.67400000000000004</v>
      </c>
      <c r="I58">
        <v>15.78</v>
      </c>
      <c r="J58">
        <v>29.468</v>
      </c>
      <c r="K58">
        <v>269.79899999999998</v>
      </c>
      <c r="L58">
        <v>0</v>
      </c>
      <c r="M58">
        <v>0</v>
      </c>
      <c r="N58">
        <v>-5.383</v>
      </c>
      <c r="O58">
        <v>-48.6</v>
      </c>
      <c r="P58">
        <v>-17.507000000000001</v>
      </c>
      <c r="Q58">
        <v>-2</v>
      </c>
      <c r="R58">
        <v>0</v>
      </c>
      <c r="S58">
        <v>1.5640000000000001</v>
      </c>
      <c r="T58">
        <v>-4.069</v>
      </c>
      <c r="U58">
        <v>0</v>
      </c>
      <c r="V58">
        <v>0.40899999999999997</v>
      </c>
      <c r="W58">
        <v>-11.243</v>
      </c>
      <c r="X58">
        <v>-6.6619999999999999</v>
      </c>
      <c r="Y58">
        <v>0</v>
      </c>
    </row>
    <row r="59" spans="1:25" x14ac:dyDescent="0.25">
      <c r="A59" t="s">
        <v>1050</v>
      </c>
      <c r="B59" t="s">
        <v>1051</v>
      </c>
      <c r="C59">
        <v>-81.334999999999994</v>
      </c>
      <c r="D59">
        <v>0</v>
      </c>
      <c r="E59">
        <v>-324.536</v>
      </c>
      <c r="F59">
        <v>131.85400000000001</v>
      </c>
      <c r="G59">
        <v>-83.632999999999996</v>
      </c>
      <c r="H59">
        <v>0.628</v>
      </c>
      <c r="I59">
        <v>17.265000000000001</v>
      </c>
      <c r="J59">
        <v>26.893000000000001</v>
      </c>
      <c r="K59">
        <v>256.233</v>
      </c>
      <c r="L59">
        <v>0</v>
      </c>
      <c r="M59">
        <v>0</v>
      </c>
      <c r="N59">
        <v>-9.3759999999999994</v>
      </c>
      <c r="O59">
        <v>-48.722000000000001</v>
      </c>
      <c r="P59">
        <v>-15.911</v>
      </c>
      <c r="Q59">
        <v>-2</v>
      </c>
      <c r="R59">
        <v>0</v>
      </c>
      <c r="S59">
        <v>1.248</v>
      </c>
      <c r="T59">
        <v>-4.423</v>
      </c>
      <c r="U59">
        <v>0</v>
      </c>
      <c r="V59">
        <v>0.40799999999999997</v>
      </c>
      <c r="W59">
        <v>-12.862</v>
      </c>
      <c r="X59">
        <v>-15.994</v>
      </c>
      <c r="Y59">
        <v>0</v>
      </c>
    </row>
    <row r="60" spans="1:25" x14ac:dyDescent="0.25">
      <c r="A60" t="s">
        <v>1056</v>
      </c>
      <c r="B60" t="s">
        <v>1057</v>
      </c>
      <c r="C60">
        <v>-80.866</v>
      </c>
      <c r="D60">
        <v>0</v>
      </c>
      <c r="E60">
        <v>-331.83600000000001</v>
      </c>
      <c r="F60">
        <v>140.78</v>
      </c>
      <c r="G60">
        <v>-91.25</v>
      </c>
      <c r="H60">
        <v>0.66100000000000003</v>
      </c>
      <c r="I60">
        <v>18.962</v>
      </c>
      <c r="J60">
        <v>27.358000000000001</v>
      </c>
      <c r="K60">
        <v>270.19200000000001</v>
      </c>
      <c r="L60">
        <v>0</v>
      </c>
      <c r="M60">
        <v>0</v>
      </c>
      <c r="N60">
        <v>-13.484999999999999</v>
      </c>
      <c r="O60">
        <v>-49.53</v>
      </c>
      <c r="P60">
        <v>-15.999000000000001</v>
      </c>
      <c r="Q60">
        <v>-2</v>
      </c>
      <c r="R60">
        <v>0</v>
      </c>
      <c r="S60">
        <v>1.2150000000000001</v>
      </c>
      <c r="T60">
        <v>-4.0650000000000004</v>
      </c>
      <c r="U60">
        <v>0</v>
      </c>
      <c r="V60">
        <v>0.40799999999999997</v>
      </c>
      <c r="W60">
        <v>-12.324</v>
      </c>
      <c r="X60">
        <v>-21.545999999999999</v>
      </c>
      <c r="Y60">
        <v>0</v>
      </c>
    </row>
    <row r="61" spans="1:25" x14ac:dyDescent="0.25">
      <c r="A61" t="s">
        <v>1139</v>
      </c>
      <c r="B61" t="s">
        <v>1140</v>
      </c>
      <c r="C61">
        <v>-76.067999999999998</v>
      </c>
      <c r="D61">
        <v>0</v>
      </c>
      <c r="E61">
        <v>-327.99900000000002</v>
      </c>
      <c r="F61">
        <v>123.75700000000001</v>
      </c>
      <c r="G61">
        <v>-93.9</v>
      </c>
      <c r="H61">
        <v>0.66400000000000003</v>
      </c>
      <c r="I61">
        <v>15.493</v>
      </c>
      <c r="J61">
        <v>29.300999999999998</v>
      </c>
      <c r="K61">
        <v>270.85700000000003</v>
      </c>
      <c r="L61">
        <v>0</v>
      </c>
      <c r="M61">
        <v>0</v>
      </c>
      <c r="N61">
        <v>-8.1980000000000004</v>
      </c>
      <c r="O61">
        <v>-48.98</v>
      </c>
      <c r="P61">
        <v>-15.436999999999999</v>
      </c>
      <c r="Q61">
        <v>-2</v>
      </c>
      <c r="R61">
        <v>0</v>
      </c>
      <c r="S61">
        <v>2.4049999999999998</v>
      </c>
      <c r="T61">
        <v>-5.5679999999999996</v>
      </c>
      <c r="U61">
        <v>0</v>
      </c>
      <c r="V61">
        <v>0.40600000000000003</v>
      </c>
      <c r="W61">
        <v>-11.135999999999999</v>
      </c>
      <c r="X61">
        <v>-7.327</v>
      </c>
      <c r="Y61">
        <v>0</v>
      </c>
    </row>
    <row r="62" spans="1:25" x14ac:dyDescent="0.25">
      <c r="A62" t="s">
        <v>1179</v>
      </c>
      <c r="B62" t="s">
        <v>1180</v>
      </c>
      <c r="C62">
        <v>-71.572999999999993</v>
      </c>
      <c r="D62">
        <v>0</v>
      </c>
      <c r="E62">
        <v>-332.30799999999999</v>
      </c>
      <c r="F62">
        <v>130.851</v>
      </c>
      <c r="G62">
        <v>-80.040999999999997</v>
      </c>
      <c r="H62">
        <v>0.69299999999999995</v>
      </c>
      <c r="I62">
        <v>17.102</v>
      </c>
      <c r="J62">
        <v>27.12</v>
      </c>
      <c r="K62">
        <v>263.78800000000001</v>
      </c>
      <c r="L62">
        <v>0</v>
      </c>
      <c r="M62">
        <v>0</v>
      </c>
      <c r="N62">
        <v>-5.4260000000000002</v>
      </c>
      <c r="O62">
        <v>-49.215000000000003</v>
      </c>
      <c r="P62">
        <v>-17.486999999999998</v>
      </c>
      <c r="Q62">
        <v>-2</v>
      </c>
      <c r="R62">
        <v>0</v>
      </c>
      <c r="S62">
        <v>1.198</v>
      </c>
      <c r="T62">
        <v>-4.2510000000000003</v>
      </c>
      <c r="U62">
        <v>0</v>
      </c>
      <c r="V62">
        <v>0.40600000000000003</v>
      </c>
      <c r="W62">
        <v>-12.343</v>
      </c>
      <c r="X62">
        <v>-11.254</v>
      </c>
      <c r="Y62">
        <v>0</v>
      </c>
    </row>
    <row r="63" spans="1:25" x14ac:dyDescent="0.25">
      <c r="A63" t="s">
        <v>1071</v>
      </c>
      <c r="B63" t="s">
        <v>1068</v>
      </c>
      <c r="C63">
        <v>-80.162000000000006</v>
      </c>
      <c r="D63">
        <v>0</v>
      </c>
      <c r="E63">
        <v>-332.38900000000001</v>
      </c>
      <c r="F63">
        <v>131.62</v>
      </c>
      <c r="G63">
        <v>-74.418000000000006</v>
      </c>
      <c r="H63">
        <v>0.68899999999999995</v>
      </c>
      <c r="I63">
        <v>15.760999999999999</v>
      </c>
      <c r="J63">
        <v>27.818000000000001</v>
      </c>
      <c r="K63">
        <v>253.596</v>
      </c>
      <c r="L63">
        <v>0</v>
      </c>
      <c r="M63">
        <v>0</v>
      </c>
      <c r="N63">
        <v>-5.6349999999999998</v>
      </c>
      <c r="O63">
        <v>-49.808999999999997</v>
      </c>
      <c r="P63">
        <v>-17.457999999999998</v>
      </c>
      <c r="Q63">
        <v>-2</v>
      </c>
      <c r="R63">
        <v>0</v>
      </c>
      <c r="S63">
        <v>1.0920000000000001</v>
      </c>
      <c r="T63">
        <v>-5.2560000000000002</v>
      </c>
      <c r="U63">
        <v>0</v>
      </c>
      <c r="V63">
        <v>0.40300000000000002</v>
      </c>
      <c r="W63">
        <v>-13.342000000000001</v>
      </c>
      <c r="X63">
        <v>-12.43</v>
      </c>
      <c r="Y63">
        <v>0</v>
      </c>
    </row>
    <row r="64" spans="1:25" x14ac:dyDescent="0.25">
      <c r="A64" t="s">
        <v>1104</v>
      </c>
      <c r="B64" t="s">
        <v>1105</v>
      </c>
      <c r="C64">
        <v>-78.064999999999998</v>
      </c>
      <c r="D64">
        <v>0</v>
      </c>
      <c r="E64">
        <v>-332.358</v>
      </c>
      <c r="F64">
        <v>134.613</v>
      </c>
      <c r="G64">
        <v>-86.626000000000005</v>
      </c>
      <c r="H64">
        <v>0.69699999999999995</v>
      </c>
      <c r="I64">
        <v>17.491</v>
      </c>
      <c r="J64">
        <v>27.815000000000001</v>
      </c>
      <c r="K64">
        <v>265.54000000000002</v>
      </c>
      <c r="L64">
        <v>0</v>
      </c>
      <c r="M64">
        <v>0</v>
      </c>
      <c r="N64">
        <v>-9.3510000000000009</v>
      </c>
      <c r="O64">
        <v>-49.399000000000001</v>
      </c>
      <c r="P64">
        <v>-16.387</v>
      </c>
      <c r="Q64">
        <v>-2</v>
      </c>
      <c r="R64">
        <v>0</v>
      </c>
      <c r="S64">
        <v>1.105</v>
      </c>
      <c r="T64">
        <v>-5.0759999999999996</v>
      </c>
      <c r="U64">
        <v>0</v>
      </c>
      <c r="V64">
        <v>0.40200000000000002</v>
      </c>
      <c r="W64">
        <v>-12.093999999999999</v>
      </c>
      <c r="X64">
        <v>-14.036</v>
      </c>
      <c r="Y64">
        <v>0</v>
      </c>
    </row>
    <row r="65" spans="1:25" x14ac:dyDescent="0.25">
      <c r="A65" t="s">
        <v>1146</v>
      </c>
      <c r="B65" t="s">
        <v>1147</v>
      </c>
      <c r="C65">
        <v>-75.656999999999996</v>
      </c>
      <c r="D65">
        <v>0</v>
      </c>
      <c r="E65">
        <v>-328.40199999999999</v>
      </c>
      <c r="F65">
        <v>126.428</v>
      </c>
      <c r="G65">
        <v>-92.415999999999997</v>
      </c>
      <c r="H65">
        <v>0.65200000000000002</v>
      </c>
      <c r="I65">
        <v>15.775</v>
      </c>
      <c r="J65">
        <v>28.887</v>
      </c>
      <c r="K65">
        <v>269.34199999999998</v>
      </c>
      <c r="L65">
        <v>0</v>
      </c>
      <c r="M65">
        <v>0</v>
      </c>
      <c r="N65">
        <v>-8.1549999999999994</v>
      </c>
      <c r="O65">
        <v>-48.88</v>
      </c>
      <c r="P65">
        <v>-14.776999999999999</v>
      </c>
      <c r="Q65">
        <v>-2</v>
      </c>
      <c r="R65">
        <v>0</v>
      </c>
      <c r="S65">
        <v>1.9319999999999999</v>
      </c>
      <c r="T65">
        <v>-4.7060000000000004</v>
      </c>
      <c r="U65">
        <v>0</v>
      </c>
      <c r="V65">
        <v>0.39900000000000002</v>
      </c>
      <c r="W65">
        <v>-11.568</v>
      </c>
      <c r="X65">
        <v>-9.7690000000000001</v>
      </c>
      <c r="Y65">
        <v>0</v>
      </c>
    </row>
    <row r="66" spans="1:25" x14ac:dyDescent="0.25">
      <c r="A66" t="s">
        <v>1193</v>
      </c>
      <c r="B66" t="s">
        <v>1194</v>
      </c>
      <c r="C66">
        <v>-55.576999999999998</v>
      </c>
      <c r="D66">
        <v>0</v>
      </c>
      <c r="E66">
        <v>-307.78699999999998</v>
      </c>
      <c r="F66">
        <v>132.96700000000001</v>
      </c>
      <c r="G66">
        <v>-86.825000000000003</v>
      </c>
      <c r="H66">
        <v>0.60499999999999998</v>
      </c>
      <c r="I66">
        <v>18.25</v>
      </c>
      <c r="J66">
        <v>25.693999999999999</v>
      </c>
      <c r="K66">
        <v>259.34699999999998</v>
      </c>
      <c r="L66">
        <v>-2.8639999999999999</v>
      </c>
      <c r="M66">
        <v>0</v>
      </c>
      <c r="N66">
        <v>-3.6190000000000002</v>
      </c>
      <c r="O66">
        <v>-49.886000000000003</v>
      </c>
      <c r="P66">
        <v>-15.839</v>
      </c>
      <c r="Q66">
        <v>-2</v>
      </c>
      <c r="R66">
        <v>0</v>
      </c>
      <c r="S66">
        <v>1.2509999999999999</v>
      </c>
      <c r="T66">
        <v>-2.6659999999999999</v>
      </c>
      <c r="U66">
        <v>0</v>
      </c>
      <c r="V66">
        <v>0.39800000000000002</v>
      </c>
      <c r="W66">
        <v>-9.8239999999999998</v>
      </c>
      <c r="X66">
        <v>-14.38</v>
      </c>
      <c r="Y66">
        <v>0</v>
      </c>
    </row>
    <row r="67" spans="1:25" x14ac:dyDescent="0.25">
      <c r="A67" t="s">
        <v>1084</v>
      </c>
      <c r="B67" t="s">
        <v>1085</v>
      </c>
      <c r="C67">
        <v>-79.34</v>
      </c>
      <c r="D67">
        <v>0</v>
      </c>
      <c r="E67">
        <v>-324.858</v>
      </c>
      <c r="F67">
        <v>133.86099999999999</v>
      </c>
      <c r="G67">
        <v>-84.46</v>
      </c>
      <c r="H67">
        <v>0.64900000000000002</v>
      </c>
      <c r="I67">
        <v>16.268999999999998</v>
      </c>
      <c r="J67">
        <v>27.009</v>
      </c>
      <c r="K67">
        <v>261.81299999999999</v>
      </c>
      <c r="L67">
        <v>0</v>
      </c>
      <c r="M67">
        <v>0</v>
      </c>
      <c r="N67">
        <v>-5.718</v>
      </c>
      <c r="O67">
        <v>-48.645000000000003</v>
      </c>
      <c r="P67">
        <v>-16.786999999999999</v>
      </c>
      <c r="Q67">
        <v>-2</v>
      </c>
      <c r="R67">
        <v>0</v>
      </c>
      <c r="S67">
        <v>1.0549999999999999</v>
      </c>
      <c r="T67">
        <v>-3.9540000000000002</v>
      </c>
      <c r="U67">
        <v>0</v>
      </c>
      <c r="V67">
        <v>0.39700000000000002</v>
      </c>
      <c r="W67">
        <v>-12.952999999999999</v>
      </c>
      <c r="X67">
        <v>-22.62</v>
      </c>
      <c r="Y67">
        <v>0</v>
      </c>
    </row>
    <row r="68" spans="1:25" x14ac:dyDescent="0.25">
      <c r="A68" t="s">
        <v>1120</v>
      </c>
      <c r="B68" t="s">
        <v>1121</v>
      </c>
      <c r="C68">
        <v>-77.564999999999998</v>
      </c>
      <c r="D68">
        <v>0</v>
      </c>
      <c r="E68">
        <v>-337.81200000000001</v>
      </c>
      <c r="F68">
        <v>130.953</v>
      </c>
      <c r="G68">
        <v>-97.968000000000004</v>
      </c>
      <c r="H68">
        <v>0.68100000000000005</v>
      </c>
      <c r="I68">
        <v>18.965</v>
      </c>
      <c r="J68">
        <v>29.222000000000001</v>
      </c>
      <c r="K68">
        <v>278.887</v>
      </c>
      <c r="L68">
        <v>0</v>
      </c>
      <c r="M68">
        <v>0</v>
      </c>
      <c r="N68">
        <v>-10.446</v>
      </c>
      <c r="O68">
        <v>-48.189</v>
      </c>
      <c r="P68">
        <v>-16.466000000000001</v>
      </c>
      <c r="Q68">
        <v>-2</v>
      </c>
      <c r="R68">
        <v>0</v>
      </c>
      <c r="S68">
        <v>2.048</v>
      </c>
      <c r="T68">
        <v>-4.734</v>
      </c>
      <c r="U68">
        <v>0</v>
      </c>
      <c r="V68">
        <v>0.39700000000000002</v>
      </c>
      <c r="W68">
        <v>-10.88</v>
      </c>
      <c r="X68">
        <v>-11.824999999999999</v>
      </c>
      <c r="Y68">
        <v>0</v>
      </c>
    </row>
    <row r="69" spans="1:25" x14ac:dyDescent="0.25">
      <c r="A69" t="s">
        <v>1182</v>
      </c>
      <c r="B69" t="s">
        <v>1174</v>
      </c>
      <c r="C69">
        <v>-71.346000000000004</v>
      </c>
      <c r="D69">
        <v>0</v>
      </c>
      <c r="E69">
        <v>-332.12700000000001</v>
      </c>
      <c r="F69">
        <v>129.636</v>
      </c>
      <c r="G69">
        <v>-87.087999999999994</v>
      </c>
      <c r="H69">
        <v>0.68300000000000005</v>
      </c>
      <c r="I69">
        <v>17.297000000000001</v>
      </c>
      <c r="J69">
        <v>26.875</v>
      </c>
      <c r="K69">
        <v>274.29700000000003</v>
      </c>
      <c r="L69">
        <v>0</v>
      </c>
      <c r="M69">
        <v>0</v>
      </c>
      <c r="N69">
        <v>-7.5179999999999998</v>
      </c>
      <c r="O69">
        <v>-49.072000000000003</v>
      </c>
      <c r="P69">
        <v>-17.364000000000001</v>
      </c>
      <c r="Q69">
        <v>-2</v>
      </c>
      <c r="R69">
        <v>0</v>
      </c>
      <c r="S69">
        <v>1.8280000000000001</v>
      </c>
      <c r="T69">
        <v>-4.2439999999999998</v>
      </c>
      <c r="U69">
        <v>0</v>
      </c>
      <c r="V69">
        <v>0.39700000000000002</v>
      </c>
      <c r="W69">
        <v>-11.670999999999999</v>
      </c>
      <c r="X69">
        <v>-12.879</v>
      </c>
      <c r="Y69">
        <v>0</v>
      </c>
    </row>
    <row r="70" spans="1:25" x14ac:dyDescent="0.25">
      <c r="A70" t="s">
        <v>1124</v>
      </c>
      <c r="B70" t="s">
        <v>1125</v>
      </c>
      <c r="C70">
        <v>-77.061999999999998</v>
      </c>
      <c r="D70">
        <v>0</v>
      </c>
      <c r="E70">
        <v>-335.286</v>
      </c>
      <c r="F70">
        <v>135.56899999999999</v>
      </c>
      <c r="G70">
        <v>-81.06</v>
      </c>
      <c r="H70">
        <v>0.67500000000000004</v>
      </c>
      <c r="I70">
        <v>17.344999999999999</v>
      </c>
      <c r="J70">
        <v>27.683</v>
      </c>
      <c r="K70">
        <v>265.166</v>
      </c>
      <c r="L70">
        <v>0</v>
      </c>
      <c r="M70">
        <v>0</v>
      </c>
      <c r="N70">
        <v>-8.1389999999999993</v>
      </c>
      <c r="O70">
        <v>-49.113999999999997</v>
      </c>
      <c r="P70">
        <v>-17.41</v>
      </c>
      <c r="Q70">
        <v>-2</v>
      </c>
      <c r="R70">
        <v>0</v>
      </c>
      <c r="S70">
        <v>1.0620000000000001</v>
      </c>
      <c r="T70">
        <v>-4.2249999999999996</v>
      </c>
      <c r="U70">
        <v>0</v>
      </c>
      <c r="V70">
        <v>0.39500000000000002</v>
      </c>
      <c r="W70">
        <v>-12.852</v>
      </c>
      <c r="X70">
        <v>-16.478000000000002</v>
      </c>
      <c r="Y70">
        <v>0</v>
      </c>
    </row>
    <row r="71" spans="1:25" x14ac:dyDescent="0.25">
      <c r="A71" t="s">
        <v>1092</v>
      </c>
      <c r="B71" t="s">
        <v>1093</v>
      </c>
      <c r="C71">
        <v>-78.527000000000001</v>
      </c>
      <c r="D71">
        <v>0</v>
      </c>
      <c r="E71">
        <v>-324.839</v>
      </c>
      <c r="F71">
        <v>126.306</v>
      </c>
      <c r="G71">
        <v>-79.864999999999995</v>
      </c>
      <c r="H71">
        <v>0.65300000000000002</v>
      </c>
      <c r="I71">
        <v>15.574</v>
      </c>
      <c r="J71">
        <v>27.111000000000001</v>
      </c>
      <c r="K71">
        <v>253.268</v>
      </c>
      <c r="L71">
        <v>0</v>
      </c>
      <c r="M71">
        <v>0</v>
      </c>
      <c r="N71">
        <v>-5.5250000000000004</v>
      </c>
      <c r="O71">
        <v>-49.134</v>
      </c>
      <c r="P71">
        <v>-16.106999999999999</v>
      </c>
      <c r="Q71">
        <v>-2</v>
      </c>
      <c r="R71">
        <v>0</v>
      </c>
      <c r="S71">
        <v>1.3009999999999999</v>
      </c>
      <c r="T71">
        <v>-4.6219999999999999</v>
      </c>
      <c r="U71">
        <v>0</v>
      </c>
      <c r="V71">
        <v>0.39400000000000002</v>
      </c>
      <c r="W71">
        <v>-12.879</v>
      </c>
      <c r="X71">
        <v>-9.7690000000000001</v>
      </c>
      <c r="Y71">
        <v>0</v>
      </c>
    </row>
    <row r="72" spans="1:25" x14ac:dyDescent="0.25">
      <c r="A72" t="s">
        <v>1086</v>
      </c>
      <c r="B72" t="s">
        <v>1087</v>
      </c>
      <c r="C72">
        <v>-78.796000000000006</v>
      </c>
      <c r="D72">
        <v>0</v>
      </c>
      <c r="E72">
        <v>-334.12900000000002</v>
      </c>
      <c r="F72">
        <v>136.06399999999999</v>
      </c>
      <c r="G72">
        <v>-82.915999999999997</v>
      </c>
      <c r="H72">
        <v>0.61199999999999999</v>
      </c>
      <c r="I72">
        <v>18.401</v>
      </c>
      <c r="J72">
        <v>29.568000000000001</v>
      </c>
      <c r="K72">
        <v>260.15699999999998</v>
      </c>
      <c r="L72">
        <v>0</v>
      </c>
      <c r="M72">
        <v>0</v>
      </c>
      <c r="N72">
        <v>-8.8699999999999992</v>
      </c>
      <c r="O72">
        <v>-49.746000000000002</v>
      </c>
      <c r="P72">
        <v>-16.654</v>
      </c>
      <c r="Q72">
        <v>-2</v>
      </c>
      <c r="R72">
        <v>0</v>
      </c>
      <c r="S72">
        <v>1.905</v>
      </c>
      <c r="T72">
        <v>-4.5309999999999997</v>
      </c>
      <c r="U72">
        <v>0</v>
      </c>
      <c r="V72">
        <v>0.39300000000000002</v>
      </c>
      <c r="W72">
        <v>-12.653</v>
      </c>
      <c r="X72">
        <v>-16.001999999999999</v>
      </c>
      <c r="Y72">
        <v>0</v>
      </c>
    </row>
    <row r="73" spans="1:25" x14ac:dyDescent="0.25">
      <c r="A73" t="s">
        <v>1072</v>
      </c>
      <c r="B73" t="s">
        <v>1073</v>
      </c>
      <c r="C73">
        <v>-79.83</v>
      </c>
      <c r="D73">
        <v>0</v>
      </c>
      <c r="E73">
        <v>-326.13099999999997</v>
      </c>
      <c r="F73">
        <v>133.19900000000001</v>
      </c>
      <c r="G73">
        <v>-83.817999999999998</v>
      </c>
      <c r="H73">
        <v>0.65300000000000002</v>
      </c>
      <c r="I73">
        <v>17.396000000000001</v>
      </c>
      <c r="J73">
        <v>27.806000000000001</v>
      </c>
      <c r="K73">
        <v>257.85700000000003</v>
      </c>
      <c r="L73">
        <v>0</v>
      </c>
      <c r="M73">
        <v>0</v>
      </c>
      <c r="N73">
        <v>-9.3670000000000009</v>
      </c>
      <c r="O73">
        <v>-49.738999999999997</v>
      </c>
      <c r="P73">
        <v>-15.815</v>
      </c>
      <c r="Q73">
        <v>-2</v>
      </c>
      <c r="R73">
        <v>0</v>
      </c>
      <c r="S73">
        <v>1.36</v>
      </c>
      <c r="T73">
        <v>-4.2539999999999996</v>
      </c>
      <c r="U73">
        <v>0</v>
      </c>
      <c r="V73">
        <v>0.39</v>
      </c>
      <c r="W73">
        <v>-12.98</v>
      </c>
      <c r="X73">
        <v>-15.994</v>
      </c>
      <c r="Y73">
        <v>0</v>
      </c>
    </row>
    <row r="74" spans="1:25" x14ac:dyDescent="0.25">
      <c r="A74" t="s">
        <v>1069</v>
      </c>
      <c r="B74" t="s">
        <v>1070</v>
      </c>
      <c r="C74">
        <v>-80.266999999999996</v>
      </c>
      <c r="D74">
        <v>0</v>
      </c>
      <c r="E74">
        <v>-332.97199999999998</v>
      </c>
      <c r="F74">
        <v>137.98400000000001</v>
      </c>
      <c r="G74">
        <v>-88.489000000000004</v>
      </c>
      <c r="H74">
        <v>0.65100000000000002</v>
      </c>
      <c r="I74">
        <v>20.100999999999999</v>
      </c>
      <c r="J74">
        <v>28.085000000000001</v>
      </c>
      <c r="K74">
        <v>269.173</v>
      </c>
      <c r="L74">
        <v>0</v>
      </c>
      <c r="M74">
        <v>0</v>
      </c>
      <c r="N74">
        <v>-11.423</v>
      </c>
      <c r="O74">
        <v>-49.670999999999999</v>
      </c>
      <c r="P74">
        <v>-16.606999999999999</v>
      </c>
      <c r="Q74">
        <v>-2</v>
      </c>
      <c r="R74">
        <v>0</v>
      </c>
      <c r="S74">
        <v>1.6819999999999999</v>
      </c>
      <c r="T74">
        <v>-4.4119999999999999</v>
      </c>
      <c r="U74">
        <v>0</v>
      </c>
      <c r="V74">
        <v>0.38900000000000001</v>
      </c>
      <c r="W74">
        <v>-12.821999999999999</v>
      </c>
      <c r="X74">
        <v>-21.545999999999999</v>
      </c>
      <c r="Y74">
        <v>0</v>
      </c>
    </row>
    <row r="75" spans="1:25" x14ac:dyDescent="0.25">
      <c r="A75" t="s">
        <v>1076</v>
      </c>
      <c r="B75" t="s">
        <v>1077</v>
      </c>
      <c r="C75">
        <v>-79.760000000000005</v>
      </c>
      <c r="D75">
        <v>0</v>
      </c>
      <c r="E75">
        <v>-328.72199999999998</v>
      </c>
      <c r="F75">
        <v>137.56299999999999</v>
      </c>
      <c r="G75">
        <v>-84.448999999999998</v>
      </c>
      <c r="H75">
        <v>0.65</v>
      </c>
      <c r="I75">
        <v>18.745000000000001</v>
      </c>
      <c r="J75">
        <v>27.51</v>
      </c>
      <c r="K75">
        <v>261.38</v>
      </c>
      <c r="L75">
        <v>0</v>
      </c>
      <c r="M75">
        <v>0</v>
      </c>
      <c r="N75">
        <v>-9.1310000000000002</v>
      </c>
      <c r="O75">
        <v>-49.414999999999999</v>
      </c>
      <c r="P75">
        <v>-16.478000000000002</v>
      </c>
      <c r="Q75">
        <v>-2</v>
      </c>
      <c r="R75">
        <v>0</v>
      </c>
      <c r="S75">
        <v>1.546</v>
      </c>
      <c r="T75">
        <v>-4.3860000000000001</v>
      </c>
      <c r="U75">
        <v>0</v>
      </c>
      <c r="V75">
        <v>0.38900000000000001</v>
      </c>
      <c r="W75">
        <v>-13.026</v>
      </c>
      <c r="X75">
        <v>-21.545000000000002</v>
      </c>
      <c r="Y75">
        <v>0</v>
      </c>
    </row>
    <row r="76" spans="1:25" x14ac:dyDescent="0.25">
      <c r="A76" t="s">
        <v>1126</v>
      </c>
      <c r="B76" t="s">
        <v>1127</v>
      </c>
      <c r="C76">
        <v>-76.847999999999999</v>
      </c>
      <c r="D76">
        <v>0</v>
      </c>
      <c r="E76">
        <v>-326.74099999999999</v>
      </c>
      <c r="F76">
        <v>132.19900000000001</v>
      </c>
      <c r="G76">
        <v>-80.716999999999999</v>
      </c>
      <c r="H76">
        <v>0.64200000000000002</v>
      </c>
      <c r="I76">
        <v>15.738</v>
      </c>
      <c r="J76">
        <v>27.58</v>
      </c>
      <c r="K76">
        <v>259.02100000000002</v>
      </c>
      <c r="L76">
        <v>0</v>
      </c>
      <c r="M76">
        <v>0</v>
      </c>
      <c r="N76">
        <v>-7.5330000000000004</v>
      </c>
      <c r="O76">
        <v>-49.328000000000003</v>
      </c>
      <c r="P76">
        <v>-16.856000000000002</v>
      </c>
      <c r="Q76">
        <v>-2</v>
      </c>
      <c r="R76">
        <v>0</v>
      </c>
      <c r="S76">
        <v>1.387</v>
      </c>
      <c r="T76">
        <v>-3.8820000000000001</v>
      </c>
      <c r="U76">
        <v>0</v>
      </c>
      <c r="V76">
        <v>0.38800000000000001</v>
      </c>
      <c r="W76">
        <v>-12.363</v>
      </c>
      <c r="X76">
        <v>-15.994</v>
      </c>
      <c r="Y76">
        <v>0</v>
      </c>
    </row>
    <row r="77" spans="1:25" x14ac:dyDescent="0.25">
      <c r="A77" t="s">
        <v>1152</v>
      </c>
      <c r="B77" t="s">
        <v>1153</v>
      </c>
      <c r="C77">
        <v>-75.412000000000006</v>
      </c>
      <c r="D77">
        <v>0</v>
      </c>
      <c r="E77">
        <v>-339.02800000000002</v>
      </c>
      <c r="F77">
        <v>133.73500000000001</v>
      </c>
      <c r="G77">
        <v>-82.706999999999994</v>
      </c>
      <c r="H77">
        <v>0.64900000000000002</v>
      </c>
      <c r="I77">
        <v>17.408999999999999</v>
      </c>
      <c r="J77">
        <v>30.042000000000002</v>
      </c>
      <c r="K77">
        <v>267.60300000000001</v>
      </c>
      <c r="L77">
        <v>0</v>
      </c>
      <c r="M77">
        <v>0</v>
      </c>
      <c r="N77">
        <v>-7.4930000000000003</v>
      </c>
      <c r="O77">
        <v>-48.686</v>
      </c>
      <c r="P77">
        <v>-17.363</v>
      </c>
      <c r="Q77">
        <v>-2</v>
      </c>
      <c r="R77">
        <v>0</v>
      </c>
      <c r="S77">
        <v>2.0329999999999999</v>
      </c>
      <c r="T77">
        <v>-4.3099999999999996</v>
      </c>
      <c r="U77">
        <v>0</v>
      </c>
      <c r="V77">
        <v>0.38800000000000001</v>
      </c>
      <c r="W77">
        <v>-11.967000000000001</v>
      </c>
      <c r="X77">
        <v>-15.329000000000001</v>
      </c>
      <c r="Y77">
        <v>0</v>
      </c>
    </row>
    <row r="78" spans="1:25" x14ac:dyDescent="0.25">
      <c r="A78" t="s">
        <v>1106</v>
      </c>
      <c r="B78" t="s">
        <v>1107</v>
      </c>
      <c r="C78">
        <v>-77.974000000000004</v>
      </c>
      <c r="D78">
        <v>0</v>
      </c>
      <c r="E78">
        <v>-323.25700000000001</v>
      </c>
      <c r="F78">
        <v>126.851</v>
      </c>
      <c r="G78">
        <v>-80.828000000000003</v>
      </c>
      <c r="H78">
        <v>0.63</v>
      </c>
      <c r="I78">
        <v>15.426</v>
      </c>
      <c r="J78">
        <v>26.843</v>
      </c>
      <c r="K78">
        <v>254.858</v>
      </c>
      <c r="L78">
        <v>0</v>
      </c>
      <c r="M78">
        <v>0</v>
      </c>
      <c r="N78">
        <v>-5.4880000000000004</v>
      </c>
      <c r="O78">
        <v>-49.255000000000003</v>
      </c>
      <c r="P78">
        <v>-17.218</v>
      </c>
      <c r="Q78">
        <v>-2</v>
      </c>
      <c r="R78">
        <v>0</v>
      </c>
      <c r="S78">
        <v>1.3140000000000001</v>
      </c>
      <c r="T78">
        <v>-4.5129999999999999</v>
      </c>
      <c r="U78">
        <v>0</v>
      </c>
      <c r="V78">
        <v>0.38700000000000001</v>
      </c>
      <c r="W78">
        <v>-12.545999999999999</v>
      </c>
      <c r="X78">
        <v>-10.789</v>
      </c>
      <c r="Y78">
        <v>0</v>
      </c>
    </row>
    <row r="79" spans="1:25" x14ac:dyDescent="0.25">
      <c r="A79" t="s">
        <v>1195</v>
      </c>
      <c r="B79" t="s">
        <v>1194</v>
      </c>
      <c r="C79">
        <v>-55.576999999999998</v>
      </c>
      <c r="D79">
        <v>0</v>
      </c>
      <c r="E79">
        <v>-307.78699999999998</v>
      </c>
      <c r="F79">
        <v>132.96700000000001</v>
      </c>
      <c r="G79">
        <v>-86.825000000000003</v>
      </c>
      <c r="H79">
        <v>0.60499999999999998</v>
      </c>
      <c r="I79">
        <v>18.25</v>
      </c>
      <c r="J79">
        <v>25.693999999999999</v>
      </c>
      <c r="K79">
        <v>259.34699999999998</v>
      </c>
      <c r="L79">
        <v>-2.8639999999999999</v>
      </c>
      <c r="M79">
        <v>0</v>
      </c>
      <c r="N79">
        <v>-3.6190000000000002</v>
      </c>
      <c r="O79">
        <v>-49.886000000000003</v>
      </c>
      <c r="P79">
        <v>-15.839</v>
      </c>
      <c r="Q79">
        <v>-2</v>
      </c>
      <c r="R79">
        <v>0</v>
      </c>
      <c r="S79">
        <v>1.2509999999999999</v>
      </c>
      <c r="T79">
        <v>-2.6659999999999999</v>
      </c>
      <c r="U79">
        <v>0</v>
      </c>
      <c r="V79">
        <v>0.38700000000000001</v>
      </c>
      <c r="W79">
        <v>-9.8239999999999998</v>
      </c>
      <c r="X79">
        <v>-14.38</v>
      </c>
      <c r="Y79">
        <v>0</v>
      </c>
    </row>
    <row r="80" spans="1:25" x14ac:dyDescent="0.25">
      <c r="A80" t="s">
        <v>1039</v>
      </c>
      <c r="B80" t="s">
        <v>1040</v>
      </c>
      <c r="C80">
        <v>-83.713999999999999</v>
      </c>
      <c r="D80">
        <v>0</v>
      </c>
      <c r="E80">
        <v>-331.88099999999997</v>
      </c>
      <c r="F80">
        <v>130.87200000000001</v>
      </c>
      <c r="G80">
        <v>-104.72199999999999</v>
      </c>
      <c r="H80">
        <v>0.65400000000000003</v>
      </c>
      <c r="I80">
        <v>17.195</v>
      </c>
      <c r="J80">
        <v>30.533000000000001</v>
      </c>
      <c r="K80">
        <v>283.65100000000001</v>
      </c>
      <c r="L80">
        <v>0</v>
      </c>
      <c r="M80">
        <v>0</v>
      </c>
      <c r="N80">
        <v>-10.852</v>
      </c>
      <c r="O80">
        <v>-50.311</v>
      </c>
      <c r="P80">
        <v>-15.659000000000001</v>
      </c>
      <c r="Q80">
        <v>-2</v>
      </c>
      <c r="R80">
        <v>0</v>
      </c>
      <c r="S80">
        <v>2.5009999999999999</v>
      </c>
      <c r="T80">
        <v>-4.7050000000000001</v>
      </c>
      <c r="U80">
        <v>0</v>
      </c>
      <c r="V80">
        <v>0.38500000000000001</v>
      </c>
      <c r="W80">
        <v>-10.813000000000001</v>
      </c>
      <c r="X80">
        <v>-20.178000000000001</v>
      </c>
      <c r="Y80">
        <v>0</v>
      </c>
    </row>
    <row r="81" spans="1:25" x14ac:dyDescent="0.25">
      <c r="A81" t="s">
        <v>1118</v>
      </c>
      <c r="B81" t="s">
        <v>1119</v>
      </c>
      <c r="C81">
        <v>-77.582999999999998</v>
      </c>
      <c r="D81">
        <v>0</v>
      </c>
      <c r="E81">
        <v>-321.63799999999998</v>
      </c>
      <c r="F81">
        <v>127.42</v>
      </c>
      <c r="G81">
        <v>-80.072999999999993</v>
      </c>
      <c r="H81">
        <v>0.61799999999999999</v>
      </c>
      <c r="I81">
        <v>16.295000000000002</v>
      </c>
      <c r="J81">
        <v>27.373000000000001</v>
      </c>
      <c r="K81">
        <v>250.35499999999999</v>
      </c>
      <c r="L81">
        <v>0</v>
      </c>
      <c r="M81">
        <v>0</v>
      </c>
      <c r="N81">
        <v>-5.6</v>
      </c>
      <c r="O81">
        <v>-49.33</v>
      </c>
      <c r="P81">
        <v>-16.396999999999998</v>
      </c>
      <c r="Q81">
        <v>-2</v>
      </c>
      <c r="R81">
        <v>0</v>
      </c>
      <c r="S81">
        <v>1.1539999999999999</v>
      </c>
      <c r="T81">
        <v>-4.4859999999999998</v>
      </c>
      <c r="U81">
        <v>0</v>
      </c>
      <c r="V81">
        <v>0.38400000000000001</v>
      </c>
      <c r="W81">
        <v>-12.832000000000001</v>
      </c>
      <c r="X81">
        <v>-10.443</v>
      </c>
      <c r="Y81">
        <v>0</v>
      </c>
    </row>
    <row r="82" spans="1:25" x14ac:dyDescent="0.25">
      <c r="A82" t="s">
        <v>1191</v>
      </c>
      <c r="B82" t="s">
        <v>1192</v>
      </c>
      <c r="C82">
        <v>-66.841999999999999</v>
      </c>
      <c r="D82">
        <v>0</v>
      </c>
      <c r="E82">
        <v>-329.68200000000002</v>
      </c>
      <c r="F82">
        <v>135.21700000000001</v>
      </c>
      <c r="G82">
        <v>-88.71</v>
      </c>
      <c r="H82">
        <v>0.67100000000000004</v>
      </c>
      <c r="I82">
        <v>17.68</v>
      </c>
      <c r="J82">
        <v>25.331</v>
      </c>
      <c r="K82">
        <v>279.46199999999999</v>
      </c>
      <c r="L82">
        <v>0</v>
      </c>
      <c r="M82">
        <v>0</v>
      </c>
      <c r="N82">
        <v>-9.23</v>
      </c>
      <c r="O82">
        <v>-49.415999999999997</v>
      </c>
      <c r="P82">
        <v>-16.844000000000001</v>
      </c>
      <c r="Q82">
        <v>-2</v>
      </c>
      <c r="R82">
        <v>0</v>
      </c>
      <c r="S82">
        <v>1.1830000000000001</v>
      </c>
      <c r="T82">
        <v>-3.87</v>
      </c>
      <c r="U82">
        <v>0</v>
      </c>
      <c r="V82">
        <v>0.38300000000000001</v>
      </c>
      <c r="W82">
        <v>-12.294</v>
      </c>
      <c r="X82">
        <v>-16.34</v>
      </c>
      <c r="Y82">
        <v>0</v>
      </c>
    </row>
    <row r="83" spans="1:25" x14ac:dyDescent="0.25">
      <c r="A83" t="s">
        <v>1133</v>
      </c>
      <c r="B83" t="s">
        <v>1134</v>
      </c>
      <c r="C83">
        <v>-76.319999999999993</v>
      </c>
      <c r="D83">
        <v>0</v>
      </c>
      <c r="E83">
        <v>-334.303</v>
      </c>
      <c r="F83">
        <v>134.66300000000001</v>
      </c>
      <c r="G83">
        <v>-70.617000000000004</v>
      </c>
      <c r="H83">
        <v>0.66400000000000003</v>
      </c>
      <c r="I83">
        <v>16.43</v>
      </c>
      <c r="J83">
        <v>29.373000000000001</v>
      </c>
      <c r="K83">
        <v>252.58699999999999</v>
      </c>
      <c r="L83">
        <v>0</v>
      </c>
      <c r="M83">
        <v>0</v>
      </c>
      <c r="N83">
        <v>-7.2480000000000002</v>
      </c>
      <c r="O83">
        <v>-49.771999999999998</v>
      </c>
      <c r="P83">
        <v>-17.527000000000001</v>
      </c>
      <c r="Q83">
        <v>-2</v>
      </c>
      <c r="R83">
        <v>0</v>
      </c>
      <c r="S83">
        <v>1.2490000000000001</v>
      </c>
      <c r="T83">
        <v>-4.6369999999999996</v>
      </c>
      <c r="U83">
        <v>0</v>
      </c>
      <c r="V83">
        <v>0.38200000000000001</v>
      </c>
      <c r="W83">
        <v>-13.066000000000001</v>
      </c>
      <c r="X83">
        <v>-14.114000000000001</v>
      </c>
      <c r="Y83">
        <v>0</v>
      </c>
    </row>
    <row r="84" spans="1:25" x14ac:dyDescent="0.25">
      <c r="A84" t="s">
        <v>1157</v>
      </c>
      <c r="B84" t="s">
        <v>1158</v>
      </c>
      <c r="C84">
        <v>-75.004999999999995</v>
      </c>
      <c r="D84">
        <v>0</v>
      </c>
      <c r="E84">
        <v>-330.05700000000002</v>
      </c>
      <c r="F84">
        <v>128.941</v>
      </c>
      <c r="G84">
        <v>-80.849999999999994</v>
      </c>
      <c r="H84">
        <v>0.70099999999999996</v>
      </c>
      <c r="I84">
        <v>16.649999999999999</v>
      </c>
      <c r="J84">
        <v>28.099</v>
      </c>
      <c r="K84">
        <v>257.55099999999999</v>
      </c>
      <c r="L84">
        <v>0</v>
      </c>
      <c r="M84">
        <v>0</v>
      </c>
      <c r="N84">
        <v>-5.1760000000000002</v>
      </c>
      <c r="O84">
        <v>-50.076999999999998</v>
      </c>
      <c r="P84">
        <v>-17.577999999999999</v>
      </c>
      <c r="Q84">
        <v>-2</v>
      </c>
      <c r="R84">
        <v>0</v>
      </c>
      <c r="S84">
        <v>1.474</v>
      </c>
      <c r="T84">
        <v>-4.798</v>
      </c>
      <c r="U84">
        <v>0</v>
      </c>
      <c r="V84">
        <v>0.38</v>
      </c>
      <c r="W84">
        <v>-12.074999999999999</v>
      </c>
      <c r="X84">
        <v>-7.8109999999999999</v>
      </c>
      <c r="Y84">
        <v>0</v>
      </c>
    </row>
    <row r="85" spans="1:25" x14ac:dyDescent="0.25">
      <c r="A85" t="s">
        <v>1185</v>
      </c>
      <c r="B85" t="s">
        <v>1186</v>
      </c>
      <c r="C85">
        <v>-69.284000000000006</v>
      </c>
      <c r="D85">
        <v>0</v>
      </c>
      <c r="E85">
        <v>-327.01400000000001</v>
      </c>
      <c r="F85">
        <v>129.935</v>
      </c>
      <c r="G85">
        <v>-82.67</v>
      </c>
      <c r="H85">
        <v>0.67900000000000005</v>
      </c>
      <c r="I85">
        <v>15.98</v>
      </c>
      <c r="J85">
        <v>26.5</v>
      </c>
      <c r="K85">
        <v>267.27999999999997</v>
      </c>
      <c r="L85">
        <v>0</v>
      </c>
      <c r="M85">
        <v>0</v>
      </c>
      <c r="N85">
        <v>-5.2160000000000002</v>
      </c>
      <c r="O85">
        <v>-49.402999999999999</v>
      </c>
      <c r="P85">
        <v>-17.545000000000002</v>
      </c>
      <c r="Q85">
        <v>-2</v>
      </c>
      <c r="R85">
        <v>0</v>
      </c>
      <c r="S85">
        <v>1.5349999999999999</v>
      </c>
      <c r="T85">
        <v>-4.5430000000000001</v>
      </c>
      <c r="U85">
        <v>0</v>
      </c>
      <c r="V85">
        <v>0.38</v>
      </c>
      <c r="W85">
        <v>-11.923</v>
      </c>
      <c r="X85">
        <v>-12.879</v>
      </c>
      <c r="Y85">
        <v>0</v>
      </c>
    </row>
    <row r="86" spans="1:25" x14ac:dyDescent="0.25">
      <c r="A86" t="s">
        <v>1137</v>
      </c>
      <c r="B86" t="s">
        <v>1138</v>
      </c>
      <c r="C86">
        <v>-76.073999999999998</v>
      </c>
      <c r="D86">
        <v>0</v>
      </c>
      <c r="E86">
        <v>-319.75</v>
      </c>
      <c r="F86">
        <v>130.76</v>
      </c>
      <c r="G86">
        <v>-84.188999999999993</v>
      </c>
      <c r="H86">
        <v>0.59899999999999998</v>
      </c>
      <c r="I86">
        <v>17.041</v>
      </c>
      <c r="J86">
        <v>26.856999999999999</v>
      </c>
      <c r="K86">
        <v>258.04500000000002</v>
      </c>
      <c r="L86">
        <v>0</v>
      </c>
      <c r="M86">
        <v>0</v>
      </c>
      <c r="N86">
        <v>-8.9659999999999993</v>
      </c>
      <c r="O86">
        <v>-49.145000000000003</v>
      </c>
      <c r="P86">
        <v>-15.669</v>
      </c>
      <c r="Q86">
        <v>-2</v>
      </c>
      <c r="R86">
        <v>0</v>
      </c>
      <c r="S86">
        <v>1.982</v>
      </c>
      <c r="T86">
        <v>-4.5410000000000004</v>
      </c>
      <c r="U86">
        <v>0</v>
      </c>
      <c r="V86">
        <v>0.379</v>
      </c>
      <c r="W86">
        <v>-12.430999999999999</v>
      </c>
      <c r="X86">
        <v>-16.667999999999999</v>
      </c>
      <c r="Y86">
        <v>0</v>
      </c>
    </row>
    <row r="87" spans="1:25" x14ac:dyDescent="0.25">
      <c r="A87" t="s">
        <v>1114</v>
      </c>
      <c r="B87" t="s">
        <v>1115</v>
      </c>
      <c r="C87">
        <v>-77.709999999999994</v>
      </c>
      <c r="D87">
        <v>0</v>
      </c>
      <c r="E87">
        <v>-334.863</v>
      </c>
      <c r="F87">
        <v>138.411</v>
      </c>
      <c r="G87">
        <v>-89.694999999999993</v>
      </c>
      <c r="H87">
        <v>0.65100000000000002</v>
      </c>
      <c r="I87">
        <v>19.626999999999999</v>
      </c>
      <c r="J87">
        <v>29.545999999999999</v>
      </c>
      <c r="K87">
        <v>273.78300000000002</v>
      </c>
      <c r="L87">
        <v>0</v>
      </c>
      <c r="M87">
        <v>0</v>
      </c>
      <c r="N87">
        <v>-11.835000000000001</v>
      </c>
      <c r="O87">
        <v>-49.72</v>
      </c>
      <c r="P87">
        <v>-17.085000000000001</v>
      </c>
      <c r="Q87">
        <v>-2</v>
      </c>
      <c r="R87">
        <v>0</v>
      </c>
      <c r="S87">
        <v>1.9930000000000001</v>
      </c>
      <c r="T87">
        <v>-4.3259999999999996</v>
      </c>
      <c r="U87">
        <v>0</v>
      </c>
      <c r="V87">
        <v>0.378</v>
      </c>
      <c r="W87">
        <v>-12.65</v>
      </c>
      <c r="X87">
        <v>-21.545999999999999</v>
      </c>
      <c r="Y87">
        <v>0</v>
      </c>
    </row>
    <row r="88" spans="1:25" x14ac:dyDescent="0.25">
      <c r="A88" t="s">
        <v>1112</v>
      </c>
      <c r="B88" t="s">
        <v>1113</v>
      </c>
      <c r="C88">
        <v>-77.757000000000005</v>
      </c>
      <c r="D88">
        <v>0</v>
      </c>
      <c r="E88">
        <v>-332.529</v>
      </c>
      <c r="F88">
        <v>130.226</v>
      </c>
      <c r="G88">
        <v>-77.748999999999995</v>
      </c>
      <c r="H88">
        <v>0.68899999999999995</v>
      </c>
      <c r="I88">
        <v>15.945</v>
      </c>
      <c r="J88">
        <v>28.001999999999999</v>
      </c>
      <c r="K88">
        <v>255.07</v>
      </c>
      <c r="L88">
        <v>0</v>
      </c>
      <c r="M88">
        <v>0</v>
      </c>
      <c r="N88">
        <v>-5.3529999999999998</v>
      </c>
      <c r="O88">
        <v>-48.591000000000001</v>
      </c>
      <c r="P88">
        <v>-17.067</v>
      </c>
      <c r="Q88">
        <v>-2</v>
      </c>
      <c r="R88">
        <v>0</v>
      </c>
      <c r="S88">
        <v>1.097</v>
      </c>
      <c r="T88">
        <v>-4.3289999999999997</v>
      </c>
      <c r="U88">
        <v>0</v>
      </c>
      <c r="V88">
        <v>0.377</v>
      </c>
      <c r="W88">
        <v>-12.914999999999999</v>
      </c>
      <c r="X88">
        <v>-10.253</v>
      </c>
      <c r="Y88">
        <v>0</v>
      </c>
    </row>
    <row r="89" spans="1:25" x14ac:dyDescent="0.25">
      <c r="A89" t="s">
        <v>1131</v>
      </c>
      <c r="B89" t="s">
        <v>1132</v>
      </c>
      <c r="C89">
        <v>-76.352999999999994</v>
      </c>
      <c r="D89">
        <v>0</v>
      </c>
      <c r="E89">
        <v>-332.86</v>
      </c>
      <c r="F89">
        <v>137.15199999999999</v>
      </c>
      <c r="G89">
        <v>-84.483999999999995</v>
      </c>
      <c r="H89">
        <v>0.626</v>
      </c>
      <c r="I89">
        <v>16.393999999999998</v>
      </c>
      <c r="J89">
        <v>29.097000000000001</v>
      </c>
      <c r="K89">
        <v>265.70699999999999</v>
      </c>
      <c r="L89">
        <v>0</v>
      </c>
      <c r="M89">
        <v>0</v>
      </c>
      <c r="N89">
        <v>-5.3140000000000001</v>
      </c>
      <c r="O89">
        <v>-48.804000000000002</v>
      </c>
      <c r="P89">
        <v>-16.742000000000001</v>
      </c>
      <c r="Q89">
        <v>-2</v>
      </c>
      <c r="R89">
        <v>0</v>
      </c>
      <c r="S89">
        <v>1.5009999999999999</v>
      </c>
      <c r="T89">
        <v>-3.7029999999999998</v>
      </c>
      <c r="U89">
        <v>0</v>
      </c>
      <c r="V89">
        <v>0.377</v>
      </c>
      <c r="W89">
        <v>-12.294</v>
      </c>
      <c r="X89">
        <v>-22.628</v>
      </c>
      <c r="Y89">
        <v>0</v>
      </c>
    </row>
    <row r="90" spans="1:25" x14ac:dyDescent="0.25">
      <c r="A90" t="s">
        <v>1074</v>
      </c>
      <c r="B90" t="s">
        <v>1075</v>
      </c>
      <c r="C90">
        <v>-79.823999999999998</v>
      </c>
      <c r="D90">
        <v>0</v>
      </c>
      <c r="E90">
        <v>-326.25599999999997</v>
      </c>
      <c r="F90">
        <v>128.99299999999999</v>
      </c>
      <c r="G90">
        <v>-76.97</v>
      </c>
      <c r="H90">
        <v>0.63800000000000001</v>
      </c>
      <c r="I90">
        <v>15.483000000000001</v>
      </c>
      <c r="J90">
        <v>27.529</v>
      </c>
      <c r="K90">
        <v>252.744</v>
      </c>
      <c r="L90">
        <v>0</v>
      </c>
      <c r="M90">
        <v>0</v>
      </c>
      <c r="N90">
        <v>-5.5940000000000003</v>
      </c>
      <c r="O90">
        <v>-50.41</v>
      </c>
      <c r="P90">
        <v>-17.254999999999999</v>
      </c>
      <c r="Q90">
        <v>-2</v>
      </c>
      <c r="R90">
        <v>0</v>
      </c>
      <c r="S90">
        <v>1.4039999999999999</v>
      </c>
      <c r="T90">
        <v>-5.2530000000000001</v>
      </c>
      <c r="U90">
        <v>0</v>
      </c>
      <c r="V90">
        <v>0.374</v>
      </c>
      <c r="W90">
        <v>-12.93</v>
      </c>
      <c r="X90">
        <v>-11.946</v>
      </c>
      <c r="Y90">
        <v>0</v>
      </c>
    </row>
    <row r="91" spans="1:25" x14ac:dyDescent="0.25">
      <c r="A91" t="s">
        <v>1165</v>
      </c>
      <c r="B91" t="s">
        <v>1166</v>
      </c>
      <c r="C91">
        <v>-73.790000000000006</v>
      </c>
      <c r="D91">
        <v>0</v>
      </c>
      <c r="E91">
        <v>-324.12400000000002</v>
      </c>
      <c r="F91">
        <v>132.143</v>
      </c>
      <c r="G91">
        <v>-84.194999999999993</v>
      </c>
      <c r="H91">
        <v>0.64</v>
      </c>
      <c r="I91">
        <v>17.437000000000001</v>
      </c>
      <c r="J91">
        <v>26.050999999999998</v>
      </c>
      <c r="K91">
        <v>263.26400000000001</v>
      </c>
      <c r="L91">
        <v>0</v>
      </c>
      <c r="M91">
        <v>0</v>
      </c>
      <c r="N91">
        <v>-9.32</v>
      </c>
      <c r="O91">
        <v>-48.808</v>
      </c>
      <c r="P91">
        <v>-15.954000000000001</v>
      </c>
      <c r="Q91">
        <v>-2</v>
      </c>
      <c r="R91">
        <v>0</v>
      </c>
      <c r="S91">
        <v>1.046</v>
      </c>
      <c r="T91">
        <v>-3.6709999999999998</v>
      </c>
      <c r="U91">
        <v>0</v>
      </c>
      <c r="V91">
        <v>0.374</v>
      </c>
      <c r="W91">
        <v>-12.305999999999999</v>
      </c>
      <c r="X91">
        <v>-15.994</v>
      </c>
      <c r="Y91">
        <v>0</v>
      </c>
    </row>
    <row r="92" spans="1:25" x14ac:dyDescent="0.25">
      <c r="A92" t="s">
        <v>1088</v>
      </c>
      <c r="B92" t="s">
        <v>1089</v>
      </c>
      <c r="C92">
        <v>-78.611999999999995</v>
      </c>
      <c r="D92">
        <v>0</v>
      </c>
      <c r="E92">
        <v>-328.20800000000003</v>
      </c>
      <c r="F92">
        <v>133.696</v>
      </c>
      <c r="G92">
        <v>-82.064999999999998</v>
      </c>
      <c r="H92">
        <v>0.64100000000000001</v>
      </c>
      <c r="I92">
        <v>16.259</v>
      </c>
      <c r="J92">
        <v>27.49</v>
      </c>
      <c r="K92">
        <v>264.50299999999999</v>
      </c>
      <c r="L92">
        <v>0</v>
      </c>
      <c r="M92">
        <v>0</v>
      </c>
      <c r="N92">
        <v>-5.4050000000000002</v>
      </c>
      <c r="O92">
        <v>-49.655999999999999</v>
      </c>
      <c r="P92">
        <v>-17.593</v>
      </c>
      <c r="Q92">
        <v>-2</v>
      </c>
      <c r="R92">
        <v>0</v>
      </c>
      <c r="S92">
        <v>1.4339999999999999</v>
      </c>
      <c r="T92">
        <v>-4.2119999999999997</v>
      </c>
      <c r="U92">
        <v>0</v>
      </c>
      <c r="V92">
        <v>0.372</v>
      </c>
      <c r="W92">
        <v>-12.875999999999999</v>
      </c>
      <c r="X92">
        <v>-22.62</v>
      </c>
      <c r="Y92">
        <v>0</v>
      </c>
    </row>
    <row r="93" spans="1:25" x14ac:dyDescent="0.25">
      <c r="A93" t="s">
        <v>1129</v>
      </c>
      <c r="B93" t="s">
        <v>1125</v>
      </c>
      <c r="C93">
        <v>-76.768000000000001</v>
      </c>
      <c r="D93">
        <v>0</v>
      </c>
      <c r="E93">
        <v>-334.971</v>
      </c>
      <c r="F93">
        <v>134.20699999999999</v>
      </c>
      <c r="G93">
        <v>-81.599999999999994</v>
      </c>
      <c r="H93">
        <v>0.69</v>
      </c>
      <c r="I93">
        <v>18.414999999999999</v>
      </c>
      <c r="J93">
        <v>28.306000000000001</v>
      </c>
      <c r="K93">
        <v>264.24599999999998</v>
      </c>
      <c r="L93">
        <v>0</v>
      </c>
      <c r="M93">
        <v>0</v>
      </c>
      <c r="N93">
        <v>-7.51</v>
      </c>
      <c r="O93">
        <v>-49.314999999999998</v>
      </c>
      <c r="P93">
        <v>-17.297999999999998</v>
      </c>
      <c r="Q93">
        <v>-2</v>
      </c>
      <c r="R93">
        <v>0</v>
      </c>
      <c r="S93">
        <v>1.198</v>
      </c>
      <c r="T93">
        <v>-4.1349999999999998</v>
      </c>
      <c r="U93">
        <v>0</v>
      </c>
      <c r="V93">
        <v>0.37</v>
      </c>
      <c r="W93">
        <v>-12.523999999999999</v>
      </c>
      <c r="X93">
        <v>-16.478000000000002</v>
      </c>
      <c r="Y93">
        <v>0</v>
      </c>
    </row>
    <row r="94" spans="1:25" x14ac:dyDescent="0.25">
      <c r="A94" t="s">
        <v>1173</v>
      </c>
      <c r="B94" t="s">
        <v>1174</v>
      </c>
      <c r="C94">
        <v>-72.376000000000005</v>
      </c>
      <c r="D94">
        <v>0</v>
      </c>
      <c r="E94">
        <v>-331.899</v>
      </c>
      <c r="F94">
        <v>129.083</v>
      </c>
      <c r="G94">
        <v>-87.391999999999996</v>
      </c>
      <c r="H94">
        <v>0.67500000000000004</v>
      </c>
      <c r="I94">
        <v>17.286999999999999</v>
      </c>
      <c r="J94">
        <v>26.739000000000001</v>
      </c>
      <c r="K94">
        <v>274.17599999999999</v>
      </c>
      <c r="L94">
        <v>0</v>
      </c>
      <c r="M94">
        <v>0</v>
      </c>
      <c r="N94">
        <v>-7.5049999999999999</v>
      </c>
      <c r="O94">
        <v>-48.948999999999998</v>
      </c>
      <c r="P94">
        <v>-17.555</v>
      </c>
      <c r="Q94">
        <v>-2</v>
      </c>
      <c r="R94">
        <v>0</v>
      </c>
      <c r="S94">
        <v>1.7210000000000001</v>
      </c>
      <c r="T94">
        <v>-4.2750000000000004</v>
      </c>
      <c r="U94">
        <v>0</v>
      </c>
      <c r="V94">
        <v>0.36799999999999999</v>
      </c>
      <c r="W94">
        <v>-11.603999999999999</v>
      </c>
      <c r="X94">
        <v>-12.879</v>
      </c>
      <c r="Y94">
        <v>0</v>
      </c>
    </row>
    <row r="95" spans="1:25" x14ac:dyDescent="0.25">
      <c r="A95" t="s">
        <v>1143</v>
      </c>
      <c r="B95" t="s">
        <v>1087</v>
      </c>
      <c r="C95">
        <v>-75.745999999999995</v>
      </c>
      <c r="D95">
        <v>0</v>
      </c>
      <c r="E95">
        <v>-334.25900000000001</v>
      </c>
      <c r="F95">
        <v>135.43899999999999</v>
      </c>
      <c r="G95">
        <v>-80.399000000000001</v>
      </c>
      <c r="H95">
        <v>0.60899999999999999</v>
      </c>
      <c r="I95">
        <v>15.949</v>
      </c>
      <c r="J95">
        <v>30.04</v>
      </c>
      <c r="K95">
        <v>259.83600000000001</v>
      </c>
      <c r="L95">
        <v>0</v>
      </c>
      <c r="M95">
        <v>0</v>
      </c>
      <c r="N95">
        <v>-5.0359999999999996</v>
      </c>
      <c r="O95">
        <v>-49.911000000000001</v>
      </c>
      <c r="P95">
        <v>-17.407</v>
      </c>
      <c r="Q95">
        <v>-2</v>
      </c>
      <c r="R95">
        <v>0</v>
      </c>
      <c r="S95">
        <v>1.91</v>
      </c>
      <c r="T95">
        <v>-4.2430000000000003</v>
      </c>
      <c r="U95">
        <v>0</v>
      </c>
      <c r="V95">
        <v>0.36699999999999999</v>
      </c>
      <c r="W95">
        <v>-12.273</v>
      </c>
      <c r="X95">
        <v>-16.001999999999999</v>
      </c>
      <c r="Y95">
        <v>0</v>
      </c>
    </row>
    <row r="96" spans="1:25" x14ac:dyDescent="0.25">
      <c r="A96" t="s">
        <v>1148</v>
      </c>
      <c r="B96" t="s">
        <v>1149</v>
      </c>
      <c r="C96">
        <v>-75.614999999999995</v>
      </c>
      <c r="D96">
        <v>0</v>
      </c>
      <c r="E96">
        <v>-334.91500000000002</v>
      </c>
      <c r="F96">
        <v>136.49199999999999</v>
      </c>
      <c r="G96">
        <v>-78.727000000000004</v>
      </c>
      <c r="H96">
        <v>0.61599999999999999</v>
      </c>
      <c r="I96">
        <v>17.239000000000001</v>
      </c>
      <c r="J96">
        <v>29.596</v>
      </c>
      <c r="K96">
        <v>263.399</v>
      </c>
      <c r="L96">
        <v>0</v>
      </c>
      <c r="M96">
        <v>0</v>
      </c>
      <c r="N96">
        <v>-5.0339999999999998</v>
      </c>
      <c r="O96">
        <v>-49.591000000000001</v>
      </c>
      <c r="P96">
        <v>-17.495999999999999</v>
      </c>
      <c r="Q96">
        <v>-2</v>
      </c>
      <c r="R96">
        <v>0</v>
      </c>
      <c r="S96">
        <v>1.831</v>
      </c>
      <c r="T96">
        <v>-4.0330000000000004</v>
      </c>
      <c r="U96">
        <v>0</v>
      </c>
      <c r="V96">
        <v>0.36399999999999999</v>
      </c>
      <c r="W96">
        <v>-12.364000000000001</v>
      </c>
      <c r="X96">
        <v>-22.628</v>
      </c>
      <c r="Y96">
        <v>0</v>
      </c>
    </row>
    <row r="97" spans="1:25" x14ac:dyDescent="0.25">
      <c r="A97" t="s">
        <v>1187</v>
      </c>
      <c r="B97" t="s">
        <v>1188</v>
      </c>
      <c r="C97">
        <v>-68.319000000000003</v>
      </c>
      <c r="D97">
        <v>0</v>
      </c>
      <c r="E97">
        <v>-328.86</v>
      </c>
      <c r="F97">
        <v>123.56699999999999</v>
      </c>
      <c r="G97">
        <v>-81.709000000000003</v>
      </c>
      <c r="H97">
        <v>0.64200000000000002</v>
      </c>
      <c r="I97">
        <v>15.608000000000001</v>
      </c>
      <c r="J97">
        <v>27.021000000000001</v>
      </c>
      <c r="K97">
        <v>269.65600000000001</v>
      </c>
      <c r="L97">
        <v>0</v>
      </c>
      <c r="M97">
        <v>0</v>
      </c>
      <c r="N97">
        <v>-5.19</v>
      </c>
      <c r="O97">
        <v>-49.595999999999997</v>
      </c>
      <c r="P97">
        <v>-16.561</v>
      </c>
      <c r="Q97">
        <v>-2</v>
      </c>
      <c r="R97">
        <v>0</v>
      </c>
      <c r="S97">
        <v>2.13</v>
      </c>
      <c r="T97">
        <v>-4.0739999999999998</v>
      </c>
      <c r="U97">
        <v>0</v>
      </c>
      <c r="V97">
        <v>0.36299999999999999</v>
      </c>
      <c r="W97">
        <v>-12.342000000000001</v>
      </c>
      <c r="X97">
        <v>-8.6120000000000001</v>
      </c>
      <c r="Y97">
        <v>0</v>
      </c>
    </row>
    <row r="98" spans="1:25" x14ac:dyDescent="0.25">
      <c r="A98" t="s">
        <v>1175</v>
      </c>
      <c r="B98" t="s">
        <v>1176</v>
      </c>
      <c r="C98">
        <v>-72.123000000000005</v>
      </c>
      <c r="D98">
        <v>0</v>
      </c>
      <c r="E98">
        <v>-325.40499999999997</v>
      </c>
      <c r="F98">
        <v>131.124</v>
      </c>
      <c r="G98">
        <v>-78.143000000000001</v>
      </c>
      <c r="H98">
        <v>0.624</v>
      </c>
      <c r="I98">
        <v>15.887</v>
      </c>
      <c r="J98">
        <v>26.038</v>
      </c>
      <c r="K98">
        <v>262.41899999999998</v>
      </c>
      <c r="L98">
        <v>0</v>
      </c>
      <c r="M98">
        <v>0</v>
      </c>
      <c r="N98">
        <v>-5.3209999999999997</v>
      </c>
      <c r="O98">
        <v>-49.558999999999997</v>
      </c>
      <c r="P98">
        <v>-18.504000000000001</v>
      </c>
      <c r="Q98">
        <v>-2</v>
      </c>
      <c r="R98">
        <v>0</v>
      </c>
      <c r="S98">
        <v>1.1879999999999999</v>
      </c>
      <c r="T98">
        <v>-3.762</v>
      </c>
      <c r="U98">
        <v>0</v>
      </c>
      <c r="V98">
        <v>0.35299999999999998</v>
      </c>
      <c r="W98">
        <v>-12.714</v>
      </c>
      <c r="X98">
        <v>-15.994</v>
      </c>
      <c r="Y98">
        <v>0</v>
      </c>
    </row>
    <row r="99" spans="1:25" x14ac:dyDescent="0.25">
      <c r="A99" t="s">
        <v>1169</v>
      </c>
      <c r="B99" t="s">
        <v>1170</v>
      </c>
      <c r="C99">
        <v>-72.927999999999997</v>
      </c>
      <c r="D99">
        <v>0</v>
      </c>
      <c r="E99">
        <v>-328.459</v>
      </c>
      <c r="F99">
        <v>137.351</v>
      </c>
      <c r="G99">
        <v>-83.683999999999997</v>
      </c>
      <c r="H99">
        <v>0.64900000000000002</v>
      </c>
      <c r="I99">
        <v>18.954000000000001</v>
      </c>
      <c r="J99">
        <v>26.337</v>
      </c>
      <c r="K99">
        <v>267.94799999999998</v>
      </c>
      <c r="L99">
        <v>0</v>
      </c>
      <c r="M99">
        <v>0</v>
      </c>
      <c r="N99">
        <v>-9.1059999999999999</v>
      </c>
      <c r="O99">
        <v>-49.292000000000002</v>
      </c>
      <c r="P99">
        <v>-16.71</v>
      </c>
      <c r="Q99">
        <v>-2</v>
      </c>
      <c r="R99">
        <v>0</v>
      </c>
      <c r="S99">
        <v>1.337</v>
      </c>
      <c r="T99">
        <v>-3.8239999999999998</v>
      </c>
      <c r="U99">
        <v>0</v>
      </c>
      <c r="V99">
        <v>0.34799999999999998</v>
      </c>
      <c r="W99">
        <v>-12.882999999999999</v>
      </c>
      <c r="X99">
        <v>-21.545999999999999</v>
      </c>
      <c r="Y99">
        <v>0</v>
      </c>
    </row>
    <row r="100" spans="1:25" x14ac:dyDescent="0.25">
      <c r="A100" t="s">
        <v>1065</v>
      </c>
      <c r="B100" t="s">
        <v>1066</v>
      </c>
      <c r="C100">
        <v>-80.403000000000006</v>
      </c>
      <c r="D100">
        <v>0</v>
      </c>
      <c r="E100">
        <v>-332.471</v>
      </c>
      <c r="F100">
        <v>136.684</v>
      </c>
      <c r="G100">
        <v>-82.006</v>
      </c>
      <c r="H100">
        <v>0.67600000000000005</v>
      </c>
      <c r="I100">
        <v>18.236999999999998</v>
      </c>
      <c r="J100">
        <v>27.503</v>
      </c>
      <c r="K100">
        <v>258.78199999999998</v>
      </c>
      <c r="L100">
        <v>0</v>
      </c>
      <c r="M100">
        <v>0</v>
      </c>
      <c r="N100">
        <v>-9.5329999999999995</v>
      </c>
      <c r="O100">
        <v>-49.271000000000001</v>
      </c>
      <c r="P100">
        <v>-16.494</v>
      </c>
      <c r="Q100">
        <v>-2</v>
      </c>
      <c r="R100">
        <v>0</v>
      </c>
      <c r="S100">
        <v>1.034</v>
      </c>
      <c r="T100">
        <v>-4.2720000000000002</v>
      </c>
      <c r="U100">
        <v>0</v>
      </c>
      <c r="V100">
        <v>0.34399999999999997</v>
      </c>
      <c r="W100">
        <v>-12.794</v>
      </c>
      <c r="X100">
        <v>-16.478000000000002</v>
      </c>
      <c r="Y100">
        <v>0</v>
      </c>
    </row>
    <row r="101" spans="1:25" x14ac:dyDescent="0.25">
      <c r="A101" t="s">
        <v>1189</v>
      </c>
      <c r="B101" t="s">
        <v>1190</v>
      </c>
      <c r="C101">
        <v>-67.819999999999993</v>
      </c>
      <c r="D101">
        <v>0</v>
      </c>
      <c r="E101">
        <v>-316.851</v>
      </c>
      <c r="F101">
        <v>128.13800000000001</v>
      </c>
      <c r="G101">
        <v>-77.423000000000002</v>
      </c>
      <c r="H101">
        <v>0.62</v>
      </c>
      <c r="I101">
        <v>15.425000000000001</v>
      </c>
      <c r="J101">
        <v>26.065000000000001</v>
      </c>
      <c r="K101">
        <v>254.523</v>
      </c>
      <c r="L101">
        <v>0</v>
      </c>
      <c r="M101">
        <v>0</v>
      </c>
      <c r="N101">
        <v>-5.4690000000000003</v>
      </c>
      <c r="O101">
        <v>-49.326000000000001</v>
      </c>
      <c r="P101">
        <v>-17.545999999999999</v>
      </c>
      <c r="Q101">
        <v>-2</v>
      </c>
      <c r="R101">
        <v>0</v>
      </c>
      <c r="S101">
        <v>1.236</v>
      </c>
      <c r="T101">
        <v>-2.93</v>
      </c>
      <c r="U101">
        <v>0</v>
      </c>
      <c r="V101">
        <v>0.33700000000000002</v>
      </c>
      <c r="W101">
        <v>-11.628</v>
      </c>
      <c r="X101">
        <v>-12.654</v>
      </c>
      <c r="Y101">
        <v>0</v>
      </c>
    </row>
  </sheetData>
  <sortState xmlns:xlrd2="http://schemas.microsoft.com/office/spreadsheetml/2017/richdata2" ref="A2:Z104">
    <sortCondition descending="1" ref="V1:V1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topLeftCell="A31" workbookViewId="0">
      <selection activeCell="V49" sqref="V49"/>
    </sheetView>
  </sheetViews>
  <sheetFormatPr defaultRowHeight="15" x14ac:dyDescent="0.25"/>
  <cols>
    <col min="1" max="1" width="38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3" t="s">
        <v>423</v>
      </c>
      <c r="B2" t="s">
        <v>424</v>
      </c>
      <c r="C2" s="3">
        <v>-255.55199999999999</v>
      </c>
      <c r="D2">
        <v>0</v>
      </c>
      <c r="E2">
        <v>-673.33699999999999</v>
      </c>
      <c r="F2">
        <v>215.00299999999999</v>
      </c>
      <c r="G2">
        <v>-242.92</v>
      </c>
      <c r="H2">
        <v>1.109</v>
      </c>
      <c r="I2">
        <v>30.527999999999999</v>
      </c>
      <c r="J2">
        <v>60.457000000000001</v>
      </c>
      <c r="K2">
        <v>544.50599999999997</v>
      </c>
      <c r="L2">
        <v>-7.5970000000000004</v>
      </c>
      <c r="M2">
        <v>0</v>
      </c>
      <c r="N2">
        <v>-21.033999999999999</v>
      </c>
      <c r="O2">
        <v>-103.83499999999999</v>
      </c>
      <c r="P2">
        <v>-17.256</v>
      </c>
      <c r="Q2">
        <v>-2</v>
      </c>
      <c r="R2">
        <v>0</v>
      </c>
      <c r="S2">
        <v>8.3780000000000001</v>
      </c>
      <c r="T2">
        <v>-16.41</v>
      </c>
      <c r="U2">
        <v>0</v>
      </c>
      <c r="V2" s="3">
        <v>0.53100000000000003</v>
      </c>
      <c r="W2">
        <v>-29.670999999999999</v>
      </c>
      <c r="X2">
        <v>-3.472</v>
      </c>
      <c r="Y2">
        <v>0</v>
      </c>
    </row>
    <row r="3" spans="1:25" x14ac:dyDescent="0.25">
      <c r="A3" s="2" t="s">
        <v>555</v>
      </c>
      <c r="B3" t="s">
        <v>556</v>
      </c>
      <c r="C3">
        <v>-222.24799999999999</v>
      </c>
      <c r="D3">
        <v>0</v>
      </c>
      <c r="E3">
        <v>-666.51800000000003</v>
      </c>
      <c r="F3">
        <v>202.08600000000001</v>
      </c>
      <c r="G3">
        <v>-211.40199999999999</v>
      </c>
      <c r="H3">
        <v>1.1439999999999999</v>
      </c>
      <c r="I3">
        <v>27.167000000000002</v>
      </c>
      <c r="J3">
        <v>60.427999999999997</v>
      </c>
      <c r="K3">
        <v>523.43399999999997</v>
      </c>
      <c r="L3">
        <v>-9.1620000000000008</v>
      </c>
      <c r="M3">
        <v>0</v>
      </c>
      <c r="N3">
        <v>-6.8390000000000004</v>
      </c>
      <c r="O3">
        <v>-109.651</v>
      </c>
      <c r="P3">
        <v>-20.193000000000001</v>
      </c>
      <c r="Q3">
        <v>-2</v>
      </c>
      <c r="R3">
        <v>0</v>
      </c>
      <c r="S3">
        <v>6.2709999999999999</v>
      </c>
      <c r="T3">
        <v>-13.377000000000001</v>
      </c>
      <c r="U3">
        <v>0</v>
      </c>
      <c r="V3" s="2">
        <v>0.52300000000000002</v>
      </c>
      <c r="W3">
        <v>-20.841000000000001</v>
      </c>
      <c r="X3">
        <v>15.205</v>
      </c>
      <c r="Y3">
        <v>0</v>
      </c>
    </row>
    <row r="4" spans="1:25" x14ac:dyDescent="0.25">
      <c r="A4" s="2" t="s">
        <v>543</v>
      </c>
      <c r="B4" t="s">
        <v>544</v>
      </c>
      <c r="C4">
        <v>-224.10900000000001</v>
      </c>
      <c r="D4">
        <v>0</v>
      </c>
      <c r="E4">
        <v>-661.697</v>
      </c>
      <c r="F4">
        <v>195.72300000000001</v>
      </c>
      <c r="G4">
        <v>-196.184</v>
      </c>
      <c r="H4">
        <v>1.135</v>
      </c>
      <c r="I4">
        <v>24.146000000000001</v>
      </c>
      <c r="J4">
        <v>66.022999999999996</v>
      </c>
      <c r="K4">
        <v>496.72199999999998</v>
      </c>
      <c r="L4">
        <v>-10.446</v>
      </c>
      <c r="M4">
        <v>0</v>
      </c>
      <c r="N4">
        <v>-3.7629999999999999</v>
      </c>
      <c r="O4">
        <v>-109.008</v>
      </c>
      <c r="P4">
        <v>-21.068999999999999</v>
      </c>
      <c r="Q4">
        <v>-2</v>
      </c>
      <c r="R4">
        <v>0</v>
      </c>
      <c r="S4">
        <v>8.5009999999999994</v>
      </c>
      <c r="T4">
        <v>-12.78</v>
      </c>
      <c r="U4">
        <v>0</v>
      </c>
      <c r="V4" s="2">
        <v>0.49099999999999999</v>
      </c>
      <c r="W4">
        <v>-23.437999999999999</v>
      </c>
      <c r="X4">
        <v>22.027999999999999</v>
      </c>
      <c r="Y4">
        <v>0</v>
      </c>
    </row>
    <row r="5" spans="1:25" x14ac:dyDescent="0.25">
      <c r="A5" s="2" t="s">
        <v>505</v>
      </c>
      <c r="B5" t="s">
        <v>506</v>
      </c>
      <c r="C5">
        <v>-227.02500000000001</v>
      </c>
      <c r="D5">
        <v>0</v>
      </c>
      <c r="E5">
        <v>-639.29399999999998</v>
      </c>
      <c r="F5">
        <v>196.3</v>
      </c>
      <c r="G5">
        <v>-210.13900000000001</v>
      </c>
      <c r="H5">
        <v>1.07</v>
      </c>
      <c r="I5">
        <v>25.779</v>
      </c>
      <c r="J5">
        <v>61.896000000000001</v>
      </c>
      <c r="K5">
        <v>502.42</v>
      </c>
      <c r="L5">
        <v>-10.672000000000001</v>
      </c>
      <c r="M5">
        <v>0</v>
      </c>
      <c r="N5">
        <v>-10.265000000000001</v>
      </c>
      <c r="O5">
        <v>-105.61499999999999</v>
      </c>
      <c r="P5">
        <v>-18.937000000000001</v>
      </c>
      <c r="Q5">
        <v>-2</v>
      </c>
      <c r="R5">
        <v>0</v>
      </c>
      <c r="S5">
        <v>6.9039999999999999</v>
      </c>
      <c r="T5">
        <v>-14.420999999999999</v>
      </c>
      <c r="U5">
        <v>0</v>
      </c>
      <c r="V5" s="2">
        <v>0.47799999999999998</v>
      </c>
      <c r="W5">
        <v>-23.265000000000001</v>
      </c>
      <c r="X5">
        <v>11.214</v>
      </c>
      <c r="Y5">
        <v>0</v>
      </c>
    </row>
    <row r="6" spans="1:25" x14ac:dyDescent="0.25">
      <c r="A6" s="2" t="s">
        <v>451</v>
      </c>
      <c r="B6" t="s">
        <v>452</v>
      </c>
      <c r="C6">
        <v>-235.86699999999999</v>
      </c>
      <c r="D6">
        <v>0</v>
      </c>
      <c r="E6">
        <v>-654.61099999999999</v>
      </c>
      <c r="F6">
        <v>208.46700000000001</v>
      </c>
      <c r="G6">
        <v>-229.053</v>
      </c>
      <c r="H6">
        <v>1.0660000000000001</v>
      </c>
      <c r="I6">
        <v>30.08</v>
      </c>
      <c r="J6">
        <v>62.631</v>
      </c>
      <c r="K6">
        <v>522.35699999999997</v>
      </c>
      <c r="L6">
        <v>-7.7750000000000004</v>
      </c>
      <c r="M6">
        <v>-2.9380000000000002</v>
      </c>
      <c r="N6">
        <v>-12.647</v>
      </c>
      <c r="O6">
        <v>-108.39</v>
      </c>
      <c r="P6">
        <v>-20.309000000000001</v>
      </c>
      <c r="Q6">
        <v>-2</v>
      </c>
      <c r="R6">
        <v>0</v>
      </c>
      <c r="S6">
        <v>7.3220000000000001</v>
      </c>
      <c r="T6">
        <v>-11.701000000000001</v>
      </c>
      <c r="U6">
        <v>0</v>
      </c>
      <c r="V6" s="2">
        <v>0.47399999999999998</v>
      </c>
      <c r="W6">
        <v>-23.748000000000001</v>
      </c>
      <c r="X6">
        <v>3.38</v>
      </c>
      <c r="Y6">
        <v>0</v>
      </c>
    </row>
    <row r="7" spans="1:25" x14ac:dyDescent="0.25">
      <c r="A7" s="2" t="s">
        <v>525</v>
      </c>
      <c r="B7" t="s">
        <v>526</v>
      </c>
      <c r="C7">
        <v>-225.47300000000001</v>
      </c>
      <c r="D7">
        <v>0</v>
      </c>
      <c r="E7">
        <v>-672.12300000000005</v>
      </c>
      <c r="F7">
        <v>209.083</v>
      </c>
      <c r="G7">
        <v>-203.32900000000001</v>
      </c>
      <c r="H7">
        <v>1.153</v>
      </c>
      <c r="I7">
        <v>28.053000000000001</v>
      </c>
      <c r="J7">
        <v>63.064</v>
      </c>
      <c r="K7">
        <v>517.23199999999997</v>
      </c>
      <c r="L7">
        <v>-9.4109999999999996</v>
      </c>
      <c r="M7">
        <v>0</v>
      </c>
      <c r="N7">
        <v>-7.3049999999999997</v>
      </c>
      <c r="O7">
        <v>-108.04</v>
      </c>
      <c r="P7">
        <v>-23.669</v>
      </c>
      <c r="Q7">
        <v>-2</v>
      </c>
      <c r="R7">
        <v>0</v>
      </c>
      <c r="S7">
        <v>5.5579999999999998</v>
      </c>
      <c r="T7">
        <v>-13.462999999999999</v>
      </c>
      <c r="U7">
        <v>0</v>
      </c>
      <c r="V7" s="2">
        <v>0.46500000000000002</v>
      </c>
      <c r="W7">
        <v>-22.109000000000002</v>
      </c>
      <c r="X7">
        <v>9.8330000000000002</v>
      </c>
      <c r="Y7">
        <v>0</v>
      </c>
    </row>
    <row r="8" spans="1:25" x14ac:dyDescent="0.25">
      <c r="A8" s="2" t="s">
        <v>519</v>
      </c>
      <c r="B8" t="s">
        <v>520</v>
      </c>
      <c r="C8">
        <v>-225.994</v>
      </c>
      <c r="D8">
        <v>0</v>
      </c>
      <c r="E8">
        <v>-638.60699999999997</v>
      </c>
      <c r="F8">
        <v>189.67</v>
      </c>
      <c r="G8">
        <v>-207.86799999999999</v>
      </c>
      <c r="H8">
        <v>1.085</v>
      </c>
      <c r="I8">
        <v>24.038</v>
      </c>
      <c r="J8">
        <v>61.17</v>
      </c>
      <c r="K8">
        <v>491.25200000000001</v>
      </c>
      <c r="L8">
        <v>-9.6890000000000001</v>
      </c>
      <c r="M8">
        <v>0</v>
      </c>
      <c r="N8">
        <v>-3.762</v>
      </c>
      <c r="O8">
        <v>-108.621</v>
      </c>
      <c r="P8">
        <v>-20.992999999999999</v>
      </c>
      <c r="Q8">
        <v>-2</v>
      </c>
      <c r="R8">
        <v>0</v>
      </c>
      <c r="S8">
        <v>5.4409999999999998</v>
      </c>
      <c r="T8">
        <v>-14.412000000000001</v>
      </c>
      <c r="U8">
        <v>0</v>
      </c>
      <c r="V8" s="2">
        <v>0.46300000000000002</v>
      </c>
      <c r="W8">
        <v>-20.405000000000001</v>
      </c>
      <c r="X8">
        <v>25.707999999999998</v>
      </c>
      <c r="Y8">
        <v>0</v>
      </c>
    </row>
    <row r="9" spans="1:25" x14ac:dyDescent="0.25">
      <c r="A9" s="2" t="s">
        <v>513</v>
      </c>
      <c r="B9" t="s">
        <v>514</v>
      </c>
      <c r="C9">
        <v>-226.417</v>
      </c>
      <c r="D9">
        <v>0</v>
      </c>
      <c r="E9">
        <v>-640.17499999999995</v>
      </c>
      <c r="F9">
        <v>194.59299999999999</v>
      </c>
      <c r="G9">
        <v>-214.73</v>
      </c>
      <c r="H9">
        <v>1.0049999999999999</v>
      </c>
      <c r="I9">
        <v>26.908999999999999</v>
      </c>
      <c r="J9">
        <v>59.262</v>
      </c>
      <c r="K9">
        <v>522.98400000000004</v>
      </c>
      <c r="L9">
        <v>-10.205</v>
      </c>
      <c r="M9">
        <v>0</v>
      </c>
      <c r="N9">
        <v>-11.541</v>
      </c>
      <c r="O9">
        <v>-110.08199999999999</v>
      </c>
      <c r="P9">
        <v>-18.693000000000001</v>
      </c>
      <c r="Q9">
        <v>-2</v>
      </c>
      <c r="R9">
        <v>0</v>
      </c>
      <c r="S9">
        <v>6.9770000000000003</v>
      </c>
      <c r="T9">
        <v>-11.944000000000001</v>
      </c>
      <c r="U9">
        <v>1.34</v>
      </c>
      <c r="V9" s="2">
        <v>0.46100000000000002</v>
      </c>
      <c r="W9">
        <v>-22.684999999999999</v>
      </c>
      <c r="X9">
        <v>0.56799999999999995</v>
      </c>
      <c r="Y9">
        <v>0</v>
      </c>
    </row>
    <row r="10" spans="1:25" x14ac:dyDescent="0.25">
      <c r="A10" s="2" t="s">
        <v>577</v>
      </c>
      <c r="B10" t="s">
        <v>578</v>
      </c>
      <c r="C10">
        <v>-218.85400000000001</v>
      </c>
      <c r="D10">
        <v>0</v>
      </c>
      <c r="E10">
        <v>-646.15200000000004</v>
      </c>
      <c r="F10">
        <v>194.21600000000001</v>
      </c>
      <c r="G10">
        <v>-215.15899999999999</v>
      </c>
      <c r="H10">
        <v>1.0329999999999999</v>
      </c>
      <c r="I10">
        <v>25.736999999999998</v>
      </c>
      <c r="J10">
        <v>64.272000000000006</v>
      </c>
      <c r="K10">
        <v>533.51599999999996</v>
      </c>
      <c r="L10">
        <v>-10.987</v>
      </c>
      <c r="M10">
        <v>-3.01</v>
      </c>
      <c r="N10">
        <v>-9.0169999999999995</v>
      </c>
      <c r="O10">
        <v>-110.402</v>
      </c>
      <c r="P10">
        <v>-19.266999999999999</v>
      </c>
      <c r="Q10">
        <v>-2</v>
      </c>
      <c r="R10">
        <v>0</v>
      </c>
      <c r="S10">
        <v>8.7560000000000002</v>
      </c>
      <c r="T10">
        <v>-14.483000000000001</v>
      </c>
      <c r="U10">
        <v>0</v>
      </c>
      <c r="V10" s="2">
        <v>0.45900000000000002</v>
      </c>
      <c r="W10">
        <v>-22.879000000000001</v>
      </c>
      <c r="X10">
        <v>4.9710000000000001</v>
      </c>
      <c r="Y10">
        <v>0</v>
      </c>
    </row>
    <row r="11" spans="1:25" x14ac:dyDescent="0.25">
      <c r="A11" s="2" t="s">
        <v>501</v>
      </c>
      <c r="B11" t="s">
        <v>502</v>
      </c>
      <c r="C11">
        <v>-227.053</v>
      </c>
      <c r="D11">
        <v>0</v>
      </c>
      <c r="E11">
        <v>-642.19500000000005</v>
      </c>
      <c r="F11">
        <v>185.08600000000001</v>
      </c>
      <c r="G11">
        <v>-217.40199999999999</v>
      </c>
      <c r="H11">
        <v>1.032</v>
      </c>
      <c r="I11">
        <v>26.352</v>
      </c>
      <c r="J11">
        <v>66.03</v>
      </c>
      <c r="K11">
        <v>514.45699999999999</v>
      </c>
      <c r="L11">
        <v>-10.436</v>
      </c>
      <c r="M11">
        <v>-2.976</v>
      </c>
      <c r="N11">
        <v>-4.7750000000000004</v>
      </c>
      <c r="O11">
        <v>-107.679</v>
      </c>
      <c r="P11">
        <v>-16.46</v>
      </c>
      <c r="Q11">
        <v>-2</v>
      </c>
      <c r="R11">
        <v>0</v>
      </c>
      <c r="S11">
        <v>10.637</v>
      </c>
      <c r="T11">
        <v>-14.644</v>
      </c>
      <c r="U11">
        <v>0</v>
      </c>
      <c r="V11" s="2">
        <v>0.45800000000000002</v>
      </c>
      <c r="W11">
        <v>-24.263000000000002</v>
      </c>
      <c r="X11">
        <v>10.183</v>
      </c>
      <c r="Y11">
        <v>0</v>
      </c>
    </row>
    <row r="12" spans="1:25" x14ac:dyDescent="0.25">
      <c r="A12" t="s">
        <v>493</v>
      </c>
      <c r="B12" t="s">
        <v>494</v>
      </c>
      <c r="C12">
        <v>-228.38499999999999</v>
      </c>
      <c r="D12">
        <v>0</v>
      </c>
      <c r="E12">
        <v>-633.596</v>
      </c>
      <c r="F12">
        <v>198.154</v>
      </c>
      <c r="G12">
        <v>-231.428</v>
      </c>
      <c r="H12">
        <v>1.018</v>
      </c>
      <c r="I12">
        <v>26.317</v>
      </c>
      <c r="J12">
        <v>63.244</v>
      </c>
      <c r="K12">
        <v>527.19100000000003</v>
      </c>
      <c r="L12">
        <v>-10.724</v>
      </c>
      <c r="M12">
        <v>0</v>
      </c>
      <c r="N12">
        <v>-13.198</v>
      </c>
      <c r="O12">
        <v>-109.241</v>
      </c>
      <c r="P12">
        <v>-19.61</v>
      </c>
      <c r="Q12">
        <v>-2</v>
      </c>
      <c r="R12">
        <v>0</v>
      </c>
      <c r="S12">
        <v>6.8479999999999999</v>
      </c>
      <c r="T12">
        <v>-12.894</v>
      </c>
      <c r="U12">
        <v>0</v>
      </c>
      <c r="V12">
        <v>0.45700000000000002</v>
      </c>
      <c r="W12">
        <v>-20.52</v>
      </c>
      <c r="X12">
        <v>5.2999999999999999E-2</v>
      </c>
      <c r="Y12">
        <v>0</v>
      </c>
    </row>
    <row r="13" spans="1:25" x14ac:dyDescent="0.25">
      <c r="A13" t="s">
        <v>443</v>
      </c>
      <c r="B13" t="s">
        <v>444</v>
      </c>
      <c r="C13">
        <v>-236.999</v>
      </c>
      <c r="D13">
        <v>0</v>
      </c>
      <c r="E13">
        <v>-663.38</v>
      </c>
      <c r="F13">
        <v>202.08199999999999</v>
      </c>
      <c r="G13">
        <v>-228.21299999999999</v>
      </c>
      <c r="H13">
        <v>1.03</v>
      </c>
      <c r="I13">
        <v>28.942</v>
      </c>
      <c r="J13">
        <v>67.632999999999996</v>
      </c>
      <c r="K13">
        <v>519.54899999999998</v>
      </c>
      <c r="L13">
        <v>-6.4829999999999997</v>
      </c>
      <c r="M13">
        <v>-2.9849999999999999</v>
      </c>
      <c r="N13">
        <v>-7.1219999999999999</v>
      </c>
      <c r="O13">
        <v>-104.34699999999999</v>
      </c>
      <c r="P13">
        <v>-15.582000000000001</v>
      </c>
      <c r="Q13">
        <v>-2</v>
      </c>
      <c r="R13">
        <v>0</v>
      </c>
      <c r="S13">
        <v>9.7449999999999992</v>
      </c>
      <c r="T13">
        <v>-15.38</v>
      </c>
      <c r="U13">
        <v>0</v>
      </c>
      <c r="V13">
        <v>0.45600000000000002</v>
      </c>
      <c r="W13">
        <v>-30.577999999999999</v>
      </c>
      <c r="X13">
        <v>8.0890000000000004</v>
      </c>
      <c r="Y13">
        <v>0</v>
      </c>
    </row>
    <row r="14" spans="1:25" x14ac:dyDescent="0.25">
      <c r="A14" t="s">
        <v>579</v>
      </c>
      <c r="B14" t="s">
        <v>580</v>
      </c>
      <c r="C14">
        <v>-218.11500000000001</v>
      </c>
      <c r="D14">
        <v>0</v>
      </c>
      <c r="E14">
        <v>-637.61599999999999</v>
      </c>
      <c r="F14">
        <v>199.39400000000001</v>
      </c>
      <c r="G14">
        <v>-226.91300000000001</v>
      </c>
      <c r="H14">
        <v>0.96099999999999997</v>
      </c>
      <c r="I14">
        <v>26.509</v>
      </c>
      <c r="J14">
        <v>59.686</v>
      </c>
      <c r="K14">
        <v>545.29700000000003</v>
      </c>
      <c r="L14">
        <v>-10.407</v>
      </c>
      <c r="M14">
        <v>-0.78500000000000003</v>
      </c>
      <c r="N14">
        <v>-12.209</v>
      </c>
      <c r="O14">
        <v>-109.67400000000001</v>
      </c>
      <c r="P14">
        <v>-18.247</v>
      </c>
      <c r="Q14">
        <v>-2</v>
      </c>
      <c r="R14">
        <v>0</v>
      </c>
      <c r="S14">
        <v>7.2460000000000004</v>
      </c>
      <c r="T14">
        <v>-11.054</v>
      </c>
      <c r="U14">
        <v>0</v>
      </c>
      <c r="V14">
        <v>0.45100000000000001</v>
      </c>
      <c r="W14">
        <v>-24.510999999999999</v>
      </c>
      <c r="X14">
        <v>-5.7919999999999998</v>
      </c>
      <c r="Y14">
        <v>0</v>
      </c>
    </row>
    <row r="15" spans="1:25" x14ac:dyDescent="0.25">
      <c r="A15" t="s">
        <v>545</v>
      </c>
      <c r="B15" t="s">
        <v>546</v>
      </c>
      <c r="C15">
        <v>-223.83600000000001</v>
      </c>
      <c r="D15">
        <v>0</v>
      </c>
      <c r="E15">
        <v>-639.91399999999999</v>
      </c>
      <c r="F15">
        <v>202.35</v>
      </c>
      <c r="G15">
        <v>-212.58699999999999</v>
      </c>
      <c r="H15">
        <v>1.085</v>
      </c>
      <c r="I15">
        <v>28.387</v>
      </c>
      <c r="J15">
        <v>62.063000000000002</v>
      </c>
      <c r="K15">
        <v>505.20800000000003</v>
      </c>
      <c r="L15">
        <v>-7.6349999999999998</v>
      </c>
      <c r="M15">
        <v>0</v>
      </c>
      <c r="N15">
        <v>-10.706</v>
      </c>
      <c r="O15">
        <v>-109.57599999999999</v>
      </c>
      <c r="P15">
        <v>-17.709</v>
      </c>
      <c r="Q15">
        <v>-2</v>
      </c>
      <c r="R15">
        <v>0</v>
      </c>
      <c r="S15">
        <v>6.7679999999999998</v>
      </c>
      <c r="T15">
        <v>-15.173</v>
      </c>
      <c r="U15">
        <v>0</v>
      </c>
      <c r="V15">
        <v>0.45</v>
      </c>
      <c r="W15">
        <v>-21.908999999999999</v>
      </c>
      <c r="X15">
        <v>5.5110000000000001</v>
      </c>
      <c r="Y15">
        <v>0</v>
      </c>
    </row>
    <row r="16" spans="1:25" x14ac:dyDescent="0.25">
      <c r="A16" t="s">
        <v>453</v>
      </c>
      <c r="B16" t="s">
        <v>454</v>
      </c>
      <c r="C16">
        <v>-234.98500000000001</v>
      </c>
      <c r="D16">
        <v>0</v>
      </c>
      <c r="E16">
        <v>-662.92600000000004</v>
      </c>
      <c r="F16">
        <v>206.78399999999999</v>
      </c>
      <c r="G16">
        <v>-211.947</v>
      </c>
      <c r="H16">
        <v>1.137</v>
      </c>
      <c r="I16">
        <v>25.904</v>
      </c>
      <c r="J16">
        <v>64.72</v>
      </c>
      <c r="K16">
        <v>505.84699999999998</v>
      </c>
      <c r="L16">
        <v>-7.859</v>
      </c>
      <c r="M16">
        <v>0</v>
      </c>
      <c r="N16">
        <v>-7.2510000000000003</v>
      </c>
      <c r="O16">
        <v>-110.497</v>
      </c>
      <c r="P16">
        <v>-15.805</v>
      </c>
      <c r="Q16">
        <v>-2</v>
      </c>
      <c r="R16">
        <v>0</v>
      </c>
      <c r="S16">
        <v>8.3379999999999992</v>
      </c>
      <c r="T16">
        <v>-13.031000000000001</v>
      </c>
      <c r="U16">
        <v>0</v>
      </c>
      <c r="V16">
        <v>0.44800000000000001</v>
      </c>
      <c r="W16">
        <v>-24.99</v>
      </c>
      <c r="X16">
        <v>6.5910000000000002</v>
      </c>
      <c r="Y16">
        <v>0</v>
      </c>
    </row>
    <row r="17" spans="1:25" x14ac:dyDescent="0.25">
      <c r="A17" t="s">
        <v>489</v>
      </c>
      <c r="B17" t="s">
        <v>490</v>
      </c>
      <c r="C17">
        <v>-229.52500000000001</v>
      </c>
      <c r="D17">
        <v>0</v>
      </c>
      <c r="E17">
        <v>-652.76700000000005</v>
      </c>
      <c r="F17">
        <v>185.07900000000001</v>
      </c>
      <c r="G17">
        <v>-225.65299999999999</v>
      </c>
      <c r="H17">
        <v>1.0680000000000001</v>
      </c>
      <c r="I17">
        <v>24.405999999999999</v>
      </c>
      <c r="J17">
        <v>66.896000000000001</v>
      </c>
      <c r="K17">
        <v>516.923</v>
      </c>
      <c r="L17">
        <v>-7.423</v>
      </c>
      <c r="M17">
        <v>-2.9220000000000002</v>
      </c>
      <c r="N17">
        <v>-7.7839999999999998</v>
      </c>
      <c r="O17">
        <v>-107.69</v>
      </c>
      <c r="P17">
        <v>-18.61</v>
      </c>
      <c r="Q17">
        <v>-2</v>
      </c>
      <c r="R17">
        <v>0</v>
      </c>
      <c r="S17">
        <v>11.205</v>
      </c>
      <c r="T17">
        <v>-13.363</v>
      </c>
      <c r="U17">
        <v>0</v>
      </c>
      <c r="V17">
        <v>0.44800000000000001</v>
      </c>
      <c r="W17">
        <v>-23.471</v>
      </c>
      <c r="X17">
        <v>24.582999999999998</v>
      </c>
      <c r="Y17">
        <v>0</v>
      </c>
    </row>
    <row r="18" spans="1:25" x14ac:dyDescent="0.25">
      <c r="A18" t="s">
        <v>509</v>
      </c>
      <c r="B18" t="s">
        <v>510</v>
      </c>
      <c r="C18">
        <v>-226.81899999999999</v>
      </c>
      <c r="D18">
        <v>0</v>
      </c>
      <c r="E18">
        <v>-644.90099999999995</v>
      </c>
      <c r="F18">
        <v>199.76</v>
      </c>
      <c r="G18">
        <v>-212.821</v>
      </c>
      <c r="H18">
        <v>1.097</v>
      </c>
      <c r="I18">
        <v>27.66</v>
      </c>
      <c r="J18">
        <v>67.578999999999994</v>
      </c>
      <c r="K18">
        <v>511.63400000000001</v>
      </c>
      <c r="L18">
        <v>-2.7029999999999998</v>
      </c>
      <c r="M18">
        <v>0</v>
      </c>
      <c r="N18">
        <v>-13.79</v>
      </c>
      <c r="O18">
        <v>-107.827</v>
      </c>
      <c r="P18">
        <v>-19.189</v>
      </c>
      <c r="Q18">
        <v>-2</v>
      </c>
      <c r="R18">
        <v>0</v>
      </c>
      <c r="S18">
        <v>6.7779999999999996</v>
      </c>
      <c r="T18">
        <v>-18.253</v>
      </c>
      <c r="U18">
        <v>0</v>
      </c>
      <c r="V18">
        <v>0.44800000000000001</v>
      </c>
      <c r="W18">
        <v>-28.936</v>
      </c>
      <c r="X18">
        <v>7.0919999999999996</v>
      </c>
      <c r="Y18">
        <v>0</v>
      </c>
    </row>
    <row r="19" spans="1:25" x14ac:dyDescent="0.25">
      <c r="A19" t="s">
        <v>541</v>
      </c>
      <c r="B19" t="s">
        <v>542</v>
      </c>
      <c r="C19">
        <v>-224.35300000000001</v>
      </c>
      <c r="D19">
        <v>0</v>
      </c>
      <c r="E19">
        <v>-632.41800000000001</v>
      </c>
      <c r="F19">
        <v>194.39699999999999</v>
      </c>
      <c r="G19">
        <v>-215.66399999999999</v>
      </c>
      <c r="H19">
        <v>1.0760000000000001</v>
      </c>
      <c r="I19">
        <v>26.870999999999999</v>
      </c>
      <c r="J19">
        <v>61.496000000000002</v>
      </c>
      <c r="K19">
        <v>504.69900000000001</v>
      </c>
      <c r="L19">
        <v>-10.039999999999999</v>
      </c>
      <c r="M19">
        <v>0</v>
      </c>
      <c r="N19">
        <v>-8.2959999999999994</v>
      </c>
      <c r="O19">
        <v>-108.44499999999999</v>
      </c>
      <c r="P19">
        <v>-18.856999999999999</v>
      </c>
      <c r="Q19">
        <v>-2</v>
      </c>
      <c r="R19">
        <v>0</v>
      </c>
      <c r="S19">
        <v>8.0939999999999994</v>
      </c>
      <c r="T19">
        <v>-14.462999999999999</v>
      </c>
      <c r="U19">
        <v>0</v>
      </c>
      <c r="V19">
        <v>0.44800000000000001</v>
      </c>
      <c r="W19">
        <v>-25.07</v>
      </c>
      <c r="X19">
        <v>12.266999999999999</v>
      </c>
      <c r="Y19">
        <v>0</v>
      </c>
    </row>
    <row r="20" spans="1:25" x14ac:dyDescent="0.25">
      <c r="A20" t="s">
        <v>551</v>
      </c>
      <c r="B20" t="s">
        <v>552</v>
      </c>
      <c r="C20">
        <v>-223.202</v>
      </c>
      <c r="D20">
        <v>0</v>
      </c>
      <c r="E20">
        <v>-635.36</v>
      </c>
      <c r="F20">
        <v>189.53299999999999</v>
      </c>
      <c r="G20">
        <v>-205.262</v>
      </c>
      <c r="H20">
        <v>1.0780000000000001</v>
      </c>
      <c r="I20">
        <v>27.088999999999999</v>
      </c>
      <c r="J20">
        <v>60.877000000000002</v>
      </c>
      <c r="K20">
        <v>487.14400000000001</v>
      </c>
      <c r="L20">
        <v>-9.5779999999999994</v>
      </c>
      <c r="M20">
        <v>0</v>
      </c>
      <c r="N20">
        <v>-3.7509999999999999</v>
      </c>
      <c r="O20">
        <v>-108.316</v>
      </c>
      <c r="P20">
        <v>-20.893999999999998</v>
      </c>
      <c r="Q20">
        <v>-2</v>
      </c>
      <c r="R20">
        <v>0</v>
      </c>
      <c r="S20">
        <v>5.2640000000000002</v>
      </c>
      <c r="T20">
        <v>-15.571999999999999</v>
      </c>
      <c r="U20">
        <v>0</v>
      </c>
      <c r="V20">
        <v>0.44400000000000001</v>
      </c>
      <c r="W20">
        <v>-21.509</v>
      </c>
      <c r="X20">
        <v>26.053000000000001</v>
      </c>
      <c r="Y20">
        <v>0</v>
      </c>
    </row>
    <row r="21" spans="1:25" x14ac:dyDescent="0.25">
      <c r="A21" t="s">
        <v>445</v>
      </c>
      <c r="B21" t="s">
        <v>446</v>
      </c>
      <c r="C21">
        <v>-236.79300000000001</v>
      </c>
      <c r="D21">
        <v>0</v>
      </c>
      <c r="E21">
        <v>-668.84500000000003</v>
      </c>
      <c r="F21">
        <v>198.31</v>
      </c>
      <c r="G21">
        <v>-204.25800000000001</v>
      </c>
      <c r="H21">
        <v>1.131</v>
      </c>
      <c r="I21">
        <v>28.239000000000001</v>
      </c>
      <c r="J21">
        <v>67.53</v>
      </c>
      <c r="K21">
        <v>493.86500000000001</v>
      </c>
      <c r="L21">
        <v>-6.077</v>
      </c>
      <c r="M21">
        <v>0</v>
      </c>
      <c r="N21">
        <v>-3.9830000000000001</v>
      </c>
      <c r="O21">
        <v>-110.352</v>
      </c>
      <c r="P21">
        <v>-17.858000000000001</v>
      </c>
      <c r="Q21">
        <v>-2</v>
      </c>
      <c r="R21">
        <v>0</v>
      </c>
      <c r="S21">
        <v>8.3170000000000002</v>
      </c>
      <c r="T21">
        <v>-15.82</v>
      </c>
      <c r="U21">
        <v>0</v>
      </c>
      <c r="V21">
        <v>0.441</v>
      </c>
      <c r="W21">
        <v>-26.588000000000001</v>
      </c>
      <c r="X21">
        <v>19.596</v>
      </c>
      <c r="Y21">
        <v>0</v>
      </c>
    </row>
    <row r="22" spans="1:25" x14ac:dyDescent="0.25">
      <c r="A22" t="s">
        <v>457</v>
      </c>
      <c r="B22" t="s">
        <v>458</v>
      </c>
      <c r="C22">
        <v>-234.61500000000001</v>
      </c>
      <c r="D22">
        <v>0</v>
      </c>
      <c r="E22">
        <v>-644.98199999999997</v>
      </c>
      <c r="F22">
        <v>195.548</v>
      </c>
      <c r="G22">
        <v>-214.52600000000001</v>
      </c>
      <c r="H22">
        <v>1.1279999999999999</v>
      </c>
      <c r="I22">
        <v>25.501000000000001</v>
      </c>
      <c r="J22">
        <v>64.335999999999999</v>
      </c>
      <c r="K22">
        <v>502.125</v>
      </c>
      <c r="L22">
        <v>-10.496</v>
      </c>
      <c r="M22">
        <v>0</v>
      </c>
      <c r="N22">
        <v>-11.834</v>
      </c>
      <c r="O22">
        <v>-107.629</v>
      </c>
      <c r="P22">
        <v>-19.555</v>
      </c>
      <c r="Q22">
        <v>-2</v>
      </c>
      <c r="R22">
        <v>0</v>
      </c>
      <c r="S22">
        <v>5.0380000000000003</v>
      </c>
      <c r="T22">
        <v>-14.036</v>
      </c>
      <c r="U22">
        <v>0</v>
      </c>
      <c r="V22">
        <v>0.438</v>
      </c>
      <c r="W22">
        <v>-20.657</v>
      </c>
      <c r="X22">
        <v>15.423999999999999</v>
      </c>
      <c r="Y22">
        <v>0</v>
      </c>
    </row>
    <row r="23" spans="1:25" x14ac:dyDescent="0.25">
      <c r="A23" t="s">
        <v>549</v>
      </c>
      <c r="B23" t="s">
        <v>550</v>
      </c>
      <c r="C23">
        <v>-223.23</v>
      </c>
      <c r="D23">
        <v>0</v>
      </c>
      <c r="E23">
        <v>-654.43399999999997</v>
      </c>
      <c r="F23">
        <v>206.16800000000001</v>
      </c>
      <c r="G23">
        <v>-218.98</v>
      </c>
      <c r="H23">
        <v>1.133</v>
      </c>
      <c r="I23">
        <v>27.992000000000001</v>
      </c>
      <c r="J23">
        <v>60.206000000000003</v>
      </c>
      <c r="K23">
        <v>516.58000000000004</v>
      </c>
      <c r="L23">
        <v>-9.1470000000000002</v>
      </c>
      <c r="M23">
        <v>0</v>
      </c>
      <c r="N23">
        <v>-5.516</v>
      </c>
      <c r="O23">
        <v>-109.67700000000001</v>
      </c>
      <c r="P23">
        <v>-23.24</v>
      </c>
      <c r="Q23">
        <v>-2</v>
      </c>
      <c r="R23">
        <v>0</v>
      </c>
      <c r="S23">
        <v>5.7439999999999998</v>
      </c>
      <c r="T23">
        <v>-12.57</v>
      </c>
      <c r="U23">
        <v>0</v>
      </c>
      <c r="V23">
        <v>0.438</v>
      </c>
      <c r="W23">
        <v>-21.954000000000001</v>
      </c>
      <c r="X23">
        <v>14.465</v>
      </c>
      <c r="Y23">
        <v>0</v>
      </c>
    </row>
    <row r="24" spans="1:25" x14ac:dyDescent="0.25">
      <c r="A24" t="s">
        <v>573</v>
      </c>
      <c r="B24" t="s">
        <v>574</v>
      </c>
      <c r="C24">
        <v>-219.696</v>
      </c>
      <c r="D24">
        <v>0</v>
      </c>
      <c r="E24">
        <v>-637.55600000000004</v>
      </c>
      <c r="F24">
        <v>192.46199999999999</v>
      </c>
      <c r="G24">
        <v>-201.886</v>
      </c>
      <c r="H24">
        <v>1.0860000000000001</v>
      </c>
      <c r="I24">
        <v>25.29</v>
      </c>
      <c r="J24">
        <v>59.918999999999997</v>
      </c>
      <c r="K24">
        <v>491.46899999999999</v>
      </c>
      <c r="L24">
        <v>-8.0440000000000005</v>
      </c>
      <c r="M24">
        <v>0</v>
      </c>
      <c r="N24">
        <v>-3.7440000000000002</v>
      </c>
      <c r="O24">
        <v>-107.39</v>
      </c>
      <c r="P24">
        <v>-21.861999999999998</v>
      </c>
      <c r="Q24">
        <v>-2</v>
      </c>
      <c r="R24">
        <v>0</v>
      </c>
      <c r="S24">
        <v>5.673</v>
      </c>
      <c r="T24">
        <v>-14.097</v>
      </c>
      <c r="U24">
        <v>0</v>
      </c>
      <c r="V24">
        <v>0.438</v>
      </c>
      <c r="W24">
        <v>-20.373999999999999</v>
      </c>
      <c r="X24">
        <v>19.359000000000002</v>
      </c>
      <c r="Y24">
        <v>0</v>
      </c>
    </row>
    <row r="25" spans="1:25" x14ac:dyDescent="0.25">
      <c r="A25" t="s">
        <v>585</v>
      </c>
      <c r="B25" t="s">
        <v>586</v>
      </c>
      <c r="C25">
        <v>-215.864</v>
      </c>
      <c r="D25">
        <v>0</v>
      </c>
      <c r="E25">
        <v>-649.245</v>
      </c>
      <c r="F25">
        <v>202.34399999999999</v>
      </c>
      <c r="G25">
        <v>-215.101</v>
      </c>
      <c r="H25">
        <v>1.028</v>
      </c>
      <c r="I25">
        <v>27.888000000000002</v>
      </c>
      <c r="J25">
        <v>65.597999999999999</v>
      </c>
      <c r="K25">
        <v>528.58799999999997</v>
      </c>
      <c r="L25">
        <v>-11.086</v>
      </c>
      <c r="M25">
        <v>-2.831</v>
      </c>
      <c r="N25">
        <v>-9.3010000000000002</v>
      </c>
      <c r="O25">
        <v>-110.634</v>
      </c>
      <c r="P25">
        <v>-19.244</v>
      </c>
      <c r="Q25">
        <v>-2</v>
      </c>
      <c r="R25">
        <v>0</v>
      </c>
      <c r="S25">
        <v>9.2989999999999995</v>
      </c>
      <c r="T25">
        <v>-12.534000000000001</v>
      </c>
      <c r="U25">
        <v>0</v>
      </c>
      <c r="V25">
        <v>0.436</v>
      </c>
      <c r="W25">
        <v>-22.623000000000001</v>
      </c>
      <c r="X25">
        <v>1.9890000000000001</v>
      </c>
      <c r="Y25">
        <v>0</v>
      </c>
    </row>
    <row r="26" spans="1:25" x14ac:dyDescent="0.25">
      <c r="A26" t="s">
        <v>535</v>
      </c>
      <c r="B26" t="s">
        <v>536</v>
      </c>
      <c r="C26">
        <v>-224.99799999999999</v>
      </c>
      <c r="D26">
        <v>0</v>
      </c>
      <c r="E26">
        <v>-642.67200000000003</v>
      </c>
      <c r="F26">
        <v>186.44300000000001</v>
      </c>
      <c r="G26">
        <v>-201.352</v>
      </c>
      <c r="H26">
        <v>1.099</v>
      </c>
      <c r="I26">
        <v>25.777999999999999</v>
      </c>
      <c r="J26">
        <v>63.603000000000002</v>
      </c>
      <c r="K26">
        <v>499.10899999999998</v>
      </c>
      <c r="L26">
        <v>-10.802</v>
      </c>
      <c r="M26">
        <v>0</v>
      </c>
      <c r="N26">
        <v>-3.738</v>
      </c>
      <c r="O26">
        <v>-110.23699999999999</v>
      </c>
      <c r="P26">
        <v>-19.757999999999999</v>
      </c>
      <c r="Q26">
        <v>-2</v>
      </c>
      <c r="R26">
        <v>0</v>
      </c>
      <c r="S26">
        <v>7.0069999999999997</v>
      </c>
      <c r="T26">
        <v>-15.507</v>
      </c>
      <c r="U26">
        <v>0</v>
      </c>
      <c r="V26">
        <v>0.435</v>
      </c>
      <c r="W26">
        <v>-21.788</v>
      </c>
      <c r="X26">
        <v>17.817</v>
      </c>
      <c r="Y26">
        <v>0</v>
      </c>
    </row>
    <row r="27" spans="1:25" x14ac:dyDescent="0.25">
      <c r="A27" t="s">
        <v>571</v>
      </c>
      <c r="B27" t="s">
        <v>572</v>
      </c>
      <c r="C27">
        <v>-220.239</v>
      </c>
      <c r="D27">
        <v>0</v>
      </c>
      <c r="E27">
        <v>-657.03800000000001</v>
      </c>
      <c r="F27">
        <v>196.51900000000001</v>
      </c>
      <c r="G27">
        <v>-213.01900000000001</v>
      </c>
      <c r="H27">
        <v>1.0780000000000001</v>
      </c>
      <c r="I27">
        <v>25.940999999999999</v>
      </c>
      <c r="J27">
        <v>68.8</v>
      </c>
      <c r="K27">
        <v>527.74900000000002</v>
      </c>
      <c r="L27">
        <v>-11.206</v>
      </c>
      <c r="M27">
        <v>-2.879</v>
      </c>
      <c r="N27">
        <v>-3.3050000000000002</v>
      </c>
      <c r="O27">
        <v>-110.256</v>
      </c>
      <c r="P27">
        <v>-21.242000000000001</v>
      </c>
      <c r="Q27">
        <v>-2</v>
      </c>
      <c r="R27">
        <v>0</v>
      </c>
      <c r="S27">
        <v>10.489000000000001</v>
      </c>
      <c r="T27">
        <v>-15.241</v>
      </c>
      <c r="U27">
        <v>0</v>
      </c>
      <c r="V27">
        <v>0.435</v>
      </c>
      <c r="W27">
        <v>-23.895</v>
      </c>
      <c r="X27">
        <v>7.266</v>
      </c>
      <c r="Y27">
        <v>0</v>
      </c>
    </row>
    <row r="28" spans="1:25" x14ac:dyDescent="0.25">
      <c r="A28" t="s">
        <v>485</v>
      </c>
      <c r="B28" t="s">
        <v>486</v>
      </c>
      <c r="C28">
        <v>-229.791</v>
      </c>
      <c r="D28">
        <v>0</v>
      </c>
      <c r="E28">
        <v>-656.83900000000006</v>
      </c>
      <c r="F28">
        <v>203.63800000000001</v>
      </c>
      <c r="G28">
        <v>-211.482</v>
      </c>
      <c r="H28">
        <v>0.999</v>
      </c>
      <c r="I28">
        <v>24.744</v>
      </c>
      <c r="J28">
        <v>64.751000000000005</v>
      </c>
      <c r="K28">
        <v>525.54399999999998</v>
      </c>
      <c r="L28">
        <v>-10.252000000000001</v>
      </c>
      <c r="M28">
        <v>-3.05</v>
      </c>
      <c r="N28">
        <v>-5.1689999999999996</v>
      </c>
      <c r="O28">
        <v>-111.32599999999999</v>
      </c>
      <c r="P28">
        <v>-21.495999999999999</v>
      </c>
      <c r="Q28">
        <v>-2</v>
      </c>
      <c r="R28">
        <v>0</v>
      </c>
      <c r="S28">
        <v>8.16</v>
      </c>
      <c r="T28">
        <v>-12.689</v>
      </c>
      <c r="U28">
        <v>0</v>
      </c>
      <c r="V28">
        <v>0.434</v>
      </c>
      <c r="W28">
        <v>-25.382000000000001</v>
      </c>
      <c r="X28">
        <v>5.8999999999999997E-2</v>
      </c>
      <c r="Y28">
        <v>0</v>
      </c>
    </row>
    <row r="29" spans="1:25" x14ac:dyDescent="0.25">
      <c r="A29" t="s">
        <v>559</v>
      </c>
      <c r="B29" t="s">
        <v>560</v>
      </c>
      <c r="C29">
        <v>-221.42500000000001</v>
      </c>
      <c r="D29">
        <v>0</v>
      </c>
      <c r="E29">
        <v>-637.74</v>
      </c>
      <c r="F29">
        <v>193.76300000000001</v>
      </c>
      <c r="G29">
        <v>-205.684</v>
      </c>
      <c r="H29">
        <v>1.0580000000000001</v>
      </c>
      <c r="I29">
        <v>26.463000000000001</v>
      </c>
      <c r="J29">
        <v>62.96</v>
      </c>
      <c r="K29">
        <v>503.39600000000002</v>
      </c>
      <c r="L29">
        <v>-10.867000000000001</v>
      </c>
      <c r="M29">
        <v>0</v>
      </c>
      <c r="N29">
        <v>-5.524</v>
      </c>
      <c r="O29">
        <v>-109.01900000000001</v>
      </c>
      <c r="P29">
        <v>-19.946999999999999</v>
      </c>
      <c r="Q29">
        <v>-2</v>
      </c>
      <c r="R29">
        <v>0</v>
      </c>
      <c r="S29">
        <v>6.22</v>
      </c>
      <c r="T29">
        <v>-15.863</v>
      </c>
      <c r="U29">
        <v>0</v>
      </c>
      <c r="V29">
        <v>0.434</v>
      </c>
      <c r="W29">
        <v>-21.629000000000001</v>
      </c>
      <c r="X29">
        <v>10.987</v>
      </c>
      <c r="Y29">
        <v>0</v>
      </c>
    </row>
    <row r="30" spans="1:25" x14ac:dyDescent="0.25">
      <c r="A30" s="1" t="s">
        <v>437</v>
      </c>
      <c r="B30" t="s">
        <v>438</v>
      </c>
      <c r="C30" s="1">
        <v>-237.70699999999999</v>
      </c>
      <c r="D30">
        <v>0</v>
      </c>
      <c r="E30">
        <v>-643.55399999999997</v>
      </c>
      <c r="F30">
        <v>207.89599999999999</v>
      </c>
      <c r="G30">
        <v>-231.327</v>
      </c>
      <c r="H30">
        <v>1.073</v>
      </c>
      <c r="I30">
        <v>28.998000000000001</v>
      </c>
      <c r="J30">
        <v>56.392000000000003</v>
      </c>
      <c r="K30">
        <v>536.92899999999997</v>
      </c>
      <c r="L30">
        <v>-3.9609999999999999</v>
      </c>
      <c r="M30">
        <v>0</v>
      </c>
      <c r="N30">
        <v>-16.712</v>
      </c>
      <c r="O30">
        <v>-108.553</v>
      </c>
      <c r="P30">
        <v>-17.05</v>
      </c>
      <c r="Q30">
        <v>-2</v>
      </c>
      <c r="R30">
        <v>0</v>
      </c>
      <c r="S30">
        <v>5.27</v>
      </c>
      <c r="T30">
        <v>-13.147</v>
      </c>
      <c r="U30">
        <v>0</v>
      </c>
      <c r="V30">
        <v>0.433</v>
      </c>
      <c r="W30">
        <v>-25.776</v>
      </c>
      <c r="X30">
        <v>-14.185</v>
      </c>
      <c r="Y30">
        <v>0</v>
      </c>
    </row>
    <row r="31" spans="1:25" x14ac:dyDescent="0.25">
      <c r="A31" t="s">
        <v>603</v>
      </c>
      <c r="B31" t="s">
        <v>604</v>
      </c>
      <c r="C31">
        <v>-177.613</v>
      </c>
      <c r="D31">
        <v>0</v>
      </c>
      <c r="E31">
        <v>-607.73400000000004</v>
      </c>
      <c r="F31">
        <v>185.636</v>
      </c>
      <c r="G31">
        <v>-211.61799999999999</v>
      </c>
      <c r="H31">
        <v>1.1020000000000001</v>
      </c>
      <c r="I31">
        <v>25.757999999999999</v>
      </c>
      <c r="J31">
        <v>60.929000000000002</v>
      </c>
      <c r="K31">
        <v>513.58699999999999</v>
      </c>
      <c r="L31">
        <v>-10.808</v>
      </c>
      <c r="M31">
        <v>0</v>
      </c>
      <c r="N31">
        <v>-6.94</v>
      </c>
      <c r="O31">
        <v>-109.842</v>
      </c>
      <c r="P31">
        <v>-22.091000000000001</v>
      </c>
      <c r="Q31">
        <v>-2</v>
      </c>
      <c r="R31">
        <v>0</v>
      </c>
      <c r="S31">
        <v>6.9409999999999998</v>
      </c>
      <c r="T31">
        <v>-7.2450000000000001</v>
      </c>
      <c r="U31">
        <v>0</v>
      </c>
      <c r="V31">
        <v>0.433</v>
      </c>
      <c r="W31">
        <v>-14.737</v>
      </c>
      <c r="X31">
        <v>19.446999999999999</v>
      </c>
      <c r="Y31">
        <v>0</v>
      </c>
    </row>
    <row r="32" spans="1:25" x14ac:dyDescent="0.25">
      <c r="A32" t="s">
        <v>473</v>
      </c>
      <c r="B32" t="s">
        <v>474</v>
      </c>
      <c r="C32">
        <v>-231.08</v>
      </c>
      <c r="D32">
        <v>0</v>
      </c>
      <c r="E32">
        <v>-628.87599999999998</v>
      </c>
      <c r="F32">
        <v>200.916</v>
      </c>
      <c r="G32">
        <v>-239.32300000000001</v>
      </c>
      <c r="H32">
        <v>1.0289999999999999</v>
      </c>
      <c r="I32">
        <v>31.702999999999999</v>
      </c>
      <c r="J32">
        <v>57.369</v>
      </c>
      <c r="K32">
        <v>538.37099999999998</v>
      </c>
      <c r="L32">
        <v>-10.698</v>
      </c>
      <c r="M32">
        <v>0</v>
      </c>
      <c r="N32">
        <v>-14.958</v>
      </c>
      <c r="O32">
        <v>-109.62</v>
      </c>
      <c r="P32">
        <v>-17.109000000000002</v>
      </c>
      <c r="Q32">
        <v>-2</v>
      </c>
      <c r="R32">
        <v>0</v>
      </c>
      <c r="S32">
        <v>5.4710000000000001</v>
      </c>
      <c r="T32">
        <v>-12.106999999999999</v>
      </c>
      <c r="U32">
        <v>0</v>
      </c>
      <c r="V32">
        <v>0.432</v>
      </c>
      <c r="W32">
        <v>-22.052</v>
      </c>
      <c r="X32">
        <v>-11.195</v>
      </c>
      <c r="Y32">
        <v>0</v>
      </c>
    </row>
    <row r="33" spans="1:25" x14ac:dyDescent="0.25">
      <c r="A33" t="s">
        <v>521</v>
      </c>
      <c r="B33" t="s">
        <v>522</v>
      </c>
      <c r="C33">
        <v>-225.81100000000001</v>
      </c>
      <c r="D33">
        <v>0</v>
      </c>
      <c r="E33">
        <v>-653.98699999999997</v>
      </c>
      <c r="F33">
        <v>204.148</v>
      </c>
      <c r="G33">
        <v>-216.93299999999999</v>
      </c>
      <c r="H33">
        <v>1.071</v>
      </c>
      <c r="I33">
        <v>27.923999999999999</v>
      </c>
      <c r="J33">
        <v>64.516999999999996</v>
      </c>
      <c r="K33">
        <v>507.89</v>
      </c>
      <c r="L33">
        <v>-9.3030000000000008</v>
      </c>
      <c r="M33">
        <v>0</v>
      </c>
      <c r="N33">
        <v>-11.411</v>
      </c>
      <c r="O33">
        <v>-107.86199999999999</v>
      </c>
      <c r="P33">
        <v>-20.431999999999999</v>
      </c>
      <c r="Q33">
        <v>-2</v>
      </c>
      <c r="R33">
        <v>0</v>
      </c>
      <c r="S33">
        <v>4.8490000000000002</v>
      </c>
      <c r="T33">
        <v>-12.617000000000001</v>
      </c>
      <c r="U33">
        <v>0</v>
      </c>
      <c r="V33">
        <v>0.43099999999999999</v>
      </c>
      <c r="W33">
        <v>-20.082999999999998</v>
      </c>
      <c r="X33">
        <v>16.417000000000002</v>
      </c>
      <c r="Y33">
        <v>0</v>
      </c>
    </row>
    <row r="34" spans="1:25" x14ac:dyDescent="0.25">
      <c r="A34" t="s">
        <v>575</v>
      </c>
      <c r="B34" t="s">
        <v>576</v>
      </c>
      <c r="C34">
        <v>-218.881</v>
      </c>
      <c r="D34">
        <v>0</v>
      </c>
      <c r="E34">
        <v>-636.10699999999997</v>
      </c>
      <c r="F34">
        <v>194.84</v>
      </c>
      <c r="G34">
        <v>-222.31299999999999</v>
      </c>
      <c r="H34">
        <v>1.1040000000000001</v>
      </c>
      <c r="I34">
        <v>25.722999999999999</v>
      </c>
      <c r="J34">
        <v>62.055</v>
      </c>
      <c r="K34">
        <v>522.01400000000001</v>
      </c>
      <c r="L34">
        <v>-10.536</v>
      </c>
      <c r="M34">
        <v>0</v>
      </c>
      <c r="N34">
        <v>-11.253</v>
      </c>
      <c r="O34">
        <v>-109.389</v>
      </c>
      <c r="P34">
        <v>-19.387</v>
      </c>
      <c r="Q34">
        <v>-2</v>
      </c>
      <c r="R34">
        <v>0</v>
      </c>
      <c r="S34">
        <v>8.4640000000000004</v>
      </c>
      <c r="T34">
        <v>-13.885</v>
      </c>
      <c r="U34">
        <v>0</v>
      </c>
      <c r="V34">
        <v>0.42899999999999999</v>
      </c>
      <c r="W34">
        <v>-21.763999999999999</v>
      </c>
      <c r="X34">
        <v>11.554</v>
      </c>
      <c r="Y34">
        <v>0</v>
      </c>
    </row>
    <row r="35" spans="1:25" x14ac:dyDescent="0.25">
      <c r="A35" t="s">
        <v>463</v>
      </c>
      <c r="B35" t="s">
        <v>464</v>
      </c>
      <c r="C35">
        <v>-233.024</v>
      </c>
      <c r="D35">
        <v>0</v>
      </c>
      <c r="E35">
        <v>-653.35799999999995</v>
      </c>
      <c r="F35">
        <v>210.136</v>
      </c>
      <c r="G35">
        <v>-239.45699999999999</v>
      </c>
      <c r="H35">
        <v>1.1319999999999999</v>
      </c>
      <c r="I35">
        <v>30.545999999999999</v>
      </c>
      <c r="J35">
        <v>64.938000000000002</v>
      </c>
      <c r="K35">
        <v>527.976</v>
      </c>
      <c r="L35">
        <v>-8.7959999999999994</v>
      </c>
      <c r="M35">
        <v>0</v>
      </c>
      <c r="N35">
        <v>-16.451000000000001</v>
      </c>
      <c r="O35">
        <v>-108.393</v>
      </c>
      <c r="P35">
        <v>-16.664000000000001</v>
      </c>
      <c r="Q35">
        <v>-2</v>
      </c>
      <c r="R35">
        <v>0</v>
      </c>
      <c r="S35">
        <v>7.2160000000000002</v>
      </c>
      <c r="T35">
        <v>-13.204000000000001</v>
      </c>
      <c r="U35">
        <v>0</v>
      </c>
      <c r="V35">
        <v>0.42699999999999999</v>
      </c>
      <c r="W35">
        <v>-23.629000000000001</v>
      </c>
      <c r="X35">
        <v>4.9850000000000003</v>
      </c>
      <c r="Y35">
        <v>0</v>
      </c>
    </row>
    <row r="36" spans="1:25" x14ac:dyDescent="0.25">
      <c r="A36" t="s">
        <v>497</v>
      </c>
      <c r="B36" t="s">
        <v>498</v>
      </c>
      <c r="C36">
        <v>-227.76300000000001</v>
      </c>
      <c r="D36">
        <v>0</v>
      </c>
      <c r="E36">
        <v>-658.721</v>
      </c>
      <c r="F36">
        <v>206.846</v>
      </c>
      <c r="G36">
        <v>-221.434</v>
      </c>
      <c r="H36">
        <v>1.0429999999999999</v>
      </c>
      <c r="I36">
        <v>28.402999999999999</v>
      </c>
      <c r="J36">
        <v>62.395000000000003</v>
      </c>
      <c r="K36">
        <v>538.71900000000005</v>
      </c>
      <c r="L36">
        <v>-10.191000000000001</v>
      </c>
      <c r="M36">
        <v>0</v>
      </c>
      <c r="N36">
        <v>-14.416</v>
      </c>
      <c r="O36">
        <v>-109.367</v>
      </c>
      <c r="P36">
        <v>-20.88</v>
      </c>
      <c r="Q36">
        <v>-2</v>
      </c>
      <c r="R36">
        <v>0</v>
      </c>
      <c r="S36">
        <v>5.234</v>
      </c>
      <c r="T36">
        <v>-12.161</v>
      </c>
      <c r="U36">
        <v>0</v>
      </c>
      <c r="V36">
        <v>0.42699999999999999</v>
      </c>
      <c r="W36">
        <v>-23.425000000000001</v>
      </c>
      <c r="X36">
        <v>0.193</v>
      </c>
      <c r="Y36">
        <v>0</v>
      </c>
    </row>
    <row r="37" spans="1:25" x14ac:dyDescent="0.25">
      <c r="A37" t="s">
        <v>609</v>
      </c>
      <c r="B37" t="s">
        <v>610</v>
      </c>
      <c r="C37">
        <v>-174.697</v>
      </c>
      <c r="D37">
        <v>0</v>
      </c>
      <c r="E37">
        <v>-595.61500000000001</v>
      </c>
      <c r="F37">
        <v>185.738</v>
      </c>
      <c r="G37">
        <v>-207.923</v>
      </c>
      <c r="H37">
        <v>0.99099999999999999</v>
      </c>
      <c r="I37">
        <v>24.224</v>
      </c>
      <c r="J37">
        <v>60.192999999999998</v>
      </c>
      <c r="K37">
        <v>508.27300000000002</v>
      </c>
      <c r="L37">
        <v>-11.029</v>
      </c>
      <c r="M37">
        <v>0</v>
      </c>
      <c r="N37">
        <v>-6.367</v>
      </c>
      <c r="O37">
        <v>-109.779</v>
      </c>
      <c r="P37">
        <v>-19.75</v>
      </c>
      <c r="Q37">
        <v>-2</v>
      </c>
      <c r="R37">
        <v>0</v>
      </c>
      <c r="S37">
        <v>8.3339999999999996</v>
      </c>
      <c r="T37">
        <v>-7.3630000000000004</v>
      </c>
      <c r="U37">
        <v>0</v>
      </c>
      <c r="V37">
        <v>0.42699999999999999</v>
      </c>
      <c r="W37">
        <v>-16.114000000000001</v>
      </c>
      <c r="X37">
        <v>11.491</v>
      </c>
      <c r="Y37">
        <v>0</v>
      </c>
    </row>
    <row r="38" spans="1:25" x14ac:dyDescent="0.25">
      <c r="A38" t="s">
        <v>455</v>
      </c>
      <c r="B38" t="s">
        <v>456</v>
      </c>
      <c r="C38">
        <v>-234.95</v>
      </c>
      <c r="D38">
        <v>0</v>
      </c>
      <c r="E38">
        <v>-662.43600000000004</v>
      </c>
      <c r="F38">
        <v>195.529</v>
      </c>
      <c r="G38">
        <v>-214.667</v>
      </c>
      <c r="H38">
        <v>1.109</v>
      </c>
      <c r="I38">
        <v>26.279</v>
      </c>
      <c r="J38">
        <v>60.514000000000003</v>
      </c>
      <c r="K38">
        <v>513.83699999999999</v>
      </c>
      <c r="L38">
        <v>-9.2620000000000005</v>
      </c>
      <c r="M38">
        <v>0</v>
      </c>
      <c r="N38">
        <v>-12.004</v>
      </c>
      <c r="O38">
        <v>-107.523</v>
      </c>
      <c r="P38">
        <v>-20.062000000000001</v>
      </c>
      <c r="Q38">
        <v>-2</v>
      </c>
      <c r="R38">
        <v>0</v>
      </c>
      <c r="S38">
        <v>4.4080000000000004</v>
      </c>
      <c r="T38">
        <v>-12.624000000000001</v>
      </c>
      <c r="U38">
        <v>0</v>
      </c>
      <c r="V38">
        <v>0.42599999999999999</v>
      </c>
      <c r="W38">
        <v>-20.965</v>
      </c>
      <c r="X38">
        <v>22.914999999999999</v>
      </c>
      <c r="Y38">
        <v>0</v>
      </c>
    </row>
    <row r="39" spans="1:25" x14ac:dyDescent="0.25">
      <c r="A39" t="s">
        <v>467</v>
      </c>
      <c r="B39" t="s">
        <v>468</v>
      </c>
      <c r="C39">
        <v>-232.23500000000001</v>
      </c>
      <c r="D39">
        <v>0</v>
      </c>
      <c r="E39">
        <v>-646.84500000000003</v>
      </c>
      <c r="F39">
        <v>205.42699999999999</v>
      </c>
      <c r="G39">
        <v>-231.62700000000001</v>
      </c>
      <c r="H39">
        <v>1.089</v>
      </c>
      <c r="I39">
        <v>28.494</v>
      </c>
      <c r="J39">
        <v>64.141000000000005</v>
      </c>
      <c r="K39">
        <v>525.80799999999999</v>
      </c>
      <c r="L39">
        <v>-7.89</v>
      </c>
      <c r="M39">
        <v>-2.819</v>
      </c>
      <c r="N39">
        <v>-12.061999999999999</v>
      </c>
      <c r="O39">
        <v>-107.629</v>
      </c>
      <c r="P39">
        <v>-19.117999999999999</v>
      </c>
      <c r="Q39">
        <v>-2</v>
      </c>
      <c r="R39">
        <v>0</v>
      </c>
      <c r="S39">
        <v>7.617</v>
      </c>
      <c r="T39">
        <v>-14.712999999999999</v>
      </c>
      <c r="U39">
        <v>0</v>
      </c>
      <c r="V39">
        <v>0.42599999999999999</v>
      </c>
      <c r="W39">
        <v>-25.260999999999999</v>
      </c>
      <c r="X39">
        <v>3.153</v>
      </c>
      <c r="Y39">
        <v>0</v>
      </c>
    </row>
    <row r="40" spans="1:25" x14ac:dyDescent="0.25">
      <c r="A40" t="s">
        <v>499</v>
      </c>
      <c r="B40" t="s">
        <v>500</v>
      </c>
      <c r="C40">
        <v>-227.45500000000001</v>
      </c>
      <c r="D40">
        <v>0</v>
      </c>
      <c r="E40">
        <v>-645.82100000000003</v>
      </c>
      <c r="F40">
        <v>197.483</v>
      </c>
      <c r="G40">
        <v>-222.624</v>
      </c>
      <c r="H40">
        <v>1.0780000000000001</v>
      </c>
      <c r="I40">
        <v>28.582999999999998</v>
      </c>
      <c r="J40">
        <v>65.653999999999996</v>
      </c>
      <c r="K40">
        <v>529.69200000000001</v>
      </c>
      <c r="L40">
        <v>-10.148</v>
      </c>
      <c r="M40">
        <v>0</v>
      </c>
      <c r="N40">
        <v>-17.489000000000001</v>
      </c>
      <c r="O40">
        <v>-107.94799999999999</v>
      </c>
      <c r="P40">
        <v>-17.52</v>
      </c>
      <c r="Q40">
        <v>-2</v>
      </c>
      <c r="R40">
        <v>0</v>
      </c>
      <c r="S40">
        <v>9.7279999999999998</v>
      </c>
      <c r="T40">
        <v>-13.564</v>
      </c>
      <c r="U40">
        <v>0</v>
      </c>
      <c r="V40">
        <v>0.42499999999999999</v>
      </c>
      <c r="W40">
        <v>-22.373000000000001</v>
      </c>
      <c r="X40">
        <v>-2.1859999999999999</v>
      </c>
      <c r="Y40">
        <v>0</v>
      </c>
    </row>
    <row r="41" spans="1:25" x14ac:dyDescent="0.25">
      <c r="A41" t="s">
        <v>533</v>
      </c>
      <c r="B41" t="s">
        <v>534</v>
      </c>
      <c r="C41">
        <v>-225.06100000000001</v>
      </c>
      <c r="D41">
        <v>0</v>
      </c>
      <c r="E41">
        <v>-644.92200000000003</v>
      </c>
      <c r="F41">
        <v>194.57300000000001</v>
      </c>
      <c r="G41">
        <v>-210.755</v>
      </c>
      <c r="H41">
        <v>1.0980000000000001</v>
      </c>
      <c r="I41">
        <v>24.638999999999999</v>
      </c>
      <c r="J41">
        <v>62.405000000000001</v>
      </c>
      <c r="K41">
        <v>499.60700000000003</v>
      </c>
      <c r="L41">
        <v>-9.61</v>
      </c>
      <c r="M41">
        <v>0</v>
      </c>
      <c r="N41">
        <v>-6.8860000000000001</v>
      </c>
      <c r="O41">
        <v>-107.598</v>
      </c>
      <c r="P41">
        <v>-20.396999999999998</v>
      </c>
      <c r="Q41">
        <v>-2</v>
      </c>
      <c r="R41">
        <v>0</v>
      </c>
      <c r="S41">
        <v>5.4530000000000003</v>
      </c>
      <c r="T41">
        <v>-14.269</v>
      </c>
      <c r="U41">
        <v>0</v>
      </c>
      <c r="V41">
        <v>0.42399999999999999</v>
      </c>
      <c r="W41">
        <v>-20.731000000000002</v>
      </c>
      <c r="X41">
        <v>22.332999999999998</v>
      </c>
      <c r="Y41">
        <v>0</v>
      </c>
    </row>
    <row r="42" spans="1:25" x14ac:dyDescent="0.25">
      <c r="A42" s="1" t="s">
        <v>439</v>
      </c>
      <c r="B42" t="s">
        <v>440</v>
      </c>
      <c r="C42" s="1">
        <v>-237.423</v>
      </c>
      <c r="D42">
        <v>0</v>
      </c>
      <c r="E42">
        <v>-653.46799999999996</v>
      </c>
      <c r="F42">
        <v>204.333</v>
      </c>
      <c r="G42">
        <v>-224.91300000000001</v>
      </c>
      <c r="H42">
        <v>1.075</v>
      </c>
      <c r="I42">
        <v>28.077000000000002</v>
      </c>
      <c r="J42">
        <v>65.412999999999997</v>
      </c>
      <c r="K42">
        <v>529.16399999999999</v>
      </c>
      <c r="L42">
        <v>-10.445</v>
      </c>
      <c r="M42">
        <v>0</v>
      </c>
      <c r="N42">
        <v>-16.312000000000001</v>
      </c>
      <c r="O42">
        <v>-108.108</v>
      </c>
      <c r="P42">
        <v>-17.463000000000001</v>
      </c>
      <c r="Q42">
        <v>-2</v>
      </c>
      <c r="R42">
        <v>0</v>
      </c>
      <c r="S42">
        <v>6.9080000000000004</v>
      </c>
      <c r="T42">
        <v>-14.654</v>
      </c>
      <c r="U42">
        <v>0</v>
      </c>
      <c r="V42">
        <v>0.42299999999999999</v>
      </c>
      <c r="W42">
        <v>-25.792000000000002</v>
      </c>
      <c r="X42">
        <v>-1.238</v>
      </c>
      <c r="Y42">
        <v>0</v>
      </c>
    </row>
    <row r="43" spans="1:25" x14ac:dyDescent="0.25">
      <c r="A43" t="s">
        <v>479</v>
      </c>
      <c r="B43" t="s">
        <v>480</v>
      </c>
      <c r="C43">
        <v>-230.56899999999999</v>
      </c>
      <c r="D43">
        <v>0</v>
      </c>
      <c r="E43">
        <v>-665.697</v>
      </c>
      <c r="F43">
        <v>211.10900000000001</v>
      </c>
      <c r="G43">
        <v>-217.02799999999999</v>
      </c>
      <c r="H43">
        <v>1.1220000000000001</v>
      </c>
      <c r="I43">
        <v>29.507000000000001</v>
      </c>
      <c r="J43">
        <v>68.632000000000005</v>
      </c>
      <c r="K43">
        <v>518.78300000000002</v>
      </c>
      <c r="L43">
        <v>-8.8930000000000007</v>
      </c>
      <c r="M43">
        <v>0</v>
      </c>
      <c r="N43">
        <v>-9.093</v>
      </c>
      <c r="O43">
        <v>-111.515</v>
      </c>
      <c r="P43">
        <v>-17.97</v>
      </c>
      <c r="Q43">
        <v>-2</v>
      </c>
      <c r="R43">
        <v>0</v>
      </c>
      <c r="S43">
        <v>8.2100000000000009</v>
      </c>
      <c r="T43">
        <v>-13.505000000000001</v>
      </c>
      <c r="U43">
        <v>0</v>
      </c>
      <c r="V43">
        <v>0.42299999999999999</v>
      </c>
      <c r="W43">
        <v>-24.478000000000002</v>
      </c>
      <c r="X43">
        <v>0.245</v>
      </c>
      <c r="Y43">
        <v>0</v>
      </c>
    </row>
    <row r="44" spans="1:25" x14ac:dyDescent="0.25">
      <c r="A44" t="s">
        <v>597</v>
      </c>
      <c r="B44" t="s">
        <v>598</v>
      </c>
      <c r="C44">
        <v>-181.32</v>
      </c>
      <c r="D44">
        <v>0</v>
      </c>
      <c r="E44">
        <v>-607.73800000000006</v>
      </c>
      <c r="F44">
        <v>187.096</v>
      </c>
      <c r="G44">
        <v>-210.35599999999999</v>
      </c>
      <c r="H44">
        <v>1.107</v>
      </c>
      <c r="I44">
        <v>25.945</v>
      </c>
      <c r="J44">
        <v>61.557000000000002</v>
      </c>
      <c r="K44">
        <v>505.75900000000001</v>
      </c>
      <c r="L44">
        <v>-10.798999999999999</v>
      </c>
      <c r="M44">
        <v>0</v>
      </c>
      <c r="N44">
        <v>-6.931</v>
      </c>
      <c r="O44">
        <v>-109.889</v>
      </c>
      <c r="P44">
        <v>-20.564</v>
      </c>
      <c r="Q44">
        <v>-2</v>
      </c>
      <c r="R44">
        <v>0</v>
      </c>
      <c r="S44">
        <v>6.5640000000000001</v>
      </c>
      <c r="T44">
        <v>-8.7080000000000002</v>
      </c>
      <c r="U44">
        <v>0</v>
      </c>
      <c r="V44">
        <v>0.42199999999999999</v>
      </c>
      <c r="W44">
        <v>-15.176</v>
      </c>
      <c r="X44">
        <v>20.812999999999999</v>
      </c>
      <c r="Y44">
        <v>0</v>
      </c>
    </row>
    <row r="45" spans="1:25" x14ac:dyDescent="0.25">
      <c r="A45" t="s">
        <v>607</v>
      </c>
      <c r="B45" t="s">
        <v>608</v>
      </c>
      <c r="C45">
        <v>-175.22399999999999</v>
      </c>
      <c r="D45">
        <v>0</v>
      </c>
      <c r="E45">
        <v>-599.75</v>
      </c>
      <c r="F45">
        <v>183.453</v>
      </c>
      <c r="G45">
        <v>-202.16300000000001</v>
      </c>
      <c r="H45">
        <v>1.0840000000000001</v>
      </c>
      <c r="I45">
        <v>26.047000000000001</v>
      </c>
      <c r="J45">
        <v>58.834000000000003</v>
      </c>
      <c r="K45">
        <v>503.26799999999997</v>
      </c>
      <c r="L45">
        <v>-10.164999999999999</v>
      </c>
      <c r="M45">
        <v>0</v>
      </c>
      <c r="N45">
        <v>-6.5469999999999997</v>
      </c>
      <c r="O45">
        <v>-109.474</v>
      </c>
      <c r="P45">
        <v>-21.172999999999998</v>
      </c>
      <c r="Q45">
        <v>-2</v>
      </c>
      <c r="R45">
        <v>0</v>
      </c>
      <c r="S45">
        <v>9.1010000000000009</v>
      </c>
      <c r="T45">
        <v>-8.0220000000000002</v>
      </c>
      <c r="U45">
        <v>0</v>
      </c>
      <c r="V45">
        <v>0.42199999999999999</v>
      </c>
      <c r="W45">
        <v>-15.468999999999999</v>
      </c>
      <c r="X45">
        <v>15.753</v>
      </c>
      <c r="Y45">
        <v>0</v>
      </c>
    </row>
    <row r="46" spans="1:25" x14ac:dyDescent="0.25">
      <c r="A46" t="s">
        <v>487</v>
      </c>
      <c r="B46" t="s">
        <v>488</v>
      </c>
      <c r="C46">
        <v>-229.59200000000001</v>
      </c>
      <c r="D46">
        <v>0</v>
      </c>
      <c r="E46">
        <v>-676.16600000000005</v>
      </c>
      <c r="F46">
        <v>199.79599999999999</v>
      </c>
      <c r="G46">
        <v>-208.74299999999999</v>
      </c>
      <c r="H46">
        <v>1.103</v>
      </c>
      <c r="I46">
        <v>26.937999999999999</v>
      </c>
      <c r="J46">
        <v>69.596999999999994</v>
      </c>
      <c r="K46">
        <v>516.69399999999996</v>
      </c>
      <c r="L46">
        <v>-10.552</v>
      </c>
      <c r="M46">
        <v>0</v>
      </c>
      <c r="N46">
        <v>-5.165</v>
      </c>
      <c r="O46">
        <v>-109.821</v>
      </c>
      <c r="P46">
        <v>-19.981999999999999</v>
      </c>
      <c r="Q46">
        <v>-2</v>
      </c>
      <c r="R46">
        <v>0</v>
      </c>
      <c r="S46">
        <v>12.007</v>
      </c>
      <c r="T46">
        <v>-14.224</v>
      </c>
      <c r="U46">
        <v>0</v>
      </c>
      <c r="V46">
        <v>0.42099999999999999</v>
      </c>
      <c r="W46">
        <v>-25.327999999999999</v>
      </c>
      <c r="X46">
        <v>14.253</v>
      </c>
      <c r="Y46">
        <v>0</v>
      </c>
    </row>
    <row r="47" spans="1:25" x14ac:dyDescent="0.25">
      <c r="A47" t="s">
        <v>523</v>
      </c>
      <c r="B47" t="s">
        <v>524</v>
      </c>
      <c r="C47">
        <v>-225.50700000000001</v>
      </c>
      <c r="D47">
        <v>0</v>
      </c>
      <c r="E47">
        <v>-651.56399999999996</v>
      </c>
      <c r="F47">
        <v>201.578</v>
      </c>
      <c r="G47">
        <v>-206.232</v>
      </c>
      <c r="H47">
        <v>1.147</v>
      </c>
      <c r="I47">
        <v>28.215</v>
      </c>
      <c r="J47">
        <v>62.656999999999996</v>
      </c>
      <c r="K47">
        <v>504.73599999999999</v>
      </c>
      <c r="L47">
        <v>-10.683</v>
      </c>
      <c r="M47">
        <v>0</v>
      </c>
      <c r="N47">
        <v>-4.6280000000000001</v>
      </c>
      <c r="O47">
        <v>-111.559</v>
      </c>
      <c r="P47">
        <v>-19.702999999999999</v>
      </c>
      <c r="Q47">
        <v>-2</v>
      </c>
      <c r="R47">
        <v>0</v>
      </c>
      <c r="S47">
        <v>6.9740000000000002</v>
      </c>
      <c r="T47">
        <v>-14.773</v>
      </c>
      <c r="U47">
        <v>0</v>
      </c>
      <c r="V47">
        <v>0.42</v>
      </c>
      <c r="W47">
        <v>-23.184000000000001</v>
      </c>
      <c r="X47">
        <v>11.510999999999999</v>
      </c>
      <c r="Y47">
        <v>0</v>
      </c>
    </row>
    <row r="48" spans="1:25" x14ac:dyDescent="0.25">
      <c r="A48" t="s">
        <v>537</v>
      </c>
      <c r="B48" t="s">
        <v>538</v>
      </c>
      <c r="C48">
        <v>-224.99100000000001</v>
      </c>
      <c r="D48">
        <v>0</v>
      </c>
      <c r="E48">
        <v>-641.69600000000003</v>
      </c>
      <c r="F48">
        <v>209.83</v>
      </c>
      <c r="G48">
        <v>-225.297</v>
      </c>
      <c r="H48">
        <v>1.1160000000000001</v>
      </c>
      <c r="I48">
        <v>28.193999999999999</v>
      </c>
      <c r="J48">
        <v>62.893999999999998</v>
      </c>
      <c r="K48">
        <v>514.51900000000001</v>
      </c>
      <c r="L48">
        <v>-9.7639999999999993</v>
      </c>
      <c r="M48">
        <v>0</v>
      </c>
      <c r="N48">
        <v>-14.965</v>
      </c>
      <c r="O48">
        <v>-107.614</v>
      </c>
      <c r="P48">
        <v>-18.23</v>
      </c>
      <c r="Q48">
        <v>-2</v>
      </c>
      <c r="R48">
        <v>0</v>
      </c>
      <c r="S48">
        <v>5.6669999999999998</v>
      </c>
      <c r="T48">
        <v>-13.297000000000001</v>
      </c>
      <c r="U48">
        <v>0</v>
      </c>
      <c r="V48">
        <v>0.41899999999999998</v>
      </c>
      <c r="W48">
        <v>-21.010999999999999</v>
      </c>
      <c r="X48">
        <v>4.6630000000000003</v>
      </c>
      <c r="Y48">
        <v>0</v>
      </c>
    </row>
    <row r="49" spans="1:25" x14ac:dyDescent="0.25">
      <c r="A49" s="5" t="s">
        <v>565</v>
      </c>
      <c r="B49" t="s">
        <v>566</v>
      </c>
      <c r="C49">
        <v>-220.75200000000001</v>
      </c>
      <c r="D49">
        <v>0</v>
      </c>
      <c r="E49">
        <v>-644.68499999999995</v>
      </c>
      <c r="F49">
        <v>197.709</v>
      </c>
      <c r="G49">
        <v>-202.22900000000001</v>
      </c>
      <c r="H49">
        <v>1.0920000000000001</v>
      </c>
      <c r="I49">
        <v>26.765999999999998</v>
      </c>
      <c r="J49">
        <v>61.965000000000003</v>
      </c>
      <c r="K49">
        <v>501.88</v>
      </c>
      <c r="L49">
        <v>-10.842000000000001</v>
      </c>
      <c r="M49">
        <v>0</v>
      </c>
      <c r="N49">
        <v>-5.9770000000000003</v>
      </c>
      <c r="O49">
        <v>-109.824</v>
      </c>
      <c r="P49">
        <v>-20.562999999999999</v>
      </c>
      <c r="Q49">
        <v>-2</v>
      </c>
      <c r="R49">
        <v>0</v>
      </c>
      <c r="S49">
        <v>6.6260000000000003</v>
      </c>
      <c r="T49">
        <v>-14.95</v>
      </c>
      <c r="U49">
        <v>0</v>
      </c>
      <c r="V49" s="5">
        <v>0.41799999999999998</v>
      </c>
      <c r="W49">
        <v>-20.585999999999999</v>
      </c>
      <c r="X49">
        <v>12.865</v>
      </c>
      <c r="Y49">
        <v>0</v>
      </c>
    </row>
    <row r="50" spans="1:25" x14ac:dyDescent="0.25">
      <c r="A50" t="s">
        <v>459</v>
      </c>
      <c r="B50" t="s">
        <v>460</v>
      </c>
      <c r="C50">
        <v>-234.40199999999999</v>
      </c>
      <c r="D50">
        <v>0</v>
      </c>
      <c r="E50">
        <v>-653.34299999999996</v>
      </c>
      <c r="F50">
        <v>197.58</v>
      </c>
      <c r="G50">
        <v>-220.67699999999999</v>
      </c>
      <c r="H50">
        <v>1.079</v>
      </c>
      <c r="I50">
        <v>26.978000000000002</v>
      </c>
      <c r="J50">
        <v>63.917999999999999</v>
      </c>
      <c r="K50">
        <v>520.08900000000006</v>
      </c>
      <c r="L50">
        <v>-10.382999999999999</v>
      </c>
      <c r="M50">
        <v>0</v>
      </c>
      <c r="N50">
        <v>-8.6560000000000006</v>
      </c>
      <c r="O50">
        <v>-108.51300000000001</v>
      </c>
      <c r="P50">
        <v>-22.471</v>
      </c>
      <c r="Q50">
        <v>-2</v>
      </c>
      <c r="R50">
        <v>0</v>
      </c>
      <c r="S50">
        <v>6.2629999999999999</v>
      </c>
      <c r="T50">
        <v>-12.972</v>
      </c>
      <c r="U50">
        <v>0</v>
      </c>
      <c r="V50" s="6">
        <v>0.41699999999999998</v>
      </c>
      <c r="W50">
        <v>-24.771000000000001</v>
      </c>
      <c r="X50">
        <v>11.478</v>
      </c>
      <c r="Y50">
        <v>0</v>
      </c>
    </row>
    <row r="51" spans="1:25" x14ac:dyDescent="0.25">
      <c r="A51" t="s">
        <v>529</v>
      </c>
      <c r="B51" t="s">
        <v>530</v>
      </c>
      <c r="C51">
        <v>-225.238</v>
      </c>
      <c r="D51">
        <v>0</v>
      </c>
      <c r="E51">
        <v>-642.23400000000004</v>
      </c>
      <c r="F51">
        <v>188.05699999999999</v>
      </c>
      <c r="G51">
        <v>-209.79499999999999</v>
      </c>
      <c r="H51">
        <v>1.1000000000000001</v>
      </c>
      <c r="I51">
        <v>27.193999999999999</v>
      </c>
      <c r="J51">
        <v>64.271000000000001</v>
      </c>
      <c r="K51">
        <v>503.928</v>
      </c>
      <c r="L51">
        <v>-9.5640000000000001</v>
      </c>
      <c r="M51">
        <v>0</v>
      </c>
      <c r="N51">
        <v>-8.7590000000000003</v>
      </c>
      <c r="O51">
        <v>-108.89</v>
      </c>
      <c r="P51">
        <v>-20.678000000000001</v>
      </c>
      <c r="Q51">
        <v>-2</v>
      </c>
      <c r="R51">
        <v>0</v>
      </c>
      <c r="S51">
        <v>6.5060000000000002</v>
      </c>
      <c r="T51">
        <v>-16.181999999999999</v>
      </c>
      <c r="U51">
        <v>0</v>
      </c>
      <c r="V51">
        <v>0.41699999999999998</v>
      </c>
      <c r="W51">
        <v>-20.309000000000001</v>
      </c>
      <c r="X51">
        <v>20.117999999999999</v>
      </c>
      <c r="Y51">
        <v>0</v>
      </c>
    </row>
    <row r="52" spans="1:25" x14ac:dyDescent="0.25">
      <c r="A52" t="s">
        <v>557</v>
      </c>
      <c r="B52" t="s">
        <v>558</v>
      </c>
      <c r="C52">
        <v>-221.97300000000001</v>
      </c>
      <c r="D52">
        <v>0</v>
      </c>
      <c r="E52">
        <v>-644.9</v>
      </c>
      <c r="F52">
        <v>181.62200000000001</v>
      </c>
      <c r="G52">
        <v>-206.51400000000001</v>
      </c>
      <c r="H52">
        <v>1.0109999999999999</v>
      </c>
      <c r="I52">
        <v>24.030999999999999</v>
      </c>
      <c r="J52">
        <v>68.293999999999997</v>
      </c>
      <c r="K52">
        <v>508.904</v>
      </c>
      <c r="L52">
        <v>-10.786</v>
      </c>
      <c r="M52">
        <v>-2.6259999999999999</v>
      </c>
      <c r="N52">
        <v>-3.4079999999999999</v>
      </c>
      <c r="O52">
        <v>-108.992</v>
      </c>
      <c r="P52">
        <v>-16.632999999999999</v>
      </c>
      <c r="Q52">
        <v>-2</v>
      </c>
      <c r="R52">
        <v>0</v>
      </c>
      <c r="S52">
        <v>11.629</v>
      </c>
      <c r="T52">
        <v>-15.340999999999999</v>
      </c>
      <c r="U52">
        <v>0</v>
      </c>
      <c r="V52">
        <v>0.41599999999999998</v>
      </c>
      <c r="W52">
        <v>-28.093</v>
      </c>
      <c r="X52">
        <v>19.831</v>
      </c>
      <c r="Y52">
        <v>0</v>
      </c>
    </row>
    <row r="53" spans="1:25" x14ac:dyDescent="0.25">
      <c r="A53" t="s">
        <v>461</v>
      </c>
      <c r="B53" t="s">
        <v>462</v>
      </c>
      <c r="C53">
        <v>-233.559</v>
      </c>
      <c r="D53">
        <v>0</v>
      </c>
      <c r="E53">
        <v>-657.61400000000003</v>
      </c>
      <c r="F53">
        <v>197.172</v>
      </c>
      <c r="G53">
        <v>-226.60900000000001</v>
      </c>
      <c r="H53">
        <v>1.0289999999999999</v>
      </c>
      <c r="I53">
        <v>26.914999999999999</v>
      </c>
      <c r="J53">
        <v>70.926000000000002</v>
      </c>
      <c r="K53">
        <v>532.08500000000004</v>
      </c>
      <c r="L53">
        <v>-10.099</v>
      </c>
      <c r="M53">
        <v>-2.7389999999999999</v>
      </c>
      <c r="N53">
        <v>-16.298999999999999</v>
      </c>
      <c r="O53">
        <v>-111.301</v>
      </c>
      <c r="P53">
        <v>-15.167</v>
      </c>
      <c r="Q53">
        <v>-2</v>
      </c>
      <c r="R53">
        <v>0</v>
      </c>
      <c r="S53">
        <v>10.199999999999999</v>
      </c>
      <c r="T53">
        <v>-11.898999999999999</v>
      </c>
      <c r="U53">
        <v>0</v>
      </c>
      <c r="V53">
        <v>0.41499999999999998</v>
      </c>
      <c r="W53">
        <v>-23.658999999999999</v>
      </c>
      <c r="X53">
        <v>3.5</v>
      </c>
      <c r="Y53">
        <v>0</v>
      </c>
    </row>
    <row r="54" spans="1:25" x14ac:dyDescent="0.25">
      <c r="A54" t="s">
        <v>515</v>
      </c>
      <c r="B54" t="s">
        <v>516</v>
      </c>
      <c r="C54">
        <v>-226.16300000000001</v>
      </c>
      <c r="D54">
        <v>0</v>
      </c>
      <c r="E54">
        <v>-650.29600000000005</v>
      </c>
      <c r="F54">
        <v>198.005</v>
      </c>
      <c r="G54">
        <v>-222.154</v>
      </c>
      <c r="H54">
        <v>1.1240000000000001</v>
      </c>
      <c r="I54">
        <v>27.446000000000002</v>
      </c>
      <c r="J54">
        <v>66.046999999999997</v>
      </c>
      <c r="K54">
        <v>521.88099999999997</v>
      </c>
      <c r="L54">
        <v>-11.081</v>
      </c>
      <c r="M54">
        <v>-2.7240000000000002</v>
      </c>
      <c r="N54">
        <v>-3.9390000000000001</v>
      </c>
      <c r="O54">
        <v>-108.643</v>
      </c>
      <c r="P54">
        <v>-19.478000000000002</v>
      </c>
      <c r="Q54">
        <v>-2</v>
      </c>
      <c r="R54">
        <v>0</v>
      </c>
      <c r="S54">
        <v>7.7859999999999996</v>
      </c>
      <c r="T54">
        <v>-14.585000000000001</v>
      </c>
      <c r="U54">
        <v>0</v>
      </c>
      <c r="V54">
        <v>0.41499999999999998</v>
      </c>
      <c r="W54">
        <v>-23.091999999999999</v>
      </c>
      <c r="X54">
        <v>7.54</v>
      </c>
      <c r="Y54">
        <v>0</v>
      </c>
    </row>
    <row r="55" spans="1:25" x14ac:dyDescent="0.25">
      <c r="A55" s="1" t="s">
        <v>429</v>
      </c>
      <c r="B55" t="s">
        <v>430</v>
      </c>
      <c r="C55" s="1">
        <v>-242.25700000000001</v>
      </c>
      <c r="D55">
        <v>0</v>
      </c>
      <c r="E55">
        <v>-666.57799999999997</v>
      </c>
      <c r="F55">
        <v>205.53899999999999</v>
      </c>
      <c r="G55">
        <v>-212.41800000000001</v>
      </c>
      <c r="H55">
        <v>1.145</v>
      </c>
      <c r="I55">
        <v>29.626000000000001</v>
      </c>
      <c r="J55">
        <v>66.427000000000007</v>
      </c>
      <c r="K55">
        <v>497.70100000000002</v>
      </c>
      <c r="L55">
        <v>-9.8629999999999995</v>
      </c>
      <c r="M55">
        <v>0</v>
      </c>
      <c r="N55">
        <v>-8.2550000000000008</v>
      </c>
      <c r="O55">
        <v>-110.45</v>
      </c>
      <c r="P55">
        <v>-20.204000000000001</v>
      </c>
      <c r="Q55">
        <v>-2</v>
      </c>
      <c r="R55">
        <v>0</v>
      </c>
      <c r="S55">
        <v>9.4529999999999994</v>
      </c>
      <c r="T55">
        <v>-14.042</v>
      </c>
      <c r="U55">
        <v>0</v>
      </c>
      <c r="V55">
        <v>0.41399999999999998</v>
      </c>
      <c r="W55">
        <v>-23.742999999999999</v>
      </c>
      <c r="X55">
        <v>13.404999999999999</v>
      </c>
      <c r="Y55">
        <v>0</v>
      </c>
    </row>
    <row r="56" spans="1:25" x14ac:dyDescent="0.25">
      <c r="A56" t="s">
        <v>449</v>
      </c>
      <c r="B56" t="s">
        <v>450</v>
      </c>
      <c r="C56">
        <v>-235.99199999999999</v>
      </c>
      <c r="D56">
        <v>0</v>
      </c>
      <c r="E56">
        <v>-659.7</v>
      </c>
      <c r="F56">
        <v>192.124</v>
      </c>
      <c r="G56">
        <v>-221.476</v>
      </c>
      <c r="H56">
        <v>1.1479999999999999</v>
      </c>
      <c r="I56">
        <v>27.273</v>
      </c>
      <c r="J56">
        <v>63.332000000000001</v>
      </c>
      <c r="K56">
        <v>520.19200000000001</v>
      </c>
      <c r="L56">
        <v>-10.465999999999999</v>
      </c>
      <c r="M56">
        <v>0</v>
      </c>
      <c r="N56">
        <v>-10.343</v>
      </c>
      <c r="O56">
        <v>-109.584</v>
      </c>
      <c r="P56">
        <v>-14.637</v>
      </c>
      <c r="Q56">
        <v>-2</v>
      </c>
      <c r="R56">
        <v>0</v>
      </c>
      <c r="S56">
        <v>6.359</v>
      </c>
      <c r="T56">
        <v>-13.476000000000001</v>
      </c>
      <c r="U56">
        <v>1.49</v>
      </c>
      <c r="V56">
        <v>0.41399999999999998</v>
      </c>
      <c r="W56">
        <v>-24.231000000000002</v>
      </c>
      <c r="X56">
        <v>16.001999999999999</v>
      </c>
      <c r="Y56">
        <v>0</v>
      </c>
    </row>
    <row r="57" spans="1:25" x14ac:dyDescent="0.25">
      <c r="A57" t="s">
        <v>507</v>
      </c>
      <c r="B57" t="s">
        <v>508</v>
      </c>
      <c r="C57">
        <v>-227.01</v>
      </c>
      <c r="D57">
        <v>0</v>
      </c>
      <c r="E57">
        <v>-657.85599999999999</v>
      </c>
      <c r="F57">
        <v>194.70099999999999</v>
      </c>
      <c r="G57">
        <v>-213.761</v>
      </c>
      <c r="H57">
        <v>1.103</v>
      </c>
      <c r="I57">
        <v>28.436</v>
      </c>
      <c r="J57">
        <v>67.599000000000004</v>
      </c>
      <c r="K57">
        <v>520.32500000000005</v>
      </c>
      <c r="L57">
        <v>-11.038</v>
      </c>
      <c r="M57">
        <v>-2.7149999999999999</v>
      </c>
      <c r="N57">
        <v>-5.548</v>
      </c>
      <c r="O57">
        <v>-109.593</v>
      </c>
      <c r="P57">
        <v>-19.623999999999999</v>
      </c>
      <c r="Q57">
        <v>-2</v>
      </c>
      <c r="R57">
        <v>0</v>
      </c>
      <c r="S57">
        <v>9.5549999999999997</v>
      </c>
      <c r="T57">
        <v>-15.641</v>
      </c>
      <c r="U57">
        <v>0</v>
      </c>
      <c r="V57">
        <v>0.41399999999999998</v>
      </c>
      <c r="W57">
        <v>-23.405999999999999</v>
      </c>
      <c r="X57">
        <v>10.452999999999999</v>
      </c>
      <c r="Y57">
        <v>0</v>
      </c>
    </row>
    <row r="58" spans="1:25" x14ac:dyDescent="0.25">
      <c r="A58" s="4" t="s">
        <v>517</v>
      </c>
      <c r="B58" t="s">
        <v>518</v>
      </c>
      <c r="C58" s="4">
        <v>-226.06399999999999</v>
      </c>
      <c r="D58">
        <v>0</v>
      </c>
      <c r="E58">
        <v>-646.91300000000001</v>
      </c>
      <c r="F58">
        <v>203.02799999999999</v>
      </c>
      <c r="G58">
        <v>-224.33799999999999</v>
      </c>
      <c r="H58">
        <v>1.0389999999999999</v>
      </c>
      <c r="I58">
        <v>31.46</v>
      </c>
      <c r="J58">
        <v>58.43</v>
      </c>
      <c r="K58">
        <v>532.69799999999998</v>
      </c>
      <c r="L58">
        <v>-13.788</v>
      </c>
      <c r="M58">
        <v>0</v>
      </c>
      <c r="N58">
        <v>-9.9860000000000007</v>
      </c>
      <c r="O58">
        <v>-109.10299999999999</v>
      </c>
      <c r="P58">
        <v>-19.626999999999999</v>
      </c>
      <c r="Q58">
        <v>-2</v>
      </c>
      <c r="R58">
        <v>0</v>
      </c>
      <c r="S58">
        <v>6.8179999999999996</v>
      </c>
      <c r="T58">
        <v>-10.91</v>
      </c>
      <c r="U58">
        <v>0</v>
      </c>
      <c r="V58">
        <v>0.41399999999999998</v>
      </c>
      <c r="W58">
        <v>-22.963000000000001</v>
      </c>
      <c r="X58">
        <v>-1.911</v>
      </c>
      <c r="Y58">
        <v>0</v>
      </c>
    </row>
    <row r="59" spans="1:25" x14ac:dyDescent="0.25">
      <c r="A59" t="s">
        <v>567</v>
      </c>
      <c r="B59" t="s">
        <v>568</v>
      </c>
      <c r="C59">
        <v>-220.524</v>
      </c>
      <c r="D59">
        <v>0</v>
      </c>
      <c r="E59">
        <v>-653.34900000000005</v>
      </c>
      <c r="F59">
        <v>196.863</v>
      </c>
      <c r="G59">
        <v>-219.39699999999999</v>
      </c>
      <c r="H59">
        <v>1.0069999999999999</v>
      </c>
      <c r="I59">
        <v>26.504000000000001</v>
      </c>
      <c r="J59">
        <v>65.353999999999999</v>
      </c>
      <c r="K59">
        <v>522.505</v>
      </c>
      <c r="L59">
        <v>-10.608000000000001</v>
      </c>
      <c r="M59">
        <v>-2.8530000000000002</v>
      </c>
      <c r="N59">
        <v>-1.839</v>
      </c>
      <c r="O59">
        <v>-109.759</v>
      </c>
      <c r="P59">
        <v>-21.388000000000002</v>
      </c>
      <c r="Q59">
        <v>-2</v>
      </c>
      <c r="R59">
        <v>0</v>
      </c>
      <c r="S59">
        <v>10.717000000000001</v>
      </c>
      <c r="T59">
        <v>-12.52</v>
      </c>
      <c r="U59">
        <v>0</v>
      </c>
      <c r="V59">
        <v>0.41299999999999998</v>
      </c>
      <c r="W59">
        <v>-24.068000000000001</v>
      </c>
      <c r="X59">
        <v>12.305999999999999</v>
      </c>
      <c r="Y59">
        <v>0</v>
      </c>
    </row>
    <row r="60" spans="1:25" x14ac:dyDescent="0.25">
      <c r="A60" t="s">
        <v>477</v>
      </c>
      <c r="B60" t="s">
        <v>478</v>
      </c>
      <c r="C60">
        <v>-230.697</v>
      </c>
      <c r="D60">
        <v>0</v>
      </c>
      <c r="E60">
        <v>-643.10900000000004</v>
      </c>
      <c r="F60">
        <v>202.215</v>
      </c>
      <c r="G60">
        <v>-218.29599999999999</v>
      </c>
      <c r="H60">
        <v>1.1000000000000001</v>
      </c>
      <c r="I60">
        <v>30.338999999999999</v>
      </c>
      <c r="J60">
        <v>58.378999999999998</v>
      </c>
      <c r="K60">
        <v>515.74699999999996</v>
      </c>
      <c r="L60">
        <v>-10.359</v>
      </c>
      <c r="M60">
        <v>0</v>
      </c>
      <c r="N60">
        <v>-8.48</v>
      </c>
      <c r="O60">
        <v>-111.018</v>
      </c>
      <c r="P60">
        <v>-21.966000000000001</v>
      </c>
      <c r="Q60">
        <v>-2</v>
      </c>
      <c r="R60">
        <v>0</v>
      </c>
      <c r="S60">
        <v>5.6449999999999996</v>
      </c>
      <c r="T60">
        <v>-12.134</v>
      </c>
      <c r="U60">
        <v>0</v>
      </c>
      <c r="V60">
        <v>0.41199999999999998</v>
      </c>
      <c r="W60">
        <v>-23.428000000000001</v>
      </c>
      <c r="X60">
        <v>4.6680000000000001</v>
      </c>
      <c r="Y60">
        <v>0</v>
      </c>
    </row>
    <row r="61" spans="1:25" x14ac:dyDescent="0.25">
      <c r="A61" t="s">
        <v>527</v>
      </c>
      <c r="B61" t="s">
        <v>528</v>
      </c>
      <c r="C61">
        <v>-225.28800000000001</v>
      </c>
      <c r="D61">
        <v>0</v>
      </c>
      <c r="E61">
        <v>-643.72699999999998</v>
      </c>
      <c r="F61">
        <v>183.256</v>
      </c>
      <c r="G61">
        <v>-212.072</v>
      </c>
      <c r="H61">
        <v>1.1459999999999999</v>
      </c>
      <c r="I61">
        <v>26.773</v>
      </c>
      <c r="J61">
        <v>65.893000000000001</v>
      </c>
      <c r="K61">
        <v>501.10500000000002</v>
      </c>
      <c r="L61">
        <v>-10.202999999999999</v>
      </c>
      <c r="M61">
        <v>0</v>
      </c>
      <c r="N61">
        <v>-7.0960000000000001</v>
      </c>
      <c r="O61">
        <v>-107.71</v>
      </c>
      <c r="P61">
        <v>-19.838000000000001</v>
      </c>
      <c r="Q61">
        <v>-2</v>
      </c>
      <c r="R61">
        <v>0</v>
      </c>
      <c r="S61">
        <v>8.4169999999999998</v>
      </c>
      <c r="T61">
        <v>-15.590999999999999</v>
      </c>
      <c r="U61">
        <v>0</v>
      </c>
      <c r="V61">
        <v>0.41199999999999998</v>
      </c>
      <c r="W61">
        <v>-20.016999999999999</v>
      </c>
      <c r="X61">
        <v>24.376999999999999</v>
      </c>
      <c r="Y61">
        <v>0</v>
      </c>
    </row>
    <row r="62" spans="1:25" x14ac:dyDescent="0.25">
      <c r="A62" t="s">
        <v>589</v>
      </c>
      <c r="B62" t="s">
        <v>590</v>
      </c>
      <c r="C62">
        <v>-209.37</v>
      </c>
      <c r="D62">
        <v>0</v>
      </c>
      <c r="E62">
        <v>-646.774</v>
      </c>
      <c r="F62">
        <v>192.667</v>
      </c>
      <c r="G62">
        <v>-203.631</v>
      </c>
      <c r="H62">
        <v>1.0329999999999999</v>
      </c>
      <c r="I62">
        <v>25.154</v>
      </c>
      <c r="J62">
        <v>63.341999999999999</v>
      </c>
      <c r="K62">
        <v>523.27800000000002</v>
      </c>
      <c r="L62">
        <v>-9.0419999999999998</v>
      </c>
      <c r="M62">
        <v>0</v>
      </c>
      <c r="N62">
        <v>-6.7640000000000002</v>
      </c>
      <c r="O62">
        <v>-110.235</v>
      </c>
      <c r="P62">
        <v>-20.847000000000001</v>
      </c>
      <c r="Q62">
        <v>-2</v>
      </c>
      <c r="R62">
        <v>0</v>
      </c>
      <c r="S62">
        <v>8.9390000000000001</v>
      </c>
      <c r="T62">
        <v>-14.036</v>
      </c>
      <c r="U62">
        <v>0</v>
      </c>
      <c r="V62">
        <v>0.41199999999999998</v>
      </c>
      <c r="W62">
        <v>-21.952999999999999</v>
      </c>
      <c r="X62">
        <v>9.4979999999999993</v>
      </c>
      <c r="Y62">
        <v>0</v>
      </c>
    </row>
    <row r="63" spans="1:25" x14ac:dyDescent="0.25">
      <c r="A63" t="s">
        <v>591</v>
      </c>
      <c r="B63" t="s">
        <v>592</v>
      </c>
      <c r="C63">
        <v>-197.00899999999999</v>
      </c>
      <c r="D63">
        <v>0</v>
      </c>
      <c r="E63">
        <v>-606.78200000000004</v>
      </c>
      <c r="F63">
        <v>181.49</v>
      </c>
      <c r="G63">
        <v>-217.029</v>
      </c>
      <c r="H63">
        <v>1.0640000000000001</v>
      </c>
      <c r="I63">
        <v>25.093</v>
      </c>
      <c r="J63">
        <v>63.954000000000001</v>
      </c>
      <c r="K63">
        <v>497.54700000000003</v>
      </c>
      <c r="L63">
        <v>-9.2929999999999993</v>
      </c>
      <c r="M63">
        <v>0</v>
      </c>
      <c r="N63">
        <v>-7.2889999999999997</v>
      </c>
      <c r="O63">
        <v>-110.011</v>
      </c>
      <c r="P63">
        <v>-18.863</v>
      </c>
      <c r="Q63">
        <v>-2</v>
      </c>
      <c r="R63">
        <v>0</v>
      </c>
      <c r="S63">
        <v>9.7029999999999994</v>
      </c>
      <c r="T63">
        <v>-7.2489999999999997</v>
      </c>
      <c r="U63">
        <v>0</v>
      </c>
      <c r="V63">
        <v>0.41199999999999998</v>
      </c>
      <c r="W63">
        <v>-16.234000000000002</v>
      </c>
      <c r="X63">
        <v>16.888000000000002</v>
      </c>
      <c r="Y63">
        <v>0</v>
      </c>
    </row>
    <row r="64" spans="1:25" x14ac:dyDescent="0.25">
      <c r="A64" t="s">
        <v>539</v>
      </c>
      <c r="B64" t="s">
        <v>540</v>
      </c>
      <c r="C64">
        <v>-224.65700000000001</v>
      </c>
      <c r="D64">
        <v>0</v>
      </c>
      <c r="E64">
        <v>-641.47199999999998</v>
      </c>
      <c r="F64">
        <v>203.14500000000001</v>
      </c>
      <c r="G64">
        <v>-214.703</v>
      </c>
      <c r="H64">
        <v>1.0349999999999999</v>
      </c>
      <c r="I64">
        <v>29.204999999999998</v>
      </c>
      <c r="J64">
        <v>62.756999999999998</v>
      </c>
      <c r="K64">
        <v>523.96299999999997</v>
      </c>
      <c r="L64">
        <v>-10.429</v>
      </c>
      <c r="M64">
        <v>0</v>
      </c>
      <c r="N64">
        <v>-13.193</v>
      </c>
      <c r="O64">
        <v>-108.816</v>
      </c>
      <c r="P64">
        <v>-20.998000000000001</v>
      </c>
      <c r="Q64">
        <v>-2</v>
      </c>
      <c r="R64">
        <v>0</v>
      </c>
      <c r="S64">
        <v>6.827</v>
      </c>
      <c r="T64">
        <v>-12.193</v>
      </c>
      <c r="U64">
        <v>0</v>
      </c>
      <c r="V64">
        <v>0.40799999999999997</v>
      </c>
      <c r="W64">
        <v>-23.760999999999999</v>
      </c>
      <c r="X64">
        <v>-6.0250000000000004</v>
      </c>
      <c r="Y64">
        <v>0</v>
      </c>
    </row>
    <row r="65" spans="1:25" x14ac:dyDescent="0.25">
      <c r="A65" t="s">
        <v>547</v>
      </c>
      <c r="B65" t="s">
        <v>548</v>
      </c>
      <c r="C65">
        <v>-223.78700000000001</v>
      </c>
      <c r="D65">
        <v>0</v>
      </c>
      <c r="E65">
        <v>-640.59500000000003</v>
      </c>
      <c r="F65">
        <v>200.649</v>
      </c>
      <c r="G65">
        <v>-222.358</v>
      </c>
      <c r="H65">
        <v>1.0900000000000001</v>
      </c>
      <c r="I65">
        <v>25.843</v>
      </c>
      <c r="J65">
        <v>62.901000000000003</v>
      </c>
      <c r="K65">
        <v>525.93600000000004</v>
      </c>
      <c r="L65">
        <v>-10.436</v>
      </c>
      <c r="M65">
        <v>0</v>
      </c>
      <c r="N65">
        <v>-11.239000000000001</v>
      </c>
      <c r="O65">
        <v>-110.556</v>
      </c>
      <c r="P65">
        <v>-17.859000000000002</v>
      </c>
      <c r="Q65">
        <v>-2</v>
      </c>
      <c r="R65">
        <v>0</v>
      </c>
      <c r="S65">
        <v>6.8959999999999999</v>
      </c>
      <c r="T65">
        <v>-13.417</v>
      </c>
      <c r="U65">
        <v>0</v>
      </c>
      <c r="V65">
        <v>0.40799999999999997</v>
      </c>
      <c r="W65">
        <v>-22.521999999999998</v>
      </c>
      <c r="X65">
        <v>1.881</v>
      </c>
      <c r="Y65">
        <v>0</v>
      </c>
    </row>
    <row r="66" spans="1:25" x14ac:dyDescent="0.25">
      <c r="A66" t="s">
        <v>587</v>
      </c>
      <c r="B66" t="s">
        <v>588</v>
      </c>
      <c r="C66">
        <v>-214.72499999999999</v>
      </c>
      <c r="D66">
        <v>0</v>
      </c>
      <c r="E66">
        <v>-651.26099999999997</v>
      </c>
      <c r="F66">
        <v>198.04</v>
      </c>
      <c r="G66">
        <v>-203.197</v>
      </c>
      <c r="H66">
        <v>1.0840000000000001</v>
      </c>
      <c r="I66">
        <v>29.477</v>
      </c>
      <c r="J66">
        <v>62.142000000000003</v>
      </c>
      <c r="K66">
        <v>505.39400000000001</v>
      </c>
      <c r="L66">
        <v>-7.923</v>
      </c>
      <c r="M66">
        <v>0</v>
      </c>
      <c r="N66">
        <v>-8.173</v>
      </c>
      <c r="O66">
        <v>-107.172</v>
      </c>
      <c r="P66">
        <v>-18.067</v>
      </c>
      <c r="Q66">
        <v>-2</v>
      </c>
      <c r="R66">
        <v>0</v>
      </c>
      <c r="S66">
        <v>10.353</v>
      </c>
      <c r="T66">
        <v>-14.964</v>
      </c>
      <c r="U66">
        <v>0</v>
      </c>
      <c r="V66">
        <v>0.40799999999999997</v>
      </c>
      <c r="W66">
        <v>-24.645</v>
      </c>
      <c r="X66">
        <v>14.186999999999999</v>
      </c>
      <c r="Y66">
        <v>0</v>
      </c>
    </row>
    <row r="67" spans="1:25" x14ac:dyDescent="0.25">
      <c r="A67" t="s">
        <v>469</v>
      </c>
      <c r="B67" t="s">
        <v>470</v>
      </c>
      <c r="C67">
        <v>-231.60900000000001</v>
      </c>
      <c r="D67">
        <v>0</v>
      </c>
      <c r="E67">
        <v>-633.88400000000001</v>
      </c>
      <c r="F67">
        <v>197.70099999999999</v>
      </c>
      <c r="G67">
        <v>-233.767</v>
      </c>
      <c r="H67">
        <v>1.034</v>
      </c>
      <c r="I67">
        <v>25.994</v>
      </c>
      <c r="J67">
        <v>65.709999999999994</v>
      </c>
      <c r="K67">
        <v>520.11400000000003</v>
      </c>
      <c r="L67">
        <v>-9.4740000000000002</v>
      </c>
      <c r="M67">
        <v>0</v>
      </c>
      <c r="N67">
        <v>-9.0190000000000001</v>
      </c>
      <c r="O67">
        <v>-112.136</v>
      </c>
      <c r="P67">
        <v>-15.55</v>
      </c>
      <c r="Q67">
        <v>-2</v>
      </c>
      <c r="R67">
        <v>0</v>
      </c>
      <c r="S67">
        <v>10.095000000000001</v>
      </c>
      <c r="T67">
        <v>-11.135999999999999</v>
      </c>
      <c r="U67">
        <v>0</v>
      </c>
      <c r="V67">
        <v>0.40699999999999997</v>
      </c>
      <c r="W67">
        <v>-24.623999999999999</v>
      </c>
      <c r="X67">
        <v>-2.6680000000000001</v>
      </c>
      <c r="Y67">
        <v>0</v>
      </c>
    </row>
    <row r="68" spans="1:25" x14ac:dyDescent="0.25">
      <c r="A68" t="s">
        <v>503</v>
      </c>
      <c r="B68" t="s">
        <v>504</v>
      </c>
      <c r="C68">
        <v>-227.041</v>
      </c>
      <c r="D68">
        <v>0</v>
      </c>
      <c r="E68">
        <v>-651.15899999999999</v>
      </c>
      <c r="F68">
        <v>186.99199999999999</v>
      </c>
      <c r="G68">
        <v>-216.01499999999999</v>
      </c>
      <c r="H68">
        <v>1.1919999999999999</v>
      </c>
      <c r="I68">
        <v>26.513000000000002</v>
      </c>
      <c r="J68">
        <v>66.391999999999996</v>
      </c>
      <c r="K68">
        <v>510.80200000000002</v>
      </c>
      <c r="L68">
        <v>-10.717000000000001</v>
      </c>
      <c r="M68">
        <v>0</v>
      </c>
      <c r="N68">
        <v>-8.4740000000000002</v>
      </c>
      <c r="O68">
        <v>-108.919</v>
      </c>
      <c r="P68">
        <v>-18.466000000000001</v>
      </c>
      <c r="Q68">
        <v>-2</v>
      </c>
      <c r="R68">
        <v>0</v>
      </c>
      <c r="S68">
        <v>6.4939999999999998</v>
      </c>
      <c r="T68">
        <v>-17.184999999999999</v>
      </c>
      <c r="U68">
        <v>0</v>
      </c>
      <c r="V68">
        <v>0.40699999999999997</v>
      </c>
      <c r="W68">
        <v>-23.972000000000001</v>
      </c>
      <c r="X68">
        <v>29.481000000000002</v>
      </c>
      <c r="Y68">
        <v>0</v>
      </c>
    </row>
    <row r="69" spans="1:25" x14ac:dyDescent="0.25">
      <c r="A69" s="1" t="s">
        <v>435</v>
      </c>
      <c r="B69" t="s">
        <v>436</v>
      </c>
      <c r="C69" s="1">
        <v>-241.411</v>
      </c>
      <c r="D69">
        <v>0</v>
      </c>
      <c r="E69">
        <v>-662.67899999999997</v>
      </c>
      <c r="F69">
        <v>198.185</v>
      </c>
      <c r="G69">
        <v>-204.678</v>
      </c>
      <c r="H69">
        <v>1.1439999999999999</v>
      </c>
      <c r="I69">
        <v>23.585000000000001</v>
      </c>
      <c r="J69">
        <v>66.085999999999999</v>
      </c>
      <c r="K69">
        <v>497.911</v>
      </c>
      <c r="L69">
        <v>-5.5190000000000001</v>
      </c>
      <c r="M69">
        <v>0</v>
      </c>
      <c r="N69">
        <v>-12.374000000000001</v>
      </c>
      <c r="O69">
        <v>-109.258</v>
      </c>
      <c r="P69">
        <v>-16.024000000000001</v>
      </c>
      <c r="Q69">
        <v>-2</v>
      </c>
      <c r="R69">
        <v>0</v>
      </c>
      <c r="S69">
        <v>9.2309999999999999</v>
      </c>
      <c r="T69">
        <v>-15.61</v>
      </c>
      <c r="U69">
        <v>0</v>
      </c>
      <c r="V69">
        <v>0.40500000000000003</v>
      </c>
      <c r="W69">
        <v>-26.645</v>
      </c>
      <c r="X69">
        <v>15.234999999999999</v>
      </c>
      <c r="Y69">
        <v>0</v>
      </c>
    </row>
    <row r="70" spans="1:25" x14ac:dyDescent="0.25">
      <c r="A70" t="s">
        <v>483</v>
      </c>
      <c r="B70" t="s">
        <v>484</v>
      </c>
      <c r="C70">
        <v>-230.226</v>
      </c>
      <c r="D70">
        <v>0</v>
      </c>
      <c r="E70">
        <v>-676.94</v>
      </c>
      <c r="F70">
        <v>199.02199999999999</v>
      </c>
      <c r="G70">
        <v>-206.84</v>
      </c>
      <c r="H70">
        <v>1.1559999999999999</v>
      </c>
      <c r="I70">
        <v>27.875</v>
      </c>
      <c r="J70">
        <v>69.710999999999999</v>
      </c>
      <c r="K70">
        <v>516.40899999999999</v>
      </c>
      <c r="L70">
        <v>-8.83</v>
      </c>
      <c r="M70">
        <v>0</v>
      </c>
      <c r="N70">
        <v>-3.7759999999999998</v>
      </c>
      <c r="O70">
        <v>-111.244</v>
      </c>
      <c r="P70">
        <v>-16.824000000000002</v>
      </c>
      <c r="Q70">
        <v>-2</v>
      </c>
      <c r="R70">
        <v>0</v>
      </c>
      <c r="S70">
        <v>10.138</v>
      </c>
      <c r="T70">
        <v>-15.678000000000001</v>
      </c>
      <c r="U70">
        <v>0</v>
      </c>
      <c r="V70">
        <v>0.40500000000000003</v>
      </c>
      <c r="W70">
        <v>-27.736999999999998</v>
      </c>
      <c r="X70">
        <v>13.332000000000001</v>
      </c>
      <c r="Y70">
        <v>0</v>
      </c>
    </row>
    <row r="71" spans="1:25" x14ac:dyDescent="0.25">
      <c r="A71" t="s">
        <v>491</v>
      </c>
      <c r="B71" t="s">
        <v>492</v>
      </c>
      <c r="C71">
        <v>-228.47499999999999</v>
      </c>
      <c r="D71">
        <v>0</v>
      </c>
      <c r="E71">
        <v>-649.10500000000002</v>
      </c>
      <c r="F71">
        <v>198.61</v>
      </c>
      <c r="G71">
        <v>-221.58500000000001</v>
      </c>
      <c r="H71">
        <v>1.19</v>
      </c>
      <c r="I71">
        <v>29.52</v>
      </c>
      <c r="J71">
        <v>62.73</v>
      </c>
      <c r="K71">
        <v>510.803</v>
      </c>
      <c r="L71">
        <v>-8.9369999999999994</v>
      </c>
      <c r="M71">
        <v>0</v>
      </c>
      <c r="N71">
        <v>-10.599</v>
      </c>
      <c r="O71">
        <v>-108.596</v>
      </c>
      <c r="P71">
        <v>-19.106999999999999</v>
      </c>
      <c r="Q71">
        <v>-2</v>
      </c>
      <c r="R71">
        <v>0</v>
      </c>
      <c r="S71">
        <v>7.5529999999999999</v>
      </c>
      <c r="T71">
        <v>-15.02</v>
      </c>
      <c r="U71">
        <v>0</v>
      </c>
      <c r="V71">
        <v>0.40500000000000003</v>
      </c>
      <c r="W71">
        <v>-22.408999999999999</v>
      </c>
      <c r="X71">
        <v>16.475999999999999</v>
      </c>
      <c r="Y71">
        <v>0</v>
      </c>
    </row>
    <row r="72" spans="1:25" x14ac:dyDescent="0.25">
      <c r="A72" t="s">
        <v>569</v>
      </c>
      <c r="B72" t="s">
        <v>570</v>
      </c>
      <c r="C72">
        <v>-220.345</v>
      </c>
      <c r="D72">
        <v>0</v>
      </c>
      <c r="E72">
        <v>-625.22299999999996</v>
      </c>
      <c r="F72">
        <v>201.78299999999999</v>
      </c>
      <c r="G72">
        <v>-237.34</v>
      </c>
      <c r="H72">
        <v>1.018</v>
      </c>
      <c r="I72">
        <v>26.670999999999999</v>
      </c>
      <c r="J72">
        <v>58.616</v>
      </c>
      <c r="K72">
        <v>529.27300000000002</v>
      </c>
      <c r="L72">
        <v>-9.907</v>
      </c>
      <c r="M72">
        <v>0</v>
      </c>
      <c r="N72">
        <v>-15.907</v>
      </c>
      <c r="O72">
        <v>-108.473</v>
      </c>
      <c r="P72">
        <v>-18.823</v>
      </c>
      <c r="Q72">
        <v>-2</v>
      </c>
      <c r="R72">
        <v>0</v>
      </c>
      <c r="S72">
        <v>6.0940000000000003</v>
      </c>
      <c r="T72">
        <v>-11.686</v>
      </c>
      <c r="U72">
        <v>0</v>
      </c>
      <c r="V72">
        <v>0.40500000000000003</v>
      </c>
      <c r="W72">
        <v>-19.327999999999999</v>
      </c>
      <c r="X72">
        <v>2.8860000000000001</v>
      </c>
      <c r="Y72">
        <v>0</v>
      </c>
    </row>
    <row r="73" spans="1:25" x14ac:dyDescent="0.25">
      <c r="A73" t="s">
        <v>581</v>
      </c>
      <c r="B73" t="s">
        <v>582</v>
      </c>
      <c r="C73">
        <v>-217.94200000000001</v>
      </c>
      <c r="D73">
        <v>0</v>
      </c>
      <c r="E73">
        <v>-646.58399999999995</v>
      </c>
      <c r="F73">
        <v>203.512</v>
      </c>
      <c r="G73">
        <v>-216.54300000000001</v>
      </c>
      <c r="H73">
        <v>1.0840000000000001</v>
      </c>
      <c r="I73">
        <v>33.343000000000004</v>
      </c>
      <c r="J73">
        <v>62.661999999999999</v>
      </c>
      <c r="K73">
        <v>527.86699999999996</v>
      </c>
      <c r="L73">
        <v>-10.092000000000001</v>
      </c>
      <c r="M73">
        <v>0</v>
      </c>
      <c r="N73">
        <v>-9.0510000000000002</v>
      </c>
      <c r="O73">
        <v>-109.931</v>
      </c>
      <c r="P73">
        <v>-20.234000000000002</v>
      </c>
      <c r="Q73">
        <v>-2</v>
      </c>
      <c r="R73">
        <v>0</v>
      </c>
      <c r="S73">
        <v>8.8780000000000001</v>
      </c>
      <c r="T73">
        <v>-14.335000000000001</v>
      </c>
      <c r="U73">
        <v>0</v>
      </c>
      <c r="V73">
        <v>0.40500000000000003</v>
      </c>
      <c r="W73">
        <v>-22.998000000000001</v>
      </c>
      <c r="X73">
        <v>-5.5209999999999999</v>
      </c>
      <c r="Y73">
        <v>0</v>
      </c>
    </row>
    <row r="74" spans="1:25" x14ac:dyDescent="0.25">
      <c r="A74" t="s">
        <v>465</v>
      </c>
      <c r="B74" t="s">
        <v>466</v>
      </c>
      <c r="C74">
        <v>-232.983</v>
      </c>
      <c r="D74">
        <v>0</v>
      </c>
      <c r="E74">
        <v>-644.80100000000004</v>
      </c>
      <c r="F74">
        <v>199.977</v>
      </c>
      <c r="G74">
        <v>-227.16800000000001</v>
      </c>
      <c r="H74">
        <v>1.131</v>
      </c>
      <c r="I74">
        <v>27.091999999999999</v>
      </c>
      <c r="J74">
        <v>66.278000000000006</v>
      </c>
      <c r="K74">
        <v>506.46</v>
      </c>
      <c r="L74">
        <v>-9.4309999999999992</v>
      </c>
      <c r="M74">
        <v>0</v>
      </c>
      <c r="N74">
        <v>-14.506</v>
      </c>
      <c r="O74">
        <v>-106.627</v>
      </c>
      <c r="P74">
        <v>-17.181999999999999</v>
      </c>
      <c r="Q74">
        <v>-2</v>
      </c>
      <c r="R74">
        <v>0</v>
      </c>
      <c r="S74">
        <v>6.1390000000000002</v>
      </c>
      <c r="T74">
        <v>-13.853999999999999</v>
      </c>
      <c r="U74">
        <v>0</v>
      </c>
      <c r="V74">
        <v>0.40400000000000003</v>
      </c>
      <c r="W74">
        <v>-20.056999999999999</v>
      </c>
      <c r="X74">
        <v>13.567</v>
      </c>
      <c r="Y74">
        <v>0</v>
      </c>
    </row>
    <row r="75" spans="1:25" x14ac:dyDescent="0.25">
      <c r="A75" t="s">
        <v>495</v>
      </c>
      <c r="B75" t="s">
        <v>496</v>
      </c>
      <c r="C75">
        <v>-227.93700000000001</v>
      </c>
      <c r="D75">
        <v>0</v>
      </c>
      <c r="E75">
        <v>-678.36099999999999</v>
      </c>
      <c r="F75">
        <v>202.489</v>
      </c>
      <c r="G75">
        <v>-205.00800000000001</v>
      </c>
      <c r="H75">
        <v>1.1359999999999999</v>
      </c>
      <c r="I75">
        <v>27.626999999999999</v>
      </c>
      <c r="J75">
        <v>63.55</v>
      </c>
      <c r="K75">
        <v>516.06600000000003</v>
      </c>
      <c r="L75">
        <v>-4.8559999999999999</v>
      </c>
      <c r="M75">
        <v>0</v>
      </c>
      <c r="N75">
        <v>-7.4429999999999996</v>
      </c>
      <c r="O75">
        <v>-109.11199999999999</v>
      </c>
      <c r="P75">
        <v>-16.309999999999999</v>
      </c>
      <c r="Q75">
        <v>-2</v>
      </c>
      <c r="R75">
        <v>0</v>
      </c>
      <c r="S75">
        <v>7.976</v>
      </c>
      <c r="T75">
        <v>-15.709</v>
      </c>
      <c r="U75">
        <v>1.3160000000000001</v>
      </c>
      <c r="V75">
        <v>0.40400000000000003</v>
      </c>
      <c r="W75">
        <v>-25.94</v>
      </c>
      <c r="X75">
        <v>14.641999999999999</v>
      </c>
      <c r="Y75">
        <v>0</v>
      </c>
    </row>
    <row r="76" spans="1:25" x14ac:dyDescent="0.25">
      <c r="A76" s="1" t="s">
        <v>441</v>
      </c>
      <c r="B76" t="s">
        <v>442</v>
      </c>
      <c r="C76" s="1">
        <v>-237.375</v>
      </c>
      <c r="D76">
        <v>0</v>
      </c>
      <c r="E76">
        <v>-650.85199999999998</v>
      </c>
      <c r="F76">
        <v>181.15</v>
      </c>
      <c r="G76">
        <v>-213.38</v>
      </c>
      <c r="H76">
        <v>1.1399999999999999</v>
      </c>
      <c r="I76">
        <v>23.652999999999999</v>
      </c>
      <c r="J76">
        <v>66.918999999999997</v>
      </c>
      <c r="K76">
        <v>499.74799999999999</v>
      </c>
      <c r="L76">
        <v>-8</v>
      </c>
      <c r="M76">
        <v>0</v>
      </c>
      <c r="N76">
        <v>-7.59</v>
      </c>
      <c r="O76">
        <v>-107.392</v>
      </c>
      <c r="P76">
        <v>-19.856000000000002</v>
      </c>
      <c r="Q76">
        <v>-2</v>
      </c>
      <c r="R76">
        <v>0</v>
      </c>
      <c r="S76">
        <v>7.319</v>
      </c>
      <c r="T76">
        <v>-17.846</v>
      </c>
      <c r="U76">
        <v>0</v>
      </c>
      <c r="V76">
        <v>0.40300000000000002</v>
      </c>
      <c r="W76">
        <v>-23.952000000000002</v>
      </c>
      <c r="X76">
        <v>31.562999999999999</v>
      </c>
      <c r="Y76">
        <v>0</v>
      </c>
    </row>
    <row r="77" spans="1:25" x14ac:dyDescent="0.25">
      <c r="A77" t="s">
        <v>599</v>
      </c>
      <c r="B77" t="s">
        <v>600</v>
      </c>
      <c r="C77">
        <v>-180.995</v>
      </c>
      <c r="D77">
        <v>0</v>
      </c>
      <c r="E77">
        <v>-608.92999999999995</v>
      </c>
      <c r="F77">
        <v>183.876</v>
      </c>
      <c r="G77">
        <v>-208.922</v>
      </c>
      <c r="H77">
        <v>1.08</v>
      </c>
      <c r="I77">
        <v>25.943999999999999</v>
      </c>
      <c r="J77">
        <v>62.125</v>
      </c>
      <c r="K77">
        <v>508.82100000000003</v>
      </c>
      <c r="L77">
        <v>-10.87</v>
      </c>
      <c r="M77">
        <v>0</v>
      </c>
      <c r="N77">
        <v>-6.7949999999999999</v>
      </c>
      <c r="O77">
        <v>-110.08</v>
      </c>
      <c r="P77">
        <v>-20.541</v>
      </c>
      <c r="Q77">
        <v>-2</v>
      </c>
      <c r="R77">
        <v>0</v>
      </c>
      <c r="S77">
        <v>7.4450000000000003</v>
      </c>
      <c r="T77">
        <v>-8.6349999999999998</v>
      </c>
      <c r="U77">
        <v>0</v>
      </c>
      <c r="V77">
        <v>0.40300000000000002</v>
      </c>
      <c r="W77">
        <v>-15.65</v>
      </c>
      <c r="X77">
        <v>20.138999999999999</v>
      </c>
      <c r="Y77">
        <v>0</v>
      </c>
    </row>
    <row r="78" spans="1:25" x14ac:dyDescent="0.25">
      <c r="A78" t="s">
        <v>611</v>
      </c>
      <c r="B78" t="s">
        <v>612</v>
      </c>
      <c r="C78">
        <v>-174.22399999999999</v>
      </c>
      <c r="D78">
        <v>0</v>
      </c>
      <c r="E78">
        <v>-610.97</v>
      </c>
      <c r="F78">
        <v>193.19499999999999</v>
      </c>
      <c r="G78">
        <v>-204.95500000000001</v>
      </c>
      <c r="H78">
        <v>1.137</v>
      </c>
      <c r="I78">
        <v>28.603999999999999</v>
      </c>
      <c r="J78">
        <v>60.975999999999999</v>
      </c>
      <c r="K78">
        <v>511.42899999999997</v>
      </c>
      <c r="L78">
        <v>-10.717000000000001</v>
      </c>
      <c r="M78">
        <v>0</v>
      </c>
      <c r="N78">
        <v>-6.5190000000000001</v>
      </c>
      <c r="O78">
        <v>-109.964</v>
      </c>
      <c r="P78">
        <v>-21.478000000000002</v>
      </c>
      <c r="Q78">
        <v>-2</v>
      </c>
      <c r="R78">
        <v>0</v>
      </c>
      <c r="S78">
        <v>7.1559999999999997</v>
      </c>
      <c r="T78">
        <v>-9.4410000000000007</v>
      </c>
      <c r="U78">
        <v>0</v>
      </c>
      <c r="V78">
        <v>0.40200000000000002</v>
      </c>
      <c r="W78">
        <v>-15.180999999999999</v>
      </c>
      <c r="X78">
        <v>12.505000000000001</v>
      </c>
      <c r="Y78">
        <v>0</v>
      </c>
    </row>
    <row r="79" spans="1:25" x14ac:dyDescent="0.25">
      <c r="A79" t="s">
        <v>471</v>
      </c>
      <c r="B79" t="s">
        <v>472</v>
      </c>
      <c r="C79">
        <v>-231.39500000000001</v>
      </c>
      <c r="D79">
        <v>0</v>
      </c>
      <c r="E79">
        <v>-650.39</v>
      </c>
      <c r="F79">
        <v>196.97499999999999</v>
      </c>
      <c r="G79">
        <v>-220.90899999999999</v>
      </c>
      <c r="H79">
        <v>1.0640000000000001</v>
      </c>
      <c r="I79">
        <v>29.774000000000001</v>
      </c>
      <c r="J79">
        <v>62.152999999999999</v>
      </c>
      <c r="K79">
        <v>520.41600000000005</v>
      </c>
      <c r="L79">
        <v>-10.214</v>
      </c>
      <c r="M79">
        <v>0</v>
      </c>
      <c r="N79">
        <v>-16.053999999999998</v>
      </c>
      <c r="O79">
        <v>-108.042</v>
      </c>
      <c r="P79">
        <v>-17.684999999999999</v>
      </c>
      <c r="Q79">
        <v>-2</v>
      </c>
      <c r="R79">
        <v>0</v>
      </c>
      <c r="S79">
        <v>8.0220000000000002</v>
      </c>
      <c r="T79">
        <v>-10.631</v>
      </c>
      <c r="U79">
        <v>0</v>
      </c>
      <c r="V79">
        <v>0.40100000000000002</v>
      </c>
      <c r="W79">
        <v>-21.492999999999999</v>
      </c>
      <c r="X79">
        <v>5.62</v>
      </c>
      <c r="Y79">
        <v>0</v>
      </c>
    </row>
    <row r="80" spans="1:25" x14ac:dyDescent="0.25">
      <c r="A80" t="s">
        <v>531</v>
      </c>
      <c r="B80" t="s">
        <v>532</v>
      </c>
      <c r="C80">
        <v>-225.11099999999999</v>
      </c>
      <c r="D80">
        <v>0</v>
      </c>
      <c r="E80">
        <v>-640.25300000000004</v>
      </c>
      <c r="F80">
        <v>202.04300000000001</v>
      </c>
      <c r="G80">
        <v>-224.25299999999999</v>
      </c>
      <c r="H80">
        <v>1.093</v>
      </c>
      <c r="I80">
        <v>28.623000000000001</v>
      </c>
      <c r="J80">
        <v>62.843000000000004</v>
      </c>
      <c r="K80">
        <v>517.11800000000005</v>
      </c>
      <c r="L80">
        <v>-9.8529999999999998</v>
      </c>
      <c r="M80">
        <v>0</v>
      </c>
      <c r="N80">
        <v>-13.042</v>
      </c>
      <c r="O80">
        <v>-107.937</v>
      </c>
      <c r="P80">
        <v>-18.760999999999999</v>
      </c>
      <c r="Q80">
        <v>-2</v>
      </c>
      <c r="R80">
        <v>0</v>
      </c>
      <c r="S80">
        <v>6.0620000000000003</v>
      </c>
      <c r="T80">
        <v>-15.206</v>
      </c>
      <c r="U80">
        <v>0</v>
      </c>
      <c r="V80">
        <v>0.39900000000000002</v>
      </c>
      <c r="W80">
        <v>-20.256</v>
      </c>
      <c r="X80">
        <v>6.6680000000000001</v>
      </c>
      <c r="Y80">
        <v>0</v>
      </c>
    </row>
    <row r="81" spans="1:25" x14ac:dyDescent="0.25">
      <c r="A81" t="s">
        <v>447</v>
      </c>
      <c r="B81" t="s">
        <v>448</v>
      </c>
      <c r="C81">
        <v>-236.339</v>
      </c>
      <c r="D81">
        <v>0</v>
      </c>
      <c r="E81">
        <v>-648.98500000000001</v>
      </c>
      <c r="F81">
        <v>202.196</v>
      </c>
      <c r="G81">
        <v>-240.93600000000001</v>
      </c>
      <c r="H81">
        <v>1.048</v>
      </c>
      <c r="I81">
        <v>28.805</v>
      </c>
      <c r="J81">
        <v>66.8</v>
      </c>
      <c r="K81">
        <v>542.04899999999998</v>
      </c>
      <c r="L81">
        <v>-10.88</v>
      </c>
      <c r="M81">
        <v>-2.8279999999999998</v>
      </c>
      <c r="N81">
        <v>-11.46</v>
      </c>
      <c r="O81">
        <v>-108.437</v>
      </c>
      <c r="P81">
        <v>-17.984999999999999</v>
      </c>
      <c r="Q81">
        <v>-2</v>
      </c>
      <c r="R81">
        <v>0</v>
      </c>
      <c r="S81">
        <v>8.7219999999999995</v>
      </c>
      <c r="T81">
        <v>-13.414999999999999</v>
      </c>
      <c r="U81">
        <v>0</v>
      </c>
      <c r="V81">
        <v>0.39800000000000002</v>
      </c>
      <c r="W81">
        <v>-22.815000000000001</v>
      </c>
      <c r="X81">
        <v>-8.2189999999999994</v>
      </c>
      <c r="Y81">
        <v>0</v>
      </c>
    </row>
    <row r="82" spans="1:25" x14ac:dyDescent="0.25">
      <c r="A82" t="s">
        <v>481</v>
      </c>
      <c r="B82" t="s">
        <v>482</v>
      </c>
      <c r="C82">
        <v>-230.27699999999999</v>
      </c>
      <c r="D82">
        <v>0</v>
      </c>
      <c r="E82">
        <v>-649.22</v>
      </c>
      <c r="F82">
        <v>186.22200000000001</v>
      </c>
      <c r="G82">
        <v>-202.84200000000001</v>
      </c>
      <c r="H82">
        <v>1.08</v>
      </c>
      <c r="I82">
        <v>26.373999999999999</v>
      </c>
      <c r="J82">
        <v>65.680000000000007</v>
      </c>
      <c r="K82">
        <v>493.137</v>
      </c>
      <c r="L82">
        <v>-7.8689999999999998</v>
      </c>
      <c r="M82">
        <v>0</v>
      </c>
      <c r="N82">
        <v>-3.6989999999999998</v>
      </c>
      <c r="O82">
        <v>-110.042</v>
      </c>
      <c r="P82">
        <v>-17.619</v>
      </c>
      <c r="Q82">
        <v>-2</v>
      </c>
      <c r="R82">
        <v>0</v>
      </c>
      <c r="S82">
        <v>8.343</v>
      </c>
      <c r="T82">
        <v>-16.065000000000001</v>
      </c>
      <c r="U82">
        <v>0</v>
      </c>
      <c r="V82">
        <v>0.39800000000000002</v>
      </c>
      <c r="W82">
        <v>-27.125</v>
      </c>
      <c r="X82">
        <v>23.370999999999999</v>
      </c>
      <c r="Y82">
        <v>0</v>
      </c>
    </row>
    <row r="83" spans="1:25" x14ac:dyDescent="0.25">
      <c r="A83" t="s">
        <v>475</v>
      </c>
      <c r="B83" t="s">
        <v>476</v>
      </c>
      <c r="C83">
        <v>-230.70699999999999</v>
      </c>
      <c r="D83">
        <v>0</v>
      </c>
      <c r="E83">
        <v>-641.61800000000005</v>
      </c>
      <c r="F83">
        <v>200.971</v>
      </c>
      <c r="G83">
        <v>-231.46100000000001</v>
      </c>
      <c r="H83">
        <v>1.0860000000000001</v>
      </c>
      <c r="I83">
        <v>28.904</v>
      </c>
      <c r="J83">
        <v>62.341000000000001</v>
      </c>
      <c r="K83">
        <v>526.82399999999996</v>
      </c>
      <c r="L83">
        <v>-9.0079999999999991</v>
      </c>
      <c r="M83">
        <v>0</v>
      </c>
      <c r="N83">
        <v>-14.340999999999999</v>
      </c>
      <c r="O83">
        <v>-109.39100000000001</v>
      </c>
      <c r="P83">
        <v>-17.896999999999998</v>
      </c>
      <c r="Q83">
        <v>-2</v>
      </c>
      <c r="R83">
        <v>0</v>
      </c>
      <c r="S83">
        <v>8.5009999999999994</v>
      </c>
      <c r="T83">
        <v>-12.318</v>
      </c>
      <c r="U83">
        <v>0</v>
      </c>
      <c r="V83">
        <v>0.39600000000000002</v>
      </c>
      <c r="W83">
        <v>-20.358000000000001</v>
      </c>
      <c r="X83">
        <v>-2.9390000000000001</v>
      </c>
      <c r="Y83">
        <v>0</v>
      </c>
    </row>
    <row r="84" spans="1:25" x14ac:dyDescent="0.25">
      <c r="A84" t="s">
        <v>595</v>
      </c>
      <c r="B84" t="s">
        <v>596</v>
      </c>
      <c r="C84">
        <v>-183.62299999999999</v>
      </c>
      <c r="D84">
        <v>0</v>
      </c>
      <c r="E84">
        <v>-612.70500000000004</v>
      </c>
      <c r="F84">
        <v>191.029</v>
      </c>
      <c r="G84">
        <v>-227.315</v>
      </c>
      <c r="H84">
        <v>1.081</v>
      </c>
      <c r="I84">
        <v>24.638999999999999</v>
      </c>
      <c r="J84">
        <v>63.198999999999998</v>
      </c>
      <c r="K84">
        <v>522.553</v>
      </c>
      <c r="L84">
        <v>-10.54</v>
      </c>
      <c r="M84">
        <v>-2.952</v>
      </c>
      <c r="N84">
        <v>-6.7809999999999997</v>
      </c>
      <c r="O84">
        <v>-110.396</v>
      </c>
      <c r="P84">
        <v>-17.565000000000001</v>
      </c>
      <c r="Q84">
        <v>-2</v>
      </c>
      <c r="R84">
        <v>0</v>
      </c>
      <c r="S84">
        <v>7.96</v>
      </c>
      <c r="T84">
        <v>-5.5890000000000004</v>
      </c>
      <c r="U84">
        <v>0</v>
      </c>
      <c r="V84">
        <v>0.39500000000000002</v>
      </c>
      <c r="W84">
        <v>-14.83</v>
      </c>
      <c r="X84">
        <v>14.587999999999999</v>
      </c>
      <c r="Y84">
        <v>0</v>
      </c>
    </row>
    <row r="85" spans="1:25" x14ac:dyDescent="0.25">
      <c r="A85" s="1" t="s">
        <v>427</v>
      </c>
      <c r="B85" t="s">
        <v>428</v>
      </c>
      <c r="C85" s="1">
        <v>-244.75800000000001</v>
      </c>
      <c r="D85">
        <v>0</v>
      </c>
      <c r="E85">
        <v>-629.80399999999997</v>
      </c>
      <c r="F85">
        <v>190.83</v>
      </c>
      <c r="G85">
        <v>-221.04300000000001</v>
      </c>
      <c r="H85">
        <v>1.03</v>
      </c>
      <c r="I85">
        <v>25.788</v>
      </c>
      <c r="J85">
        <v>60.009</v>
      </c>
      <c r="K85">
        <v>504.09800000000001</v>
      </c>
      <c r="L85">
        <v>-9.298</v>
      </c>
      <c r="M85">
        <v>0</v>
      </c>
      <c r="N85">
        <v>-12.355</v>
      </c>
      <c r="O85">
        <v>-112.151</v>
      </c>
      <c r="P85">
        <v>-14.714</v>
      </c>
      <c r="Q85">
        <v>-2</v>
      </c>
      <c r="R85">
        <v>0</v>
      </c>
      <c r="S85">
        <v>8.0969999999999995</v>
      </c>
      <c r="T85">
        <v>-14.69</v>
      </c>
      <c r="U85">
        <v>0</v>
      </c>
      <c r="V85">
        <v>0.39400000000000002</v>
      </c>
      <c r="W85">
        <v>-28.902000000000001</v>
      </c>
      <c r="X85">
        <v>8.3490000000000002</v>
      </c>
      <c r="Y85">
        <v>0</v>
      </c>
    </row>
    <row r="86" spans="1:25" x14ac:dyDescent="0.25">
      <c r="A86" s="1" t="s">
        <v>431</v>
      </c>
      <c r="B86" t="s">
        <v>432</v>
      </c>
      <c r="C86" s="1">
        <v>-242.005</v>
      </c>
      <c r="D86">
        <v>0</v>
      </c>
      <c r="E86">
        <v>-647.00199999999995</v>
      </c>
      <c r="F86">
        <v>188.26900000000001</v>
      </c>
      <c r="G86">
        <v>-214.25899999999999</v>
      </c>
      <c r="H86">
        <v>1.0429999999999999</v>
      </c>
      <c r="I86">
        <v>26.75</v>
      </c>
      <c r="J86">
        <v>64.192999999999998</v>
      </c>
      <c r="K86">
        <v>504.13</v>
      </c>
      <c r="L86">
        <v>-9.3770000000000007</v>
      </c>
      <c r="M86">
        <v>0</v>
      </c>
      <c r="N86">
        <v>-11.538</v>
      </c>
      <c r="O86">
        <v>-109.56399999999999</v>
      </c>
      <c r="P86">
        <v>-16.824000000000002</v>
      </c>
      <c r="Q86">
        <v>-2</v>
      </c>
      <c r="R86">
        <v>0</v>
      </c>
      <c r="S86">
        <v>7.19</v>
      </c>
      <c r="T86">
        <v>-15.837</v>
      </c>
      <c r="U86">
        <v>0</v>
      </c>
      <c r="V86">
        <v>0.39400000000000002</v>
      </c>
      <c r="W86">
        <v>-27.265999999999998</v>
      </c>
      <c r="X86">
        <v>18.088999999999999</v>
      </c>
      <c r="Y86">
        <v>0</v>
      </c>
    </row>
    <row r="87" spans="1:25" x14ac:dyDescent="0.25">
      <c r="A87" t="s">
        <v>511</v>
      </c>
      <c r="B87" t="s">
        <v>512</v>
      </c>
      <c r="C87">
        <v>-226.446</v>
      </c>
      <c r="D87">
        <v>0</v>
      </c>
      <c r="E87">
        <v>-642.19799999999998</v>
      </c>
      <c r="F87">
        <v>191.48500000000001</v>
      </c>
      <c r="G87">
        <v>-219.137</v>
      </c>
      <c r="H87">
        <v>1.0920000000000001</v>
      </c>
      <c r="I87">
        <v>27.446999999999999</v>
      </c>
      <c r="J87">
        <v>65.745000000000005</v>
      </c>
      <c r="K87">
        <v>508.37099999999998</v>
      </c>
      <c r="L87">
        <v>-8.798</v>
      </c>
      <c r="M87">
        <v>0</v>
      </c>
      <c r="N87">
        <v>-11.676</v>
      </c>
      <c r="O87">
        <v>-107.02800000000001</v>
      </c>
      <c r="P87">
        <v>-21.048999999999999</v>
      </c>
      <c r="Q87">
        <v>-2</v>
      </c>
      <c r="R87">
        <v>0</v>
      </c>
      <c r="S87">
        <v>7.851</v>
      </c>
      <c r="T87">
        <v>-12.554</v>
      </c>
      <c r="U87">
        <v>0</v>
      </c>
      <c r="V87">
        <v>0.39300000000000002</v>
      </c>
      <c r="W87">
        <v>-22.347000000000001</v>
      </c>
      <c r="X87">
        <v>16.350000000000001</v>
      </c>
      <c r="Y87">
        <v>0</v>
      </c>
    </row>
    <row r="88" spans="1:25" x14ac:dyDescent="0.25">
      <c r="A88" t="s">
        <v>605</v>
      </c>
      <c r="B88" t="s">
        <v>606</v>
      </c>
      <c r="C88">
        <v>-175.22499999999999</v>
      </c>
      <c r="D88">
        <v>0</v>
      </c>
      <c r="E88">
        <v>-603.92499999999995</v>
      </c>
      <c r="F88">
        <v>186.666</v>
      </c>
      <c r="G88">
        <v>-211.905</v>
      </c>
      <c r="H88">
        <v>1.0629999999999999</v>
      </c>
      <c r="I88">
        <v>26.983000000000001</v>
      </c>
      <c r="J88">
        <v>57.8</v>
      </c>
      <c r="K88">
        <v>517.32799999999997</v>
      </c>
      <c r="L88">
        <v>-8.1470000000000002</v>
      </c>
      <c r="M88">
        <v>0</v>
      </c>
      <c r="N88">
        <v>-6.6219999999999999</v>
      </c>
      <c r="O88">
        <v>-110.55</v>
      </c>
      <c r="P88">
        <v>-21.32</v>
      </c>
      <c r="Q88">
        <v>-2</v>
      </c>
      <c r="R88">
        <v>0</v>
      </c>
      <c r="S88">
        <v>7.266</v>
      </c>
      <c r="T88">
        <v>-8.6120000000000001</v>
      </c>
      <c r="U88">
        <v>0</v>
      </c>
      <c r="V88">
        <v>0.39300000000000002</v>
      </c>
      <c r="W88">
        <v>-15.715999999999999</v>
      </c>
      <c r="X88">
        <v>14.468</v>
      </c>
      <c r="Y88">
        <v>0</v>
      </c>
    </row>
    <row r="89" spans="1:25" x14ac:dyDescent="0.25">
      <c r="A89" t="s">
        <v>561</v>
      </c>
      <c r="B89" t="s">
        <v>562</v>
      </c>
      <c r="C89">
        <v>-221.36</v>
      </c>
      <c r="D89">
        <v>0</v>
      </c>
      <c r="E89">
        <v>-650.40200000000004</v>
      </c>
      <c r="F89">
        <v>202.03899999999999</v>
      </c>
      <c r="G89">
        <v>-210.398</v>
      </c>
      <c r="H89">
        <v>1.1870000000000001</v>
      </c>
      <c r="I89">
        <v>25.988</v>
      </c>
      <c r="J89">
        <v>61.112000000000002</v>
      </c>
      <c r="K89">
        <v>504.50799999999998</v>
      </c>
      <c r="L89">
        <v>-9.1219999999999999</v>
      </c>
      <c r="M89">
        <v>0</v>
      </c>
      <c r="N89">
        <v>-5.27</v>
      </c>
      <c r="O89">
        <v>-109.30500000000001</v>
      </c>
      <c r="P89">
        <v>-18.699000000000002</v>
      </c>
      <c r="Q89">
        <v>-2</v>
      </c>
      <c r="R89">
        <v>0</v>
      </c>
      <c r="S89">
        <v>9.0259999999999998</v>
      </c>
      <c r="T89">
        <v>-13.211</v>
      </c>
      <c r="U89">
        <v>0</v>
      </c>
      <c r="V89">
        <v>0.39</v>
      </c>
      <c r="W89">
        <v>-22.684999999999999</v>
      </c>
      <c r="X89">
        <v>13.872</v>
      </c>
      <c r="Y89">
        <v>0</v>
      </c>
    </row>
    <row r="90" spans="1:25" x14ac:dyDescent="0.25">
      <c r="A90" t="s">
        <v>593</v>
      </c>
      <c r="B90" t="s">
        <v>594</v>
      </c>
      <c r="C90">
        <v>-183.87799999999999</v>
      </c>
      <c r="D90">
        <v>0</v>
      </c>
      <c r="E90">
        <v>-595.87199999999996</v>
      </c>
      <c r="F90">
        <v>188.971</v>
      </c>
      <c r="G90">
        <v>-209.53700000000001</v>
      </c>
      <c r="H90">
        <v>1.028</v>
      </c>
      <c r="I90">
        <v>25.780999999999999</v>
      </c>
      <c r="J90">
        <v>57.857999999999997</v>
      </c>
      <c r="K90">
        <v>502.47699999999998</v>
      </c>
      <c r="L90">
        <v>-10.242000000000001</v>
      </c>
      <c r="M90">
        <v>0</v>
      </c>
      <c r="N90">
        <v>-7.0709999999999997</v>
      </c>
      <c r="O90">
        <v>-110.83</v>
      </c>
      <c r="P90">
        <v>-20.957000000000001</v>
      </c>
      <c r="Q90">
        <v>-2</v>
      </c>
      <c r="R90">
        <v>0</v>
      </c>
      <c r="S90">
        <v>8.218</v>
      </c>
      <c r="T90">
        <v>-7.665</v>
      </c>
      <c r="U90">
        <v>0</v>
      </c>
      <c r="V90">
        <v>0.38900000000000001</v>
      </c>
      <c r="W90">
        <v>-16.488</v>
      </c>
      <c r="X90">
        <v>10.452999999999999</v>
      </c>
      <c r="Y90">
        <v>0</v>
      </c>
    </row>
    <row r="91" spans="1:25" x14ac:dyDescent="0.25">
      <c r="A91" t="s">
        <v>553</v>
      </c>
      <c r="B91" t="s">
        <v>554</v>
      </c>
      <c r="C91">
        <v>-222.309</v>
      </c>
      <c r="D91">
        <v>0</v>
      </c>
      <c r="E91">
        <v>-640.49400000000003</v>
      </c>
      <c r="F91">
        <v>204.65600000000001</v>
      </c>
      <c r="G91">
        <v>-225.94200000000001</v>
      </c>
      <c r="H91">
        <v>1.03</v>
      </c>
      <c r="I91">
        <v>31.013000000000002</v>
      </c>
      <c r="J91">
        <v>62.643000000000001</v>
      </c>
      <c r="K91">
        <v>534.26099999999997</v>
      </c>
      <c r="L91">
        <v>-10.433</v>
      </c>
      <c r="M91">
        <v>0</v>
      </c>
      <c r="N91">
        <v>-11.19</v>
      </c>
      <c r="O91">
        <v>-108.063</v>
      </c>
      <c r="P91">
        <v>-22.998000000000001</v>
      </c>
      <c r="Q91">
        <v>-2</v>
      </c>
      <c r="R91">
        <v>0</v>
      </c>
      <c r="S91">
        <v>6.9089999999999998</v>
      </c>
      <c r="T91">
        <v>-12.646000000000001</v>
      </c>
      <c r="U91">
        <v>0</v>
      </c>
      <c r="V91">
        <v>0.38800000000000001</v>
      </c>
      <c r="W91">
        <v>-20.277999999999999</v>
      </c>
      <c r="X91">
        <v>-10.776999999999999</v>
      </c>
      <c r="Y91">
        <v>0</v>
      </c>
    </row>
    <row r="92" spans="1:25" x14ac:dyDescent="0.25">
      <c r="A92" t="s">
        <v>601</v>
      </c>
      <c r="B92" t="s">
        <v>602</v>
      </c>
      <c r="C92">
        <v>-178.73599999999999</v>
      </c>
      <c r="D92">
        <v>0</v>
      </c>
      <c r="E92">
        <v>-604.95100000000002</v>
      </c>
      <c r="F92">
        <v>187.71799999999999</v>
      </c>
      <c r="G92">
        <v>-206.47300000000001</v>
      </c>
      <c r="H92">
        <v>1.103</v>
      </c>
      <c r="I92">
        <v>27.178000000000001</v>
      </c>
      <c r="J92">
        <v>59.154000000000003</v>
      </c>
      <c r="K92">
        <v>506.61500000000001</v>
      </c>
      <c r="L92">
        <v>-10.62</v>
      </c>
      <c r="M92">
        <v>0</v>
      </c>
      <c r="N92">
        <v>-6.6349999999999998</v>
      </c>
      <c r="O92">
        <v>-109.837</v>
      </c>
      <c r="P92">
        <v>-20.702000000000002</v>
      </c>
      <c r="Q92">
        <v>-2</v>
      </c>
      <c r="R92">
        <v>0</v>
      </c>
      <c r="S92">
        <v>7.3869999999999996</v>
      </c>
      <c r="T92">
        <v>-9.3290000000000006</v>
      </c>
      <c r="U92">
        <v>0</v>
      </c>
      <c r="V92">
        <v>0.38200000000000001</v>
      </c>
      <c r="W92">
        <v>-16.117000000000001</v>
      </c>
      <c r="X92">
        <v>16.771999999999998</v>
      </c>
      <c r="Y92">
        <v>0</v>
      </c>
    </row>
    <row r="93" spans="1:25" x14ac:dyDescent="0.25">
      <c r="A93" s="1" t="s">
        <v>433</v>
      </c>
      <c r="B93" t="s">
        <v>434</v>
      </c>
      <c r="C93" s="1">
        <v>-241.94300000000001</v>
      </c>
      <c r="D93">
        <v>0</v>
      </c>
      <c r="E93">
        <v>-654.02099999999996</v>
      </c>
      <c r="F93">
        <v>202.81100000000001</v>
      </c>
      <c r="G93">
        <v>-225.828</v>
      </c>
      <c r="H93">
        <v>1.1359999999999999</v>
      </c>
      <c r="I93">
        <v>28.013000000000002</v>
      </c>
      <c r="J93">
        <v>65.063999999999993</v>
      </c>
      <c r="K93">
        <v>513.697</v>
      </c>
      <c r="L93">
        <v>-7.7789999999999999</v>
      </c>
      <c r="M93">
        <v>0</v>
      </c>
      <c r="N93">
        <v>-14.625</v>
      </c>
      <c r="O93">
        <v>-109.928</v>
      </c>
      <c r="P93">
        <v>-14.552</v>
      </c>
      <c r="Q93">
        <v>-2</v>
      </c>
      <c r="R93">
        <v>0</v>
      </c>
      <c r="S93">
        <v>7.9109999999999996</v>
      </c>
      <c r="T93">
        <v>-15.961</v>
      </c>
      <c r="U93">
        <v>0</v>
      </c>
      <c r="V93">
        <v>0.378</v>
      </c>
      <c r="W93">
        <v>-26.337</v>
      </c>
      <c r="X93">
        <v>8.4559999999999995</v>
      </c>
      <c r="Y93">
        <v>0</v>
      </c>
    </row>
    <row r="94" spans="1:25" x14ac:dyDescent="0.25">
      <c r="A94" t="s">
        <v>583</v>
      </c>
      <c r="B94" t="s">
        <v>584</v>
      </c>
      <c r="C94">
        <v>-216.923</v>
      </c>
      <c r="D94">
        <v>0</v>
      </c>
      <c r="E94">
        <v>-628.08500000000004</v>
      </c>
      <c r="F94">
        <v>204.49600000000001</v>
      </c>
      <c r="G94">
        <v>-230.09899999999999</v>
      </c>
      <c r="H94">
        <v>1.08</v>
      </c>
      <c r="I94">
        <v>30.201000000000001</v>
      </c>
      <c r="J94">
        <v>57.656999999999996</v>
      </c>
      <c r="K94">
        <v>528.23699999999997</v>
      </c>
      <c r="L94">
        <v>-9.6829999999999998</v>
      </c>
      <c r="M94">
        <v>0</v>
      </c>
      <c r="N94">
        <v>-13.202</v>
      </c>
      <c r="O94">
        <v>-108.32599999999999</v>
      </c>
      <c r="P94">
        <v>-20.274999999999999</v>
      </c>
      <c r="Q94">
        <v>-2</v>
      </c>
      <c r="R94">
        <v>0</v>
      </c>
      <c r="S94">
        <v>5.2720000000000002</v>
      </c>
      <c r="T94">
        <v>-11.893000000000001</v>
      </c>
      <c r="U94">
        <v>0</v>
      </c>
      <c r="V94">
        <v>0.376</v>
      </c>
      <c r="W94">
        <v>-20.256</v>
      </c>
      <c r="X94">
        <v>-2.0470000000000002</v>
      </c>
      <c r="Y94">
        <v>0</v>
      </c>
    </row>
    <row r="95" spans="1:25" x14ac:dyDescent="0.25">
      <c r="A95" s="1" t="s">
        <v>425</v>
      </c>
      <c r="B95" t="s">
        <v>426</v>
      </c>
      <c r="C95" s="1">
        <v>-247.078</v>
      </c>
      <c r="D95">
        <v>0</v>
      </c>
      <c r="E95">
        <v>-650.97699999999998</v>
      </c>
      <c r="F95">
        <v>200.90799999999999</v>
      </c>
      <c r="G95">
        <v>-226.74600000000001</v>
      </c>
      <c r="H95">
        <v>1.21</v>
      </c>
      <c r="I95">
        <v>30.97</v>
      </c>
      <c r="J95">
        <v>58.722999999999999</v>
      </c>
      <c r="K95">
        <v>510.04199999999997</v>
      </c>
      <c r="L95">
        <v>-3.472</v>
      </c>
      <c r="M95">
        <v>0</v>
      </c>
      <c r="N95">
        <v>-15.125</v>
      </c>
      <c r="O95">
        <v>-109.11199999999999</v>
      </c>
      <c r="P95">
        <v>-16.084</v>
      </c>
      <c r="Q95">
        <v>-2</v>
      </c>
      <c r="R95">
        <v>0</v>
      </c>
      <c r="S95">
        <v>6.6210000000000004</v>
      </c>
      <c r="T95">
        <v>-16.103999999999999</v>
      </c>
      <c r="U95">
        <v>0</v>
      </c>
      <c r="V95">
        <v>0.372</v>
      </c>
      <c r="W95">
        <v>-27.436</v>
      </c>
      <c r="X95">
        <v>9.5050000000000008</v>
      </c>
      <c r="Y95">
        <v>0</v>
      </c>
    </row>
    <row r="96" spans="1:25" x14ac:dyDescent="0.25">
      <c r="A96" t="s">
        <v>563</v>
      </c>
      <c r="B96" t="s">
        <v>564</v>
      </c>
      <c r="C96">
        <v>-221.21899999999999</v>
      </c>
      <c r="D96">
        <v>0</v>
      </c>
      <c r="E96">
        <v>-617.97299999999996</v>
      </c>
      <c r="F96">
        <v>193.79300000000001</v>
      </c>
      <c r="G96">
        <v>-210.43100000000001</v>
      </c>
      <c r="H96">
        <v>0.99199999999999999</v>
      </c>
      <c r="I96">
        <v>25.378</v>
      </c>
      <c r="J96">
        <v>57.316000000000003</v>
      </c>
      <c r="K96">
        <v>506.63</v>
      </c>
      <c r="L96">
        <v>0</v>
      </c>
      <c r="M96">
        <v>0</v>
      </c>
      <c r="N96">
        <v>-18.387</v>
      </c>
      <c r="O96">
        <v>-107.14100000000001</v>
      </c>
      <c r="P96">
        <v>-24.015000000000001</v>
      </c>
      <c r="Q96">
        <v>-2</v>
      </c>
      <c r="R96">
        <v>0</v>
      </c>
      <c r="S96">
        <v>5.3869999999999996</v>
      </c>
      <c r="T96">
        <v>-13.587999999999999</v>
      </c>
      <c r="U96">
        <v>0</v>
      </c>
      <c r="V96">
        <v>0.36599999999999999</v>
      </c>
      <c r="W96">
        <v>-24.013000000000002</v>
      </c>
      <c r="X96">
        <v>4.8339999999999996</v>
      </c>
      <c r="Y96">
        <v>0</v>
      </c>
    </row>
    <row r="97" spans="1:25" x14ac:dyDescent="0.25">
      <c r="A97" t="s">
        <v>613</v>
      </c>
      <c r="B97" t="s">
        <v>614</v>
      </c>
      <c r="C97">
        <v>-167.56700000000001</v>
      </c>
      <c r="D97">
        <v>0</v>
      </c>
      <c r="E97">
        <v>-598.24199999999996</v>
      </c>
      <c r="F97">
        <v>200.727</v>
      </c>
      <c r="G97">
        <v>-219.67500000000001</v>
      </c>
      <c r="H97">
        <v>1.075</v>
      </c>
      <c r="I97">
        <v>27.835999999999999</v>
      </c>
      <c r="J97">
        <v>53.825000000000003</v>
      </c>
      <c r="K97">
        <v>527.92399999999998</v>
      </c>
      <c r="L97">
        <v>-8.3030000000000008</v>
      </c>
      <c r="M97">
        <v>0</v>
      </c>
      <c r="N97">
        <v>-9.8680000000000003</v>
      </c>
      <c r="O97">
        <v>-108.75</v>
      </c>
      <c r="P97">
        <v>-20.78</v>
      </c>
      <c r="Q97">
        <v>-2</v>
      </c>
      <c r="R97">
        <v>0</v>
      </c>
      <c r="S97">
        <v>5.7910000000000004</v>
      </c>
      <c r="T97">
        <v>-8.3940000000000001</v>
      </c>
      <c r="U97">
        <v>0</v>
      </c>
      <c r="V97">
        <v>0.36299999999999999</v>
      </c>
      <c r="W97">
        <v>-15.929</v>
      </c>
      <c r="X97">
        <v>5.1970000000000001</v>
      </c>
      <c r="Y97">
        <v>0</v>
      </c>
    </row>
  </sheetData>
  <sortState xmlns:xlrd2="http://schemas.microsoft.com/office/spreadsheetml/2017/richdata2" ref="A2:Y101">
    <sortCondition descending="1" ref="V1:V1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A25" workbookViewId="0">
      <selection activeCell="V50" sqref="V50:V51"/>
    </sheetView>
  </sheetViews>
  <sheetFormatPr defaultRowHeight="15" x14ac:dyDescent="0.25"/>
  <cols>
    <col min="1" max="1" width="47" customWidth="1"/>
    <col min="2" max="2" width="17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3" t="s">
        <v>229</v>
      </c>
      <c r="B2" t="s">
        <v>230</v>
      </c>
      <c r="C2" s="3">
        <v>-203.876</v>
      </c>
      <c r="D2">
        <v>0</v>
      </c>
      <c r="E2">
        <v>-503.54199999999997</v>
      </c>
      <c r="F2">
        <v>123.34399999999999</v>
      </c>
      <c r="G2">
        <v>-156.09399999999999</v>
      </c>
      <c r="H2">
        <v>0.90300000000000002</v>
      </c>
      <c r="I2">
        <v>18.608000000000001</v>
      </c>
      <c r="J2">
        <v>56.289000000000001</v>
      </c>
      <c r="K2">
        <v>341.63</v>
      </c>
      <c r="L2">
        <v>-8.2520000000000007</v>
      </c>
      <c r="M2">
        <v>0</v>
      </c>
      <c r="N2">
        <v>-1.9750000000000001</v>
      </c>
      <c r="O2">
        <v>-79.137</v>
      </c>
      <c r="P2">
        <v>-14.042</v>
      </c>
      <c r="Q2">
        <v>-2</v>
      </c>
      <c r="R2">
        <v>0</v>
      </c>
      <c r="S2">
        <v>6.62</v>
      </c>
      <c r="T2">
        <v>-6.375</v>
      </c>
      <c r="U2">
        <v>0</v>
      </c>
      <c r="V2" s="3">
        <v>0.54800000000000004</v>
      </c>
      <c r="W2">
        <v>-12.64</v>
      </c>
      <c r="X2">
        <v>30.786999999999999</v>
      </c>
      <c r="Y2">
        <v>0</v>
      </c>
    </row>
    <row r="3" spans="1:25" x14ac:dyDescent="0.25">
      <c r="A3" s="2" t="s">
        <v>315</v>
      </c>
      <c r="B3" t="s">
        <v>316</v>
      </c>
      <c r="C3">
        <v>-193.33799999999999</v>
      </c>
      <c r="D3">
        <v>0</v>
      </c>
      <c r="E3">
        <v>-497.358</v>
      </c>
      <c r="F3">
        <v>123.14700000000001</v>
      </c>
      <c r="G3">
        <v>-135.52600000000001</v>
      </c>
      <c r="H3">
        <v>0.97299999999999998</v>
      </c>
      <c r="I3">
        <v>13.46</v>
      </c>
      <c r="J3">
        <v>51.430999999999997</v>
      </c>
      <c r="K3">
        <v>330.298</v>
      </c>
      <c r="L3">
        <v>0</v>
      </c>
      <c r="M3">
        <v>0</v>
      </c>
      <c r="N3">
        <v>0</v>
      </c>
      <c r="O3">
        <v>-78.658000000000001</v>
      </c>
      <c r="P3">
        <v>-19.385999999999999</v>
      </c>
      <c r="Q3">
        <v>-2</v>
      </c>
      <c r="R3">
        <v>0</v>
      </c>
      <c r="S3">
        <v>4.4420000000000002</v>
      </c>
      <c r="T3">
        <v>-6.2190000000000003</v>
      </c>
      <c r="U3">
        <v>0</v>
      </c>
      <c r="V3" s="2">
        <v>0.54300000000000004</v>
      </c>
      <c r="W3">
        <v>-13.425000000000001</v>
      </c>
      <c r="X3">
        <v>33.481999999999999</v>
      </c>
      <c r="Y3">
        <v>0</v>
      </c>
    </row>
    <row r="4" spans="1:25" x14ac:dyDescent="0.25">
      <c r="A4" s="2" t="s">
        <v>247</v>
      </c>
      <c r="B4" t="s">
        <v>248</v>
      </c>
      <c r="C4">
        <v>-200.20699999999999</v>
      </c>
      <c r="D4">
        <v>0</v>
      </c>
      <c r="E4">
        <v>-494.93299999999999</v>
      </c>
      <c r="F4">
        <v>113.389</v>
      </c>
      <c r="G4">
        <v>-143.755</v>
      </c>
      <c r="H4">
        <v>0.877</v>
      </c>
      <c r="I4">
        <v>15.686999999999999</v>
      </c>
      <c r="J4">
        <v>55.594000000000001</v>
      </c>
      <c r="K4">
        <v>326.11799999999999</v>
      </c>
      <c r="L4">
        <v>-3.6240000000000001</v>
      </c>
      <c r="M4">
        <v>0</v>
      </c>
      <c r="N4">
        <v>-3.3969999999999998</v>
      </c>
      <c r="O4">
        <v>-79.572999999999993</v>
      </c>
      <c r="P4">
        <v>-14.099</v>
      </c>
      <c r="Q4">
        <v>-2</v>
      </c>
      <c r="R4">
        <v>0</v>
      </c>
      <c r="S4">
        <v>6.3849999999999998</v>
      </c>
      <c r="T4">
        <v>-6.867</v>
      </c>
      <c r="U4">
        <v>0</v>
      </c>
      <c r="V4" s="2">
        <v>0.52800000000000002</v>
      </c>
      <c r="W4">
        <v>-12.815</v>
      </c>
      <c r="X4">
        <v>40.807000000000002</v>
      </c>
      <c r="Y4">
        <v>0</v>
      </c>
    </row>
    <row r="5" spans="1:25" x14ac:dyDescent="0.25">
      <c r="A5" s="2" t="s">
        <v>267</v>
      </c>
      <c r="B5" t="s">
        <v>268</v>
      </c>
      <c r="C5">
        <v>-198.81399999999999</v>
      </c>
      <c r="D5">
        <v>0</v>
      </c>
      <c r="E5">
        <v>-498.923</v>
      </c>
      <c r="F5">
        <v>127.553</v>
      </c>
      <c r="G5">
        <v>-151.07499999999999</v>
      </c>
      <c r="H5">
        <v>0.93300000000000005</v>
      </c>
      <c r="I5">
        <v>20.567</v>
      </c>
      <c r="J5">
        <v>49.79</v>
      </c>
      <c r="K5">
        <v>352.733</v>
      </c>
      <c r="L5">
        <v>-2.4580000000000002</v>
      </c>
      <c r="M5">
        <v>0</v>
      </c>
      <c r="N5">
        <v>-10.74</v>
      </c>
      <c r="O5">
        <v>-78.644999999999996</v>
      </c>
      <c r="P5">
        <v>-17.658000000000001</v>
      </c>
      <c r="Q5">
        <v>-2</v>
      </c>
      <c r="R5">
        <v>0</v>
      </c>
      <c r="S5">
        <v>4.2969999999999997</v>
      </c>
      <c r="T5">
        <v>-4.1059999999999999</v>
      </c>
      <c r="U5">
        <v>0</v>
      </c>
      <c r="V5" s="2">
        <v>0.52700000000000002</v>
      </c>
      <c r="W5">
        <v>-11.632</v>
      </c>
      <c r="X5">
        <v>20.550999999999998</v>
      </c>
      <c r="Y5">
        <v>0</v>
      </c>
    </row>
    <row r="6" spans="1:25" x14ac:dyDescent="0.25">
      <c r="A6" s="3" t="s">
        <v>235</v>
      </c>
      <c r="B6" t="s">
        <v>236</v>
      </c>
      <c r="C6" s="3">
        <v>-203.149</v>
      </c>
      <c r="D6">
        <v>0</v>
      </c>
      <c r="E6">
        <v>-504.26299999999998</v>
      </c>
      <c r="F6">
        <v>126.31399999999999</v>
      </c>
      <c r="G6">
        <v>-149.517</v>
      </c>
      <c r="H6">
        <v>0.94499999999999995</v>
      </c>
      <c r="I6">
        <v>15.805999999999999</v>
      </c>
      <c r="J6">
        <v>55.613</v>
      </c>
      <c r="K6">
        <v>348.02699999999999</v>
      </c>
      <c r="L6">
        <v>0</v>
      </c>
      <c r="M6">
        <v>0</v>
      </c>
      <c r="N6">
        <v>-7.9939999999999998</v>
      </c>
      <c r="O6">
        <v>-80.201999999999998</v>
      </c>
      <c r="P6">
        <v>-14.611000000000001</v>
      </c>
      <c r="Q6">
        <v>-2</v>
      </c>
      <c r="R6">
        <v>0</v>
      </c>
      <c r="S6">
        <v>5.5439999999999996</v>
      </c>
      <c r="T6">
        <v>-5.3380000000000001</v>
      </c>
      <c r="U6">
        <v>2.2810000000000001</v>
      </c>
      <c r="V6" s="3">
        <v>0.51500000000000001</v>
      </c>
      <c r="W6">
        <v>-12.773999999999999</v>
      </c>
      <c r="X6">
        <v>17.018000000000001</v>
      </c>
      <c r="Y6">
        <v>0</v>
      </c>
    </row>
    <row r="7" spans="1:25" x14ac:dyDescent="0.25">
      <c r="A7" s="2" t="s">
        <v>249</v>
      </c>
      <c r="B7" t="s">
        <v>250</v>
      </c>
      <c r="C7">
        <v>-200.179</v>
      </c>
      <c r="D7">
        <v>0</v>
      </c>
      <c r="E7">
        <v>-483.53399999999999</v>
      </c>
      <c r="F7">
        <v>104.776</v>
      </c>
      <c r="G7">
        <v>-138.04900000000001</v>
      </c>
      <c r="H7">
        <v>0.874</v>
      </c>
      <c r="I7">
        <v>13.83</v>
      </c>
      <c r="J7">
        <v>54.515000000000001</v>
      </c>
      <c r="K7">
        <v>312.69600000000003</v>
      </c>
      <c r="L7">
        <v>-4.2270000000000003</v>
      </c>
      <c r="M7">
        <v>0</v>
      </c>
      <c r="N7">
        <v>0</v>
      </c>
      <c r="O7">
        <v>-79.162000000000006</v>
      </c>
      <c r="P7">
        <v>-14.041</v>
      </c>
      <c r="Q7">
        <v>-2</v>
      </c>
      <c r="R7">
        <v>0</v>
      </c>
      <c r="S7">
        <v>5.4710000000000001</v>
      </c>
      <c r="T7">
        <v>-6.8259999999999996</v>
      </c>
      <c r="U7">
        <v>0</v>
      </c>
      <c r="V7" s="2">
        <v>0.51500000000000001</v>
      </c>
      <c r="W7">
        <v>-13.243</v>
      </c>
      <c r="X7">
        <v>46.741999999999997</v>
      </c>
      <c r="Y7">
        <v>0</v>
      </c>
    </row>
    <row r="8" spans="1:25" x14ac:dyDescent="0.25">
      <c r="A8" s="2" t="s">
        <v>313</v>
      </c>
      <c r="B8" t="s">
        <v>314</v>
      </c>
      <c r="C8">
        <v>-193.43</v>
      </c>
      <c r="D8">
        <v>0</v>
      </c>
      <c r="E8">
        <v>-485.01</v>
      </c>
      <c r="F8">
        <v>117.249</v>
      </c>
      <c r="G8">
        <v>-140.07400000000001</v>
      </c>
      <c r="H8">
        <v>0.89300000000000002</v>
      </c>
      <c r="I8">
        <v>14.542999999999999</v>
      </c>
      <c r="J8">
        <v>54.045000000000002</v>
      </c>
      <c r="K8">
        <v>322.41300000000001</v>
      </c>
      <c r="L8">
        <v>-1.67</v>
      </c>
      <c r="M8">
        <v>0</v>
      </c>
      <c r="N8">
        <v>0</v>
      </c>
      <c r="O8">
        <v>-76.756</v>
      </c>
      <c r="P8">
        <v>-16.870999999999999</v>
      </c>
      <c r="Q8">
        <v>-2</v>
      </c>
      <c r="R8">
        <v>0</v>
      </c>
      <c r="S8">
        <v>6.4870000000000001</v>
      </c>
      <c r="T8">
        <v>-7.5490000000000004</v>
      </c>
      <c r="U8">
        <v>0</v>
      </c>
      <c r="V8" s="2">
        <v>0.501</v>
      </c>
      <c r="W8">
        <v>-14.302</v>
      </c>
      <c r="X8">
        <v>33.173000000000002</v>
      </c>
      <c r="Y8">
        <v>0</v>
      </c>
    </row>
    <row r="9" spans="1:25" x14ac:dyDescent="0.25">
      <c r="A9" s="2" t="s">
        <v>269</v>
      </c>
      <c r="B9" t="s">
        <v>270</v>
      </c>
      <c r="C9">
        <v>-198.75700000000001</v>
      </c>
      <c r="D9">
        <v>0</v>
      </c>
      <c r="E9">
        <v>-493.83100000000002</v>
      </c>
      <c r="F9">
        <v>120.35299999999999</v>
      </c>
      <c r="G9">
        <v>-146.524</v>
      </c>
      <c r="H9">
        <v>0.873</v>
      </c>
      <c r="I9">
        <v>16.545999999999999</v>
      </c>
      <c r="J9">
        <v>55.637</v>
      </c>
      <c r="K9">
        <v>339.68400000000003</v>
      </c>
      <c r="L9">
        <v>0</v>
      </c>
      <c r="M9">
        <v>0</v>
      </c>
      <c r="N9">
        <v>-4.0229999999999997</v>
      </c>
      <c r="O9">
        <v>-79.438000000000002</v>
      </c>
      <c r="P9">
        <v>-15.952</v>
      </c>
      <c r="Q9">
        <v>-2</v>
      </c>
      <c r="R9">
        <v>0</v>
      </c>
      <c r="S9">
        <v>5.5</v>
      </c>
      <c r="T9">
        <v>-5.7640000000000002</v>
      </c>
      <c r="U9">
        <v>0</v>
      </c>
      <c r="V9" s="2">
        <v>0.5</v>
      </c>
      <c r="W9">
        <v>-13.489000000000001</v>
      </c>
      <c r="X9">
        <v>21.669</v>
      </c>
      <c r="Y9">
        <v>0</v>
      </c>
    </row>
    <row r="10" spans="1:25" x14ac:dyDescent="0.25">
      <c r="A10" s="2" t="s">
        <v>299</v>
      </c>
      <c r="B10" t="s">
        <v>300</v>
      </c>
      <c r="C10">
        <v>-195.84100000000001</v>
      </c>
      <c r="D10">
        <v>0</v>
      </c>
      <c r="E10">
        <v>-497.166</v>
      </c>
      <c r="F10">
        <v>111.01900000000001</v>
      </c>
      <c r="G10">
        <v>-131.16300000000001</v>
      </c>
      <c r="H10">
        <v>0.91500000000000004</v>
      </c>
      <c r="I10">
        <v>13.766</v>
      </c>
      <c r="J10">
        <v>56.371000000000002</v>
      </c>
      <c r="K10">
        <v>313.30599999999998</v>
      </c>
      <c r="L10">
        <v>0</v>
      </c>
      <c r="M10">
        <v>0</v>
      </c>
      <c r="N10">
        <v>-3.73</v>
      </c>
      <c r="O10">
        <v>-79.802999999999997</v>
      </c>
      <c r="P10">
        <v>-14.96</v>
      </c>
      <c r="Q10">
        <v>-2</v>
      </c>
      <c r="R10">
        <v>0</v>
      </c>
      <c r="S10">
        <v>5.7839999999999998</v>
      </c>
      <c r="T10">
        <v>-6.3810000000000002</v>
      </c>
      <c r="U10">
        <v>4.2119999999999997</v>
      </c>
      <c r="V10" s="2">
        <v>0.496</v>
      </c>
      <c r="W10">
        <v>-12.673999999999999</v>
      </c>
      <c r="X10">
        <v>44.661999999999999</v>
      </c>
      <c r="Y10">
        <v>0</v>
      </c>
    </row>
    <row r="11" spans="1:25" x14ac:dyDescent="0.25">
      <c r="A11" s="2" t="s">
        <v>309</v>
      </c>
      <c r="B11" t="s">
        <v>310</v>
      </c>
      <c r="C11">
        <v>-194.423</v>
      </c>
      <c r="D11">
        <v>0</v>
      </c>
      <c r="E11">
        <v>-485.13600000000002</v>
      </c>
      <c r="F11">
        <v>114.261</v>
      </c>
      <c r="G11">
        <v>-145.90299999999999</v>
      </c>
      <c r="H11">
        <v>0.94199999999999995</v>
      </c>
      <c r="I11">
        <v>14.817</v>
      </c>
      <c r="J11">
        <v>52.948999999999998</v>
      </c>
      <c r="K11">
        <v>322.22800000000001</v>
      </c>
      <c r="L11">
        <v>-7.1029999999999998</v>
      </c>
      <c r="M11">
        <v>0</v>
      </c>
      <c r="N11">
        <v>0</v>
      </c>
      <c r="O11">
        <v>-79.143000000000001</v>
      </c>
      <c r="P11">
        <v>-16.384</v>
      </c>
      <c r="Q11">
        <v>-2</v>
      </c>
      <c r="R11">
        <v>0</v>
      </c>
      <c r="S11">
        <v>4.6120000000000001</v>
      </c>
      <c r="T11">
        <v>-4.5229999999999997</v>
      </c>
      <c r="U11">
        <v>0</v>
      </c>
      <c r="V11" s="2">
        <v>0.496</v>
      </c>
      <c r="W11">
        <v>-10.034000000000001</v>
      </c>
      <c r="X11">
        <v>43.994</v>
      </c>
      <c r="Y11">
        <v>0</v>
      </c>
    </row>
    <row r="12" spans="1:25" x14ac:dyDescent="0.25">
      <c r="A12" t="s">
        <v>283</v>
      </c>
      <c r="B12" t="s">
        <v>284</v>
      </c>
      <c r="C12">
        <v>-196.953</v>
      </c>
      <c r="D12">
        <v>0</v>
      </c>
      <c r="E12">
        <v>-487.26</v>
      </c>
      <c r="F12">
        <v>105.078</v>
      </c>
      <c r="G12">
        <v>-136.346</v>
      </c>
      <c r="H12">
        <v>0.85299999999999998</v>
      </c>
      <c r="I12">
        <v>15.311999999999999</v>
      </c>
      <c r="J12">
        <v>55.222000000000001</v>
      </c>
      <c r="K12">
        <v>314.71899999999999</v>
      </c>
      <c r="L12">
        <v>-1.56</v>
      </c>
      <c r="M12">
        <v>0</v>
      </c>
      <c r="N12">
        <v>0</v>
      </c>
      <c r="O12">
        <v>-78.757000000000005</v>
      </c>
      <c r="P12">
        <v>-14.939</v>
      </c>
      <c r="Q12">
        <v>-2</v>
      </c>
      <c r="R12">
        <v>0</v>
      </c>
      <c r="S12">
        <v>6.5570000000000004</v>
      </c>
      <c r="T12">
        <v>-7.2329999999999997</v>
      </c>
      <c r="U12">
        <v>0</v>
      </c>
      <c r="V12">
        <v>0.48899999999999999</v>
      </c>
      <c r="W12">
        <v>-14.055999999999999</v>
      </c>
      <c r="X12">
        <v>45.457000000000001</v>
      </c>
      <c r="Y12">
        <v>0</v>
      </c>
    </row>
    <row r="13" spans="1:25" x14ac:dyDescent="0.25">
      <c r="A13" t="s">
        <v>363</v>
      </c>
      <c r="B13" t="s">
        <v>364</v>
      </c>
      <c r="C13">
        <v>-188.642</v>
      </c>
      <c r="D13">
        <v>0</v>
      </c>
      <c r="E13">
        <v>-489.06799999999998</v>
      </c>
      <c r="F13">
        <v>121.28400000000001</v>
      </c>
      <c r="G13">
        <v>-141.82400000000001</v>
      </c>
      <c r="H13">
        <v>0.95899999999999996</v>
      </c>
      <c r="I13">
        <v>16.946000000000002</v>
      </c>
      <c r="J13">
        <v>53.045999999999999</v>
      </c>
      <c r="K13">
        <v>328.85199999999998</v>
      </c>
      <c r="L13">
        <v>-1.59</v>
      </c>
      <c r="M13">
        <v>0</v>
      </c>
      <c r="N13">
        <v>-3.69</v>
      </c>
      <c r="O13">
        <v>-79.191000000000003</v>
      </c>
      <c r="P13">
        <v>-16.762</v>
      </c>
      <c r="Q13">
        <v>-2</v>
      </c>
      <c r="R13">
        <v>0</v>
      </c>
      <c r="S13">
        <v>5.0910000000000002</v>
      </c>
      <c r="T13">
        <v>-5.0190000000000001</v>
      </c>
      <c r="U13">
        <v>0</v>
      </c>
      <c r="V13">
        <v>0.48799999999999999</v>
      </c>
      <c r="W13">
        <v>-11.541</v>
      </c>
      <c r="X13">
        <v>33.865000000000002</v>
      </c>
      <c r="Y13">
        <v>0</v>
      </c>
    </row>
    <row r="14" spans="1:25" x14ac:dyDescent="0.25">
      <c r="A14" s="1" t="s">
        <v>239</v>
      </c>
      <c r="B14" t="s">
        <v>240</v>
      </c>
      <c r="C14" s="1">
        <v>-202.48</v>
      </c>
      <c r="D14">
        <v>0</v>
      </c>
      <c r="E14">
        <v>-489.74799999999999</v>
      </c>
      <c r="F14">
        <v>104.68300000000001</v>
      </c>
      <c r="G14">
        <v>-140.56700000000001</v>
      </c>
      <c r="H14">
        <v>1.0049999999999999</v>
      </c>
      <c r="I14">
        <v>13.436999999999999</v>
      </c>
      <c r="J14">
        <v>54.363999999999997</v>
      </c>
      <c r="K14">
        <v>311.64699999999999</v>
      </c>
      <c r="L14">
        <v>-6.8019999999999996</v>
      </c>
      <c r="M14">
        <v>0</v>
      </c>
      <c r="N14">
        <v>0</v>
      </c>
      <c r="O14">
        <v>-78.141000000000005</v>
      </c>
      <c r="P14">
        <v>-15.516999999999999</v>
      </c>
      <c r="Q14">
        <v>-2</v>
      </c>
      <c r="R14">
        <v>0</v>
      </c>
      <c r="S14">
        <v>5.1719999999999997</v>
      </c>
      <c r="T14">
        <v>-9.7940000000000005</v>
      </c>
      <c r="U14">
        <v>0</v>
      </c>
      <c r="V14">
        <v>0.48599999999999999</v>
      </c>
      <c r="W14">
        <v>-12.225</v>
      </c>
      <c r="X14">
        <v>60.003999999999998</v>
      </c>
      <c r="Y14">
        <v>0</v>
      </c>
    </row>
    <row r="15" spans="1:25" x14ac:dyDescent="0.25">
      <c r="A15" t="s">
        <v>263</v>
      </c>
      <c r="B15" t="s">
        <v>264</v>
      </c>
      <c r="C15">
        <v>-198.97200000000001</v>
      </c>
      <c r="D15">
        <v>0</v>
      </c>
      <c r="E15">
        <v>-484.52</v>
      </c>
      <c r="F15">
        <v>118.571</v>
      </c>
      <c r="G15">
        <v>-146.29300000000001</v>
      </c>
      <c r="H15">
        <v>0.874</v>
      </c>
      <c r="I15">
        <v>16.727</v>
      </c>
      <c r="J15">
        <v>54.847000000000001</v>
      </c>
      <c r="K15">
        <v>329.685</v>
      </c>
      <c r="L15">
        <v>-1.456</v>
      </c>
      <c r="M15">
        <v>0</v>
      </c>
      <c r="N15">
        <v>-8.0280000000000005</v>
      </c>
      <c r="O15">
        <v>-79.751999999999995</v>
      </c>
      <c r="P15">
        <v>-12.686</v>
      </c>
      <c r="Q15">
        <v>-2</v>
      </c>
      <c r="R15">
        <v>0</v>
      </c>
      <c r="S15">
        <v>6.4580000000000002</v>
      </c>
      <c r="T15">
        <v>-7.016</v>
      </c>
      <c r="U15">
        <v>0</v>
      </c>
      <c r="V15">
        <v>0.48499999999999999</v>
      </c>
      <c r="W15">
        <v>-15.29</v>
      </c>
      <c r="X15">
        <v>28.905999999999999</v>
      </c>
      <c r="Y15">
        <v>0</v>
      </c>
    </row>
    <row r="16" spans="1:25" x14ac:dyDescent="0.25">
      <c r="A16" t="s">
        <v>325</v>
      </c>
      <c r="B16" t="s">
        <v>326</v>
      </c>
      <c r="C16">
        <v>-192.57900000000001</v>
      </c>
      <c r="D16">
        <v>0</v>
      </c>
      <c r="E16">
        <v>-488.59800000000001</v>
      </c>
      <c r="F16">
        <v>116.946</v>
      </c>
      <c r="G16">
        <v>-144.56899999999999</v>
      </c>
      <c r="H16">
        <v>0.93600000000000005</v>
      </c>
      <c r="I16">
        <v>16.25</v>
      </c>
      <c r="J16">
        <v>54.17</v>
      </c>
      <c r="K16">
        <v>330.02199999999999</v>
      </c>
      <c r="L16">
        <v>-2.4169999999999998</v>
      </c>
      <c r="M16">
        <v>0</v>
      </c>
      <c r="N16">
        <v>-3.1859999999999999</v>
      </c>
      <c r="O16">
        <v>-78.938000000000002</v>
      </c>
      <c r="P16">
        <v>-17.536000000000001</v>
      </c>
      <c r="Q16">
        <v>-2</v>
      </c>
      <c r="R16">
        <v>0</v>
      </c>
      <c r="S16">
        <v>4.7229999999999999</v>
      </c>
      <c r="T16">
        <v>-5.4710000000000001</v>
      </c>
      <c r="U16">
        <v>0</v>
      </c>
      <c r="V16">
        <v>0.48499999999999999</v>
      </c>
      <c r="W16">
        <v>-10.933999999999999</v>
      </c>
      <c r="X16">
        <v>36.021999999999998</v>
      </c>
      <c r="Y16">
        <v>0</v>
      </c>
    </row>
    <row r="17" spans="1:25" x14ac:dyDescent="0.25">
      <c r="A17" t="s">
        <v>387</v>
      </c>
      <c r="B17" t="s">
        <v>388</v>
      </c>
      <c r="C17">
        <v>-186.21600000000001</v>
      </c>
      <c r="D17">
        <v>0</v>
      </c>
      <c r="E17">
        <v>-481.07100000000003</v>
      </c>
      <c r="F17">
        <v>112.878</v>
      </c>
      <c r="G17">
        <v>-132.05199999999999</v>
      </c>
      <c r="H17">
        <v>0.91400000000000003</v>
      </c>
      <c r="I17">
        <v>12.721</v>
      </c>
      <c r="J17">
        <v>52.807000000000002</v>
      </c>
      <c r="K17">
        <v>315.178</v>
      </c>
      <c r="L17">
        <v>0</v>
      </c>
      <c r="M17">
        <v>0</v>
      </c>
      <c r="N17">
        <v>-4.24</v>
      </c>
      <c r="O17">
        <v>-80.47</v>
      </c>
      <c r="P17">
        <v>-15.856</v>
      </c>
      <c r="Q17">
        <v>-2</v>
      </c>
      <c r="R17">
        <v>0</v>
      </c>
      <c r="S17">
        <v>4.6749999999999998</v>
      </c>
      <c r="T17">
        <v>-4.8310000000000004</v>
      </c>
      <c r="U17">
        <v>4.1740000000000004</v>
      </c>
      <c r="V17">
        <v>0.48399999999999999</v>
      </c>
      <c r="W17">
        <v>-11.148999999999999</v>
      </c>
      <c r="X17">
        <v>40.106000000000002</v>
      </c>
      <c r="Y17">
        <v>0</v>
      </c>
    </row>
    <row r="18" spans="1:25" x14ac:dyDescent="0.25">
      <c r="A18" t="s">
        <v>273</v>
      </c>
      <c r="B18" t="s">
        <v>274</v>
      </c>
      <c r="C18">
        <v>-198.37200000000001</v>
      </c>
      <c r="D18">
        <v>0</v>
      </c>
      <c r="E18">
        <v>-502.26400000000001</v>
      </c>
      <c r="F18">
        <v>110.43899999999999</v>
      </c>
      <c r="G18">
        <v>-132.09899999999999</v>
      </c>
      <c r="H18">
        <v>0.92500000000000004</v>
      </c>
      <c r="I18">
        <v>13.547000000000001</v>
      </c>
      <c r="J18">
        <v>56.076999999999998</v>
      </c>
      <c r="K18">
        <v>320.27499999999998</v>
      </c>
      <c r="L18">
        <v>0</v>
      </c>
      <c r="M18">
        <v>0</v>
      </c>
      <c r="N18">
        <v>-3.82</v>
      </c>
      <c r="O18">
        <v>-80.393000000000001</v>
      </c>
      <c r="P18">
        <v>-15.382</v>
      </c>
      <c r="Q18">
        <v>-2</v>
      </c>
      <c r="R18">
        <v>0</v>
      </c>
      <c r="S18">
        <v>5.4909999999999997</v>
      </c>
      <c r="T18">
        <v>-6.0359999999999996</v>
      </c>
      <c r="U18">
        <v>2.8250000000000002</v>
      </c>
      <c r="V18">
        <v>0.48299999999999998</v>
      </c>
      <c r="W18">
        <v>-11.340999999999999</v>
      </c>
      <c r="X18">
        <v>43.384999999999998</v>
      </c>
      <c r="Y18">
        <v>0</v>
      </c>
    </row>
    <row r="19" spans="1:25" x14ac:dyDescent="0.25">
      <c r="A19" t="s">
        <v>311</v>
      </c>
      <c r="B19" t="s">
        <v>312</v>
      </c>
      <c r="C19">
        <v>-194.15199999999999</v>
      </c>
      <c r="D19">
        <v>0</v>
      </c>
      <c r="E19">
        <v>-491.30399999999997</v>
      </c>
      <c r="F19">
        <v>127.059</v>
      </c>
      <c r="G19">
        <v>-146.30500000000001</v>
      </c>
      <c r="H19">
        <v>0.96</v>
      </c>
      <c r="I19">
        <v>17.018999999999998</v>
      </c>
      <c r="J19">
        <v>54.293999999999997</v>
      </c>
      <c r="K19">
        <v>331.36900000000003</v>
      </c>
      <c r="L19">
        <v>-1.831</v>
      </c>
      <c r="M19">
        <v>0</v>
      </c>
      <c r="N19">
        <v>-2.012</v>
      </c>
      <c r="O19">
        <v>-78.614000000000004</v>
      </c>
      <c r="P19">
        <v>-17.105</v>
      </c>
      <c r="Q19">
        <v>-2</v>
      </c>
      <c r="R19">
        <v>0</v>
      </c>
      <c r="S19">
        <v>4.9829999999999997</v>
      </c>
      <c r="T19">
        <v>-7.1219999999999999</v>
      </c>
      <c r="U19">
        <v>0</v>
      </c>
      <c r="V19">
        <v>0.48299999999999998</v>
      </c>
      <c r="W19">
        <v>-13.901999999999999</v>
      </c>
      <c r="X19">
        <v>28.359000000000002</v>
      </c>
      <c r="Y19">
        <v>0</v>
      </c>
    </row>
    <row r="20" spans="1:25" x14ac:dyDescent="0.25">
      <c r="A20" t="s">
        <v>287</v>
      </c>
      <c r="B20" t="s">
        <v>288</v>
      </c>
      <c r="C20">
        <v>-196.78700000000001</v>
      </c>
      <c r="D20">
        <v>0</v>
      </c>
      <c r="E20">
        <v>-505.57900000000001</v>
      </c>
      <c r="F20">
        <v>119.631</v>
      </c>
      <c r="G20">
        <v>-145.005</v>
      </c>
      <c r="H20">
        <v>1.0529999999999999</v>
      </c>
      <c r="I20">
        <v>18.481999999999999</v>
      </c>
      <c r="J20">
        <v>55.357999999999997</v>
      </c>
      <c r="K20">
        <v>330.11200000000002</v>
      </c>
      <c r="L20">
        <v>-1.748</v>
      </c>
      <c r="M20">
        <v>0</v>
      </c>
      <c r="N20">
        <v>-2.0059999999999998</v>
      </c>
      <c r="O20">
        <v>-78.727999999999994</v>
      </c>
      <c r="P20">
        <v>-17.173999999999999</v>
      </c>
      <c r="Q20">
        <v>-2</v>
      </c>
      <c r="R20">
        <v>0</v>
      </c>
      <c r="S20">
        <v>5.4029999999999996</v>
      </c>
      <c r="T20">
        <v>-8.3979999999999997</v>
      </c>
      <c r="U20">
        <v>0</v>
      </c>
      <c r="V20">
        <v>0.48199999999999998</v>
      </c>
      <c r="W20">
        <v>-12.063000000000001</v>
      </c>
      <c r="X20">
        <v>43.874000000000002</v>
      </c>
      <c r="Y20">
        <v>0</v>
      </c>
    </row>
    <row r="21" spans="1:25" x14ac:dyDescent="0.25">
      <c r="A21" t="s">
        <v>391</v>
      </c>
      <c r="B21" t="s">
        <v>392</v>
      </c>
      <c r="C21">
        <v>-185.70500000000001</v>
      </c>
      <c r="D21">
        <v>0</v>
      </c>
      <c r="E21">
        <v>-484.61799999999999</v>
      </c>
      <c r="F21">
        <v>114.461</v>
      </c>
      <c r="G21">
        <v>-137.15799999999999</v>
      </c>
      <c r="H21">
        <v>0.92100000000000004</v>
      </c>
      <c r="I21">
        <v>15.222</v>
      </c>
      <c r="J21">
        <v>52.097999999999999</v>
      </c>
      <c r="K21">
        <v>325.94900000000001</v>
      </c>
      <c r="L21">
        <v>-3.1419999999999999</v>
      </c>
      <c r="M21">
        <v>0</v>
      </c>
      <c r="N21">
        <v>-5.7779999999999996</v>
      </c>
      <c r="O21">
        <v>-78.72</v>
      </c>
      <c r="P21">
        <v>-15.365</v>
      </c>
      <c r="Q21">
        <v>-2</v>
      </c>
      <c r="R21">
        <v>0</v>
      </c>
      <c r="S21">
        <v>5.4930000000000003</v>
      </c>
      <c r="T21">
        <v>-5.141</v>
      </c>
      <c r="U21">
        <v>4.2050000000000001</v>
      </c>
      <c r="V21">
        <v>0.48199999999999998</v>
      </c>
      <c r="W21">
        <v>-10.455</v>
      </c>
      <c r="X21">
        <v>36.323999999999998</v>
      </c>
      <c r="Y21">
        <v>0</v>
      </c>
    </row>
    <row r="22" spans="1:25" x14ac:dyDescent="0.25">
      <c r="A22" t="s">
        <v>257</v>
      </c>
      <c r="B22" t="s">
        <v>258</v>
      </c>
      <c r="C22">
        <v>-199.19200000000001</v>
      </c>
      <c r="D22">
        <v>0</v>
      </c>
      <c r="E22">
        <v>-505.78800000000001</v>
      </c>
      <c r="F22">
        <v>136.232</v>
      </c>
      <c r="G22">
        <v>-149.154</v>
      </c>
      <c r="H22">
        <v>1.04</v>
      </c>
      <c r="I22">
        <v>16.138000000000002</v>
      </c>
      <c r="J22">
        <v>51.994</v>
      </c>
      <c r="K22">
        <v>345.75799999999998</v>
      </c>
      <c r="L22">
        <v>0</v>
      </c>
      <c r="M22">
        <v>0</v>
      </c>
      <c r="N22">
        <v>-9.8230000000000004</v>
      </c>
      <c r="O22">
        <v>-79.894999999999996</v>
      </c>
      <c r="P22">
        <v>-16.231000000000002</v>
      </c>
      <c r="Q22">
        <v>-2</v>
      </c>
      <c r="R22">
        <v>0</v>
      </c>
      <c r="S22">
        <v>4.4320000000000004</v>
      </c>
      <c r="T22">
        <v>-5.1319999999999997</v>
      </c>
      <c r="U22">
        <v>0</v>
      </c>
      <c r="V22">
        <v>0.48099999999999998</v>
      </c>
      <c r="W22">
        <v>-12.548</v>
      </c>
      <c r="X22">
        <v>23.785</v>
      </c>
      <c r="Y22">
        <v>0</v>
      </c>
    </row>
    <row r="23" spans="1:25" x14ac:dyDescent="0.25">
      <c r="A23" t="s">
        <v>343</v>
      </c>
      <c r="B23" t="s">
        <v>344</v>
      </c>
      <c r="C23">
        <v>-190.285</v>
      </c>
      <c r="D23">
        <v>0</v>
      </c>
      <c r="E23">
        <v>-492.35199999999998</v>
      </c>
      <c r="F23">
        <v>124.63800000000001</v>
      </c>
      <c r="G23">
        <v>-144.661</v>
      </c>
      <c r="H23">
        <v>0.95599999999999996</v>
      </c>
      <c r="I23">
        <v>15.353</v>
      </c>
      <c r="J23">
        <v>53.332999999999998</v>
      </c>
      <c r="K23">
        <v>334.59399999999999</v>
      </c>
      <c r="L23">
        <v>0</v>
      </c>
      <c r="M23">
        <v>0</v>
      </c>
      <c r="N23">
        <v>-4.0229999999999997</v>
      </c>
      <c r="O23">
        <v>-79.05</v>
      </c>
      <c r="P23">
        <v>-17.27</v>
      </c>
      <c r="Q23">
        <v>-2</v>
      </c>
      <c r="R23">
        <v>0</v>
      </c>
      <c r="S23">
        <v>4.8170000000000002</v>
      </c>
      <c r="T23">
        <v>-5.9039999999999999</v>
      </c>
      <c r="U23">
        <v>4.1689999999999996</v>
      </c>
      <c r="V23">
        <v>0.48099999999999998</v>
      </c>
      <c r="W23">
        <v>-11.378</v>
      </c>
      <c r="X23">
        <v>26.494</v>
      </c>
      <c r="Y23">
        <v>0</v>
      </c>
    </row>
    <row r="24" spans="1:25" x14ac:dyDescent="0.25">
      <c r="A24" t="s">
        <v>399</v>
      </c>
      <c r="B24" t="s">
        <v>400</v>
      </c>
      <c r="C24">
        <v>-183.78100000000001</v>
      </c>
      <c r="D24">
        <v>0</v>
      </c>
      <c r="E24">
        <v>-495.565</v>
      </c>
      <c r="F24">
        <v>144.511</v>
      </c>
      <c r="G24">
        <v>-147.42599999999999</v>
      </c>
      <c r="H24">
        <v>0.98399999999999999</v>
      </c>
      <c r="I24">
        <v>20.114999999999998</v>
      </c>
      <c r="J24">
        <v>51.911999999999999</v>
      </c>
      <c r="K24">
        <v>351.29700000000003</v>
      </c>
      <c r="L24">
        <v>0</v>
      </c>
      <c r="M24">
        <v>0</v>
      </c>
      <c r="N24">
        <v>-12.818</v>
      </c>
      <c r="O24">
        <v>-79.043999999999997</v>
      </c>
      <c r="P24">
        <v>-17.423999999999999</v>
      </c>
      <c r="Q24">
        <v>-2</v>
      </c>
      <c r="R24">
        <v>0</v>
      </c>
      <c r="S24">
        <v>4.5819999999999999</v>
      </c>
      <c r="T24">
        <v>-3.9279999999999999</v>
      </c>
      <c r="U24">
        <v>0</v>
      </c>
      <c r="V24">
        <v>0.47699999999999998</v>
      </c>
      <c r="W24">
        <v>-11.452999999999999</v>
      </c>
      <c r="X24">
        <v>10.478</v>
      </c>
      <c r="Y24">
        <v>0</v>
      </c>
    </row>
    <row r="25" spans="1:25" x14ac:dyDescent="0.25">
      <c r="A25" t="s">
        <v>395</v>
      </c>
      <c r="B25" t="s">
        <v>396</v>
      </c>
      <c r="C25">
        <v>-184.47499999999999</v>
      </c>
      <c r="D25">
        <v>0</v>
      </c>
      <c r="E25">
        <v>-493.14800000000002</v>
      </c>
      <c r="F25">
        <v>113.17100000000001</v>
      </c>
      <c r="G25">
        <v>-131.065</v>
      </c>
      <c r="H25">
        <v>0.86899999999999999</v>
      </c>
      <c r="I25">
        <v>13.085000000000001</v>
      </c>
      <c r="J25">
        <v>55.448999999999998</v>
      </c>
      <c r="K25">
        <v>330.24400000000003</v>
      </c>
      <c r="L25">
        <v>-2.69</v>
      </c>
      <c r="M25">
        <v>0</v>
      </c>
      <c r="N25">
        <v>0</v>
      </c>
      <c r="O25">
        <v>-81.052000000000007</v>
      </c>
      <c r="P25">
        <v>-15.612</v>
      </c>
      <c r="Q25">
        <v>-2</v>
      </c>
      <c r="R25">
        <v>0</v>
      </c>
      <c r="S25">
        <v>6.6040000000000001</v>
      </c>
      <c r="T25">
        <v>-3.7189999999999999</v>
      </c>
      <c r="U25">
        <v>2.7410000000000001</v>
      </c>
      <c r="V25">
        <v>0.47599999999999998</v>
      </c>
      <c r="W25">
        <v>-9.6300000000000008</v>
      </c>
      <c r="X25">
        <v>30.277000000000001</v>
      </c>
      <c r="Y25">
        <v>0</v>
      </c>
    </row>
    <row r="26" spans="1:25" x14ac:dyDescent="0.25">
      <c r="A26" t="s">
        <v>419</v>
      </c>
      <c r="B26" t="s">
        <v>420</v>
      </c>
      <c r="C26">
        <v>-174.572</v>
      </c>
      <c r="D26">
        <v>0</v>
      </c>
      <c r="E26">
        <v>-484.69099999999997</v>
      </c>
      <c r="F26">
        <v>119.157</v>
      </c>
      <c r="G26">
        <v>-134.566</v>
      </c>
      <c r="H26">
        <v>0.88500000000000001</v>
      </c>
      <c r="I26">
        <v>14.321999999999999</v>
      </c>
      <c r="J26">
        <v>53.304000000000002</v>
      </c>
      <c r="K26">
        <v>329.69600000000003</v>
      </c>
      <c r="L26">
        <v>0</v>
      </c>
      <c r="M26">
        <v>0</v>
      </c>
      <c r="N26">
        <v>-8.1069999999999993</v>
      </c>
      <c r="O26">
        <v>-81.873000000000005</v>
      </c>
      <c r="P26">
        <v>-13.885999999999999</v>
      </c>
      <c r="Q26">
        <v>-2</v>
      </c>
      <c r="R26">
        <v>0</v>
      </c>
      <c r="S26">
        <v>7.0839999999999996</v>
      </c>
      <c r="T26">
        <v>-2.8940000000000001</v>
      </c>
      <c r="U26">
        <v>4.1740000000000004</v>
      </c>
      <c r="V26">
        <v>0.47599999999999998</v>
      </c>
      <c r="W26">
        <v>-8.7560000000000002</v>
      </c>
      <c r="X26">
        <v>31.577000000000002</v>
      </c>
      <c r="Y26">
        <v>0</v>
      </c>
    </row>
    <row r="27" spans="1:25" x14ac:dyDescent="0.25">
      <c r="A27" t="s">
        <v>265</v>
      </c>
      <c r="B27" t="s">
        <v>266</v>
      </c>
      <c r="C27">
        <v>-198.85400000000001</v>
      </c>
      <c r="D27">
        <v>0</v>
      </c>
      <c r="E27">
        <v>-500.01100000000002</v>
      </c>
      <c r="F27">
        <v>115.506</v>
      </c>
      <c r="G27">
        <v>-149.12</v>
      </c>
      <c r="H27">
        <v>0.92</v>
      </c>
      <c r="I27">
        <v>17.413</v>
      </c>
      <c r="J27">
        <v>55.881999999999998</v>
      </c>
      <c r="K27">
        <v>338.24799999999999</v>
      </c>
      <c r="L27">
        <v>-1.5129999999999999</v>
      </c>
      <c r="M27">
        <v>0</v>
      </c>
      <c r="N27">
        <v>-9.8230000000000004</v>
      </c>
      <c r="O27">
        <v>-79.132000000000005</v>
      </c>
      <c r="P27">
        <v>-13.542</v>
      </c>
      <c r="Q27">
        <v>-2</v>
      </c>
      <c r="R27">
        <v>0</v>
      </c>
      <c r="S27">
        <v>6.3330000000000002</v>
      </c>
      <c r="T27">
        <v>-5.3840000000000003</v>
      </c>
      <c r="U27">
        <v>0</v>
      </c>
      <c r="V27">
        <v>0.47399999999999998</v>
      </c>
      <c r="W27">
        <v>-12.666</v>
      </c>
      <c r="X27">
        <v>38.036000000000001</v>
      </c>
      <c r="Y27">
        <v>0</v>
      </c>
    </row>
    <row r="28" spans="1:25" x14ac:dyDescent="0.25">
      <c r="A28" t="s">
        <v>317</v>
      </c>
      <c r="B28" t="s">
        <v>318</v>
      </c>
      <c r="C28">
        <v>-193.29300000000001</v>
      </c>
      <c r="D28">
        <v>0</v>
      </c>
      <c r="E28">
        <v>-492.56</v>
      </c>
      <c r="F28">
        <v>108.548</v>
      </c>
      <c r="G28">
        <v>-138.30799999999999</v>
      </c>
      <c r="H28">
        <v>1.0369999999999999</v>
      </c>
      <c r="I28">
        <v>13.786</v>
      </c>
      <c r="J28">
        <v>54.441000000000003</v>
      </c>
      <c r="K28">
        <v>317.5</v>
      </c>
      <c r="L28">
        <v>-4.2569999999999997</v>
      </c>
      <c r="M28">
        <v>0</v>
      </c>
      <c r="N28">
        <v>0</v>
      </c>
      <c r="O28">
        <v>-79.382000000000005</v>
      </c>
      <c r="P28">
        <v>-17.463999999999999</v>
      </c>
      <c r="Q28">
        <v>-2</v>
      </c>
      <c r="R28">
        <v>0</v>
      </c>
      <c r="S28">
        <v>4.2619999999999996</v>
      </c>
      <c r="T28">
        <v>-7.367</v>
      </c>
      <c r="U28">
        <v>0</v>
      </c>
      <c r="V28">
        <v>0.47299999999999998</v>
      </c>
      <c r="W28">
        <v>-9.8119999999999994</v>
      </c>
      <c r="X28">
        <v>56.283000000000001</v>
      </c>
      <c r="Y28">
        <v>0</v>
      </c>
    </row>
    <row r="29" spans="1:25" x14ac:dyDescent="0.25">
      <c r="A29" t="s">
        <v>253</v>
      </c>
      <c r="B29" t="s">
        <v>254</v>
      </c>
      <c r="C29">
        <v>-199.614</v>
      </c>
      <c r="D29">
        <v>0</v>
      </c>
      <c r="E29">
        <v>-485.18599999999998</v>
      </c>
      <c r="F29">
        <v>105.88200000000001</v>
      </c>
      <c r="G29">
        <v>-142.446</v>
      </c>
      <c r="H29">
        <v>0.871</v>
      </c>
      <c r="I29">
        <v>15.584</v>
      </c>
      <c r="J29">
        <v>55.88</v>
      </c>
      <c r="K29">
        <v>323.52</v>
      </c>
      <c r="L29">
        <v>-1.4390000000000001</v>
      </c>
      <c r="M29">
        <v>0</v>
      </c>
      <c r="N29">
        <v>-3.9159999999999999</v>
      </c>
      <c r="O29">
        <v>-79.733000000000004</v>
      </c>
      <c r="P29">
        <v>-14.34</v>
      </c>
      <c r="Q29">
        <v>-2</v>
      </c>
      <c r="R29">
        <v>0</v>
      </c>
      <c r="S29">
        <v>6.24</v>
      </c>
      <c r="T29">
        <v>-7.0270000000000001</v>
      </c>
      <c r="U29">
        <v>0</v>
      </c>
      <c r="V29">
        <v>0.47199999999999998</v>
      </c>
      <c r="W29">
        <v>-14.833</v>
      </c>
      <c r="X29">
        <v>41.329000000000001</v>
      </c>
      <c r="Y29">
        <v>0</v>
      </c>
    </row>
    <row r="30" spans="1:25" x14ac:dyDescent="0.25">
      <c r="A30" s="1" t="s">
        <v>225</v>
      </c>
      <c r="B30" t="s">
        <v>226</v>
      </c>
      <c r="C30" s="1">
        <v>-206.36699999999999</v>
      </c>
      <c r="D30">
        <v>0</v>
      </c>
      <c r="E30">
        <v>-486.57299999999998</v>
      </c>
      <c r="F30">
        <v>110.28</v>
      </c>
      <c r="G30">
        <v>-149.57599999999999</v>
      </c>
      <c r="H30">
        <v>0.84099999999999997</v>
      </c>
      <c r="I30">
        <v>14.512</v>
      </c>
      <c r="J30">
        <v>54.548000000000002</v>
      </c>
      <c r="K30">
        <v>329.798</v>
      </c>
      <c r="L30">
        <v>-4.0739999999999998</v>
      </c>
      <c r="M30">
        <v>0</v>
      </c>
      <c r="N30">
        <v>0</v>
      </c>
      <c r="O30">
        <v>-78.215000000000003</v>
      </c>
      <c r="P30">
        <v>-15.423999999999999</v>
      </c>
      <c r="Q30">
        <v>-2</v>
      </c>
      <c r="R30">
        <v>0</v>
      </c>
      <c r="S30">
        <v>5.7409999999999997</v>
      </c>
      <c r="T30">
        <v>-5.327</v>
      </c>
      <c r="U30">
        <v>0</v>
      </c>
      <c r="V30">
        <v>0.47099999999999997</v>
      </c>
      <c r="W30">
        <v>-13.433</v>
      </c>
      <c r="X30">
        <v>30.536000000000001</v>
      </c>
      <c r="Y30">
        <v>0</v>
      </c>
    </row>
    <row r="31" spans="1:25" x14ac:dyDescent="0.25">
      <c r="A31" t="s">
        <v>379</v>
      </c>
      <c r="B31" t="s">
        <v>380</v>
      </c>
      <c r="C31">
        <v>-187.364</v>
      </c>
      <c r="D31">
        <v>0</v>
      </c>
      <c r="E31">
        <v>-484.84500000000003</v>
      </c>
      <c r="F31">
        <v>117.499</v>
      </c>
      <c r="G31">
        <v>-140.51400000000001</v>
      </c>
      <c r="H31">
        <v>0.95699999999999996</v>
      </c>
      <c r="I31">
        <v>17.584</v>
      </c>
      <c r="J31">
        <v>52.682000000000002</v>
      </c>
      <c r="K31">
        <v>322.93700000000001</v>
      </c>
      <c r="L31">
        <v>-1.452</v>
      </c>
      <c r="M31">
        <v>0</v>
      </c>
      <c r="N31">
        <v>-3.23</v>
      </c>
      <c r="O31">
        <v>-78.992000000000004</v>
      </c>
      <c r="P31">
        <v>-17.582999999999998</v>
      </c>
      <c r="Q31">
        <v>-2</v>
      </c>
      <c r="R31">
        <v>0</v>
      </c>
      <c r="S31">
        <v>4.4610000000000003</v>
      </c>
      <c r="T31">
        <v>-5.915</v>
      </c>
      <c r="U31">
        <v>0</v>
      </c>
      <c r="V31">
        <v>0.47</v>
      </c>
      <c r="W31">
        <v>-11.488</v>
      </c>
      <c r="X31">
        <v>40.536000000000001</v>
      </c>
      <c r="Y31">
        <v>0</v>
      </c>
    </row>
    <row r="32" spans="1:25" x14ac:dyDescent="0.25">
      <c r="A32" s="1" t="s">
        <v>237</v>
      </c>
      <c r="B32" t="s">
        <v>238</v>
      </c>
      <c r="C32" s="1">
        <v>-203.12</v>
      </c>
      <c r="D32">
        <v>0</v>
      </c>
      <c r="E32">
        <v>-494.40499999999997</v>
      </c>
      <c r="F32">
        <v>118.512</v>
      </c>
      <c r="G32">
        <v>-154.82400000000001</v>
      </c>
      <c r="H32">
        <v>0.84799999999999998</v>
      </c>
      <c r="I32">
        <v>15.429</v>
      </c>
      <c r="J32">
        <v>54.838999999999999</v>
      </c>
      <c r="K32">
        <v>348.72199999999998</v>
      </c>
      <c r="L32">
        <v>0</v>
      </c>
      <c r="M32">
        <v>0</v>
      </c>
      <c r="N32">
        <v>-9.76</v>
      </c>
      <c r="O32">
        <v>-79.843999999999994</v>
      </c>
      <c r="P32">
        <v>-14.289</v>
      </c>
      <c r="Q32">
        <v>-2</v>
      </c>
      <c r="R32">
        <v>0</v>
      </c>
      <c r="S32">
        <v>5.7539999999999996</v>
      </c>
      <c r="T32">
        <v>-4.18</v>
      </c>
      <c r="U32">
        <v>0</v>
      </c>
      <c r="V32">
        <v>0.46600000000000003</v>
      </c>
      <c r="W32">
        <v>-12.295999999999999</v>
      </c>
      <c r="X32">
        <v>22.373999999999999</v>
      </c>
      <c r="Y32">
        <v>0</v>
      </c>
    </row>
    <row r="33" spans="1:25" x14ac:dyDescent="0.25">
      <c r="A33" t="s">
        <v>297</v>
      </c>
      <c r="B33" t="s">
        <v>298</v>
      </c>
      <c r="C33">
        <v>-195.92</v>
      </c>
      <c r="D33">
        <v>0</v>
      </c>
      <c r="E33">
        <v>-495.09500000000003</v>
      </c>
      <c r="F33">
        <v>118.899</v>
      </c>
      <c r="G33">
        <v>-139.50800000000001</v>
      </c>
      <c r="H33">
        <v>0.89</v>
      </c>
      <c r="I33">
        <v>13.805999999999999</v>
      </c>
      <c r="J33">
        <v>54.548999999999999</v>
      </c>
      <c r="K33">
        <v>337.48899999999998</v>
      </c>
      <c r="L33">
        <v>0</v>
      </c>
      <c r="M33">
        <v>0</v>
      </c>
      <c r="N33">
        <v>-7.9880000000000004</v>
      </c>
      <c r="O33">
        <v>-80.094999999999999</v>
      </c>
      <c r="P33">
        <v>-15.122999999999999</v>
      </c>
      <c r="Q33">
        <v>-2</v>
      </c>
      <c r="R33">
        <v>0</v>
      </c>
      <c r="S33">
        <v>5.7240000000000002</v>
      </c>
      <c r="T33">
        <v>-5.4880000000000004</v>
      </c>
      <c r="U33">
        <v>4.2050000000000001</v>
      </c>
      <c r="V33">
        <v>0.46500000000000002</v>
      </c>
      <c r="W33">
        <v>-12.05</v>
      </c>
      <c r="X33">
        <v>23.864000000000001</v>
      </c>
      <c r="Y33">
        <v>0</v>
      </c>
    </row>
    <row r="34" spans="1:25" x14ac:dyDescent="0.25">
      <c r="A34" t="s">
        <v>335</v>
      </c>
      <c r="B34" t="s">
        <v>336</v>
      </c>
      <c r="C34">
        <v>-191.08699999999999</v>
      </c>
      <c r="D34">
        <v>0</v>
      </c>
      <c r="E34">
        <v>-494.60399999999998</v>
      </c>
      <c r="F34">
        <v>126.55</v>
      </c>
      <c r="G34">
        <v>-152.38300000000001</v>
      </c>
      <c r="H34">
        <v>1.03</v>
      </c>
      <c r="I34">
        <v>16.898</v>
      </c>
      <c r="J34">
        <v>52.957999999999998</v>
      </c>
      <c r="K34">
        <v>337.976</v>
      </c>
      <c r="L34">
        <v>-1.7609999999999999</v>
      </c>
      <c r="M34">
        <v>0</v>
      </c>
      <c r="N34">
        <v>-4.0359999999999996</v>
      </c>
      <c r="O34">
        <v>-78.856999999999999</v>
      </c>
      <c r="P34">
        <v>-16.693000000000001</v>
      </c>
      <c r="Q34">
        <v>-2</v>
      </c>
      <c r="R34">
        <v>0</v>
      </c>
      <c r="S34">
        <v>5.5140000000000002</v>
      </c>
      <c r="T34">
        <v>-5.3369999999999997</v>
      </c>
      <c r="U34">
        <v>0</v>
      </c>
      <c r="V34">
        <v>0.46400000000000002</v>
      </c>
      <c r="W34">
        <v>-11.641</v>
      </c>
      <c r="X34">
        <v>33.298999999999999</v>
      </c>
      <c r="Y34">
        <v>0</v>
      </c>
    </row>
    <row r="35" spans="1:25" x14ac:dyDescent="0.25">
      <c r="A35" t="s">
        <v>351</v>
      </c>
      <c r="B35" t="s">
        <v>352</v>
      </c>
      <c r="C35">
        <v>-189.11699999999999</v>
      </c>
      <c r="D35">
        <v>0</v>
      </c>
      <c r="E35">
        <v>-493.23099999999999</v>
      </c>
      <c r="F35">
        <v>119.548</v>
      </c>
      <c r="G35">
        <v>-136.202</v>
      </c>
      <c r="H35">
        <v>0.99299999999999999</v>
      </c>
      <c r="I35">
        <v>14.984</v>
      </c>
      <c r="J35">
        <v>53.444000000000003</v>
      </c>
      <c r="K35">
        <v>326.738</v>
      </c>
      <c r="L35">
        <v>0</v>
      </c>
      <c r="M35">
        <v>0</v>
      </c>
      <c r="N35">
        <v>-7.7939999999999996</v>
      </c>
      <c r="O35">
        <v>-79.498000000000005</v>
      </c>
      <c r="P35">
        <v>-16.82</v>
      </c>
      <c r="Q35">
        <v>-2</v>
      </c>
      <c r="R35">
        <v>0</v>
      </c>
      <c r="S35">
        <v>3.8719999999999999</v>
      </c>
      <c r="T35">
        <v>-5.6349999999999998</v>
      </c>
      <c r="U35">
        <v>4.1740000000000004</v>
      </c>
      <c r="V35">
        <v>0.46400000000000002</v>
      </c>
      <c r="W35">
        <v>-10.202999999999999</v>
      </c>
      <c r="X35">
        <v>36.512999999999998</v>
      </c>
      <c r="Y35">
        <v>0</v>
      </c>
    </row>
    <row r="36" spans="1:25" x14ac:dyDescent="0.25">
      <c r="A36" t="s">
        <v>415</v>
      </c>
      <c r="B36" t="s">
        <v>416</v>
      </c>
      <c r="C36">
        <v>-176.34</v>
      </c>
      <c r="D36">
        <v>0</v>
      </c>
      <c r="E36">
        <v>-492.44499999999999</v>
      </c>
      <c r="F36">
        <v>123.658</v>
      </c>
      <c r="G36">
        <v>-136.46299999999999</v>
      </c>
      <c r="H36">
        <v>0.98199999999999998</v>
      </c>
      <c r="I36">
        <v>14.169</v>
      </c>
      <c r="J36">
        <v>53.978000000000002</v>
      </c>
      <c r="K36">
        <v>323.72300000000001</v>
      </c>
      <c r="L36">
        <v>0</v>
      </c>
      <c r="M36">
        <v>0</v>
      </c>
      <c r="N36">
        <v>-3.6760000000000002</v>
      </c>
      <c r="O36">
        <v>-81.712000000000003</v>
      </c>
      <c r="P36">
        <v>-16.367999999999999</v>
      </c>
      <c r="Q36">
        <v>-2</v>
      </c>
      <c r="R36">
        <v>0</v>
      </c>
      <c r="S36">
        <v>6.5309999999999997</v>
      </c>
      <c r="T36">
        <v>-3.84</v>
      </c>
      <c r="U36">
        <v>0</v>
      </c>
      <c r="V36">
        <v>0.46400000000000002</v>
      </c>
      <c r="W36">
        <v>-11.103999999999999</v>
      </c>
      <c r="X36">
        <v>46.225999999999999</v>
      </c>
      <c r="Y36">
        <v>0</v>
      </c>
    </row>
    <row r="37" spans="1:25" x14ac:dyDescent="0.25">
      <c r="A37" s="4" t="s">
        <v>321</v>
      </c>
      <c r="B37" t="s">
        <v>322</v>
      </c>
      <c r="C37" s="4">
        <v>-192.69200000000001</v>
      </c>
      <c r="D37">
        <v>0</v>
      </c>
      <c r="E37">
        <v>-497.72300000000001</v>
      </c>
      <c r="F37">
        <v>128.08600000000001</v>
      </c>
      <c r="G37">
        <v>-151.958</v>
      </c>
      <c r="H37">
        <v>0.999</v>
      </c>
      <c r="I37">
        <v>16.745999999999999</v>
      </c>
      <c r="J37">
        <v>53.63</v>
      </c>
      <c r="K37">
        <v>341.84500000000003</v>
      </c>
      <c r="L37">
        <v>-1.4430000000000001</v>
      </c>
      <c r="M37">
        <v>0</v>
      </c>
      <c r="N37">
        <v>-5.7089999999999996</v>
      </c>
      <c r="O37">
        <v>-79.629000000000005</v>
      </c>
      <c r="P37">
        <v>-17.05</v>
      </c>
      <c r="Q37">
        <v>-2</v>
      </c>
      <c r="R37">
        <v>0</v>
      </c>
      <c r="S37">
        <v>5.55</v>
      </c>
      <c r="T37">
        <v>-5.5250000000000004</v>
      </c>
      <c r="U37">
        <v>0</v>
      </c>
      <c r="V37">
        <v>0.46200000000000002</v>
      </c>
      <c r="W37">
        <v>-11.727</v>
      </c>
      <c r="X37">
        <v>31.215</v>
      </c>
      <c r="Y37">
        <v>0</v>
      </c>
    </row>
    <row r="38" spans="1:25" x14ac:dyDescent="0.25">
      <c r="A38" t="s">
        <v>393</v>
      </c>
      <c r="B38" t="s">
        <v>394</v>
      </c>
      <c r="C38">
        <v>-184.52099999999999</v>
      </c>
      <c r="D38">
        <v>0</v>
      </c>
      <c r="E38">
        <v>-479.62900000000002</v>
      </c>
      <c r="F38">
        <v>113.643</v>
      </c>
      <c r="G38">
        <v>-138.56200000000001</v>
      </c>
      <c r="H38">
        <v>0.83599999999999997</v>
      </c>
      <c r="I38">
        <v>14.432</v>
      </c>
      <c r="J38">
        <v>53.381</v>
      </c>
      <c r="K38">
        <v>327.53399999999999</v>
      </c>
      <c r="L38">
        <v>-1.395</v>
      </c>
      <c r="M38">
        <v>0</v>
      </c>
      <c r="N38">
        <v>0</v>
      </c>
      <c r="O38">
        <v>-80.347999999999999</v>
      </c>
      <c r="P38">
        <v>-16.565999999999999</v>
      </c>
      <c r="Q38">
        <v>-2</v>
      </c>
      <c r="R38">
        <v>0</v>
      </c>
      <c r="S38">
        <v>5.8949999999999996</v>
      </c>
      <c r="T38">
        <v>-3.552</v>
      </c>
      <c r="U38">
        <v>0</v>
      </c>
      <c r="V38">
        <v>0.46100000000000002</v>
      </c>
      <c r="W38">
        <v>-11.342000000000001</v>
      </c>
      <c r="X38">
        <v>31.151</v>
      </c>
      <c r="Y38">
        <v>0</v>
      </c>
    </row>
    <row r="39" spans="1:25" x14ac:dyDescent="0.25">
      <c r="A39" t="s">
        <v>303</v>
      </c>
      <c r="B39" t="s">
        <v>304</v>
      </c>
      <c r="C39">
        <v>-195.52799999999999</v>
      </c>
      <c r="D39">
        <v>0</v>
      </c>
      <c r="E39">
        <v>-498.08199999999999</v>
      </c>
      <c r="F39">
        <v>108.65</v>
      </c>
      <c r="G39">
        <v>-127.283</v>
      </c>
      <c r="H39">
        <v>0.874</v>
      </c>
      <c r="I39">
        <v>12.465</v>
      </c>
      <c r="J39">
        <v>56.49</v>
      </c>
      <c r="K39">
        <v>315.375</v>
      </c>
      <c r="L39">
        <v>0</v>
      </c>
      <c r="M39">
        <v>0</v>
      </c>
      <c r="N39">
        <v>0</v>
      </c>
      <c r="O39">
        <v>-79.622</v>
      </c>
      <c r="P39">
        <v>-16.274000000000001</v>
      </c>
      <c r="Q39">
        <v>-2</v>
      </c>
      <c r="R39">
        <v>0</v>
      </c>
      <c r="S39">
        <v>5.6150000000000002</v>
      </c>
      <c r="T39">
        <v>-6.3849999999999998</v>
      </c>
      <c r="U39">
        <v>4.1740000000000004</v>
      </c>
      <c r="V39">
        <v>0.45900000000000002</v>
      </c>
      <c r="W39">
        <v>-12.919</v>
      </c>
      <c r="X39">
        <v>41.393999999999998</v>
      </c>
      <c r="Y39">
        <v>0</v>
      </c>
    </row>
    <row r="40" spans="1:25" x14ac:dyDescent="0.25">
      <c r="A40" t="s">
        <v>339</v>
      </c>
      <c r="B40" t="s">
        <v>340</v>
      </c>
      <c r="C40">
        <v>-190.48400000000001</v>
      </c>
      <c r="D40">
        <v>0</v>
      </c>
      <c r="E40">
        <v>-491.488</v>
      </c>
      <c r="F40">
        <v>110.21599999999999</v>
      </c>
      <c r="G40">
        <v>-132.232</v>
      </c>
      <c r="H40">
        <v>0.92300000000000004</v>
      </c>
      <c r="I40">
        <v>12.214</v>
      </c>
      <c r="J40">
        <v>55.843000000000004</v>
      </c>
      <c r="K40">
        <v>319.49200000000002</v>
      </c>
      <c r="L40">
        <v>0</v>
      </c>
      <c r="M40">
        <v>0</v>
      </c>
      <c r="N40">
        <v>-2.6110000000000002</v>
      </c>
      <c r="O40">
        <v>-79.581000000000003</v>
      </c>
      <c r="P40">
        <v>-17.535</v>
      </c>
      <c r="Q40">
        <v>-2</v>
      </c>
      <c r="R40">
        <v>0</v>
      </c>
      <c r="S40">
        <v>5.6909999999999998</v>
      </c>
      <c r="T40">
        <v>-6.375</v>
      </c>
      <c r="U40">
        <v>4.1740000000000004</v>
      </c>
      <c r="V40">
        <v>0.45800000000000002</v>
      </c>
      <c r="W40">
        <v>-11.983000000000001</v>
      </c>
      <c r="X40">
        <v>42.768999999999998</v>
      </c>
      <c r="Y40">
        <v>0</v>
      </c>
    </row>
    <row r="41" spans="1:25" x14ac:dyDescent="0.25">
      <c r="A41" t="s">
        <v>357</v>
      </c>
      <c r="B41" t="s">
        <v>358</v>
      </c>
      <c r="C41">
        <v>-188.92699999999999</v>
      </c>
      <c r="D41">
        <v>0</v>
      </c>
      <c r="E41">
        <v>-486.21100000000001</v>
      </c>
      <c r="F41">
        <v>121.309</v>
      </c>
      <c r="G41">
        <v>-135.23400000000001</v>
      </c>
      <c r="H41">
        <v>0.92200000000000004</v>
      </c>
      <c r="I41">
        <v>15.622</v>
      </c>
      <c r="J41">
        <v>52.758000000000003</v>
      </c>
      <c r="K41">
        <v>325.44</v>
      </c>
      <c r="L41">
        <v>-2.407</v>
      </c>
      <c r="M41">
        <v>0</v>
      </c>
      <c r="N41">
        <v>-2.6560000000000001</v>
      </c>
      <c r="O41">
        <v>-79.239999999999995</v>
      </c>
      <c r="P41">
        <v>-18.622</v>
      </c>
      <c r="Q41">
        <v>-2</v>
      </c>
      <c r="R41">
        <v>0</v>
      </c>
      <c r="S41">
        <v>4.8570000000000002</v>
      </c>
      <c r="T41">
        <v>-3.41</v>
      </c>
      <c r="U41">
        <v>0</v>
      </c>
      <c r="V41">
        <v>0.45700000000000002</v>
      </c>
      <c r="W41">
        <v>-9.9169999999999998</v>
      </c>
      <c r="X41">
        <v>27.86</v>
      </c>
      <c r="Y41">
        <v>0</v>
      </c>
    </row>
    <row r="42" spans="1:25" x14ac:dyDescent="0.25">
      <c r="A42" t="s">
        <v>259</v>
      </c>
      <c r="B42" t="s">
        <v>260</v>
      </c>
      <c r="C42">
        <v>-199.19</v>
      </c>
      <c r="D42">
        <v>0</v>
      </c>
      <c r="E42">
        <v>-498.75599999999997</v>
      </c>
      <c r="F42">
        <v>116.07</v>
      </c>
      <c r="G42">
        <v>-145.87</v>
      </c>
      <c r="H42">
        <v>0.97199999999999998</v>
      </c>
      <c r="I42">
        <v>13.308999999999999</v>
      </c>
      <c r="J42">
        <v>56.856000000000002</v>
      </c>
      <c r="K42">
        <v>331</v>
      </c>
      <c r="L42">
        <v>-2.12</v>
      </c>
      <c r="M42">
        <v>0</v>
      </c>
      <c r="N42">
        <v>0</v>
      </c>
      <c r="O42">
        <v>-78.986999999999995</v>
      </c>
      <c r="P42">
        <v>-17.670000000000002</v>
      </c>
      <c r="Q42">
        <v>-2</v>
      </c>
      <c r="R42">
        <v>0</v>
      </c>
      <c r="S42">
        <v>5.5839999999999996</v>
      </c>
      <c r="T42">
        <v>-6.8810000000000002</v>
      </c>
      <c r="U42">
        <v>0</v>
      </c>
      <c r="V42">
        <v>0.45500000000000002</v>
      </c>
      <c r="W42">
        <v>-12.256</v>
      </c>
      <c r="X42">
        <v>39.56</v>
      </c>
      <c r="Y42">
        <v>0</v>
      </c>
    </row>
    <row r="43" spans="1:25" x14ac:dyDescent="0.25">
      <c r="A43" t="s">
        <v>275</v>
      </c>
      <c r="B43" t="s">
        <v>276</v>
      </c>
      <c r="C43">
        <v>-198.20099999999999</v>
      </c>
      <c r="D43">
        <v>0</v>
      </c>
      <c r="E43">
        <v>-492.88799999999998</v>
      </c>
      <c r="F43">
        <v>110.982</v>
      </c>
      <c r="G43">
        <v>-143.11199999999999</v>
      </c>
      <c r="H43">
        <v>0.92300000000000004</v>
      </c>
      <c r="I43">
        <v>17.571999999999999</v>
      </c>
      <c r="J43">
        <v>54.930999999999997</v>
      </c>
      <c r="K43">
        <v>329.22199999999998</v>
      </c>
      <c r="L43">
        <v>-1.3919999999999999</v>
      </c>
      <c r="M43">
        <v>0</v>
      </c>
      <c r="N43">
        <v>-6.3920000000000003</v>
      </c>
      <c r="O43">
        <v>-79.096999999999994</v>
      </c>
      <c r="P43">
        <v>-13.595000000000001</v>
      </c>
      <c r="Q43">
        <v>-2</v>
      </c>
      <c r="R43">
        <v>0</v>
      </c>
      <c r="S43">
        <v>6.359</v>
      </c>
      <c r="T43">
        <v>-6.4459999999999997</v>
      </c>
      <c r="U43">
        <v>0</v>
      </c>
      <c r="V43">
        <v>0.45500000000000002</v>
      </c>
      <c r="W43">
        <v>-12.414</v>
      </c>
      <c r="X43">
        <v>37.145000000000003</v>
      </c>
      <c r="Y43">
        <v>0</v>
      </c>
    </row>
    <row r="44" spans="1:25" x14ac:dyDescent="0.25">
      <c r="A44" t="s">
        <v>333</v>
      </c>
      <c r="B44" t="s">
        <v>334</v>
      </c>
      <c r="C44">
        <v>-191.40700000000001</v>
      </c>
      <c r="D44">
        <v>0</v>
      </c>
      <c r="E44">
        <v>-494.79199999999997</v>
      </c>
      <c r="F44">
        <v>115.663</v>
      </c>
      <c r="G44">
        <v>-142.44999999999999</v>
      </c>
      <c r="H44">
        <v>1.0009999999999999</v>
      </c>
      <c r="I44">
        <v>14.510999999999999</v>
      </c>
      <c r="J44">
        <v>55.220999999999997</v>
      </c>
      <c r="K44">
        <v>332.21300000000002</v>
      </c>
      <c r="L44">
        <v>-2.4209999999999998</v>
      </c>
      <c r="M44">
        <v>0</v>
      </c>
      <c r="N44">
        <v>-3.3180000000000001</v>
      </c>
      <c r="O44">
        <v>-79.227999999999994</v>
      </c>
      <c r="P44">
        <v>-16.827000000000002</v>
      </c>
      <c r="Q44">
        <v>-2</v>
      </c>
      <c r="R44">
        <v>0</v>
      </c>
      <c r="S44">
        <v>4.5449999999999999</v>
      </c>
      <c r="T44">
        <v>-6.3879999999999999</v>
      </c>
      <c r="U44">
        <v>0</v>
      </c>
      <c r="V44">
        <v>0.45400000000000001</v>
      </c>
      <c r="W44">
        <v>-10.365</v>
      </c>
      <c r="X44">
        <v>41.226999999999997</v>
      </c>
      <c r="Y44">
        <v>0</v>
      </c>
    </row>
    <row r="45" spans="1:25" x14ac:dyDescent="0.25">
      <c r="A45" t="s">
        <v>337</v>
      </c>
      <c r="B45" t="s">
        <v>338</v>
      </c>
      <c r="C45">
        <v>-190.83500000000001</v>
      </c>
      <c r="D45">
        <v>0</v>
      </c>
      <c r="E45">
        <v>-484.78699999999998</v>
      </c>
      <c r="F45">
        <v>123.47799999999999</v>
      </c>
      <c r="G45">
        <v>-146.55500000000001</v>
      </c>
      <c r="H45">
        <v>0.92600000000000005</v>
      </c>
      <c r="I45">
        <v>15.548999999999999</v>
      </c>
      <c r="J45">
        <v>52.965000000000003</v>
      </c>
      <c r="K45">
        <v>332.94600000000003</v>
      </c>
      <c r="L45">
        <v>-4.0369999999999999</v>
      </c>
      <c r="M45">
        <v>0</v>
      </c>
      <c r="N45">
        <v>-4.8259999999999996</v>
      </c>
      <c r="O45">
        <v>-79.055999999999997</v>
      </c>
      <c r="P45">
        <v>-16.481999999999999</v>
      </c>
      <c r="Q45">
        <v>-2</v>
      </c>
      <c r="R45">
        <v>0</v>
      </c>
      <c r="S45">
        <v>5.1550000000000002</v>
      </c>
      <c r="T45">
        <v>-5.3959999999999999</v>
      </c>
      <c r="U45">
        <v>0</v>
      </c>
      <c r="V45">
        <v>0.45400000000000001</v>
      </c>
      <c r="W45">
        <v>-11.917</v>
      </c>
      <c r="X45">
        <v>31.202000000000002</v>
      </c>
      <c r="Y45">
        <v>0</v>
      </c>
    </row>
    <row r="46" spans="1:25" x14ac:dyDescent="0.25">
      <c r="A46" t="s">
        <v>245</v>
      </c>
      <c r="B46" t="s">
        <v>246</v>
      </c>
      <c r="C46">
        <v>-200.83799999999999</v>
      </c>
      <c r="D46">
        <v>0</v>
      </c>
      <c r="E46">
        <v>-502.77300000000002</v>
      </c>
      <c r="F46">
        <v>123.032</v>
      </c>
      <c r="G46">
        <v>-139.62700000000001</v>
      </c>
      <c r="H46">
        <v>0.92</v>
      </c>
      <c r="I46">
        <v>15.313000000000001</v>
      </c>
      <c r="J46">
        <v>57.356999999999999</v>
      </c>
      <c r="K46">
        <v>334.76400000000001</v>
      </c>
      <c r="L46">
        <v>0</v>
      </c>
      <c r="M46">
        <v>0</v>
      </c>
      <c r="N46">
        <v>-7.5229999999999997</v>
      </c>
      <c r="O46">
        <v>-80.867000000000004</v>
      </c>
      <c r="P46">
        <v>-15.212</v>
      </c>
      <c r="Q46">
        <v>-2</v>
      </c>
      <c r="R46">
        <v>0</v>
      </c>
      <c r="S46">
        <v>6.3150000000000004</v>
      </c>
      <c r="T46">
        <v>-5.3819999999999997</v>
      </c>
      <c r="U46">
        <v>0</v>
      </c>
      <c r="V46">
        <v>0.45300000000000001</v>
      </c>
      <c r="W46">
        <v>-12.699</v>
      </c>
      <c r="X46">
        <v>25.545000000000002</v>
      </c>
      <c r="Y46">
        <v>0</v>
      </c>
    </row>
    <row r="47" spans="1:25" x14ac:dyDescent="0.25">
      <c r="A47" t="s">
        <v>251</v>
      </c>
      <c r="B47" t="s">
        <v>252</v>
      </c>
      <c r="C47">
        <v>-199.63399999999999</v>
      </c>
      <c r="D47">
        <v>0</v>
      </c>
      <c r="E47">
        <v>-495.221</v>
      </c>
      <c r="F47">
        <v>102.02800000000001</v>
      </c>
      <c r="G47">
        <v>-137.57400000000001</v>
      </c>
      <c r="H47">
        <v>0.92500000000000004</v>
      </c>
      <c r="I47">
        <v>13.962999999999999</v>
      </c>
      <c r="J47">
        <v>55.993000000000002</v>
      </c>
      <c r="K47">
        <v>320.12799999999999</v>
      </c>
      <c r="L47">
        <v>-1.802</v>
      </c>
      <c r="M47">
        <v>0</v>
      </c>
      <c r="N47">
        <v>0</v>
      </c>
      <c r="O47">
        <v>-79.257000000000005</v>
      </c>
      <c r="P47">
        <v>-15.61</v>
      </c>
      <c r="Q47">
        <v>-2</v>
      </c>
      <c r="R47">
        <v>0</v>
      </c>
      <c r="S47">
        <v>6.51</v>
      </c>
      <c r="T47">
        <v>-6.4429999999999996</v>
      </c>
      <c r="U47">
        <v>0</v>
      </c>
      <c r="V47">
        <v>0.45300000000000001</v>
      </c>
      <c r="W47">
        <v>-12.521000000000001</v>
      </c>
      <c r="X47">
        <v>49.246000000000002</v>
      </c>
      <c r="Y47">
        <v>0</v>
      </c>
    </row>
    <row r="48" spans="1:25" x14ac:dyDescent="0.25">
      <c r="A48" t="s">
        <v>285</v>
      </c>
      <c r="B48" t="s">
        <v>286</v>
      </c>
      <c r="C48">
        <v>-196.94200000000001</v>
      </c>
      <c r="D48">
        <v>0</v>
      </c>
      <c r="E48">
        <v>-496.404</v>
      </c>
      <c r="F48">
        <v>119.79300000000001</v>
      </c>
      <c r="G48">
        <v>-138.46899999999999</v>
      </c>
      <c r="H48">
        <v>0.88600000000000001</v>
      </c>
      <c r="I48">
        <v>15.975</v>
      </c>
      <c r="J48">
        <v>55.094000000000001</v>
      </c>
      <c r="K48">
        <v>337.48099999999999</v>
      </c>
      <c r="L48">
        <v>0</v>
      </c>
      <c r="M48">
        <v>0</v>
      </c>
      <c r="N48">
        <v>-7.3760000000000003</v>
      </c>
      <c r="O48">
        <v>-79.959000000000003</v>
      </c>
      <c r="P48">
        <v>-14.788</v>
      </c>
      <c r="Q48">
        <v>-2</v>
      </c>
      <c r="R48">
        <v>0</v>
      </c>
      <c r="S48">
        <v>5.6260000000000003</v>
      </c>
      <c r="T48">
        <v>-5.1020000000000003</v>
      </c>
      <c r="U48">
        <v>0</v>
      </c>
      <c r="V48">
        <v>0.45300000000000001</v>
      </c>
      <c r="W48">
        <v>-12.608000000000001</v>
      </c>
      <c r="X48">
        <v>22.908999999999999</v>
      </c>
      <c r="Y48">
        <v>0</v>
      </c>
    </row>
    <row r="49" spans="1:26" x14ac:dyDescent="0.25">
      <c r="A49" t="s">
        <v>345</v>
      </c>
      <c r="B49" t="s">
        <v>346</v>
      </c>
      <c r="C49">
        <v>-189.93799999999999</v>
      </c>
      <c r="D49">
        <v>0</v>
      </c>
      <c r="E49">
        <v>-487.51400000000001</v>
      </c>
      <c r="F49">
        <v>129.29900000000001</v>
      </c>
      <c r="G49">
        <v>-144.97399999999999</v>
      </c>
      <c r="H49">
        <v>0.95299999999999996</v>
      </c>
      <c r="I49">
        <v>15.96</v>
      </c>
      <c r="J49">
        <v>52.158999999999999</v>
      </c>
      <c r="K49">
        <v>334.053</v>
      </c>
      <c r="L49">
        <v>0</v>
      </c>
      <c r="M49">
        <v>0</v>
      </c>
      <c r="N49">
        <v>-11.304</v>
      </c>
      <c r="O49">
        <v>-79.376000000000005</v>
      </c>
      <c r="P49">
        <v>-15.616</v>
      </c>
      <c r="Q49">
        <v>-2</v>
      </c>
      <c r="R49">
        <v>0</v>
      </c>
      <c r="S49">
        <v>3.9969999999999999</v>
      </c>
      <c r="T49">
        <v>-4.2430000000000003</v>
      </c>
      <c r="U49">
        <v>4.18</v>
      </c>
      <c r="V49">
        <v>0.45300000000000001</v>
      </c>
      <c r="W49">
        <v>-10.455</v>
      </c>
      <c r="X49">
        <v>22.943999999999999</v>
      </c>
      <c r="Y49">
        <v>0</v>
      </c>
    </row>
    <row r="50" spans="1:26" x14ac:dyDescent="0.25">
      <c r="A50" s="1" t="s">
        <v>227</v>
      </c>
      <c r="B50" s="5" t="s">
        <v>228</v>
      </c>
      <c r="C50" s="1">
        <v>-204.90899999999999</v>
      </c>
      <c r="D50">
        <v>0</v>
      </c>
      <c r="E50">
        <v>-497.99599999999998</v>
      </c>
      <c r="F50">
        <v>111.76300000000001</v>
      </c>
      <c r="G50">
        <v>-137.34299999999999</v>
      </c>
      <c r="H50">
        <v>0.93600000000000005</v>
      </c>
      <c r="I50">
        <v>14.204000000000001</v>
      </c>
      <c r="J50">
        <v>57.344000000000001</v>
      </c>
      <c r="K50">
        <v>316.17500000000001</v>
      </c>
      <c r="L50">
        <v>-4.2720000000000002</v>
      </c>
      <c r="M50">
        <v>0</v>
      </c>
      <c r="N50">
        <v>0</v>
      </c>
      <c r="O50">
        <v>-80.075999999999993</v>
      </c>
      <c r="P50">
        <v>-14.438000000000001</v>
      </c>
      <c r="Q50">
        <v>-2</v>
      </c>
      <c r="R50">
        <v>0</v>
      </c>
      <c r="S50">
        <v>6.476</v>
      </c>
      <c r="T50">
        <v>-7.5730000000000004</v>
      </c>
      <c r="U50">
        <v>0</v>
      </c>
      <c r="V50" s="5">
        <v>0.45200000000000001</v>
      </c>
      <c r="W50">
        <v>-13.257999999999999</v>
      </c>
      <c r="X50">
        <v>43.149000000000001</v>
      </c>
      <c r="Y50">
        <v>0</v>
      </c>
      <c r="Z50" s="7" t="s">
        <v>1011</v>
      </c>
    </row>
    <row r="51" spans="1:26" x14ac:dyDescent="0.25">
      <c r="A51" s="5" t="s">
        <v>331</v>
      </c>
      <c r="B51" t="s">
        <v>332</v>
      </c>
      <c r="C51">
        <v>-191.52199999999999</v>
      </c>
      <c r="D51">
        <v>0</v>
      </c>
      <c r="E51">
        <v>-478.43099999999998</v>
      </c>
      <c r="F51">
        <v>112.554</v>
      </c>
      <c r="G51">
        <v>-135.64400000000001</v>
      </c>
      <c r="H51">
        <v>0.84599999999999997</v>
      </c>
      <c r="I51">
        <v>12.294</v>
      </c>
      <c r="J51">
        <v>51.506999999999998</v>
      </c>
      <c r="K51">
        <v>324.16300000000001</v>
      </c>
      <c r="L51">
        <v>-2.4140000000000001</v>
      </c>
      <c r="M51">
        <v>0</v>
      </c>
      <c r="N51">
        <v>0</v>
      </c>
      <c r="O51">
        <v>-78.662000000000006</v>
      </c>
      <c r="P51">
        <v>-18.064</v>
      </c>
      <c r="Q51">
        <v>-2</v>
      </c>
      <c r="R51">
        <v>0</v>
      </c>
      <c r="S51">
        <v>4.3659999999999997</v>
      </c>
      <c r="T51">
        <v>-5.5709999999999997</v>
      </c>
      <c r="U51">
        <v>4.1870000000000003</v>
      </c>
      <c r="V51" s="5">
        <v>0.45200000000000001</v>
      </c>
      <c r="W51">
        <v>-11.393000000000001</v>
      </c>
      <c r="X51">
        <v>28.739000000000001</v>
      </c>
      <c r="Y51">
        <v>0</v>
      </c>
    </row>
    <row r="52" spans="1:26" x14ac:dyDescent="0.25">
      <c r="A52" t="s">
        <v>261</v>
      </c>
      <c r="B52" t="s">
        <v>262</v>
      </c>
      <c r="C52">
        <v>-199.02600000000001</v>
      </c>
      <c r="D52">
        <v>0</v>
      </c>
      <c r="E52">
        <v>-491.85300000000001</v>
      </c>
      <c r="F52">
        <v>109.36799999999999</v>
      </c>
      <c r="G52">
        <v>-139.631</v>
      </c>
      <c r="H52">
        <v>0.86199999999999999</v>
      </c>
      <c r="I52">
        <v>14.087</v>
      </c>
      <c r="J52">
        <v>56.938000000000002</v>
      </c>
      <c r="K52">
        <v>323.79599999999999</v>
      </c>
      <c r="L52">
        <v>0</v>
      </c>
      <c r="M52">
        <v>0</v>
      </c>
      <c r="N52">
        <v>-6.71</v>
      </c>
      <c r="O52">
        <v>-80.89</v>
      </c>
      <c r="P52">
        <v>-15.031000000000001</v>
      </c>
      <c r="Q52">
        <v>-2</v>
      </c>
      <c r="R52">
        <v>0</v>
      </c>
      <c r="S52">
        <v>6.149</v>
      </c>
      <c r="T52">
        <v>-5.7060000000000004</v>
      </c>
      <c r="U52">
        <v>0</v>
      </c>
      <c r="V52">
        <v>0.45100000000000001</v>
      </c>
      <c r="W52">
        <v>-12.493</v>
      </c>
      <c r="X52">
        <v>42.088999999999999</v>
      </c>
      <c r="Y52">
        <v>0</v>
      </c>
    </row>
    <row r="53" spans="1:26" x14ac:dyDescent="0.25">
      <c r="A53" t="s">
        <v>347</v>
      </c>
      <c r="B53" t="s">
        <v>348</v>
      </c>
      <c r="C53">
        <v>-189.88800000000001</v>
      </c>
      <c r="D53">
        <v>0</v>
      </c>
      <c r="E53">
        <v>-492.947</v>
      </c>
      <c r="F53">
        <v>105.14700000000001</v>
      </c>
      <c r="G53">
        <v>-131.577</v>
      </c>
      <c r="H53">
        <v>0.999</v>
      </c>
      <c r="I53">
        <v>13.097</v>
      </c>
      <c r="J53">
        <v>53.427999999999997</v>
      </c>
      <c r="K53">
        <v>318.27600000000001</v>
      </c>
      <c r="L53">
        <v>-2.407</v>
      </c>
      <c r="M53">
        <v>0</v>
      </c>
      <c r="N53">
        <v>0</v>
      </c>
      <c r="O53">
        <v>-78.846000000000004</v>
      </c>
      <c r="P53">
        <v>-18.221</v>
      </c>
      <c r="Q53">
        <v>-2</v>
      </c>
      <c r="R53">
        <v>0</v>
      </c>
      <c r="S53">
        <v>4.5599999999999996</v>
      </c>
      <c r="T53">
        <v>-6.5780000000000003</v>
      </c>
      <c r="U53">
        <v>4.1680000000000001</v>
      </c>
      <c r="V53">
        <v>0.44900000000000001</v>
      </c>
      <c r="W53">
        <v>-10.106</v>
      </c>
      <c r="X53">
        <v>51.12</v>
      </c>
      <c r="Y53">
        <v>0</v>
      </c>
    </row>
    <row r="54" spans="1:26" x14ac:dyDescent="0.25">
      <c r="A54" t="s">
        <v>361</v>
      </c>
      <c r="B54" t="s">
        <v>362</v>
      </c>
      <c r="C54">
        <v>-188.66900000000001</v>
      </c>
      <c r="D54">
        <v>0</v>
      </c>
      <c r="E54">
        <v>-502.18200000000002</v>
      </c>
      <c r="F54">
        <v>118.605</v>
      </c>
      <c r="G54">
        <v>-146.042</v>
      </c>
      <c r="H54">
        <v>1.016</v>
      </c>
      <c r="I54">
        <v>15.898</v>
      </c>
      <c r="J54">
        <v>55.624000000000002</v>
      </c>
      <c r="K54">
        <v>336.73099999999999</v>
      </c>
      <c r="L54">
        <v>0</v>
      </c>
      <c r="M54">
        <v>0</v>
      </c>
      <c r="N54">
        <v>0</v>
      </c>
      <c r="O54">
        <v>-80.296000000000006</v>
      </c>
      <c r="P54">
        <v>-17.672999999999998</v>
      </c>
      <c r="Q54">
        <v>-2</v>
      </c>
      <c r="R54">
        <v>0</v>
      </c>
      <c r="S54">
        <v>5.6870000000000003</v>
      </c>
      <c r="T54">
        <v>-7.1340000000000003</v>
      </c>
      <c r="U54">
        <v>4.1959999999999997</v>
      </c>
      <c r="V54">
        <v>0.44900000000000001</v>
      </c>
      <c r="W54">
        <v>-13.093999999999999</v>
      </c>
      <c r="X54">
        <v>39.994999999999997</v>
      </c>
      <c r="Y54">
        <v>0</v>
      </c>
    </row>
    <row r="55" spans="1:26" x14ac:dyDescent="0.25">
      <c r="A55" t="s">
        <v>279</v>
      </c>
      <c r="B55" t="s">
        <v>280</v>
      </c>
      <c r="C55">
        <v>-197.80600000000001</v>
      </c>
      <c r="D55">
        <v>0</v>
      </c>
      <c r="E55">
        <v>-492.858</v>
      </c>
      <c r="F55">
        <v>119.556</v>
      </c>
      <c r="G55">
        <v>-136.97300000000001</v>
      </c>
      <c r="H55">
        <v>0.94399999999999995</v>
      </c>
      <c r="I55">
        <v>14.85</v>
      </c>
      <c r="J55">
        <v>54.264000000000003</v>
      </c>
      <c r="K55">
        <v>323.00700000000001</v>
      </c>
      <c r="L55">
        <v>-4.2279999999999998</v>
      </c>
      <c r="M55">
        <v>0</v>
      </c>
      <c r="N55">
        <v>0</v>
      </c>
      <c r="O55">
        <v>-78.480999999999995</v>
      </c>
      <c r="P55">
        <v>-16.754000000000001</v>
      </c>
      <c r="Q55">
        <v>-2</v>
      </c>
      <c r="R55">
        <v>0</v>
      </c>
      <c r="S55">
        <v>4.7640000000000002</v>
      </c>
      <c r="T55">
        <v>-6.5039999999999996</v>
      </c>
      <c r="U55">
        <v>0</v>
      </c>
      <c r="V55">
        <v>0.44700000000000001</v>
      </c>
      <c r="W55">
        <v>-13.071</v>
      </c>
      <c r="X55">
        <v>33.677999999999997</v>
      </c>
      <c r="Y55">
        <v>0</v>
      </c>
    </row>
    <row r="56" spans="1:26" x14ac:dyDescent="0.25">
      <c r="A56" t="s">
        <v>365</v>
      </c>
      <c r="B56" t="s">
        <v>366</v>
      </c>
      <c r="C56">
        <v>-188.55600000000001</v>
      </c>
      <c r="D56">
        <v>0</v>
      </c>
      <c r="E56">
        <v>-488.5</v>
      </c>
      <c r="F56">
        <v>113.005</v>
      </c>
      <c r="G56">
        <v>-133.33500000000001</v>
      </c>
      <c r="H56">
        <v>0.95</v>
      </c>
      <c r="I56">
        <v>13.079000000000001</v>
      </c>
      <c r="J56">
        <v>53.279000000000003</v>
      </c>
      <c r="K56">
        <v>319.10700000000003</v>
      </c>
      <c r="L56">
        <v>0</v>
      </c>
      <c r="M56">
        <v>0</v>
      </c>
      <c r="N56">
        <v>-3.819</v>
      </c>
      <c r="O56">
        <v>-79.531000000000006</v>
      </c>
      <c r="P56">
        <v>-16.873000000000001</v>
      </c>
      <c r="Q56">
        <v>-2</v>
      </c>
      <c r="R56">
        <v>0</v>
      </c>
      <c r="S56">
        <v>4.306</v>
      </c>
      <c r="T56">
        <v>-4.6749999999999998</v>
      </c>
      <c r="U56">
        <v>4.1859999999999999</v>
      </c>
      <c r="V56">
        <v>0.44600000000000001</v>
      </c>
      <c r="W56">
        <v>-10.516</v>
      </c>
      <c r="X56">
        <v>40.78</v>
      </c>
      <c r="Y56">
        <v>0</v>
      </c>
    </row>
    <row r="57" spans="1:26" x14ac:dyDescent="0.25">
      <c r="A57" t="s">
        <v>353</v>
      </c>
      <c r="B57" t="s">
        <v>354</v>
      </c>
      <c r="C57">
        <v>-189.053</v>
      </c>
      <c r="D57">
        <v>0</v>
      </c>
      <c r="E57">
        <v>-488.65899999999999</v>
      </c>
      <c r="F57">
        <v>133.363</v>
      </c>
      <c r="G57">
        <v>-148.447</v>
      </c>
      <c r="H57">
        <v>0.94299999999999995</v>
      </c>
      <c r="I57">
        <v>17.899000000000001</v>
      </c>
      <c r="J57">
        <v>50.454999999999998</v>
      </c>
      <c r="K57">
        <v>338.673</v>
      </c>
      <c r="L57">
        <v>-1.774</v>
      </c>
      <c r="M57">
        <v>0</v>
      </c>
      <c r="N57">
        <v>-5.194</v>
      </c>
      <c r="O57">
        <v>-79.483000000000004</v>
      </c>
      <c r="P57">
        <v>-18.143000000000001</v>
      </c>
      <c r="Q57">
        <v>-2</v>
      </c>
      <c r="R57">
        <v>0</v>
      </c>
      <c r="S57">
        <v>4.8659999999999997</v>
      </c>
      <c r="T57">
        <v>-3.8250000000000002</v>
      </c>
      <c r="U57">
        <v>0</v>
      </c>
      <c r="V57">
        <v>0.44400000000000001</v>
      </c>
      <c r="W57">
        <v>-12.683999999999999</v>
      </c>
      <c r="X57">
        <v>22.957999999999998</v>
      </c>
      <c r="Y57">
        <v>0</v>
      </c>
    </row>
    <row r="58" spans="1:26" x14ac:dyDescent="0.25">
      <c r="A58" t="s">
        <v>255</v>
      </c>
      <c r="B58" t="s">
        <v>256</v>
      </c>
      <c r="C58">
        <v>-199.25399999999999</v>
      </c>
      <c r="D58">
        <v>0</v>
      </c>
      <c r="E58">
        <v>-486.81</v>
      </c>
      <c r="F58">
        <v>104.233</v>
      </c>
      <c r="G58">
        <v>-140.20599999999999</v>
      </c>
      <c r="H58">
        <v>0.873</v>
      </c>
      <c r="I58">
        <v>13.699</v>
      </c>
      <c r="J58">
        <v>56.119</v>
      </c>
      <c r="K58">
        <v>319.673</v>
      </c>
      <c r="L58">
        <v>-4.1989999999999998</v>
      </c>
      <c r="M58">
        <v>0</v>
      </c>
      <c r="N58">
        <v>0</v>
      </c>
      <c r="O58">
        <v>-80.085999999999999</v>
      </c>
      <c r="P58">
        <v>-15.127000000000001</v>
      </c>
      <c r="Q58">
        <v>-2</v>
      </c>
      <c r="R58">
        <v>0</v>
      </c>
      <c r="S58">
        <v>7.4249999999999998</v>
      </c>
      <c r="T58">
        <v>-5.609</v>
      </c>
      <c r="U58">
        <v>0</v>
      </c>
      <c r="V58">
        <v>0.443</v>
      </c>
      <c r="W58">
        <v>-11.7</v>
      </c>
      <c r="X58">
        <v>42.46</v>
      </c>
      <c r="Y58">
        <v>0</v>
      </c>
    </row>
    <row r="59" spans="1:26" x14ac:dyDescent="0.25">
      <c r="A59" s="1" t="s">
        <v>233</v>
      </c>
      <c r="B59" t="s">
        <v>234</v>
      </c>
      <c r="C59" s="1">
        <v>-203.43299999999999</v>
      </c>
      <c r="D59">
        <v>0</v>
      </c>
      <c r="E59">
        <v>-492.77499999999998</v>
      </c>
      <c r="F59">
        <v>118.893</v>
      </c>
      <c r="G59">
        <v>-149.113</v>
      </c>
      <c r="H59">
        <v>0.85199999999999998</v>
      </c>
      <c r="I59">
        <v>15.271000000000001</v>
      </c>
      <c r="J59">
        <v>55.762</v>
      </c>
      <c r="K59">
        <v>325.79899999999998</v>
      </c>
      <c r="L59">
        <v>-4.1269999999999998</v>
      </c>
      <c r="M59">
        <v>0</v>
      </c>
      <c r="N59">
        <v>0</v>
      </c>
      <c r="O59">
        <v>-79.070999999999998</v>
      </c>
      <c r="P59">
        <v>-15.661</v>
      </c>
      <c r="Q59">
        <v>-2</v>
      </c>
      <c r="R59">
        <v>0</v>
      </c>
      <c r="S59">
        <v>5.141</v>
      </c>
      <c r="T59">
        <v>-6.1440000000000001</v>
      </c>
      <c r="U59">
        <v>0</v>
      </c>
      <c r="V59">
        <v>0.442</v>
      </c>
      <c r="W59">
        <v>-13.223000000000001</v>
      </c>
      <c r="X59">
        <v>34.963000000000001</v>
      </c>
      <c r="Y59">
        <v>0</v>
      </c>
    </row>
    <row r="60" spans="1:26" x14ac:dyDescent="0.25">
      <c r="A60" t="s">
        <v>375</v>
      </c>
      <c r="B60" t="s">
        <v>376</v>
      </c>
      <c r="C60">
        <v>-187.44499999999999</v>
      </c>
      <c r="D60">
        <v>0</v>
      </c>
      <c r="E60">
        <v>-480.13</v>
      </c>
      <c r="F60">
        <v>121.947</v>
      </c>
      <c r="G60">
        <v>-145.28800000000001</v>
      </c>
      <c r="H60">
        <v>0.92</v>
      </c>
      <c r="I60">
        <v>17.760000000000002</v>
      </c>
      <c r="J60">
        <v>54.042000000000002</v>
      </c>
      <c r="K60">
        <v>326.51499999999999</v>
      </c>
      <c r="L60">
        <v>-1.5669999999999999</v>
      </c>
      <c r="M60">
        <v>0</v>
      </c>
      <c r="N60">
        <v>-7.3109999999999999</v>
      </c>
      <c r="O60">
        <v>-80.233999999999995</v>
      </c>
      <c r="P60">
        <v>-15.340999999999999</v>
      </c>
      <c r="Q60">
        <v>-2</v>
      </c>
      <c r="R60">
        <v>0</v>
      </c>
      <c r="S60">
        <v>6.1980000000000004</v>
      </c>
      <c r="T60">
        <v>-5.569</v>
      </c>
      <c r="U60">
        <v>0</v>
      </c>
      <c r="V60">
        <v>0.441</v>
      </c>
      <c r="W60">
        <v>-12.413</v>
      </c>
      <c r="X60">
        <v>33.026000000000003</v>
      </c>
      <c r="Y60">
        <v>0</v>
      </c>
    </row>
    <row r="61" spans="1:26" x14ac:dyDescent="0.25">
      <c r="A61" t="s">
        <v>355</v>
      </c>
      <c r="B61" t="s">
        <v>356</v>
      </c>
      <c r="C61">
        <v>-189.047</v>
      </c>
      <c r="D61">
        <v>0</v>
      </c>
      <c r="E61">
        <v>-486.55500000000001</v>
      </c>
      <c r="F61">
        <v>119.188</v>
      </c>
      <c r="G61">
        <v>-137.92099999999999</v>
      </c>
      <c r="H61">
        <v>0.84599999999999997</v>
      </c>
      <c r="I61">
        <v>15.615</v>
      </c>
      <c r="J61">
        <v>54.555999999999997</v>
      </c>
      <c r="K61">
        <v>327.77300000000002</v>
      </c>
      <c r="L61">
        <v>-1.3560000000000001</v>
      </c>
      <c r="M61">
        <v>0</v>
      </c>
      <c r="N61">
        <v>0</v>
      </c>
      <c r="O61">
        <v>-78.373000000000005</v>
      </c>
      <c r="P61">
        <v>-16.302</v>
      </c>
      <c r="Q61">
        <v>-2</v>
      </c>
      <c r="R61">
        <v>0</v>
      </c>
      <c r="S61">
        <v>7.1420000000000003</v>
      </c>
      <c r="T61">
        <v>-6.609</v>
      </c>
      <c r="U61">
        <v>0</v>
      </c>
      <c r="V61">
        <v>0.44</v>
      </c>
      <c r="W61">
        <v>-13.574</v>
      </c>
      <c r="X61">
        <v>26.524000000000001</v>
      </c>
      <c r="Y61">
        <v>0</v>
      </c>
    </row>
    <row r="62" spans="1:26" x14ac:dyDescent="0.25">
      <c r="A62" s="1" t="s">
        <v>231</v>
      </c>
      <c r="B62" t="s">
        <v>232</v>
      </c>
      <c r="C62" s="1">
        <v>-203.57599999999999</v>
      </c>
      <c r="D62">
        <v>0</v>
      </c>
      <c r="E62">
        <v>-496.07900000000001</v>
      </c>
      <c r="F62">
        <v>119.167</v>
      </c>
      <c r="G62">
        <v>-145.96</v>
      </c>
      <c r="H62">
        <v>0.91100000000000003</v>
      </c>
      <c r="I62">
        <v>14.858000000000001</v>
      </c>
      <c r="J62">
        <v>55.813000000000002</v>
      </c>
      <c r="K62">
        <v>328.07600000000002</v>
      </c>
      <c r="L62">
        <v>-4.3499999999999996</v>
      </c>
      <c r="M62">
        <v>0</v>
      </c>
      <c r="N62">
        <v>0</v>
      </c>
      <c r="O62">
        <v>-75.247</v>
      </c>
      <c r="P62">
        <v>-16.369</v>
      </c>
      <c r="Q62">
        <v>-2</v>
      </c>
      <c r="R62">
        <v>0</v>
      </c>
      <c r="S62">
        <v>6.6360000000000001</v>
      </c>
      <c r="T62">
        <v>-8.4280000000000008</v>
      </c>
      <c r="U62">
        <v>0</v>
      </c>
      <c r="V62">
        <v>0.439</v>
      </c>
      <c r="W62">
        <v>-14.946999999999999</v>
      </c>
      <c r="X62">
        <v>32.343000000000004</v>
      </c>
      <c r="Y62">
        <v>0</v>
      </c>
    </row>
    <row r="63" spans="1:26" x14ac:dyDescent="0.25">
      <c r="A63" t="s">
        <v>341</v>
      </c>
      <c r="B63" t="s">
        <v>342</v>
      </c>
      <c r="C63">
        <v>-190.364</v>
      </c>
      <c r="D63">
        <v>0</v>
      </c>
      <c r="E63">
        <v>-495.23099999999999</v>
      </c>
      <c r="F63">
        <v>123.029</v>
      </c>
      <c r="G63">
        <v>-148.596</v>
      </c>
      <c r="H63">
        <v>1.0089999999999999</v>
      </c>
      <c r="I63">
        <v>17.68</v>
      </c>
      <c r="J63">
        <v>53.404000000000003</v>
      </c>
      <c r="K63">
        <v>333.04</v>
      </c>
      <c r="L63">
        <v>-1.518</v>
      </c>
      <c r="M63">
        <v>0</v>
      </c>
      <c r="N63">
        <v>-5.274</v>
      </c>
      <c r="O63">
        <v>-79.778999999999996</v>
      </c>
      <c r="P63">
        <v>-17.361999999999998</v>
      </c>
      <c r="Q63">
        <v>-2</v>
      </c>
      <c r="R63">
        <v>0</v>
      </c>
      <c r="S63">
        <v>4.9660000000000002</v>
      </c>
      <c r="T63">
        <v>-5.0330000000000004</v>
      </c>
      <c r="U63">
        <v>0</v>
      </c>
      <c r="V63">
        <v>0.438</v>
      </c>
      <c r="W63">
        <v>-11.298999999999999</v>
      </c>
      <c r="X63">
        <v>40.597999999999999</v>
      </c>
      <c r="Y63">
        <v>0</v>
      </c>
    </row>
    <row r="64" spans="1:26" x14ac:dyDescent="0.25">
      <c r="A64" t="s">
        <v>277</v>
      </c>
      <c r="B64" t="s">
        <v>278</v>
      </c>
      <c r="C64">
        <v>-197.82599999999999</v>
      </c>
      <c r="D64">
        <v>0</v>
      </c>
      <c r="E64">
        <v>-508.577</v>
      </c>
      <c r="F64">
        <v>110.712</v>
      </c>
      <c r="G64">
        <v>-129.01499999999999</v>
      </c>
      <c r="H64">
        <v>0.997</v>
      </c>
      <c r="I64">
        <v>13.522</v>
      </c>
      <c r="J64">
        <v>58.954999999999998</v>
      </c>
      <c r="K64">
        <v>313.863</v>
      </c>
      <c r="L64">
        <v>0</v>
      </c>
      <c r="M64">
        <v>0</v>
      </c>
      <c r="N64">
        <v>0</v>
      </c>
      <c r="O64">
        <v>-79.956000000000003</v>
      </c>
      <c r="P64">
        <v>-16.510999999999999</v>
      </c>
      <c r="Q64">
        <v>-2</v>
      </c>
      <c r="R64">
        <v>0</v>
      </c>
      <c r="S64">
        <v>6.11</v>
      </c>
      <c r="T64">
        <v>-8.266</v>
      </c>
      <c r="U64">
        <v>0</v>
      </c>
      <c r="V64">
        <v>0.437</v>
      </c>
      <c r="W64">
        <v>-11.936999999999999</v>
      </c>
      <c r="X64">
        <v>52.277000000000001</v>
      </c>
      <c r="Y64">
        <v>0</v>
      </c>
    </row>
    <row r="65" spans="1:25" x14ac:dyDescent="0.25">
      <c r="A65" t="s">
        <v>289</v>
      </c>
      <c r="B65" t="s">
        <v>290</v>
      </c>
      <c r="C65">
        <v>-196.779</v>
      </c>
      <c r="D65">
        <v>0</v>
      </c>
      <c r="E65">
        <v>-493.69799999999998</v>
      </c>
      <c r="F65">
        <v>110.605</v>
      </c>
      <c r="G65">
        <v>-133.23599999999999</v>
      </c>
      <c r="H65">
        <v>0.91500000000000004</v>
      </c>
      <c r="I65">
        <v>12.941000000000001</v>
      </c>
      <c r="J65">
        <v>55.316000000000003</v>
      </c>
      <c r="K65">
        <v>328.09899999999999</v>
      </c>
      <c r="L65">
        <v>0</v>
      </c>
      <c r="M65">
        <v>0</v>
      </c>
      <c r="N65">
        <v>-3.9529999999999998</v>
      </c>
      <c r="O65">
        <v>-80.236000000000004</v>
      </c>
      <c r="P65">
        <v>-15.311999999999999</v>
      </c>
      <c r="Q65">
        <v>-2</v>
      </c>
      <c r="R65">
        <v>0</v>
      </c>
      <c r="S65">
        <v>5.76</v>
      </c>
      <c r="T65">
        <v>-6.7539999999999996</v>
      </c>
      <c r="U65">
        <v>4.1769999999999996</v>
      </c>
      <c r="V65">
        <v>0.437</v>
      </c>
      <c r="W65">
        <v>-12.557</v>
      </c>
      <c r="X65">
        <v>31.152999999999999</v>
      </c>
      <c r="Y65">
        <v>0</v>
      </c>
    </row>
    <row r="66" spans="1:25" x14ac:dyDescent="0.25">
      <c r="A66" t="s">
        <v>407</v>
      </c>
      <c r="B66" t="s">
        <v>408</v>
      </c>
      <c r="C66">
        <v>-181.53</v>
      </c>
      <c r="D66">
        <v>0</v>
      </c>
      <c r="E66">
        <v>-496.71100000000001</v>
      </c>
      <c r="F66">
        <v>132.56899999999999</v>
      </c>
      <c r="G66">
        <v>-147.09399999999999</v>
      </c>
      <c r="H66">
        <v>1.0029999999999999</v>
      </c>
      <c r="I66">
        <v>14.74</v>
      </c>
      <c r="J66">
        <v>53.408000000000001</v>
      </c>
      <c r="K66">
        <v>334.87</v>
      </c>
      <c r="L66">
        <v>-1.8759999999999999</v>
      </c>
      <c r="M66">
        <v>0</v>
      </c>
      <c r="N66">
        <v>0</v>
      </c>
      <c r="O66">
        <v>-81.858999999999995</v>
      </c>
      <c r="P66">
        <v>-18.841999999999999</v>
      </c>
      <c r="Q66">
        <v>-2</v>
      </c>
      <c r="R66">
        <v>0</v>
      </c>
      <c r="S66">
        <v>5.3170000000000002</v>
      </c>
      <c r="T66">
        <v>-2.9790000000000001</v>
      </c>
      <c r="U66">
        <v>0</v>
      </c>
      <c r="V66">
        <v>0.437</v>
      </c>
      <c r="W66">
        <v>-10.342000000000001</v>
      </c>
      <c r="X66">
        <v>36.265000000000001</v>
      </c>
      <c r="Y66">
        <v>0</v>
      </c>
    </row>
    <row r="67" spans="1:25" x14ac:dyDescent="0.25">
      <c r="A67" t="s">
        <v>417</v>
      </c>
      <c r="B67" t="s">
        <v>418</v>
      </c>
      <c r="C67">
        <v>-175.42</v>
      </c>
      <c r="D67">
        <v>0</v>
      </c>
      <c r="E67">
        <v>-513.245</v>
      </c>
      <c r="F67">
        <v>118.001</v>
      </c>
      <c r="G67">
        <v>-129.47399999999999</v>
      </c>
      <c r="H67">
        <v>1.135</v>
      </c>
      <c r="I67">
        <v>13.78</v>
      </c>
      <c r="J67">
        <v>60.112000000000002</v>
      </c>
      <c r="K67">
        <v>315.613</v>
      </c>
      <c r="L67">
        <v>0</v>
      </c>
      <c r="M67">
        <v>0</v>
      </c>
      <c r="N67">
        <v>-2.74</v>
      </c>
      <c r="O67">
        <v>-80.498999999999995</v>
      </c>
      <c r="P67">
        <v>-16.497</v>
      </c>
      <c r="Q67">
        <v>-2</v>
      </c>
      <c r="R67">
        <v>0</v>
      </c>
      <c r="S67">
        <v>5.444</v>
      </c>
      <c r="T67">
        <v>-3.9809999999999999</v>
      </c>
      <c r="U67">
        <v>0</v>
      </c>
      <c r="V67">
        <v>0.435</v>
      </c>
      <c r="W67">
        <v>-9.5280000000000005</v>
      </c>
      <c r="X67">
        <v>66.456999999999994</v>
      </c>
      <c r="Y67">
        <v>0</v>
      </c>
    </row>
    <row r="68" spans="1:25" x14ac:dyDescent="0.25">
      <c r="A68" s="1" t="s">
        <v>241</v>
      </c>
      <c r="B68" t="s">
        <v>242</v>
      </c>
      <c r="C68" s="1">
        <v>-202.316</v>
      </c>
      <c r="D68">
        <v>0</v>
      </c>
      <c r="E68">
        <v>-503.19600000000003</v>
      </c>
      <c r="F68">
        <v>119.209</v>
      </c>
      <c r="G68">
        <v>-142.875</v>
      </c>
      <c r="H68">
        <v>0.97599999999999998</v>
      </c>
      <c r="I68">
        <v>15.64</v>
      </c>
      <c r="J68">
        <v>57.895000000000003</v>
      </c>
      <c r="K68">
        <v>331.43</v>
      </c>
      <c r="L68">
        <v>0</v>
      </c>
      <c r="M68">
        <v>0</v>
      </c>
      <c r="N68">
        <v>-6.0129999999999999</v>
      </c>
      <c r="O68">
        <v>-79.427000000000007</v>
      </c>
      <c r="P68">
        <v>-14.201000000000001</v>
      </c>
      <c r="Q68">
        <v>-2</v>
      </c>
      <c r="R68">
        <v>0</v>
      </c>
      <c r="S68">
        <v>5.383</v>
      </c>
      <c r="T68">
        <v>-7.6319999999999997</v>
      </c>
      <c r="U68">
        <v>4.1790000000000003</v>
      </c>
      <c r="V68">
        <v>0.434</v>
      </c>
      <c r="W68">
        <v>-14.227</v>
      </c>
      <c r="X68">
        <v>30.542000000000002</v>
      </c>
      <c r="Y68">
        <v>0</v>
      </c>
    </row>
    <row r="69" spans="1:25" x14ac:dyDescent="0.25">
      <c r="A69" t="s">
        <v>381</v>
      </c>
      <c r="B69" t="s">
        <v>382</v>
      </c>
      <c r="C69">
        <v>-187.126</v>
      </c>
      <c r="D69">
        <v>0</v>
      </c>
      <c r="E69">
        <v>-486.41899999999998</v>
      </c>
      <c r="F69">
        <v>116.10299999999999</v>
      </c>
      <c r="G69">
        <v>-140.74199999999999</v>
      </c>
      <c r="H69">
        <v>0.995</v>
      </c>
      <c r="I69">
        <v>16.321999999999999</v>
      </c>
      <c r="J69">
        <v>53.301000000000002</v>
      </c>
      <c r="K69">
        <v>320.39299999999997</v>
      </c>
      <c r="L69">
        <v>-1.7250000000000001</v>
      </c>
      <c r="M69">
        <v>0</v>
      </c>
      <c r="N69">
        <v>-2.9119999999999999</v>
      </c>
      <c r="O69">
        <v>-79.977999999999994</v>
      </c>
      <c r="P69">
        <v>-17.224</v>
      </c>
      <c r="Q69">
        <v>-2</v>
      </c>
      <c r="R69">
        <v>0</v>
      </c>
      <c r="S69">
        <v>4.75</v>
      </c>
      <c r="T69">
        <v>-6.1449999999999996</v>
      </c>
      <c r="U69">
        <v>0</v>
      </c>
      <c r="V69">
        <v>0.433</v>
      </c>
      <c r="W69">
        <v>-11.04</v>
      </c>
      <c r="X69">
        <v>47.192999999999998</v>
      </c>
      <c r="Y69">
        <v>0</v>
      </c>
    </row>
    <row r="70" spans="1:25" x14ac:dyDescent="0.25">
      <c r="A70" t="s">
        <v>385</v>
      </c>
      <c r="B70" t="s">
        <v>386</v>
      </c>
      <c r="C70">
        <v>-186.85300000000001</v>
      </c>
      <c r="D70">
        <v>0</v>
      </c>
      <c r="E70">
        <v>-495.59199999999998</v>
      </c>
      <c r="F70">
        <v>129.209</v>
      </c>
      <c r="G70">
        <v>-148.96700000000001</v>
      </c>
      <c r="H70">
        <v>1.004</v>
      </c>
      <c r="I70">
        <v>18.89</v>
      </c>
      <c r="J70">
        <v>53.167999999999999</v>
      </c>
      <c r="K70">
        <v>339.99799999999999</v>
      </c>
      <c r="L70">
        <v>-1.506</v>
      </c>
      <c r="M70">
        <v>0</v>
      </c>
      <c r="N70">
        <v>-5.9690000000000003</v>
      </c>
      <c r="O70">
        <v>-79.099999999999994</v>
      </c>
      <c r="P70">
        <v>-16.856000000000002</v>
      </c>
      <c r="Q70">
        <v>-2</v>
      </c>
      <c r="R70">
        <v>0</v>
      </c>
      <c r="S70">
        <v>5.3289999999999997</v>
      </c>
      <c r="T70">
        <v>-5.5540000000000003</v>
      </c>
      <c r="U70">
        <v>0</v>
      </c>
      <c r="V70">
        <v>0.433</v>
      </c>
      <c r="W70">
        <v>-11.522</v>
      </c>
      <c r="X70">
        <v>30.614000000000001</v>
      </c>
      <c r="Y70">
        <v>0</v>
      </c>
    </row>
    <row r="71" spans="1:25" x14ac:dyDescent="0.25">
      <c r="A71" t="s">
        <v>305</v>
      </c>
      <c r="B71" t="s">
        <v>306</v>
      </c>
      <c r="C71">
        <v>-194.619</v>
      </c>
      <c r="D71">
        <v>0</v>
      </c>
      <c r="E71">
        <v>-483.62599999999998</v>
      </c>
      <c r="F71">
        <v>120.92400000000001</v>
      </c>
      <c r="G71">
        <v>-147.73500000000001</v>
      </c>
      <c r="H71">
        <v>0.90800000000000003</v>
      </c>
      <c r="I71">
        <v>14.36</v>
      </c>
      <c r="J71">
        <v>53.274000000000001</v>
      </c>
      <c r="K71">
        <v>325.49700000000001</v>
      </c>
      <c r="L71">
        <v>0</v>
      </c>
      <c r="M71">
        <v>0</v>
      </c>
      <c r="N71">
        <v>-1.748</v>
      </c>
      <c r="O71">
        <v>-79.179000000000002</v>
      </c>
      <c r="P71">
        <v>-15.535</v>
      </c>
      <c r="Q71">
        <v>-2</v>
      </c>
      <c r="R71">
        <v>0</v>
      </c>
      <c r="S71">
        <v>4.7060000000000004</v>
      </c>
      <c r="T71">
        <v>-6.04</v>
      </c>
      <c r="U71">
        <v>4.024</v>
      </c>
      <c r="V71">
        <v>0.432</v>
      </c>
      <c r="W71">
        <v>-12.676</v>
      </c>
      <c r="X71">
        <v>28.227</v>
      </c>
      <c r="Y71">
        <v>0</v>
      </c>
    </row>
    <row r="72" spans="1:25" x14ac:dyDescent="0.25">
      <c r="A72" t="s">
        <v>291</v>
      </c>
      <c r="B72" t="s">
        <v>292</v>
      </c>
      <c r="C72">
        <v>-196.54599999999999</v>
      </c>
      <c r="D72">
        <v>0</v>
      </c>
      <c r="E72">
        <v>-499.72399999999999</v>
      </c>
      <c r="F72">
        <v>115.89</v>
      </c>
      <c r="G72">
        <v>-139.45599999999999</v>
      </c>
      <c r="H72">
        <v>0.98699999999999999</v>
      </c>
      <c r="I72">
        <v>15.369</v>
      </c>
      <c r="J72">
        <v>55.887999999999998</v>
      </c>
      <c r="K72">
        <v>320.53699999999998</v>
      </c>
      <c r="L72">
        <v>-1.696</v>
      </c>
      <c r="M72">
        <v>0</v>
      </c>
      <c r="N72">
        <v>-3.4689999999999999</v>
      </c>
      <c r="O72">
        <v>-79.724999999999994</v>
      </c>
      <c r="P72">
        <v>-16.474</v>
      </c>
      <c r="Q72">
        <v>-2</v>
      </c>
      <c r="R72">
        <v>0</v>
      </c>
      <c r="S72">
        <v>6.1669999999999998</v>
      </c>
      <c r="T72">
        <v>-7.67</v>
      </c>
      <c r="U72">
        <v>0</v>
      </c>
      <c r="V72">
        <v>0.43099999999999999</v>
      </c>
      <c r="W72">
        <v>-12.731999999999999</v>
      </c>
      <c r="X72">
        <v>49.561999999999998</v>
      </c>
      <c r="Y72">
        <v>0</v>
      </c>
    </row>
    <row r="73" spans="1:25" x14ac:dyDescent="0.25">
      <c r="A73" t="s">
        <v>403</v>
      </c>
      <c r="B73" t="s">
        <v>404</v>
      </c>
      <c r="C73">
        <v>-182.804</v>
      </c>
      <c r="D73">
        <v>0</v>
      </c>
      <c r="E73">
        <v>-489.27600000000001</v>
      </c>
      <c r="F73">
        <v>118.83499999999999</v>
      </c>
      <c r="G73">
        <v>-134.84899999999999</v>
      </c>
      <c r="H73">
        <v>0.90400000000000003</v>
      </c>
      <c r="I73">
        <v>13.935</v>
      </c>
      <c r="J73">
        <v>55.295000000000002</v>
      </c>
      <c r="K73">
        <v>324.77800000000002</v>
      </c>
      <c r="L73">
        <v>0</v>
      </c>
      <c r="M73">
        <v>0</v>
      </c>
      <c r="N73">
        <v>-2.0459999999999998</v>
      </c>
      <c r="O73">
        <v>-80.626999999999995</v>
      </c>
      <c r="P73">
        <v>-16.28</v>
      </c>
      <c r="Q73">
        <v>-2</v>
      </c>
      <c r="R73">
        <v>0</v>
      </c>
      <c r="S73">
        <v>5.2910000000000004</v>
      </c>
      <c r="T73">
        <v>-4.5229999999999997</v>
      </c>
      <c r="U73">
        <v>4.194</v>
      </c>
      <c r="V73">
        <v>0.43099999999999999</v>
      </c>
      <c r="W73">
        <v>-10.465</v>
      </c>
      <c r="X73">
        <v>32.030999999999999</v>
      </c>
      <c r="Y73">
        <v>0</v>
      </c>
    </row>
    <row r="74" spans="1:25" x14ac:dyDescent="0.25">
      <c r="A74" t="s">
        <v>421</v>
      </c>
      <c r="B74" t="s">
        <v>422</v>
      </c>
      <c r="C74">
        <v>-174.40600000000001</v>
      </c>
      <c r="D74">
        <v>0</v>
      </c>
      <c r="E74">
        <v>-499.45299999999997</v>
      </c>
      <c r="F74">
        <v>112.56699999999999</v>
      </c>
      <c r="G74">
        <v>-127.63500000000001</v>
      </c>
      <c r="H74">
        <v>1</v>
      </c>
      <c r="I74">
        <v>13.401</v>
      </c>
      <c r="J74">
        <v>57.868000000000002</v>
      </c>
      <c r="K74">
        <v>313.27199999999999</v>
      </c>
      <c r="L74">
        <v>0</v>
      </c>
      <c r="M74">
        <v>0</v>
      </c>
      <c r="N74">
        <v>-2.5910000000000002</v>
      </c>
      <c r="O74">
        <v>-81.947999999999993</v>
      </c>
      <c r="P74">
        <v>-14.94</v>
      </c>
      <c r="Q74">
        <v>-2</v>
      </c>
      <c r="R74">
        <v>0</v>
      </c>
      <c r="S74">
        <v>6.0830000000000002</v>
      </c>
      <c r="T74">
        <v>-3.8220000000000001</v>
      </c>
      <c r="U74">
        <v>4.1740000000000004</v>
      </c>
      <c r="V74">
        <v>0.42899999999999999</v>
      </c>
      <c r="W74">
        <v>-8.1769999999999996</v>
      </c>
      <c r="X74">
        <v>55.793999999999997</v>
      </c>
      <c r="Y74">
        <v>0</v>
      </c>
    </row>
    <row r="75" spans="1:25" x14ac:dyDescent="0.25">
      <c r="A75" t="s">
        <v>295</v>
      </c>
      <c r="B75" t="s">
        <v>296</v>
      </c>
      <c r="C75">
        <v>-196.06899999999999</v>
      </c>
      <c r="D75">
        <v>0</v>
      </c>
      <c r="E75">
        <v>-495.221</v>
      </c>
      <c r="F75">
        <v>130.16399999999999</v>
      </c>
      <c r="G75">
        <v>-143.81899999999999</v>
      </c>
      <c r="H75">
        <v>0.93300000000000005</v>
      </c>
      <c r="I75">
        <v>18.010999999999999</v>
      </c>
      <c r="J75">
        <v>52.173000000000002</v>
      </c>
      <c r="K75">
        <v>337.178</v>
      </c>
      <c r="L75">
        <v>0</v>
      </c>
      <c r="M75">
        <v>0</v>
      </c>
      <c r="N75">
        <v>-14.340999999999999</v>
      </c>
      <c r="O75">
        <v>-78.861000000000004</v>
      </c>
      <c r="P75">
        <v>-15.717000000000001</v>
      </c>
      <c r="Q75">
        <v>-2</v>
      </c>
      <c r="R75">
        <v>0</v>
      </c>
      <c r="S75">
        <v>4.9000000000000004</v>
      </c>
      <c r="T75">
        <v>-5.6210000000000004</v>
      </c>
      <c r="U75">
        <v>4.1740000000000004</v>
      </c>
      <c r="V75">
        <v>0.42799999999999999</v>
      </c>
      <c r="W75">
        <v>-12.571</v>
      </c>
      <c r="X75">
        <v>22.547000000000001</v>
      </c>
      <c r="Y75">
        <v>0</v>
      </c>
    </row>
    <row r="76" spans="1:25" x14ac:dyDescent="0.25">
      <c r="A76" t="s">
        <v>397</v>
      </c>
      <c r="B76" t="s">
        <v>398</v>
      </c>
      <c r="C76">
        <v>-183.93700000000001</v>
      </c>
      <c r="D76">
        <v>0</v>
      </c>
      <c r="E76">
        <v>-511.173</v>
      </c>
      <c r="F76">
        <v>122.43600000000001</v>
      </c>
      <c r="G76">
        <v>-140.54599999999999</v>
      </c>
      <c r="H76">
        <v>0.98599999999999999</v>
      </c>
      <c r="I76">
        <v>15.88</v>
      </c>
      <c r="J76">
        <v>57.551000000000002</v>
      </c>
      <c r="K76">
        <v>336.84100000000001</v>
      </c>
      <c r="L76">
        <v>0</v>
      </c>
      <c r="M76">
        <v>0</v>
      </c>
      <c r="N76">
        <v>-8.8919999999999995</v>
      </c>
      <c r="O76">
        <v>-80.215999999999994</v>
      </c>
      <c r="P76">
        <v>-15.134</v>
      </c>
      <c r="Q76">
        <v>-2</v>
      </c>
      <c r="R76">
        <v>0</v>
      </c>
      <c r="S76">
        <v>5.6769999999999996</v>
      </c>
      <c r="T76">
        <v>-2.6339999999999999</v>
      </c>
      <c r="U76">
        <v>4.1740000000000004</v>
      </c>
      <c r="V76">
        <v>0.42799999999999999</v>
      </c>
      <c r="W76">
        <v>-9.0220000000000002</v>
      </c>
      <c r="X76">
        <v>40.136000000000003</v>
      </c>
      <c r="Y76">
        <v>0</v>
      </c>
    </row>
    <row r="77" spans="1:25" x14ac:dyDescent="0.25">
      <c r="A77" t="s">
        <v>319</v>
      </c>
      <c r="B77" t="s">
        <v>320</v>
      </c>
      <c r="C77">
        <v>-192.89400000000001</v>
      </c>
      <c r="D77">
        <v>0</v>
      </c>
      <c r="E77">
        <v>-492.673</v>
      </c>
      <c r="F77">
        <v>125.908</v>
      </c>
      <c r="G77">
        <v>-139.39099999999999</v>
      </c>
      <c r="H77">
        <v>0.998</v>
      </c>
      <c r="I77">
        <v>15.436999999999999</v>
      </c>
      <c r="J77">
        <v>52.712000000000003</v>
      </c>
      <c r="K77">
        <v>324.41699999999997</v>
      </c>
      <c r="L77">
        <v>0</v>
      </c>
      <c r="M77">
        <v>0</v>
      </c>
      <c r="N77">
        <v>-6.4219999999999997</v>
      </c>
      <c r="O77">
        <v>-79.409000000000006</v>
      </c>
      <c r="P77">
        <v>-15.962</v>
      </c>
      <c r="Q77">
        <v>-2</v>
      </c>
      <c r="R77">
        <v>0</v>
      </c>
      <c r="S77">
        <v>3.9289999999999998</v>
      </c>
      <c r="T77">
        <v>-7.2930000000000001</v>
      </c>
      <c r="U77">
        <v>0</v>
      </c>
      <c r="V77">
        <v>0.42699999999999999</v>
      </c>
      <c r="W77">
        <v>-13.058</v>
      </c>
      <c r="X77">
        <v>37.912999999999997</v>
      </c>
      <c r="Y77">
        <v>0</v>
      </c>
    </row>
    <row r="78" spans="1:25" x14ac:dyDescent="0.25">
      <c r="A78" t="s">
        <v>359</v>
      </c>
      <c r="B78" t="s">
        <v>360</v>
      </c>
      <c r="C78">
        <v>-188.87899999999999</v>
      </c>
      <c r="D78">
        <v>0</v>
      </c>
      <c r="E78">
        <v>-499.14600000000002</v>
      </c>
      <c r="F78">
        <v>120.42700000000001</v>
      </c>
      <c r="G78">
        <v>-140.96100000000001</v>
      </c>
      <c r="H78">
        <v>1.028</v>
      </c>
      <c r="I78">
        <v>17.46</v>
      </c>
      <c r="J78">
        <v>53.720999999999997</v>
      </c>
      <c r="K78">
        <v>333.72300000000001</v>
      </c>
      <c r="L78">
        <v>-1.6739999999999999</v>
      </c>
      <c r="M78">
        <v>0</v>
      </c>
      <c r="N78">
        <v>-2.431</v>
      </c>
      <c r="O78">
        <v>-78.335999999999999</v>
      </c>
      <c r="P78">
        <v>-18.693000000000001</v>
      </c>
      <c r="Q78">
        <v>-2</v>
      </c>
      <c r="R78">
        <v>0</v>
      </c>
      <c r="S78">
        <v>5.5709999999999997</v>
      </c>
      <c r="T78">
        <v>-6.1669999999999998</v>
      </c>
      <c r="U78">
        <v>0</v>
      </c>
      <c r="V78">
        <v>0.42599999999999999</v>
      </c>
      <c r="W78">
        <v>-11.861000000000001</v>
      </c>
      <c r="X78">
        <v>38.459000000000003</v>
      </c>
      <c r="Y78">
        <v>0</v>
      </c>
    </row>
    <row r="79" spans="1:25" x14ac:dyDescent="0.25">
      <c r="A79" t="s">
        <v>373</v>
      </c>
      <c r="B79" t="s">
        <v>374</v>
      </c>
      <c r="C79">
        <v>-188.36199999999999</v>
      </c>
      <c r="D79">
        <v>0</v>
      </c>
      <c r="E79">
        <v>-482.94200000000001</v>
      </c>
      <c r="F79">
        <v>114.747</v>
      </c>
      <c r="G79">
        <v>-138.036</v>
      </c>
      <c r="H79">
        <v>0.95899999999999996</v>
      </c>
      <c r="I79">
        <v>14.451000000000001</v>
      </c>
      <c r="J79">
        <v>53.55</v>
      </c>
      <c r="K79">
        <v>318.66399999999999</v>
      </c>
      <c r="L79">
        <v>-1.8109999999999999</v>
      </c>
      <c r="M79">
        <v>0</v>
      </c>
      <c r="N79">
        <v>0</v>
      </c>
      <c r="O79">
        <v>-79.171000000000006</v>
      </c>
      <c r="P79">
        <v>-18.07</v>
      </c>
      <c r="Q79">
        <v>-2</v>
      </c>
      <c r="R79">
        <v>0</v>
      </c>
      <c r="S79">
        <v>5.2030000000000003</v>
      </c>
      <c r="T79">
        <v>-6.726</v>
      </c>
      <c r="U79">
        <v>0</v>
      </c>
      <c r="V79">
        <v>0.42599999999999999</v>
      </c>
      <c r="W79">
        <v>-11</v>
      </c>
      <c r="X79">
        <v>41.82</v>
      </c>
      <c r="Y79">
        <v>0</v>
      </c>
    </row>
    <row r="80" spans="1:25" x14ac:dyDescent="0.25">
      <c r="A80" s="1" t="s">
        <v>243</v>
      </c>
      <c r="B80" t="s">
        <v>244</v>
      </c>
      <c r="C80" s="1">
        <v>-200.994</v>
      </c>
      <c r="D80">
        <v>0</v>
      </c>
      <c r="E80">
        <v>-502.48899999999998</v>
      </c>
      <c r="F80">
        <v>128.67400000000001</v>
      </c>
      <c r="G80">
        <v>-145.67400000000001</v>
      </c>
      <c r="H80">
        <v>0.94399999999999995</v>
      </c>
      <c r="I80">
        <v>14.481999999999999</v>
      </c>
      <c r="J80">
        <v>54.165999999999997</v>
      </c>
      <c r="K80">
        <v>341.50799999999998</v>
      </c>
      <c r="L80">
        <v>0</v>
      </c>
      <c r="M80">
        <v>0</v>
      </c>
      <c r="N80">
        <v>-6.2640000000000002</v>
      </c>
      <c r="O80">
        <v>-79.599999999999994</v>
      </c>
      <c r="P80">
        <v>-17.097999999999999</v>
      </c>
      <c r="Q80">
        <v>-2</v>
      </c>
      <c r="R80">
        <v>0</v>
      </c>
      <c r="S80">
        <v>5.3259999999999996</v>
      </c>
      <c r="T80">
        <v>-4.63</v>
      </c>
      <c r="U80">
        <v>0</v>
      </c>
      <c r="V80">
        <v>0.42399999999999999</v>
      </c>
      <c r="W80">
        <v>-13.57</v>
      </c>
      <c r="X80">
        <v>23.231999999999999</v>
      </c>
      <c r="Y80">
        <v>0</v>
      </c>
    </row>
    <row r="81" spans="1:25" x14ac:dyDescent="0.25">
      <c r="A81" t="s">
        <v>271</v>
      </c>
      <c r="B81" t="s">
        <v>272</v>
      </c>
      <c r="C81">
        <v>-198.66800000000001</v>
      </c>
      <c r="D81">
        <v>0</v>
      </c>
      <c r="E81">
        <v>-503.072</v>
      </c>
      <c r="F81">
        <v>109.791</v>
      </c>
      <c r="G81">
        <v>-134.9</v>
      </c>
      <c r="H81">
        <v>0.94099999999999995</v>
      </c>
      <c r="I81">
        <v>15.484999999999999</v>
      </c>
      <c r="J81">
        <v>57.529000000000003</v>
      </c>
      <c r="K81">
        <v>319.23</v>
      </c>
      <c r="L81">
        <v>-1.5269999999999999</v>
      </c>
      <c r="M81">
        <v>0</v>
      </c>
      <c r="N81">
        <v>0</v>
      </c>
      <c r="O81">
        <v>-80.314999999999998</v>
      </c>
      <c r="P81">
        <v>-16.832999999999998</v>
      </c>
      <c r="Q81">
        <v>-2</v>
      </c>
      <c r="R81">
        <v>0</v>
      </c>
      <c r="S81">
        <v>6.1609999999999996</v>
      </c>
      <c r="T81">
        <v>-6.6130000000000004</v>
      </c>
      <c r="U81">
        <v>0</v>
      </c>
      <c r="V81">
        <v>0.42399999999999999</v>
      </c>
      <c r="W81">
        <v>-12.278</v>
      </c>
      <c r="X81">
        <v>47.734999999999999</v>
      </c>
      <c r="Y81">
        <v>0</v>
      </c>
    </row>
    <row r="82" spans="1:25" x14ac:dyDescent="0.25">
      <c r="A82" t="s">
        <v>389</v>
      </c>
      <c r="B82" t="s">
        <v>390</v>
      </c>
      <c r="C82">
        <v>-185.86199999999999</v>
      </c>
      <c r="D82">
        <v>0</v>
      </c>
      <c r="E82">
        <v>-488.54399999999998</v>
      </c>
      <c r="F82">
        <v>130.22800000000001</v>
      </c>
      <c r="G82">
        <v>-150.47</v>
      </c>
      <c r="H82">
        <v>0.89900000000000002</v>
      </c>
      <c r="I82">
        <v>14.281000000000001</v>
      </c>
      <c r="J82">
        <v>55.515999999999998</v>
      </c>
      <c r="K82">
        <v>346.464</v>
      </c>
      <c r="L82">
        <v>0</v>
      </c>
      <c r="M82">
        <v>0</v>
      </c>
      <c r="N82">
        <v>-2.6549999999999998</v>
      </c>
      <c r="O82">
        <v>-80.183999999999997</v>
      </c>
      <c r="P82">
        <v>-16.942</v>
      </c>
      <c r="Q82">
        <v>-2</v>
      </c>
      <c r="R82">
        <v>0</v>
      </c>
      <c r="S82">
        <v>5.67</v>
      </c>
      <c r="T82">
        <v>-5.4320000000000004</v>
      </c>
      <c r="U82">
        <v>4.1619999999999999</v>
      </c>
      <c r="V82">
        <v>0.42399999999999999</v>
      </c>
      <c r="W82">
        <v>-11.855</v>
      </c>
      <c r="X82">
        <v>13.000999999999999</v>
      </c>
      <c r="Y82">
        <v>0</v>
      </c>
    </row>
    <row r="83" spans="1:25" x14ac:dyDescent="0.25">
      <c r="A83" t="s">
        <v>413</v>
      </c>
      <c r="B83" t="s">
        <v>414</v>
      </c>
      <c r="C83">
        <v>-178.78800000000001</v>
      </c>
      <c r="D83">
        <v>0</v>
      </c>
      <c r="E83">
        <v>-485.80500000000001</v>
      </c>
      <c r="F83">
        <v>119.81100000000001</v>
      </c>
      <c r="G83">
        <v>-137.13200000000001</v>
      </c>
      <c r="H83">
        <v>0.86799999999999999</v>
      </c>
      <c r="I83">
        <v>13.144</v>
      </c>
      <c r="J83">
        <v>53.615000000000002</v>
      </c>
      <c r="K83">
        <v>332.822</v>
      </c>
      <c r="L83">
        <v>0</v>
      </c>
      <c r="M83">
        <v>0</v>
      </c>
      <c r="N83">
        <v>0</v>
      </c>
      <c r="O83">
        <v>-81.153999999999996</v>
      </c>
      <c r="P83">
        <v>-16.452000000000002</v>
      </c>
      <c r="Q83">
        <v>-2</v>
      </c>
      <c r="R83">
        <v>0</v>
      </c>
      <c r="S83">
        <v>6.0259999999999998</v>
      </c>
      <c r="T83">
        <v>-4.28</v>
      </c>
      <c r="U83">
        <v>4.1740000000000004</v>
      </c>
      <c r="V83">
        <v>0.42199999999999999</v>
      </c>
      <c r="W83">
        <v>-10.231</v>
      </c>
      <c r="X83">
        <v>25.806000000000001</v>
      </c>
      <c r="Y83">
        <v>0</v>
      </c>
    </row>
    <row r="84" spans="1:25" x14ac:dyDescent="0.25">
      <c r="A84" t="s">
        <v>401</v>
      </c>
      <c r="B84" t="s">
        <v>402</v>
      </c>
      <c r="C84">
        <v>-183.47399999999999</v>
      </c>
      <c r="D84">
        <v>0</v>
      </c>
      <c r="E84">
        <v>-489.18799999999999</v>
      </c>
      <c r="F84">
        <v>123.648</v>
      </c>
      <c r="G84">
        <v>-142.02500000000001</v>
      </c>
      <c r="H84">
        <v>0.88300000000000001</v>
      </c>
      <c r="I84">
        <v>15.981999999999999</v>
      </c>
      <c r="J84">
        <v>54.295000000000002</v>
      </c>
      <c r="K84">
        <v>337.16899999999998</v>
      </c>
      <c r="L84">
        <v>0</v>
      </c>
      <c r="M84">
        <v>0</v>
      </c>
      <c r="N84">
        <v>-4.835</v>
      </c>
      <c r="O84">
        <v>-80.341999999999999</v>
      </c>
      <c r="P84">
        <v>-14.813000000000001</v>
      </c>
      <c r="Q84">
        <v>-2</v>
      </c>
      <c r="R84">
        <v>0</v>
      </c>
      <c r="S84">
        <v>6.1870000000000003</v>
      </c>
      <c r="T84">
        <v>-3.8109999999999999</v>
      </c>
      <c r="U84">
        <v>4.1740000000000004</v>
      </c>
      <c r="V84">
        <v>0.41899999999999998</v>
      </c>
      <c r="W84">
        <v>-11.135999999999999</v>
      </c>
      <c r="X84">
        <v>20.338000000000001</v>
      </c>
      <c r="Y84">
        <v>0</v>
      </c>
    </row>
    <row r="85" spans="1:25" x14ac:dyDescent="0.25">
      <c r="A85" t="s">
        <v>293</v>
      </c>
      <c r="B85" t="s">
        <v>294</v>
      </c>
      <c r="C85">
        <v>-196.53299999999999</v>
      </c>
      <c r="D85">
        <v>0</v>
      </c>
      <c r="E85">
        <v>-494.15199999999999</v>
      </c>
      <c r="F85">
        <v>125.73699999999999</v>
      </c>
      <c r="G85">
        <v>-159.99199999999999</v>
      </c>
      <c r="H85">
        <v>0.94699999999999995</v>
      </c>
      <c r="I85">
        <v>18.329999999999998</v>
      </c>
      <c r="J85">
        <v>51.77</v>
      </c>
      <c r="K85">
        <v>347.99900000000002</v>
      </c>
      <c r="L85">
        <v>-4.4400000000000004</v>
      </c>
      <c r="M85">
        <v>0</v>
      </c>
      <c r="N85">
        <v>-6.202</v>
      </c>
      <c r="O85">
        <v>-80.015000000000001</v>
      </c>
      <c r="P85">
        <v>-15.558</v>
      </c>
      <c r="Q85">
        <v>-2</v>
      </c>
      <c r="R85">
        <v>0</v>
      </c>
      <c r="S85">
        <v>5.8719999999999999</v>
      </c>
      <c r="T85">
        <v>-5.0659999999999998</v>
      </c>
      <c r="U85">
        <v>0</v>
      </c>
      <c r="V85">
        <v>0.41299999999999998</v>
      </c>
      <c r="W85">
        <v>-13.324999999999999</v>
      </c>
      <c r="X85">
        <v>31.561</v>
      </c>
      <c r="Y85">
        <v>0</v>
      </c>
    </row>
    <row r="86" spans="1:25" x14ac:dyDescent="0.25">
      <c r="A86" s="4" t="s">
        <v>323</v>
      </c>
      <c r="B86" t="s">
        <v>324</v>
      </c>
      <c r="C86" s="4">
        <v>-192.648</v>
      </c>
      <c r="D86">
        <v>0</v>
      </c>
      <c r="E86">
        <v>-486.31799999999998</v>
      </c>
      <c r="F86">
        <v>119.355</v>
      </c>
      <c r="G86">
        <v>-141.673</v>
      </c>
      <c r="H86">
        <v>0.94299999999999995</v>
      </c>
      <c r="I86">
        <v>13.699</v>
      </c>
      <c r="J86">
        <v>52.472000000000001</v>
      </c>
      <c r="K86">
        <v>332.37599999999998</v>
      </c>
      <c r="L86">
        <v>0</v>
      </c>
      <c r="M86">
        <v>0</v>
      </c>
      <c r="N86">
        <v>-7.7949999999999999</v>
      </c>
      <c r="O86">
        <v>-79.617999999999995</v>
      </c>
      <c r="P86">
        <v>-16.184000000000001</v>
      </c>
      <c r="Q86">
        <v>-2</v>
      </c>
      <c r="R86">
        <v>0</v>
      </c>
      <c r="S86">
        <v>4.4320000000000004</v>
      </c>
      <c r="T86">
        <v>-5.9589999999999996</v>
      </c>
      <c r="U86">
        <v>4.1719999999999997</v>
      </c>
      <c r="V86">
        <v>0.41299999999999998</v>
      </c>
      <c r="W86">
        <v>-12.331</v>
      </c>
      <c r="X86">
        <v>29.78</v>
      </c>
      <c r="Y86">
        <v>0</v>
      </c>
    </row>
    <row r="87" spans="1:25" x14ac:dyDescent="0.25">
      <c r="A87" t="s">
        <v>383</v>
      </c>
      <c r="B87" t="s">
        <v>384</v>
      </c>
      <c r="C87">
        <v>-187.03399999999999</v>
      </c>
      <c r="D87">
        <v>0</v>
      </c>
      <c r="E87">
        <v>-488.899</v>
      </c>
      <c r="F87">
        <v>127.434</v>
      </c>
      <c r="G87">
        <v>-148.601</v>
      </c>
      <c r="H87">
        <v>0.93500000000000005</v>
      </c>
      <c r="I87">
        <v>17.52</v>
      </c>
      <c r="J87">
        <v>53.25</v>
      </c>
      <c r="K87">
        <v>331.53899999999999</v>
      </c>
      <c r="L87">
        <v>-3.2730000000000001</v>
      </c>
      <c r="M87">
        <v>0</v>
      </c>
      <c r="N87">
        <v>-5.5339999999999998</v>
      </c>
      <c r="O87">
        <v>-78.938999999999993</v>
      </c>
      <c r="P87">
        <v>-16.289000000000001</v>
      </c>
      <c r="Q87">
        <v>-2</v>
      </c>
      <c r="R87">
        <v>0</v>
      </c>
      <c r="S87">
        <v>4.2350000000000003</v>
      </c>
      <c r="T87">
        <v>-4.7640000000000002</v>
      </c>
      <c r="U87">
        <v>0</v>
      </c>
      <c r="V87">
        <v>0.41199999999999998</v>
      </c>
      <c r="W87">
        <v>-10.975</v>
      </c>
      <c r="X87">
        <v>35.326999999999998</v>
      </c>
      <c r="Y87">
        <v>0</v>
      </c>
    </row>
    <row r="88" spans="1:25" x14ac:dyDescent="0.25">
      <c r="A88" t="s">
        <v>327</v>
      </c>
      <c r="B88" t="s">
        <v>328</v>
      </c>
      <c r="C88">
        <v>-192.577</v>
      </c>
      <c r="D88">
        <v>0</v>
      </c>
      <c r="E88">
        <v>-492.86</v>
      </c>
      <c r="F88">
        <v>117.068</v>
      </c>
      <c r="G88">
        <v>-133.66499999999999</v>
      </c>
      <c r="H88">
        <v>0.93200000000000005</v>
      </c>
      <c r="I88">
        <v>13.917999999999999</v>
      </c>
      <c r="J88">
        <v>53.216999999999999</v>
      </c>
      <c r="K88">
        <v>322.43200000000002</v>
      </c>
      <c r="L88">
        <v>0</v>
      </c>
      <c r="M88">
        <v>0</v>
      </c>
      <c r="N88">
        <v>0</v>
      </c>
      <c r="O88">
        <v>-79.715999999999994</v>
      </c>
      <c r="P88">
        <v>-17.693000000000001</v>
      </c>
      <c r="Q88">
        <v>-2</v>
      </c>
      <c r="R88">
        <v>0</v>
      </c>
      <c r="S88">
        <v>4.5910000000000002</v>
      </c>
      <c r="T88">
        <v>-5.9980000000000002</v>
      </c>
      <c r="U88">
        <v>4.1740000000000004</v>
      </c>
      <c r="V88">
        <v>0.41099999999999998</v>
      </c>
      <c r="W88">
        <v>-12.734</v>
      </c>
      <c r="X88">
        <v>33.756999999999998</v>
      </c>
      <c r="Y88">
        <v>0</v>
      </c>
    </row>
    <row r="89" spans="1:25" x14ac:dyDescent="0.25">
      <c r="A89" t="s">
        <v>405</v>
      </c>
      <c r="B89" t="s">
        <v>406</v>
      </c>
      <c r="C89">
        <v>-182.16499999999999</v>
      </c>
      <c r="D89">
        <v>0</v>
      </c>
      <c r="E89">
        <v>-494.84399999999999</v>
      </c>
      <c r="F89">
        <v>129.154</v>
      </c>
      <c r="G89">
        <v>-139.79300000000001</v>
      </c>
      <c r="H89">
        <v>0.90400000000000003</v>
      </c>
      <c r="I89">
        <v>16.123999999999999</v>
      </c>
      <c r="J89">
        <v>53.213999999999999</v>
      </c>
      <c r="K89">
        <v>346.18799999999999</v>
      </c>
      <c r="L89">
        <v>0</v>
      </c>
      <c r="M89">
        <v>0</v>
      </c>
      <c r="N89">
        <v>-12.157</v>
      </c>
      <c r="O89">
        <v>-80.789000000000001</v>
      </c>
      <c r="P89">
        <v>-14.233000000000001</v>
      </c>
      <c r="Q89">
        <v>-2</v>
      </c>
      <c r="R89">
        <v>0</v>
      </c>
      <c r="S89">
        <v>6.1319999999999997</v>
      </c>
      <c r="T89">
        <v>-5.3979999999999997</v>
      </c>
      <c r="U89">
        <v>2.4369999999999998</v>
      </c>
      <c r="V89">
        <v>0.41099999999999998</v>
      </c>
      <c r="W89">
        <v>-11.144</v>
      </c>
      <c r="X89">
        <v>22.039000000000001</v>
      </c>
      <c r="Y89">
        <v>0</v>
      </c>
    </row>
    <row r="90" spans="1:25" x14ac:dyDescent="0.25">
      <c r="A90" t="s">
        <v>371</v>
      </c>
      <c r="B90" t="s">
        <v>372</v>
      </c>
      <c r="C90">
        <v>-188.41</v>
      </c>
      <c r="D90">
        <v>0</v>
      </c>
      <c r="E90">
        <v>-493.85500000000002</v>
      </c>
      <c r="F90">
        <v>127.008</v>
      </c>
      <c r="G90">
        <v>-141.989</v>
      </c>
      <c r="H90">
        <v>0.997</v>
      </c>
      <c r="I90">
        <v>16.550999999999998</v>
      </c>
      <c r="J90">
        <v>53.828000000000003</v>
      </c>
      <c r="K90">
        <v>335.17399999999998</v>
      </c>
      <c r="L90">
        <v>0</v>
      </c>
      <c r="M90">
        <v>0</v>
      </c>
      <c r="N90">
        <v>-10.326000000000001</v>
      </c>
      <c r="O90">
        <v>-79.641999999999996</v>
      </c>
      <c r="P90">
        <v>-17.952000000000002</v>
      </c>
      <c r="Q90">
        <v>-2</v>
      </c>
      <c r="R90">
        <v>0</v>
      </c>
      <c r="S90">
        <v>4.2149999999999999</v>
      </c>
      <c r="T90">
        <v>-5</v>
      </c>
      <c r="U90">
        <v>0</v>
      </c>
      <c r="V90">
        <v>0.40899999999999997</v>
      </c>
      <c r="W90">
        <v>-10.054</v>
      </c>
      <c r="X90">
        <v>32.634999999999998</v>
      </c>
      <c r="Y90">
        <v>0</v>
      </c>
    </row>
    <row r="91" spans="1:25" x14ac:dyDescent="0.25">
      <c r="A91" t="s">
        <v>369</v>
      </c>
      <c r="B91" t="s">
        <v>370</v>
      </c>
      <c r="C91">
        <v>-188.46899999999999</v>
      </c>
      <c r="D91">
        <v>0</v>
      </c>
      <c r="E91">
        <v>-498.61200000000002</v>
      </c>
      <c r="F91">
        <v>131.44800000000001</v>
      </c>
      <c r="G91">
        <v>-140.35900000000001</v>
      </c>
      <c r="H91">
        <v>0.9</v>
      </c>
      <c r="I91">
        <v>14.55</v>
      </c>
      <c r="J91">
        <v>53.902999999999999</v>
      </c>
      <c r="K91">
        <v>344.4</v>
      </c>
      <c r="L91">
        <v>0</v>
      </c>
      <c r="M91">
        <v>0</v>
      </c>
      <c r="N91">
        <v>-8.3629999999999995</v>
      </c>
      <c r="O91">
        <v>-81.287000000000006</v>
      </c>
      <c r="P91">
        <v>-14.843999999999999</v>
      </c>
      <c r="Q91">
        <v>-2</v>
      </c>
      <c r="R91">
        <v>0</v>
      </c>
      <c r="S91">
        <v>6.8170000000000002</v>
      </c>
      <c r="T91">
        <v>-5.1840000000000002</v>
      </c>
      <c r="U91">
        <v>2.5960000000000001</v>
      </c>
      <c r="V91">
        <v>0.40799999999999997</v>
      </c>
      <c r="W91">
        <v>-10.923</v>
      </c>
      <c r="X91">
        <v>16.488</v>
      </c>
      <c r="Y91">
        <v>0</v>
      </c>
    </row>
    <row r="92" spans="1:25" x14ac:dyDescent="0.25">
      <c r="A92" t="s">
        <v>409</v>
      </c>
      <c r="B92" t="s">
        <v>410</v>
      </c>
      <c r="C92">
        <v>-180.50200000000001</v>
      </c>
      <c r="D92">
        <v>0</v>
      </c>
      <c r="E92">
        <v>-498.63499999999999</v>
      </c>
      <c r="F92">
        <v>108.648</v>
      </c>
      <c r="G92">
        <v>-132.251</v>
      </c>
      <c r="H92">
        <v>0.95499999999999996</v>
      </c>
      <c r="I92">
        <v>14.086</v>
      </c>
      <c r="J92">
        <v>54.585999999999999</v>
      </c>
      <c r="K92">
        <v>333.03199999999998</v>
      </c>
      <c r="L92">
        <v>0</v>
      </c>
      <c r="M92">
        <v>0</v>
      </c>
      <c r="N92">
        <v>0</v>
      </c>
      <c r="O92">
        <v>-81.195999999999998</v>
      </c>
      <c r="P92">
        <v>-16.283999999999999</v>
      </c>
      <c r="Q92">
        <v>-2</v>
      </c>
      <c r="R92">
        <v>0</v>
      </c>
      <c r="S92">
        <v>7.07</v>
      </c>
      <c r="T92">
        <v>-5.4880000000000004</v>
      </c>
      <c r="U92">
        <v>3.8410000000000002</v>
      </c>
      <c r="V92">
        <v>0.40699999999999997</v>
      </c>
      <c r="W92">
        <v>-9.6890000000000001</v>
      </c>
      <c r="X92">
        <v>40.825000000000003</v>
      </c>
      <c r="Y92">
        <v>0</v>
      </c>
    </row>
    <row r="93" spans="1:25" x14ac:dyDescent="0.25">
      <c r="A93" t="s">
        <v>301</v>
      </c>
      <c r="B93" t="s">
        <v>302</v>
      </c>
      <c r="C93">
        <v>-195.82499999999999</v>
      </c>
      <c r="D93">
        <v>0</v>
      </c>
      <c r="E93">
        <v>-494.31299999999999</v>
      </c>
      <c r="F93">
        <v>126.497</v>
      </c>
      <c r="G93">
        <v>-145.96700000000001</v>
      </c>
      <c r="H93">
        <v>0.90600000000000003</v>
      </c>
      <c r="I93">
        <v>14.871</v>
      </c>
      <c r="J93">
        <v>54.212000000000003</v>
      </c>
      <c r="K93">
        <v>339.94600000000003</v>
      </c>
      <c r="L93">
        <v>0</v>
      </c>
      <c r="M93">
        <v>0</v>
      </c>
      <c r="N93">
        <v>-5.4459999999999997</v>
      </c>
      <c r="O93">
        <v>-79.334000000000003</v>
      </c>
      <c r="P93">
        <v>-16.231999999999999</v>
      </c>
      <c r="Q93">
        <v>-2</v>
      </c>
      <c r="R93">
        <v>0</v>
      </c>
      <c r="S93">
        <v>5.0979999999999999</v>
      </c>
      <c r="T93">
        <v>-5.6959999999999997</v>
      </c>
      <c r="U93">
        <v>0</v>
      </c>
      <c r="V93">
        <v>0.40600000000000003</v>
      </c>
      <c r="W93">
        <v>-13.113</v>
      </c>
      <c r="X93">
        <v>22.745000000000001</v>
      </c>
      <c r="Y93">
        <v>0</v>
      </c>
    </row>
    <row r="94" spans="1:25" x14ac:dyDescent="0.25">
      <c r="A94" t="s">
        <v>307</v>
      </c>
      <c r="B94" t="s">
        <v>308</v>
      </c>
      <c r="C94">
        <v>-194.446</v>
      </c>
      <c r="D94">
        <v>0</v>
      </c>
      <c r="E94">
        <v>-489.53500000000003</v>
      </c>
      <c r="F94">
        <v>118.333</v>
      </c>
      <c r="G94">
        <v>-144.25</v>
      </c>
      <c r="H94">
        <v>0.98399999999999999</v>
      </c>
      <c r="I94">
        <v>14.831</v>
      </c>
      <c r="J94">
        <v>54.548000000000002</v>
      </c>
      <c r="K94">
        <v>324.87900000000002</v>
      </c>
      <c r="L94">
        <v>-4.2869999999999999</v>
      </c>
      <c r="M94">
        <v>0</v>
      </c>
      <c r="N94">
        <v>-4.0229999999999997</v>
      </c>
      <c r="O94">
        <v>-79.073999999999998</v>
      </c>
      <c r="P94">
        <v>-16.446000000000002</v>
      </c>
      <c r="Q94">
        <v>-2</v>
      </c>
      <c r="R94">
        <v>0</v>
      </c>
      <c r="S94">
        <v>4.0330000000000004</v>
      </c>
      <c r="T94">
        <v>-6.6219999999999999</v>
      </c>
      <c r="U94">
        <v>0</v>
      </c>
      <c r="V94">
        <v>0.40300000000000002</v>
      </c>
      <c r="W94">
        <v>-10.878</v>
      </c>
      <c r="X94">
        <v>43.06</v>
      </c>
      <c r="Y94">
        <v>0</v>
      </c>
    </row>
    <row r="95" spans="1:25" x14ac:dyDescent="0.25">
      <c r="A95" t="s">
        <v>367</v>
      </c>
      <c r="B95" t="s">
        <v>368</v>
      </c>
      <c r="C95">
        <v>-188.471</v>
      </c>
      <c r="D95">
        <v>0</v>
      </c>
      <c r="E95">
        <v>-484.53399999999999</v>
      </c>
      <c r="F95">
        <v>115.224</v>
      </c>
      <c r="G95">
        <v>-139.71199999999999</v>
      </c>
      <c r="H95">
        <v>0.96599999999999997</v>
      </c>
      <c r="I95">
        <v>15.688000000000001</v>
      </c>
      <c r="J95">
        <v>52.204999999999998</v>
      </c>
      <c r="K95">
        <v>318.75599999999997</v>
      </c>
      <c r="L95">
        <v>-1.736</v>
      </c>
      <c r="M95">
        <v>0</v>
      </c>
      <c r="N95">
        <v>-3.3180000000000001</v>
      </c>
      <c r="O95">
        <v>-78.918999999999997</v>
      </c>
      <c r="P95">
        <v>-17.335000000000001</v>
      </c>
      <c r="Q95">
        <v>-2</v>
      </c>
      <c r="R95">
        <v>0</v>
      </c>
      <c r="S95">
        <v>4.3579999999999997</v>
      </c>
      <c r="T95">
        <v>-6.7619999999999996</v>
      </c>
      <c r="U95">
        <v>0</v>
      </c>
      <c r="V95">
        <v>0.40300000000000002</v>
      </c>
      <c r="W95">
        <v>-11.186999999999999</v>
      </c>
      <c r="X95">
        <v>47.835000000000001</v>
      </c>
      <c r="Y95">
        <v>0</v>
      </c>
    </row>
    <row r="96" spans="1:25" x14ac:dyDescent="0.25">
      <c r="A96" t="s">
        <v>377</v>
      </c>
      <c r="B96" t="s">
        <v>378</v>
      </c>
      <c r="C96">
        <v>-187.36699999999999</v>
      </c>
      <c r="D96">
        <v>0</v>
      </c>
      <c r="E96">
        <v>-488.53</v>
      </c>
      <c r="F96">
        <v>119.20399999999999</v>
      </c>
      <c r="G96">
        <v>-147.672</v>
      </c>
      <c r="H96">
        <v>0.90400000000000003</v>
      </c>
      <c r="I96">
        <v>14.613</v>
      </c>
      <c r="J96">
        <v>54.372999999999998</v>
      </c>
      <c r="K96">
        <v>342.27100000000002</v>
      </c>
      <c r="L96">
        <v>-2.0009999999999999</v>
      </c>
      <c r="M96">
        <v>0</v>
      </c>
      <c r="N96">
        <v>-5.4870000000000001</v>
      </c>
      <c r="O96">
        <v>-81.507999999999996</v>
      </c>
      <c r="P96">
        <v>-16.584</v>
      </c>
      <c r="Q96">
        <v>-2</v>
      </c>
      <c r="R96">
        <v>0</v>
      </c>
      <c r="S96">
        <v>5.3719999999999999</v>
      </c>
      <c r="T96">
        <v>-3.9940000000000002</v>
      </c>
      <c r="U96">
        <v>4.1740000000000004</v>
      </c>
      <c r="V96">
        <v>0.40300000000000002</v>
      </c>
      <c r="W96">
        <v>-8.8490000000000002</v>
      </c>
      <c r="X96">
        <v>26.346</v>
      </c>
      <c r="Y96">
        <v>0</v>
      </c>
    </row>
    <row r="97" spans="1:25" x14ac:dyDescent="0.25">
      <c r="A97" t="s">
        <v>411</v>
      </c>
      <c r="B97" t="s">
        <v>412</v>
      </c>
      <c r="C97">
        <v>-179.79</v>
      </c>
      <c r="D97">
        <v>0</v>
      </c>
      <c r="E97">
        <v>-486.411</v>
      </c>
      <c r="F97">
        <v>120.61</v>
      </c>
      <c r="G97">
        <v>-129.92099999999999</v>
      </c>
      <c r="H97">
        <v>0.85699999999999998</v>
      </c>
      <c r="I97">
        <v>13.329000000000001</v>
      </c>
      <c r="J97">
        <v>53.006</v>
      </c>
      <c r="K97">
        <v>333.58300000000003</v>
      </c>
      <c r="L97">
        <v>0</v>
      </c>
      <c r="M97">
        <v>0</v>
      </c>
      <c r="N97">
        <v>-4.0780000000000003</v>
      </c>
      <c r="O97">
        <v>-81.100999999999999</v>
      </c>
      <c r="P97">
        <v>-15.612</v>
      </c>
      <c r="Q97">
        <v>-2</v>
      </c>
      <c r="R97">
        <v>0</v>
      </c>
      <c r="S97">
        <v>6.4969999999999999</v>
      </c>
      <c r="T97">
        <v>-3.6970000000000001</v>
      </c>
      <c r="U97">
        <v>4.1740000000000004</v>
      </c>
      <c r="V97">
        <v>0.40300000000000002</v>
      </c>
      <c r="W97">
        <v>-10.772</v>
      </c>
      <c r="X97">
        <v>19.745999999999999</v>
      </c>
      <c r="Y97">
        <v>0</v>
      </c>
    </row>
    <row r="98" spans="1:25" x14ac:dyDescent="0.25">
      <c r="A98" t="s">
        <v>349</v>
      </c>
      <c r="B98" t="s">
        <v>350</v>
      </c>
      <c r="C98">
        <v>-189.86500000000001</v>
      </c>
      <c r="D98">
        <v>0</v>
      </c>
      <c r="E98">
        <v>-494.36399999999998</v>
      </c>
      <c r="F98">
        <v>117.55200000000001</v>
      </c>
      <c r="G98">
        <v>-148.14699999999999</v>
      </c>
      <c r="H98">
        <v>0.98199999999999998</v>
      </c>
      <c r="I98">
        <v>14.879</v>
      </c>
      <c r="J98">
        <v>55.908000000000001</v>
      </c>
      <c r="K98">
        <v>335.88</v>
      </c>
      <c r="L98">
        <v>-2.5030000000000001</v>
      </c>
      <c r="M98">
        <v>0</v>
      </c>
      <c r="N98">
        <v>0</v>
      </c>
      <c r="O98">
        <v>-79.784000000000006</v>
      </c>
      <c r="P98">
        <v>-16.175999999999998</v>
      </c>
      <c r="Q98">
        <v>-2</v>
      </c>
      <c r="R98">
        <v>0</v>
      </c>
      <c r="S98">
        <v>5.6820000000000004</v>
      </c>
      <c r="T98">
        <v>-7.984</v>
      </c>
      <c r="U98">
        <v>0</v>
      </c>
      <c r="V98">
        <v>0.39100000000000001</v>
      </c>
      <c r="W98">
        <v>-13.007999999999999</v>
      </c>
      <c r="X98">
        <v>41.219000000000001</v>
      </c>
      <c r="Y98">
        <v>0</v>
      </c>
    </row>
    <row r="99" spans="1:25" x14ac:dyDescent="0.25">
      <c r="A99" t="s">
        <v>281</v>
      </c>
      <c r="B99" t="s">
        <v>282</v>
      </c>
      <c r="C99">
        <v>-197.37899999999999</v>
      </c>
      <c r="D99">
        <v>0</v>
      </c>
      <c r="E99">
        <v>-499.65800000000002</v>
      </c>
      <c r="F99">
        <v>131.04599999999999</v>
      </c>
      <c r="G99">
        <v>-153.09</v>
      </c>
      <c r="H99">
        <v>0.94399999999999995</v>
      </c>
      <c r="I99">
        <v>17.477</v>
      </c>
      <c r="J99">
        <v>55.75</v>
      </c>
      <c r="K99">
        <v>341.625</v>
      </c>
      <c r="L99">
        <v>-1.65</v>
      </c>
      <c r="M99">
        <v>0</v>
      </c>
      <c r="N99">
        <v>-4.0350000000000001</v>
      </c>
      <c r="O99">
        <v>-79.569000000000003</v>
      </c>
      <c r="P99">
        <v>-15.86</v>
      </c>
      <c r="Q99">
        <v>-2</v>
      </c>
      <c r="R99">
        <v>0</v>
      </c>
      <c r="S99">
        <v>6.1269999999999998</v>
      </c>
      <c r="T99">
        <v>-6.492</v>
      </c>
      <c r="U99">
        <v>0</v>
      </c>
      <c r="V99">
        <v>0.38600000000000001</v>
      </c>
      <c r="W99">
        <v>-14.678000000000001</v>
      </c>
      <c r="X99">
        <v>24.684000000000001</v>
      </c>
      <c r="Y99">
        <v>0</v>
      </c>
    </row>
    <row r="100" spans="1:25" x14ac:dyDescent="0.25">
      <c r="A100" t="s">
        <v>329</v>
      </c>
      <c r="B100" t="s">
        <v>330</v>
      </c>
      <c r="C100">
        <v>-191.715</v>
      </c>
      <c r="D100">
        <v>0</v>
      </c>
      <c r="E100">
        <v>-489.38099999999997</v>
      </c>
      <c r="F100">
        <v>123.495</v>
      </c>
      <c r="G100">
        <v>-143.36799999999999</v>
      </c>
      <c r="H100">
        <v>0.98499999999999999</v>
      </c>
      <c r="I100">
        <v>15.098000000000001</v>
      </c>
      <c r="J100">
        <v>53.008000000000003</v>
      </c>
      <c r="K100">
        <v>332.05200000000002</v>
      </c>
      <c r="L100">
        <v>-6.6559999999999997</v>
      </c>
      <c r="M100">
        <v>0</v>
      </c>
      <c r="N100">
        <v>0</v>
      </c>
      <c r="O100">
        <v>-79.066000000000003</v>
      </c>
      <c r="P100">
        <v>-17.864000000000001</v>
      </c>
      <c r="Q100">
        <v>-2</v>
      </c>
      <c r="R100">
        <v>0</v>
      </c>
      <c r="S100">
        <v>4.4939999999999998</v>
      </c>
      <c r="T100">
        <v>-6.3860000000000001</v>
      </c>
      <c r="U100">
        <v>0</v>
      </c>
      <c r="V100">
        <v>0.38400000000000001</v>
      </c>
      <c r="W100">
        <v>-11.167</v>
      </c>
      <c r="X100">
        <v>33.04</v>
      </c>
      <c r="Y100">
        <v>0</v>
      </c>
    </row>
  </sheetData>
  <sortState xmlns:xlrd2="http://schemas.microsoft.com/office/spreadsheetml/2017/richdata2" ref="A2:Z104">
    <sortCondition descending="1" ref="V1:V10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A28" workbookViewId="0">
      <selection activeCell="V51" sqref="V51"/>
    </sheetView>
  </sheetViews>
  <sheetFormatPr defaultRowHeight="15" x14ac:dyDescent="0.25"/>
  <cols>
    <col min="1" max="1" width="61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2" t="s">
        <v>99</v>
      </c>
      <c r="B2" t="s">
        <v>100</v>
      </c>
      <c r="C2">
        <v>-276.142</v>
      </c>
      <c r="D2">
        <v>0</v>
      </c>
      <c r="E2">
        <v>-584.54999999999995</v>
      </c>
      <c r="F2">
        <v>124.274</v>
      </c>
      <c r="G2">
        <v>-187.81100000000001</v>
      </c>
      <c r="H2">
        <v>0.82699999999999996</v>
      </c>
      <c r="I2">
        <v>16.942</v>
      </c>
      <c r="J2">
        <v>61.585999999999999</v>
      </c>
      <c r="K2">
        <v>371.66699999999997</v>
      </c>
      <c r="L2">
        <v>0</v>
      </c>
      <c r="M2">
        <v>0</v>
      </c>
      <c r="N2">
        <v>-6.2119999999999997</v>
      </c>
      <c r="O2">
        <v>-85.122</v>
      </c>
      <c r="P2">
        <v>-12.497999999999999</v>
      </c>
      <c r="Q2">
        <v>-2</v>
      </c>
      <c r="R2">
        <v>0</v>
      </c>
      <c r="S2">
        <v>5.3849999999999998</v>
      </c>
      <c r="T2">
        <v>-10.417999999999999</v>
      </c>
      <c r="U2">
        <v>0</v>
      </c>
      <c r="V2" s="2">
        <v>0.63900000000000001</v>
      </c>
      <c r="W2">
        <v>-15.268000000000001</v>
      </c>
      <c r="X2">
        <v>45.057000000000002</v>
      </c>
      <c r="Y2">
        <v>0</v>
      </c>
    </row>
    <row r="3" spans="1:25" x14ac:dyDescent="0.25">
      <c r="A3" s="2" t="s">
        <v>85</v>
      </c>
      <c r="B3" t="s">
        <v>86</v>
      </c>
      <c r="C3">
        <v>-277.06</v>
      </c>
      <c r="D3">
        <v>0</v>
      </c>
      <c r="E3">
        <v>-583.06500000000005</v>
      </c>
      <c r="F3">
        <v>110.767</v>
      </c>
      <c r="G3">
        <v>-175.69300000000001</v>
      </c>
      <c r="H3">
        <v>0.83299999999999996</v>
      </c>
      <c r="I3">
        <v>17.462</v>
      </c>
      <c r="J3">
        <v>60.289000000000001</v>
      </c>
      <c r="K3">
        <v>359.65499999999997</v>
      </c>
      <c r="L3">
        <v>0</v>
      </c>
      <c r="M3">
        <v>0</v>
      </c>
      <c r="N3">
        <v>-8.7349999999999994</v>
      </c>
      <c r="O3">
        <v>-84.692999999999998</v>
      </c>
      <c r="P3">
        <v>-13.891</v>
      </c>
      <c r="Q3">
        <v>-2</v>
      </c>
      <c r="R3">
        <v>0</v>
      </c>
      <c r="S3">
        <v>6.3310000000000004</v>
      </c>
      <c r="T3">
        <v>-12.026999999999999</v>
      </c>
      <c r="U3">
        <v>0</v>
      </c>
      <c r="V3" s="2">
        <v>0.59699999999999998</v>
      </c>
      <c r="W3">
        <v>-14.178000000000001</v>
      </c>
      <c r="X3">
        <v>59.884</v>
      </c>
      <c r="Y3">
        <v>0</v>
      </c>
    </row>
    <row r="4" spans="1:25" x14ac:dyDescent="0.25">
      <c r="A4" s="2" t="s">
        <v>93</v>
      </c>
      <c r="B4" t="s">
        <v>94</v>
      </c>
      <c r="C4">
        <v>-276.68799999999999</v>
      </c>
      <c r="D4">
        <v>0</v>
      </c>
      <c r="E4">
        <v>-566.51300000000003</v>
      </c>
      <c r="F4">
        <v>117.581</v>
      </c>
      <c r="G4">
        <v>-171.85599999999999</v>
      </c>
      <c r="H4">
        <v>0.754</v>
      </c>
      <c r="I4">
        <v>15.95</v>
      </c>
      <c r="J4">
        <v>57.331000000000003</v>
      </c>
      <c r="K4">
        <v>373.78</v>
      </c>
      <c r="L4">
        <v>-2.3250000000000002</v>
      </c>
      <c r="M4">
        <v>0</v>
      </c>
      <c r="N4">
        <v>-3.6560000000000001</v>
      </c>
      <c r="O4">
        <v>-85.55</v>
      </c>
      <c r="P4">
        <v>-16.593</v>
      </c>
      <c r="Q4">
        <v>-2</v>
      </c>
      <c r="R4">
        <v>0</v>
      </c>
      <c r="S4">
        <v>4.8490000000000002</v>
      </c>
      <c r="T4">
        <v>-12.061999999999999</v>
      </c>
      <c r="U4">
        <v>0</v>
      </c>
      <c r="V4" s="2">
        <v>0.59699999999999998</v>
      </c>
      <c r="W4">
        <v>-17.741</v>
      </c>
      <c r="X4">
        <v>29.361999999999998</v>
      </c>
      <c r="Y4">
        <v>0</v>
      </c>
    </row>
    <row r="5" spans="1:25" x14ac:dyDescent="0.25">
      <c r="A5" s="2" t="s">
        <v>65</v>
      </c>
      <c r="B5" t="s">
        <v>66</v>
      </c>
      <c r="C5">
        <v>-279.065</v>
      </c>
      <c r="D5">
        <v>0</v>
      </c>
      <c r="E5">
        <v>-573.70399999999995</v>
      </c>
      <c r="F5">
        <v>111.91</v>
      </c>
      <c r="G5">
        <v>-183.74299999999999</v>
      </c>
      <c r="H5">
        <v>0.81100000000000005</v>
      </c>
      <c r="I5">
        <v>15.734</v>
      </c>
      <c r="J5">
        <v>56.633000000000003</v>
      </c>
      <c r="K5">
        <v>388.41199999999998</v>
      </c>
      <c r="L5">
        <v>0</v>
      </c>
      <c r="M5">
        <v>0</v>
      </c>
      <c r="N5">
        <v>-9.5190000000000001</v>
      </c>
      <c r="O5">
        <v>-86.119</v>
      </c>
      <c r="P5">
        <v>-16.233000000000001</v>
      </c>
      <c r="Q5">
        <v>-2</v>
      </c>
      <c r="R5">
        <v>0</v>
      </c>
      <c r="S5">
        <v>6.31</v>
      </c>
      <c r="T5">
        <v>-10.015000000000001</v>
      </c>
      <c r="U5">
        <v>0</v>
      </c>
      <c r="V5" s="2">
        <v>0.59599999999999997</v>
      </c>
      <c r="W5">
        <v>-17.283000000000001</v>
      </c>
      <c r="X5">
        <v>37.741</v>
      </c>
      <c r="Y5">
        <v>0</v>
      </c>
    </row>
    <row r="6" spans="1:25" x14ac:dyDescent="0.25">
      <c r="A6" s="2" t="s">
        <v>87</v>
      </c>
      <c r="B6" t="s">
        <v>88</v>
      </c>
      <c r="C6">
        <v>-276.87299999999999</v>
      </c>
      <c r="D6">
        <v>0</v>
      </c>
      <c r="E6">
        <v>-570.24300000000005</v>
      </c>
      <c r="F6">
        <v>109.04900000000001</v>
      </c>
      <c r="G6">
        <v>-165.935</v>
      </c>
      <c r="H6">
        <v>0.81899999999999995</v>
      </c>
      <c r="I6">
        <v>14.074999999999999</v>
      </c>
      <c r="J6">
        <v>57.588000000000001</v>
      </c>
      <c r="K6">
        <v>341.13900000000001</v>
      </c>
      <c r="L6">
        <v>0</v>
      </c>
      <c r="M6">
        <v>0</v>
      </c>
      <c r="N6">
        <v>-4.1619999999999999</v>
      </c>
      <c r="O6">
        <v>-85.052999999999997</v>
      </c>
      <c r="P6">
        <v>-14.771000000000001</v>
      </c>
      <c r="Q6">
        <v>-2</v>
      </c>
      <c r="R6">
        <v>0</v>
      </c>
      <c r="S6">
        <v>5.3869999999999996</v>
      </c>
      <c r="T6">
        <v>-12.205</v>
      </c>
      <c r="U6">
        <v>0</v>
      </c>
      <c r="V6" s="2">
        <v>0.59499999999999997</v>
      </c>
      <c r="W6">
        <v>-15.6</v>
      </c>
      <c r="X6">
        <v>63.037999999999997</v>
      </c>
      <c r="Y6">
        <v>0</v>
      </c>
    </row>
    <row r="7" spans="1:25" x14ac:dyDescent="0.25">
      <c r="A7" s="2" t="s">
        <v>115</v>
      </c>
      <c r="B7" t="s">
        <v>116</v>
      </c>
      <c r="C7">
        <v>-275.20299999999997</v>
      </c>
      <c r="D7">
        <v>0</v>
      </c>
      <c r="E7">
        <v>-576.12900000000002</v>
      </c>
      <c r="F7">
        <v>113.083</v>
      </c>
      <c r="G7">
        <v>-175.68600000000001</v>
      </c>
      <c r="H7">
        <v>0.81499999999999995</v>
      </c>
      <c r="I7">
        <v>15.159000000000001</v>
      </c>
      <c r="J7">
        <v>58.523000000000003</v>
      </c>
      <c r="K7">
        <v>371.55599999999998</v>
      </c>
      <c r="L7">
        <v>-2.4390000000000001</v>
      </c>
      <c r="M7">
        <v>0</v>
      </c>
      <c r="N7">
        <v>-3.556</v>
      </c>
      <c r="O7">
        <v>-85.680999999999997</v>
      </c>
      <c r="P7">
        <v>-15.568</v>
      </c>
      <c r="Q7">
        <v>-2</v>
      </c>
      <c r="R7">
        <v>0</v>
      </c>
      <c r="S7">
        <v>5.8319999999999999</v>
      </c>
      <c r="T7">
        <v>-11.582000000000001</v>
      </c>
      <c r="U7">
        <v>0</v>
      </c>
      <c r="V7" s="2">
        <v>0.59499999999999997</v>
      </c>
      <c r="W7">
        <v>-16.361999999999998</v>
      </c>
      <c r="X7">
        <v>46.83</v>
      </c>
      <c r="Y7">
        <v>0</v>
      </c>
    </row>
    <row r="8" spans="1:25" x14ac:dyDescent="0.25">
      <c r="A8" s="2" t="s">
        <v>63</v>
      </c>
      <c r="B8" t="s">
        <v>64</v>
      </c>
      <c r="C8">
        <v>-279.08300000000003</v>
      </c>
      <c r="D8">
        <v>0</v>
      </c>
      <c r="E8">
        <v>-586.19600000000003</v>
      </c>
      <c r="F8">
        <v>106.026</v>
      </c>
      <c r="G8">
        <v>-167.31200000000001</v>
      </c>
      <c r="H8">
        <v>0.83899999999999997</v>
      </c>
      <c r="I8">
        <v>15.802</v>
      </c>
      <c r="J8">
        <v>59.302</v>
      </c>
      <c r="K8">
        <v>360.67200000000003</v>
      </c>
      <c r="L8">
        <v>0</v>
      </c>
      <c r="M8">
        <v>0</v>
      </c>
      <c r="N8">
        <v>-2.9780000000000002</v>
      </c>
      <c r="O8">
        <v>-85.840999999999994</v>
      </c>
      <c r="P8">
        <v>-16.100999999999999</v>
      </c>
      <c r="Q8">
        <v>-2</v>
      </c>
      <c r="R8">
        <v>0</v>
      </c>
      <c r="S8">
        <v>6.51</v>
      </c>
      <c r="T8">
        <v>-12.334</v>
      </c>
      <c r="U8">
        <v>0</v>
      </c>
      <c r="V8" s="2">
        <v>0.59299999999999997</v>
      </c>
      <c r="W8">
        <v>-14.631</v>
      </c>
      <c r="X8">
        <v>57.158999999999999</v>
      </c>
      <c r="Y8">
        <v>0</v>
      </c>
    </row>
    <row r="9" spans="1:25" x14ac:dyDescent="0.25">
      <c r="A9" s="3" t="s">
        <v>43</v>
      </c>
      <c r="B9" t="s">
        <v>44</v>
      </c>
      <c r="C9" s="3">
        <v>-281.33800000000002</v>
      </c>
      <c r="D9">
        <v>0</v>
      </c>
      <c r="E9">
        <v>-579.38</v>
      </c>
      <c r="F9">
        <v>110.34099999999999</v>
      </c>
      <c r="G9">
        <v>-191.87200000000001</v>
      </c>
      <c r="H9">
        <v>0.86299999999999999</v>
      </c>
      <c r="I9">
        <v>16.401</v>
      </c>
      <c r="J9">
        <v>57.375999999999998</v>
      </c>
      <c r="K9">
        <v>379.13099999999997</v>
      </c>
      <c r="L9">
        <v>0</v>
      </c>
      <c r="M9">
        <v>0</v>
      </c>
      <c r="N9">
        <v>-3.907</v>
      </c>
      <c r="O9">
        <v>-86.435000000000002</v>
      </c>
      <c r="P9">
        <v>-13.632999999999999</v>
      </c>
      <c r="Q9">
        <v>-2</v>
      </c>
      <c r="R9">
        <v>0</v>
      </c>
      <c r="S9">
        <v>5.8440000000000003</v>
      </c>
      <c r="T9">
        <v>-12.106999999999999</v>
      </c>
      <c r="U9">
        <v>0</v>
      </c>
      <c r="V9" s="3">
        <v>0.59099999999999997</v>
      </c>
      <c r="W9">
        <v>-15.896000000000001</v>
      </c>
      <c r="X9">
        <v>51.936999999999998</v>
      </c>
      <c r="Y9">
        <v>0</v>
      </c>
    </row>
    <row r="10" spans="1:25" x14ac:dyDescent="0.25">
      <c r="A10" s="2" t="s">
        <v>141</v>
      </c>
      <c r="B10" t="s">
        <v>142</v>
      </c>
      <c r="C10">
        <v>-273.71199999999999</v>
      </c>
      <c r="D10">
        <v>0</v>
      </c>
      <c r="E10">
        <v>-572.05399999999997</v>
      </c>
      <c r="F10">
        <v>95.653000000000006</v>
      </c>
      <c r="G10">
        <v>-168.25899999999999</v>
      </c>
      <c r="H10">
        <v>0.87</v>
      </c>
      <c r="I10">
        <v>13.952</v>
      </c>
      <c r="J10">
        <v>59.226999999999997</v>
      </c>
      <c r="K10">
        <v>360.72199999999998</v>
      </c>
      <c r="L10">
        <v>0</v>
      </c>
      <c r="M10">
        <v>0</v>
      </c>
      <c r="N10">
        <v>-1.8640000000000001</v>
      </c>
      <c r="O10">
        <v>-85.706000000000003</v>
      </c>
      <c r="P10">
        <v>-15.734999999999999</v>
      </c>
      <c r="Q10">
        <v>-2</v>
      </c>
      <c r="R10">
        <v>0</v>
      </c>
      <c r="S10">
        <v>6.2329999999999997</v>
      </c>
      <c r="T10">
        <v>-10.308999999999999</v>
      </c>
      <c r="U10">
        <v>0</v>
      </c>
      <c r="V10" s="2">
        <v>0.58699999999999997</v>
      </c>
      <c r="W10">
        <v>-16.215</v>
      </c>
      <c r="X10">
        <v>59.774000000000001</v>
      </c>
      <c r="Y10">
        <v>0</v>
      </c>
    </row>
    <row r="11" spans="1:25" x14ac:dyDescent="0.25">
      <c r="A11" s="2" t="s">
        <v>107</v>
      </c>
      <c r="B11" t="s">
        <v>108</v>
      </c>
      <c r="C11">
        <v>-275.64499999999998</v>
      </c>
      <c r="D11">
        <v>0</v>
      </c>
      <c r="E11">
        <v>-570.95299999999997</v>
      </c>
      <c r="F11">
        <v>103.179</v>
      </c>
      <c r="G11">
        <v>-184.29499999999999</v>
      </c>
      <c r="H11">
        <v>0.79700000000000004</v>
      </c>
      <c r="I11">
        <v>15.38</v>
      </c>
      <c r="J11">
        <v>60.552999999999997</v>
      </c>
      <c r="K11">
        <v>380.59800000000001</v>
      </c>
      <c r="L11">
        <v>-1.321</v>
      </c>
      <c r="M11">
        <v>0</v>
      </c>
      <c r="N11">
        <v>-2.2120000000000002</v>
      </c>
      <c r="O11">
        <v>-86.043000000000006</v>
      </c>
      <c r="P11">
        <v>-16.661000000000001</v>
      </c>
      <c r="Q11">
        <v>-2</v>
      </c>
      <c r="R11">
        <v>0</v>
      </c>
      <c r="S11">
        <v>6.51</v>
      </c>
      <c r="T11">
        <v>-9.5939999999999994</v>
      </c>
      <c r="U11">
        <v>0</v>
      </c>
      <c r="V11" s="2">
        <v>0.58399999999999996</v>
      </c>
      <c r="W11">
        <v>-18.417999999999999</v>
      </c>
      <c r="X11">
        <v>46.835000000000001</v>
      </c>
      <c r="Y11">
        <v>0</v>
      </c>
    </row>
    <row r="12" spans="1:25" x14ac:dyDescent="0.25">
      <c r="A12" s="1" t="s">
        <v>33</v>
      </c>
      <c r="B12" t="s">
        <v>34</v>
      </c>
      <c r="C12" s="1">
        <v>-283.30900000000003</v>
      </c>
      <c r="D12">
        <v>0</v>
      </c>
      <c r="E12">
        <v>-579.73199999999997</v>
      </c>
      <c r="F12">
        <v>107.462</v>
      </c>
      <c r="G12">
        <v>-179.57599999999999</v>
      </c>
      <c r="H12">
        <v>0.82799999999999996</v>
      </c>
      <c r="I12">
        <v>17.481000000000002</v>
      </c>
      <c r="J12">
        <v>59.947000000000003</v>
      </c>
      <c r="K12">
        <v>364.55799999999999</v>
      </c>
      <c r="L12">
        <v>0</v>
      </c>
      <c r="M12">
        <v>0</v>
      </c>
      <c r="N12">
        <v>-7.3029999999999999</v>
      </c>
      <c r="O12">
        <v>-85.911000000000001</v>
      </c>
      <c r="P12">
        <v>-14.010999999999999</v>
      </c>
      <c r="Q12">
        <v>-2</v>
      </c>
      <c r="R12">
        <v>0</v>
      </c>
      <c r="S12">
        <v>5.548</v>
      </c>
      <c r="T12">
        <v>-13.122</v>
      </c>
      <c r="U12">
        <v>0</v>
      </c>
      <c r="V12">
        <v>0.57399999999999995</v>
      </c>
      <c r="W12">
        <v>-15.221</v>
      </c>
      <c r="X12">
        <v>55.741999999999997</v>
      </c>
      <c r="Y12">
        <v>0</v>
      </c>
    </row>
    <row r="13" spans="1:25" x14ac:dyDescent="0.25">
      <c r="A13" t="s">
        <v>117</v>
      </c>
      <c r="B13" t="s">
        <v>118</v>
      </c>
      <c r="C13">
        <v>-275.089</v>
      </c>
      <c r="D13">
        <v>0</v>
      </c>
      <c r="E13">
        <v>-565.85400000000004</v>
      </c>
      <c r="F13">
        <v>121.521</v>
      </c>
      <c r="G13">
        <v>-185.124</v>
      </c>
      <c r="H13">
        <v>0.77500000000000002</v>
      </c>
      <c r="I13">
        <v>16.834</v>
      </c>
      <c r="J13">
        <v>57.927</v>
      </c>
      <c r="K13">
        <v>383.34100000000001</v>
      </c>
      <c r="L13">
        <v>-2.9159999999999999</v>
      </c>
      <c r="M13">
        <v>0</v>
      </c>
      <c r="N13">
        <v>-9.9429999999999996</v>
      </c>
      <c r="O13">
        <v>-86.12</v>
      </c>
      <c r="P13">
        <v>-12.879</v>
      </c>
      <c r="Q13">
        <v>-2</v>
      </c>
      <c r="R13">
        <v>0</v>
      </c>
      <c r="S13">
        <v>6.27</v>
      </c>
      <c r="T13">
        <v>-10.035</v>
      </c>
      <c r="U13">
        <v>0</v>
      </c>
      <c r="V13">
        <v>0.57299999999999995</v>
      </c>
      <c r="W13">
        <v>-18.533999999999999</v>
      </c>
      <c r="X13">
        <v>29.648</v>
      </c>
      <c r="Y13">
        <v>0</v>
      </c>
    </row>
    <row r="14" spans="1:25" x14ac:dyDescent="0.25">
      <c r="A14" t="s">
        <v>171</v>
      </c>
      <c r="B14" t="s">
        <v>172</v>
      </c>
      <c r="C14">
        <v>-271.83999999999997</v>
      </c>
      <c r="D14">
        <v>0</v>
      </c>
      <c r="E14">
        <v>-571.81399999999996</v>
      </c>
      <c r="F14">
        <v>90.451999999999998</v>
      </c>
      <c r="G14">
        <v>-154.761</v>
      </c>
      <c r="H14">
        <v>0.82099999999999995</v>
      </c>
      <c r="I14">
        <v>12.494999999999999</v>
      </c>
      <c r="J14">
        <v>60.847000000000001</v>
      </c>
      <c r="K14">
        <v>331.00400000000002</v>
      </c>
      <c r="L14">
        <v>0</v>
      </c>
      <c r="M14">
        <v>0</v>
      </c>
      <c r="N14">
        <v>0</v>
      </c>
      <c r="O14">
        <v>-84.341999999999999</v>
      </c>
      <c r="P14">
        <v>-13.922000000000001</v>
      </c>
      <c r="Q14">
        <v>-2</v>
      </c>
      <c r="R14">
        <v>0</v>
      </c>
      <c r="S14">
        <v>5.7720000000000002</v>
      </c>
      <c r="T14">
        <v>-14.464</v>
      </c>
      <c r="U14">
        <v>0</v>
      </c>
      <c r="V14">
        <v>0.56899999999999995</v>
      </c>
      <c r="W14">
        <v>-16.527999999999999</v>
      </c>
      <c r="X14">
        <v>82.6</v>
      </c>
      <c r="Y14">
        <v>0</v>
      </c>
    </row>
    <row r="15" spans="1:25" x14ac:dyDescent="0.25">
      <c r="A15" t="s">
        <v>67</v>
      </c>
      <c r="B15" t="s">
        <v>68</v>
      </c>
      <c r="C15">
        <v>-279.00299999999999</v>
      </c>
      <c r="D15">
        <v>0</v>
      </c>
      <c r="E15">
        <v>-570.38900000000001</v>
      </c>
      <c r="F15">
        <v>94.847999999999999</v>
      </c>
      <c r="G15">
        <v>-167.93299999999999</v>
      </c>
      <c r="H15">
        <v>0.83799999999999997</v>
      </c>
      <c r="I15">
        <v>13.23</v>
      </c>
      <c r="J15">
        <v>58.472000000000001</v>
      </c>
      <c r="K15">
        <v>358.096</v>
      </c>
      <c r="L15">
        <v>0</v>
      </c>
      <c r="M15">
        <v>0</v>
      </c>
      <c r="N15">
        <v>0</v>
      </c>
      <c r="O15">
        <v>-85.781000000000006</v>
      </c>
      <c r="P15">
        <v>-17.015999999999998</v>
      </c>
      <c r="Q15">
        <v>-2</v>
      </c>
      <c r="R15">
        <v>0</v>
      </c>
      <c r="S15">
        <v>4.9480000000000004</v>
      </c>
      <c r="T15">
        <v>-13.137</v>
      </c>
      <c r="U15">
        <v>0</v>
      </c>
      <c r="V15">
        <v>0.56799999999999995</v>
      </c>
      <c r="W15">
        <v>-16.286999999999999</v>
      </c>
      <c r="X15">
        <v>61.109000000000002</v>
      </c>
      <c r="Y15">
        <v>0</v>
      </c>
    </row>
    <row r="16" spans="1:25" x14ac:dyDescent="0.25">
      <c r="A16" t="s">
        <v>129</v>
      </c>
      <c r="B16" t="s">
        <v>130</v>
      </c>
      <c r="C16">
        <v>-274.07600000000002</v>
      </c>
      <c r="D16">
        <v>0</v>
      </c>
      <c r="E16">
        <v>-568.86199999999997</v>
      </c>
      <c r="F16">
        <v>102.66500000000001</v>
      </c>
      <c r="G16">
        <v>-160.99199999999999</v>
      </c>
      <c r="H16">
        <v>0.76200000000000001</v>
      </c>
      <c r="I16">
        <v>15.242000000000001</v>
      </c>
      <c r="J16">
        <v>59.625</v>
      </c>
      <c r="K16">
        <v>357.32900000000001</v>
      </c>
      <c r="L16">
        <v>0</v>
      </c>
      <c r="M16">
        <v>0</v>
      </c>
      <c r="N16">
        <v>0</v>
      </c>
      <c r="O16">
        <v>-85.584000000000003</v>
      </c>
      <c r="P16">
        <v>-18.408999999999999</v>
      </c>
      <c r="Q16">
        <v>-2</v>
      </c>
      <c r="R16">
        <v>0</v>
      </c>
      <c r="S16">
        <v>5.1859999999999999</v>
      </c>
      <c r="T16">
        <v>-12.632</v>
      </c>
      <c r="U16">
        <v>0</v>
      </c>
      <c r="V16">
        <v>0.56799999999999995</v>
      </c>
      <c r="W16">
        <v>-16.827999999999999</v>
      </c>
      <c r="X16">
        <v>48.420999999999999</v>
      </c>
      <c r="Y16">
        <v>0</v>
      </c>
    </row>
    <row r="17" spans="1:25" x14ac:dyDescent="0.25">
      <c r="A17" s="1" t="s">
        <v>37</v>
      </c>
      <c r="B17" t="s">
        <v>38</v>
      </c>
      <c r="C17" s="1">
        <v>-282.23099999999999</v>
      </c>
      <c r="D17">
        <v>0</v>
      </c>
      <c r="E17">
        <v>-566.548</v>
      </c>
      <c r="F17">
        <v>108.404</v>
      </c>
      <c r="G17">
        <v>-171.38</v>
      </c>
      <c r="H17">
        <v>0.79500000000000004</v>
      </c>
      <c r="I17">
        <v>17.456</v>
      </c>
      <c r="J17">
        <v>59.11</v>
      </c>
      <c r="K17">
        <v>358.21499999999997</v>
      </c>
      <c r="L17">
        <v>0</v>
      </c>
      <c r="M17">
        <v>0</v>
      </c>
      <c r="N17">
        <v>-6.6520000000000001</v>
      </c>
      <c r="O17">
        <v>-85.984999999999999</v>
      </c>
      <c r="P17">
        <v>-15.162000000000001</v>
      </c>
      <c r="Q17">
        <v>-2</v>
      </c>
      <c r="R17">
        <v>0</v>
      </c>
      <c r="S17">
        <v>5.3129999999999997</v>
      </c>
      <c r="T17">
        <v>-13.433999999999999</v>
      </c>
      <c r="U17">
        <v>0</v>
      </c>
      <c r="V17">
        <v>0.56499999999999995</v>
      </c>
      <c r="W17">
        <v>-17.393999999999998</v>
      </c>
      <c r="X17">
        <v>45.03</v>
      </c>
      <c r="Y17">
        <v>0</v>
      </c>
    </row>
    <row r="18" spans="1:25" x14ac:dyDescent="0.25">
      <c r="A18" t="s">
        <v>103</v>
      </c>
      <c r="B18" t="s">
        <v>104</v>
      </c>
      <c r="C18">
        <v>-275.83199999999999</v>
      </c>
      <c r="D18">
        <v>0</v>
      </c>
      <c r="E18">
        <v>-567.40200000000004</v>
      </c>
      <c r="F18">
        <v>109.63</v>
      </c>
      <c r="G18">
        <v>-175.995</v>
      </c>
      <c r="H18">
        <v>0.8</v>
      </c>
      <c r="I18">
        <v>15.795</v>
      </c>
      <c r="J18">
        <v>55.914999999999999</v>
      </c>
      <c r="K18">
        <v>371.07799999999997</v>
      </c>
      <c r="L18">
        <v>0</v>
      </c>
      <c r="M18">
        <v>0</v>
      </c>
      <c r="N18">
        <v>-7.306</v>
      </c>
      <c r="O18">
        <v>-85.623000000000005</v>
      </c>
      <c r="P18">
        <v>-15.869</v>
      </c>
      <c r="Q18">
        <v>-2</v>
      </c>
      <c r="R18">
        <v>0</v>
      </c>
      <c r="S18">
        <v>5.3959999999999999</v>
      </c>
      <c r="T18">
        <v>-11.016999999999999</v>
      </c>
      <c r="U18">
        <v>0</v>
      </c>
      <c r="V18">
        <v>0.56499999999999995</v>
      </c>
      <c r="W18">
        <v>-16.338000000000001</v>
      </c>
      <c r="X18">
        <v>45.103999999999999</v>
      </c>
      <c r="Y18">
        <v>0</v>
      </c>
    </row>
    <row r="19" spans="1:25" x14ac:dyDescent="0.25">
      <c r="A19" t="s">
        <v>91</v>
      </c>
      <c r="B19" t="s">
        <v>92</v>
      </c>
      <c r="C19">
        <v>-276.71499999999997</v>
      </c>
      <c r="D19">
        <v>0</v>
      </c>
      <c r="E19">
        <v>-564.78399999999999</v>
      </c>
      <c r="F19">
        <v>115.72199999999999</v>
      </c>
      <c r="G19">
        <v>-190.80099999999999</v>
      </c>
      <c r="H19">
        <v>0.77800000000000002</v>
      </c>
      <c r="I19">
        <v>18.135000000000002</v>
      </c>
      <c r="J19">
        <v>55.427999999999997</v>
      </c>
      <c r="K19">
        <v>383.86900000000003</v>
      </c>
      <c r="L19">
        <v>0</v>
      </c>
      <c r="M19">
        <v>0</v>
      </c>
      <c r="N19">
        <v>-7.5549999999999997</v>
      </c>
      <c r="O19">
        <v>-86.239000000000004</v>
      </c>
      <c r="P19">
        <v>-14.288</v>
      </c>
      <c r="Q19">
        <v>-2</v>
      </c>
      <c r="R19">
        <v>0</v>
      </c>
      <c r="S19">
        <v>4.782</v>
      </c>
      <c r="T19">
        <v>-11.89</v>
      </c>
      <c r="U19">
        <v>0</v>
      </c>
      <c r="V19">
        <v>0.56399999999999995</v>
      </c>
      <c r="W19">
        <v>-17.594999999999999</v>
      </c>
      <c r="X19">
        <v>37.722999999999999</v>
      </c>
      <c r="Y19">
        <v>0</v>
      </c>
    </row>
    <row r="20" spans="1:25" x14ac:dyDescent="0.25">
      <c r="A20" t="s">
        <v>89</v>
      </c>
      <c r="B20" t="s">
        <v>90</v>
      </c>
      <c r="C20">
        <v>-276.79399999999998</v>
      </c>
      <c r="D20">
        <v>0</v>
      </c>
      <c r="E20">
        <v>-563.41200000000003</v>
      </c>
      <c r="F20">
        <v>117.203</v>
      </c>
      <c r="G20">
        <v>-182.99299999999999</v>
      </c>
      <c r="H20">
        <v>0.746</v>
      </c>
      <c r="I20">
        <v>15.164999999999999</v>
      </c>
      <c r="J20">
        <v>55.322000000000003</v>
      </c>
      <c r="K20">
        <v>387.46499999999997</v>
      </c>
      <c r="L20">
        <v>0</v>
      </c>
      <c r="M20">
        <v>0</v>
      </c>
      <c r="N20">
        <v>-7.6040000000000001</v>
      </c>
      <c r="O20">
        <v>-86.935000000000002</v>
      </c>
      <c r="P20">
        <v>-16.065000000000001</v>
      </c>
      <c r="Q20">
        <v>-2</v>
      </c>
      <c r="R20">
        <v>0</v>
      </c>
      <c r="S20">
        <v>5.0910000000000002</v>
      </c>
      <c r="T20">
        <v>-11.492000000000001</v>
      </c>
      <c r="U20">
        <v>0</v>
      </c>
      <c r="V20">
        <v>0.56299999999999994</v>
      </c>
      <c r="W20">
        <v>-17.555</v>
      </c>
      <c r="X20">
        <v>28.27</v>
      </c>
      <c r="Y20">
        <v>0</v>
      </c>
    </row>
    <row r="21" spans="1:25" x14ac:dyDescent="0.25">
      <c r="A21" t="s">
        <v>119</v>
      </c>
      <c r="B21" t="s">
        <v>120</v>
      </c>
      <c r="C21">
        <v>-274.76799999999997</v>
      </c>
      <c r="D21">
        <v>0</v>
      </c>
      <c r="E21">
        <v>-563.64</v>
      </c>
      <c r="F21">
        <v>119.254</v>
      </c>
      <c r="G21">
        <v>-202.108</v>
      </c>
      <c r="H21">
        <v>0.90200000000000002</v>
      </c>
      <c r="I21">
        <v>18.923999999999999</v>
      </c>
      <c r="J21">
        <v>59.139000000000003</v>
      </c>
      <c r="K21">
        <v>381.43700000000001</v>
      </c>
      <c r="L21">
        <v>0</v>
      </c>
      <c r="M21">
        <v>0</v>
      </c>
      <c r="N21">
        <v>-7.944</v>
      </c>
      <c r="O21">
        <v>-84.866</v>
      </c>
      <c r="P21">
        <v>-13.055999999999999</v>
      </c>
      <c r="Q21">
        <v>-2</v>
      </c>
      <c r="R21">
        <v>0</v>
      </c>
      <c r="S21">
        <v>6.6319999999999997</v>
      </c>
      <c r="T21">
        <v>-10.987</v>
      </c>
      <c r="U21">
        <v>0</v>
      </c>
      <c r="V21">
        <v>0.56200000000000006</v>
      </c>
      <c r="W21">
        <v>-14.551</v>
      </c>
      <c r="X21">
        <v>36.097999999999999</v>
      </c>
      <c r="Y21">
        <v>0</v>
      </c>
    </row>
    <row r="22" spans="1:25" x14ac:dyDescent="0.25">
      <c r="A22" t="s">
        <v>69</v>
      </c>
      <c r="B22" t="s">
        <v>70</v>
      </c>
      <c r="C22">
        <v>-278.733</v>
      </c>
      <c r="D22">
        <v>0</v>
      </c>
      <c r="E22">
        <v>-564.55899999999997</v>
      </c>
      <c r="F22">
        <v>93.218000000000004</v>
      </c>
      <c r="G22">
        <v>-163.58600000000001</v>
      </c>
      <c r="H22">
        <v>0.81200000000000006</v>
      </c>
      <c r="I22">
        <v>12.803000000000001</v>
      </c>
      <c r="J22">
        <v>59.551000000000002</v>
      </c>
      <c r="K22">
        <v>342.91800000000001</v>
      </c>
      <c r="L22">
        <v>0</v>
      </c>
      <c r="M22">
        <v>0</v>
      </c>
      <c r="N22">
        <v>0</v>
      </c>
      <c r="O22">
        <v>-86.376000000000005</v>
      </c>
      <c r="P22">
        <v>-17.343</v>
      </c>
      <c r="Q22">
        <v>-2</v>
      </c>
      <c r="R22">
        <v>0</v>
      </c>
      <c r="S22">
        <v>4.7519999999999998</v>
      </c>
      <c r="T22">
        <v>-13.782</v>
      </c>
      <c r="U22">
        <v>0</v>
      </c>
      <c r="V22">
        <v>0.56100000000000005</v>
      </c>
      <c r="W22">
        <v>-16.288</v>
      </c>
      <c r="X22">
        <v>69.146000000000001</v>
      </c>
      <c r="Y22">
        <v>0</v>
      </c>
    </row>
    <row r="23" spans="1:25" x14ac:dyDescent="0.25">
      <c r="A23" t="s">
        <v>207</v>
      </c>
      <c r="B23" t="s">
        <v>208</v>
      </c>
      <c r="C23">
        <v>-266.56799999999998</v>
      </c>
      <c r="D23">
        <v>0</v>
      </c>
      <c r="E23">
        <v>-555.697</v>
      </c>
      <c r="F23">
        <v>110.779</v>
      </c>
      <c r="G23">
        <v>-193.024</v>
      </c>
      <c r="H23">
        <v>0.81299999999999994</v>
      </c>
      <c r="I23">
        <v>16.896999999999998</v>
      </c>
      <c r="J23">
        <v>54.506</v>
      </c>
      <c r="K23">
        <v>374.54300000000001</v>
      </c>
      <c r="L23">
        <v>0</v>
      </c>
      <c r="M23">
        <v>0</v>
      </c>
      <c r="N23">
        <v>-3.5529999999999999</v>
      </c>
      <c r="O23">
        <v>-84.98</v>
      </c>
      <c r="P23">
        <v>-15.946</v>
      </c>
      <c r="Q23">
        <v>-2</v>
      </c>
      <c r="R23">
        <v>0</v>
      </c>
      <c r="S23">
        <v>5.53</v>
      </c>
      <c r="T23">
        <v>-11.423</v>
      </c>
      <c r="U23">
        <v>0</v>
      </c>
      <c r="V23">
        <v>0.56100000000000005</v>
      </c>
      <c r="W23">
        <v>-15.3</v>
      </c>
      <c r="X23">
        <v>50.286999999999999</v>
      </c>
      <c r="Y23">
        <v>0</v>
      </c>
    </row>
    <row r="24" spans="1:25" x14ac:dyDescent="0.25">
      <c r="A24" t="s">
        <v>179</v>
      </c>
      <c r="B24" t="s">
        <v>180</v>
      </c>
      <c r="C24">
        <v>-271.45499999999998</v>
      </c>
      <c r="D24">
        <v>0</v>
      </c>
      <c r="E24">
        <v>-567.23400000000004</v>
      </c>
      <c r="F24">
        <v>103.744</v>
      </c>
      <c r="G24">
        <v>-156.25899999999999</v>
      </c>
      <c r="H24">
        <v>0.80100000000000005</v>
      </c>
      <c r="I24">
        <v>15.38</v>
      </c>
      <c r="J24">
        <v>59.298999999999999</v>
      </c>
      <c r="K24">
        <v>346.06299999999999</v>
      </c>
      <c r="L24">
        <v>0</v>
      </c>
      <c r="M24">
        <v>0</v>
      </c>
      <c r="N24">
        <v>0</v>
      </c>
      <c r="O24">
        <v>-85.972999999999999</v>
      </c>
      <c r="P24">
        <v>-17.141999999999999</v>
      </c>
      <c r="Q24">
        <v>-2</v>
      </c>
      <c r="R24">
        <v>0</v>
      </c>
      <c r="S24">
        <v>4.66</v>
      </c>
      <c r="T24">
        <v>-12.835000000000001</v>
      </c>
      <c r="U24">
        <v>0</v>
      </c>
      <c r="V24">
        <v>0.55900000000000005</v>
      </c>
      <c r="W24">
        <v>-16.45</v>
      </c>
      <c r="X24">
        <v>54.493000000000002</v>
      </c>
      <c r="Y24">
        <v>0</v>
      </c>
    </row>
    <row r="25" spans="1:25" x14ac:dyDescent="0.25">
      <c r="A25" s="1" t="s">
        <v>29</v>
      </c>
      <c r="B25" t="s">
        <v>30</v>
      </c>
      <c r="C25" s="1">
        <v>-285.791</v>
      </c>
      <c r="D25">
        <v>0</v>
      </c>
      <c r="E25">
        <v>-575.82500000000005</v>
      </c>
      <c r="F25">
        <v>106.41200000000001</v>
      </c>
      <c r="G25">
        <v>-190.75200000000001</v>
      </c>
      <c r="H25">
        <v>0.80600000000000005</v>
      </c>
      <c r="I25">
        <v>16.542999999999999</v>
      </c>
      <c r="J25">
        <v>59.921999999999997</v>
      </c>
      <c r="K25">
        <v>382.73700000000002</v>
      </c>
      <c r="L25">
        <v>0</v>
      </c>
      <c r="M25">
        <v>0</v>
      </c>
      <c r="N25">
        <v>-6.9349999999999996</v>
      </c>
      <c r="O25">
        <v>-86.567999999999998</v>
      </c>
      <c r="P25">
        <v>-15.462</v>
      </c>
      <c r="Q25">
        <v>-2</v>
      </c>
      <c r="R25">
        <v>0</v>
      </c>
      <c r="S25">
        <v>5.0960000000000001</v>
      </c>
      <c r="T25">
        <v>-12.467000000000001</v>
      </c>
      <c r="U25">
        <v>0</v>
      </c>
      <c r="V25">
        <v>0.55700000000000005</v>
      </c>
      <c r="W25">
        <v>-16.077999999999999</v>
      </c>
      <c r="X25">
        <v>46.78</v>
      </c>
      <c r="Y25">
        <v>0</v>
      </c>
    </row>
    <row r="26" spans="1:25" x14ac:dyDescent="0.25">
      <c r="A26" t="s">
        <v>47</v>
      </c>
      <c r="B26" t="s">
        <v>48</v>
      </c>
      <c r="C26">
        <v>-280.762</v>
      </c>
      <c r="D26">
        <v>0</v>
      </c>
      <c r="E26">
        <v>-593.74</v>
      </c>
      <c r="F26">
        <v>103.941</v>
      </c>
      <c r="G26">
        <v>-167.54900000000001</v>
      </c>
      <c r="H26">
        <v>0.92900000000000005</v>
      </c>
      <c r="I26">
        <v>16.434999999999999</v>
      </c>
      <c r="J26">
        <v>63.225999999999999</v>
      </c>
      <c r="K26">
        <v>354.363</v>
      </c>
      <c r="L26">
        <v>0</v>
      </c>
      <c r="M26">
        <v>0</v>
      </c>
      <c r="N26">
        <v>-3.4449999999999998</v>
      </c>
      <c r="O26">
        <v>-86.269000000000005</v>
      </c>
      <c r="P26">
        <v>-15.705</v>
      </c>
      <c r="Q26">
        <v>-2</v>
      </c>
      <c r="R26">
        <v>0</v>
      </c>
      <c r="S26">
        <v>6.6260000000000003</v>
      </c>
      <c r="T26">
        <v>-12.429</v>
      </c>
      <c r="U26">
        <v>0</v>
      </c>
      <c r="V26">
        <v>0.55600000000000005</v>
      </c>
      <c r="W26">
        <v>-17.901</v>
      </c>
      <c r="X26">
        <v>70.757000000000005</v>
      </c>
      <c r="Y26">
        <v>0</v>
      </c>
    </row>
    <row r="27" spans="1:25" x14ac:dyDescent="0.25">
      <c r="A27" t="s">
        <v>61</v>
      </c>
      <c r="B27" t="s">
        <v>62</v>
      </c>
      <c r="C27">
        <v>-279.11099999999999</v>
      </c>
      <c r="D27">
        <v>0</v>
      </c>
      <c r="E27">
        <v>-565.07500000000005</v>
      </c>
      <c r="F27">
        <v>115.369</v>
      </c>
      <c r="G27">
        <v>-189.75299999999999</v>
      </c>
      <c r="H27">
        <v>0.78600000000000003</v>
      </c>
      <c r="I27">
        <v>16.652999999999999</v>
      </c>
      <c r="J27">
        <v>56.226999999999997</v>
      </c>
      <c r="K27">
        <v>391.92899999999997</v>
      </c>
      <c r="L27">
        <v>0</v>
      </c>
      <c r="M27">
        <v>0</v>
      </c>
      <c r="N27">
        <v>-6.1909999999999998</v>
      </c>
      <c r="O27">
        <v>-86.353999999999999</v>
      </c>
      <c r="P27">
        <v>-16.125</v>
      </c>
      <c r="Q27">
        <v>-2</v>
      </c>
      <c r="R27">
        <v>0</v>
      </c>
      <c r="S27">
        <v>4.8380000000000001</v>
      </c>
      <c r="T27">
        <v>-10.050000000000001</v>
      </c>
      <c r="U27">
        <v>0</v>
      </c>
      <c r="V27">
        <v>0.55600000000000005</v>
      </c>
      <c r="W27">
        <v>-19.288</v>
      </c>
      <c r="X27">
        <v>27.923999999999999</v>
      </c>
      <c r="Y27">
        <v>0</v>
      </c>
    </row>
    <row r="28" spans="1:25" x14ac:dyDescent="0.25">
      <c r="A28" t="s">
        <v>77</v>
      </c>
      <c r="B28" t="s">
        <v>78</v>
      </c>
      <c r="C28">
        <v>-277.39</v>
      </c>
      <c r="D28">
        <v>0</v>
      </c>
      <c r="E28">
        <v>-566.91600000000005</v>
      </c>
      <c r="F28">
        <v>108.38500000000001</v>
      </c>
      <c r="G28">
        <v>-169.19</v>
      </c>
      <c r="H28">
        <v>0.82199999999999995</v>
      </c>
      <c r="I28">
        <v>15.17</v>
      </c>
      <c r="J28">
        <v>59.591000000000001</v>
      </c>
      <c r="K28">
        <v>355.471</v>
      </c>
      <c r="L28">
        <v>0</v>
      </c>
      <c r="M28">
        <v>0</v>
      </c>
      <c r="N28">
        <v>-5.92</v>
      </c>
      <c r="O28">
        <v>-85.786000000000001</v>
      </c>
      <c r="P28">
        <v>-14.46</v>
      </c>
      <c r="Q28">
        <v>-2</v>
      </c>
      <c r="R28">
        <v>0</v>
      </c>
      <c r="S28">
        <v>5.76</v>
      </c>
      <c r="T28">
        <v>-13.862</v>
      </c>
      <c r="U28">
        <v>0</v>
      </c>
      <c r="V28">
        <v>0.55600000000000005</v>
      </c>
      <c r="W28">
        <v>-16.626000000000001</v>
      </c>
      <c r="X28">
        <v>50.170999999999999</v>
      </c>
      <c r="Y28">
        <v>0</v>
      </c>
    </row>
    <row r="29" spans="1:25" x14ac:dyDescent="0.25">
      <c r="A29" t="s">
        <v>53</v>
      </c>
      <c r="B29" t="s">
        <v>54</v>
      </c>
      <c r="C29">
        <v>-280.28800000000001</v>
      </c>
      <c r="D29">
        <v>0</v>
      </c>
      <c r="E29">
        <v>-566.96</v>
      </c>
      <c r="F29">
        <v>103.336</v>
      </c>
      <c r="G29">
        <v>-180.60499999999999</v>
      </c>
      <c r="H29">
        <v>0.83</v>
      </c>
      <c r="I29">
        <v>14.709</v>
      </c>
      <c r="J29">
        <v>56.412999999999997</v>
      </c>
      <c r="K29">
        <v>375.05700000000002</v>
      </c>
      <c r="L29">
        <v>-2.9180000000000001</v>
      </c>
      <c r="M29">
        <v>0</v>
      </c>
      <c r="N29">
        <v>-5.782</v>
      </c>
      <c r="O29">
        <v>-86.085999999999999</v>
      </c>
      <c r="P29">
        <v>-14.391999999999999</v>
      </c>
      <c r="Q29">
        <v>-2</v>
      </c>
      <c r="R29">
        <v>0</v>
      </c>
      <c r="S29">
        <v>6.5510000000000002</v>
      </c>
      <c r="T29">
        <v>-12.121</v>
      </c>
      <c r="U29">
        <v>0</v>
      </c>
      <c r="V29">
        <v>0.55500000000000005</v>
      </c>
      <c r="W29">
        <v>-18.698</v>
      </c>
      <c r="X29">
        <v>50.378</v>
      </c>
      <c r="Y29">
        <v>0</v>
      </c>
    </row>
    <row r="30" spans="1:25" x14ac:dyDescent="0.25">
      <c r="A30" t="s">
        <v>55</v>
      </c>
      <c r="B30" t="s">
        <v>56</v>
      </c>
      <c r="C30">
        <v>-279.84399999999999</v>
      </c>
      <c r="D30">
        <v>0</v>
      </c>
      <c r="E30">
        <v>-566.20500000000004</v>
      </c>
      <c r="F30">
        <v>111.462</v>
      </c>
      <c r="G30">
        <v>-180.25700000000001</v>
      </c>
      <c r="H30">
        <v>0.751</v>
      </c>
      <c r="I30">
        <v>14.644</v>
      </c>
      <c r="J30">
        <v>57.125</v>
      </c>
      <c r="K30">
        <v>374.803</v>
      </c>
      <c r="L30">
        <v>0</v>
      </c>
      <c r="M30">
        <v>0</v>
      </c>
      <c r="N30">
        <v>-6.6239999999999997</v>
      </c>
      <c r="O30">
        <v>-86.558000000000007</v>
      </c>
      <c r="P30">
        <v>-15.243</v>
      </c>
      <c r="Q30">
        <v>-2</v>
      </c>
      <c r="R30">
        <v>0</v>
      </c>
      <c r="S30">
        <v>4.8849999999999998</v>
      </c>
      <c r="T30">
        <v>-12.558999999999999</v>
      </c>
      <c r="U30">
        <v>0</v>
      </c>
      <c r="V30">
        <v>0.55500000000000005</v>
      </c>
      <c r="W30">
        <v>-17.190000000000001</v>
      </c>
      <c r="X30">
        <v>41.121000000000002</v>
      </c>
      <c r="Y30">
        <v>0</v>
      </c>
    </row>
    <row r="31" spans="1:25" x14ac:dyDescent="0.25">
      <c r="A31" t="s">
        <v>163</v>
      </c>
      <c r="B31" t="s">
        <v>164</v>
      </c>
      <c r="C31">
        <v>-272.81599999999997</v>
      </c>
      <c r="D31">
        <v>0</v>
      </c>
      <c r="E31">
        <v>-572.84199999999998</v>
      </c>
      <c r="F31">
        <v>93.656999999999996</v>
      </c>
      <c r="G31">
        <v>-161.821</v>
      </c>
      <c r="H31">
        <v>0.86099999999999999</v>
      </c>
      <c r="I31">
        <v>14.201000000000001</v>
      </c>
      <c r="J31">
        <v>60.18</v>
      </c>
      <c r="K31">
        <v>351.25299999999999</v>
      </c>
      <c r="L31">
        <v>0</v>
      </c>
      <c r="M31">
        <v>0</v>
      </c>
      <c r="N31">
        <v>0</v>
      </c>
      <c r="O31">
        <v>-86.052000000000007</v>
      </c>
      <c r="P31">
        <v>-17.283000000000001</v>
      </c>
      <c r="Q31">
        <v>-2</v>
      </c>
      <c r="R31">
        <v>0</v>
      </c>
      <c r="S31">
        <v>6.0309999999999997</v>
      </c>
      <c r="T31">
        <v>-12.204000000000001</v>
      </c>
      <c r="U31">
        <v>0</v>
      </c>
      <c r="V31">
        <v>0.55400000000000005</v>
      </c>
      <c r="W31">
        <v>-18.513000000000002</v>
      </c>
      <c r="X31">
        <v>69.715999999999994</v>
      </c>
      <c r="Y31">
        <v>0</v>
      </c>
    </row>
    <row r="32" spans="1:25" x14ac:dyDescent="0.25">
      <c r="A32" t="s">
        <v>83</v>
      </c>
      <c r="B32" t="s">
        <v>84</v>
      </c>
      <c r="C32">
        <v>-277.173</v>
      </c>
      <c r="D32">
        <v>0</v>
      </c>
      <c r="E32">
        <v>-567.79200000000003</v>
      </c>
      <c r="F32">
        <v>116.538</v>
      </c>
      <c r="G32">
        <v>-182.857</v>
      </c>
      <c r="H32">
        <v>0.8</v>
      </c>
      <c r="I32">
        <v>17.852</v>
      </c>
      <c r="J32">
        <v>56.67</v>
      </c>
      <c r="K32">
        <v>384.863</v>
      </c>
      <c r="L32">
        <v>0</v>
      </c>
      <c r="M32">
        <v>0</v>
      </c>
      <c r="N32">
        <v>-5.4960000000000004</v>
      </c>
      <c r="O32">
        <v>-86.081000000000003</v>
      </c>
      <c r="P32">
        <v>-15.552</v>
      </c>
      <c r="Q32">
        <v>-2</v>
      </c>
      <c r="R32">
        <v>0</v>
      </c>
      <c r="S32">
        <v>5.84</v>
      </c>
      <c r="T32">
        <v>-10.420999999999999</v>
      </c>
      <c r="U32">
        <v>0</v>
      </c>
      <c r="V32">
        <v>0.55300000000000005</v>
      </c>
      <c r="W32">
        <v>-19.359000000000002</v>
      </c>
      <c r="X32">
        <v>27.823</v>
      </c>
      <c r="Y32">
        <v>0</v>
      </c>
    </row>
    <row r="33" spans="1:25" x14ac:dyDescent="0.25">
      <c r="A33" s="1" t="s">
        <v>31</v>
      </c>
      <c r="B33" t="s">
        <v>32</v>
      </c>
      <c r="C33" s="1">
        <v>-283.68</v>
      </c>
      <c r="D33">
        <v>0</v>
      </c>
      <c r="E33">
        <v>-584.39200000000005</v>
      </c>
      <c r="F33">
        <v>95.155000000000001</v>
      </c>
      <c r="G33">
        <v>-168.733</v>
      </c>
      <c r="H33">
        <v>0.90200000000000002</v>
      </c>
      <c r="I33">
        <v>15.01</v>
      </c>
      <c r="J33">
        <v>60.796999999999997</v>
      </c>
      <c r="K33">
        <v>352.726</v>
      </c>
      <c r="L33">
        <v>0</v>
      </c>
      <c r="M33">
        <v>0</v>
      </c>
      <c r="N33">
        <v>-4.6929999999999996</v>
      </c>
      <c r="O33">
        <v>-86.161000000000001</v>
      </c>
      <c r="P33">
        <v>-15.513</v>
      </c>
      <c r="Q33">
        <v>-2</v>
      </c>
      <c r="R33">
        <v>0</v>
      </c>
      <c r="S33">
        <v>5.7830000000000004</v>
      </c>
      <c r="T33">
        <v>-13.186999999999999</v>
      </c>
      <c r="U33">
        <v>0</v>
      </c>
      <c r="V33">
        <v>0.55200000000000005</v>
      </c>
      <c r="W33">
        <v>-14.458</v>
      </c>
      <c r="X33">
        <v>73.084000000000003</v>
      </c>
      <c r="Y33">
        <v>0</v>
      </c>
    </row>
    <row r="34" spans="1:25" x14ac:dyDescent="0.25">
      <c r="A34" s="1" t="s">
        <v>39</v>
      </c>
      <c r="B34" t="s">
        <v>40</v>
      </c>
      <c r="C34" s="1">
        <v>-282.08800000000002</v>
      </c>
      <c r="D34">
        <v>0</v>
      </c>
      <c r="E34">
        <v>-583.96100000000001</v>
      </c>
      <c r="F34">
        <v>123.22499999999999</v>
      </c>
      <c r="G34">
        <v>-202.15600000000001</v>
      </c>
      <c r="H34">
        <v>0.84699999999999998</v>
      </c>
      <c r="I34">
        <v>20.204000000000001</v>
      </c>
      <c r="J34">
        <v>57.845999999999997</v>
      </c>
      <c r="K34">
        <v>400.988</v>
      </c>
      <c r="L34">
        <v>0</v>
      </c>
      <c r="M34">
        <v>0</v>
      </c>
      <c r="N34">
        <v>-14.026999999999999</v>
      </c>
      <c r="O34">
        <v>-86.185000000000002</v>
      </c>
      <c r="P34">
        <v>-12.375999999999999</v>
      </c>
      <c r="Q34">
        <v>-2</v>
      </c>
      <c r="R34">
        <v>0</v>
      </c>
      <c r="S34">
        <v>5.0570000000000004</v>
      </c>
      <c r="T34">
        <v>-12.048</v>
      </c>
      <c r="U34">
        <v>0</v>
      </c>
      <c r="V34">
        <v>0.55200000000000005</v>
      </c>
      <c r="W34">
        <v>-15.21</v>
      </c>
      <c r="X34">
        <v>35.707000000000001</v>
      </c>
      <c r="Y34">
        <v>0</v>
      </c>
    </row>
    <row r="35" spans="1:25" x14ac:dyDescent="0.25">
      <c r="A35" t="s">
        <v>59</v>
      </c>
      <c r="B35" t="s">
        <v>60</v>
      </c>
      <c r="C35">
        <v>-279.26600000000002</v>
      </c>
      <c r="D35">
        <v>0</v>
      </c>
      <c r="E35">
        <v>-573.94200000000001</v>
      </c>
      <c r="F35">
        <v>114.38200000000001</v>
      </c>
      <c r="G35">
        <v>-181.136</v>
      </c>
      <c r="H35">
        <v>0.84</v>
      </c>
      <c r="I35">
        <v>18.262</v>
      </c>
      <c r="J35">
        <v>56.094000000000001</v>
      </c>
      <c r="K35">
        <v>377.33800000000002</v>
      </c>
      <c r="L35">
        <v>0</v>
      </c>
      <c r="M35">
        <v>0</v>
      </c>
      <c r="N35">
        <v>-13.128</v>
      </c>
      <c r="O35">
        <v>-85.787999999999997</v>
      </c>
      <c r="P35">
        <v>-13.602</v>
      </c>
      <c r="Q35">
        <v>-2</v>
      </c>
      <c r="R35">
        <v>0</v>
      </c>
      <c r="S35">
        <v>6.9509999999999996</v>
      </c>
      <c r="T35">
        <v>-10.441000000000001</v>
      </c>
      <c r="U35">
        <v>0</v>
      </c>
      <c r="V35">
        <v>0.55000000000000004</v>
      </c>
      <c r="W35">
        <v>-18.427</v>
      </c>
      <c r="X35">
        <v>43.329000000000001</v>
      </c>
      <c r="Y35">
        <v>0</v>
      </c>
    </row>
    <row r="36" spans="1:25" x14ac:dyDescent="0.25">
      <c r="A36" t="s">
        <v>195</v>
      </c>
      <c r="B36" t="s">
        <v>196</v>
      </c>
      <c r="C36">
        <v>-269.279</v>
      </c>
      <c r="D36">
        <v>0</v>
      </c>
      <c r="E36">
        <v>-559.13300000000004</v>
      </c>
      <c r="F36">
        <v>99.153000000000006</v>
      </c>
      <c r="G36">
        <v>-157.26599999999999</v>
      </c>
      <c r="H36">
        <v>0.84099999999999997</v>
      </c>
      <c r="I36">
        <v>14.884</v>
      </c>
      <c r="J36">
        <v>57.45</v>
      </c>
      <c r="K36">
        <v>346.77499999999998</v>
      </c>
      <c r="L36">
        <v>0</v>
      </c>
      <c r="M36">
        <v>0</v>
      </c>
      <c r="N36">
        <v>-3.1850000000000001</v>
      </c>
      <c r="O36">
        <v>-84.841999999999999</v>
      </c>
      <c r="P36">
        <v>-15.1</v>
      </c>
      <c r="Q36">
        <v>-2</v>
      </c>
      <c r="R36">
        <v>0</v>
      </c>
      <c r="S36">
        <v>5.2290000000000001</v>
      </c>
      <c r="T36">
        <v>-14.012</v>
      </c>
      <c r="U36">
        <v>0</v>
      </c>
      <c r="V36">
        <v>0.55000000000000004</v>
      </c>
      <c r="W36">
        <v>-17.64</v>
      </c>
      <c r="X36">
        <v>57.567</v>
      </c>
      <c r="Y36">
        <v>0</v>
      </c>
    </row>
    <row r="37" spans="1:25" x14ac:dyDescent="0.25">
      <c r="A37" t="s">
        <v>223</v>
      </c>
      <c r="B37" t="s">
        <v>224</v>
      </c>
      <c r="C37">
        <v>-249.49</v>
      </c>
      <c r="D37">
        <v>0</v>
      </c>
      <c r="E37">
        <v>-567.48299999999995</v>
      </c>
      <c r="F37">
        <v>115.929</v>
      </c>
      <c r="G37">
        <v>-181.21799999999999</v>
      </c>
      <c r="H37">
        <v>0.754</v>
      </c>
      <c r="I37">
        <v>14.455</v>
      </c>
      <c r="J37">
        <v>61.753</v>
      </c>
      <c r="K37">
        <v>399.37799999999999</v>
      </c>
      <c r="L37">
        <v>0</v>
      </c>
      <c r="M37">
        <v>0</v>
      </c>
      <c r="N37">
        <v>-2.5369999999999999</v>
      </c>
      <c r="O37">
        <v>-87.004999999999995</v>
      </c>
      <c r="P37">
        <v>-15.680999999999999</v>
      </c>
      <c r="Q37">
        <v>-2</v>
      </c>
      <c r="R37">
        <v>0</v>
      </c>
      <c r="S37">
        <v>5.4089999999999998</v>
      </c>
      <c r="T37">
        <v>-9.8729999999999993</v>
      </c>
      <c r="U37">
        <v>0</v>
      </c>
      <c r="V37">
        <v>0.54900000000000004</v>
      </c>
      <c r="W37">
        <v>-17.044</v>
      </c>
      <c r="X37">
        <v>33.673999999999999</v>
      </c>
      <c r="Y37">
        <v>0</v>
      </c>
    </row>
    <row r="38" spans="1:25" x14ac:dyDescent="0.25">
      <c r="A38" t="s">
        <v>125</v>
      </c>
      <c r="B38" t="s">
        <v>126</v>
      </c>
      <c r="C38">
        <v>-274.24900000000002</v>
      </c>
      <c r="D38">
        <v>0</v>
      </c>
      <c r="E38">
        <v>-574.23</v>
      </c>
      <c r="F38">
        <v>100.566</v>
      </c>
      <c r="G38">
        <v>-168.548</v>
      </c>
      <c r="H38">
        <v>0.88800000000000001</v>
      </c>
      <c r="I38">
        <v>14.252000000000001</v>
      </c>
      <c r="J38">
        <v>58.758000000000003</v>
      </c>
      <c r="K38">
        <v>364.68900000000002</v>
      </c>
      <c r="L38">
        <v>0</v>
      </c>
      <c r="M38">
        <v>0</v>
      </c>
      <c r="N38">
        <v>-3.7160000000000002</v>
      </c>
      <c r="O38">
        <v>-86.034999999999997</v>
      </c>
      <c r="P38">
        <v>-15.023999999999999</v>
      </c>
      <c r="Q38">
        <v>-2</v>
      </c>
      <c r="R38">
        <v>0</v>
      </c>
      <c r="S38">
        <v>4.9169999999999998</v>
      </c>
      <c r="T38">
        <v>-14.391</v>
      </c>
      <c r="U38">
        <v>0</v>
      </c>
      <c r="V38">
        <v>0.54600000000000004</v>
      </c>
      <c r="W38">
        <v>-15.885999999999999</v>
      </c>
      <c r="X38">
        <v>59.512</v>
      </c>
      <c r="Y38">
        <v>0</v>
      </c>
    </row>
    <row r="39" spans="1:25" x14ac:dyDescent="0.25">
      <c r="A39" t="s">
        <v>219</v>
      </c>
      <c r="B39" t="s">
        <v>220</v>
      </c>
      <c r="C39">
        <v>-263.40300000000002</v>
      </c>
      <c r="D39">
        <v>0</v>
      </c>
      <c r="E39">
        <v>-566.92899999999997</v>
      </c>
      <c r="F39">
        <v>111.262</v>
      </c>
      <c r="G39">
        <v>-179.846</v>
      </c>
      <c r="H39">
        <v>0.80100000000000005</v>
      </c>
      <c r="I39">
        <v>14.872999999999999</v>
      </c>
      <c r="J39">
        <v>58.731000000000002</v>
      </c>
      <c r="K39">
        <v>373.851</v>
      </c>
      <c r="L39">
        <v>0</v>
      </c>
      <c r="M39">
        <v>0</v>
      </c>
      <c r="N39">
        <v>-4.0389999999999997</v>
      </c>
      <c r="O39">
        <v>-85.638000000000005</v>
      </c>
      <c r="P39">
        <v>-16.728000000000002</v>
      </c>
      <c r="Q39">
        <v>-2</v>
      </c>
      <c r="R39">
        <v>0</v>
      </c>
      <c r="S39">
        <v>6.5869999999999997</v>
      </c>
      <c r="T39">
        <v>-12.840999999999999</v>
      </c>
      <c r="U39">
        <v>0</v>
      </c>
      <c r="V39">
        <v>0.54600000000000004</v>
      </c>
      <c r="W39">
        <v>-13.907</v>
      </c>
      <c r="X39">
        <v>50.42</v>
      </c>
      <c r="Y39">
        <v>0</v>
      </c>
    </row>
    <row r="40" spans="1:25" x14ac:dyDescent="0.25">
      <c r="A40" t="s">
        <v>209</v>
      </c>
      <c r="B40" t="s">
        <v>210</v>
      </c>
      <c r="C40">
        <v>-266.524</v>
      </c>
      <c r="D40">
        <v>0</v>
      </c>
      <c r="E40">
        <v>-563.58500000000004</v>
      </c>
      <c r="F40">
        <v>99.701999999999998</v>
      </c>
      <c r="G40">
        <v>-174.31200000000001</v>
      </c>
      <c r="H40">
        <v>0.82699999999999996</v>
      </c>
      <c r="I40">
        <v>12.757999999999999</v>
      </c>
      <c r="J40">
        <v>57.533999999999999</v>
      </c>
      <c r="K40">
        <v>349.28399999999999</v>
      </c>
      <c r="L40">
        <v>0</v>
      </c>
      <c r="M40">
        <v>0</v>
      </c>
      <c r="N40">
        <v>-0.77</v>
      </c>
      <c r="O40">
        <v>-82.811999999999998</v>
      </c>
      <c r="P40">
        <v>-15.725</v>
      </c>
      <c r="Q40">
        <v>-2</v>
      </c>
      <c r="R40">
        <v>0</v>
      </c>
      <c r="S40">
        <v>6.1360000000000001</v>
      </c>
      <c r="T40">
        <v>-11.595000000000001</v>
      </c>
      <c r="U40">
        <v>0</v>
      </c>
      <c r="V40">
        <v>0.54500000000000004</v>
      </c>
      <c r="W40">
        <v>-12.246</v>
      </c>
      <c r="X40">
        <v>68.278000000000006</v>
      </c>
      <c r="Y40">
        <v>0</v>
      </c>
    </row>
    <row r="41" spans="1:25" x14ac:dyDescent="0.25">
      <c r="A41" t="s">
        <v>51</v>
      </c>
      <c r="B41" t="s">
        <v>52</v>
      </c>
      <c r="C41">
        <v>-280.43599999999998</v>
      </c>
      <c r="D41">
        <v>0</v>
      </c>
      <c r="E41">
        <v>-582.20799999999997</v>
      </c>
      <c r="F41">
        <v>106.458</v>
      </c>
      <c r="G41">
        <v>-196.68100000000001</v>
      </c>
      <c r="H41">
        <v>0.84399999999999997</v>
      </c>
      <c r="I41">
        <v>16.199000000000002</v>
      </c>
      <c r="J41">
        <v>62.143999999999998</v>
      </c>
      <c r="K41">
        <v>375.89800000000002</v>
      </c>
      <c r="L41">
        <v>0</v>
      </c>
      <c r="M41">
        <v>0</v>
      </c>
      <c r="N41">
        <v>-5.226</v>
      </c>
      <c r="O41">
        <v>-85.106999999999999</v>
      </c>
      <c r="P41">
        <v>-13.846</v>
      </c>
      <c r="Q41">
        <v>-2</v>
      </c>
      <c r="R41">
        <v>0</v>
      </c>
      <c r="S41">
        <v>6.2190000000000003</v>
      </c>
      <c r="T41">
        <v>-11.3</v>
      </c>
      <c r="U41">
        <v>0</v>
      </c>
      <c r="V41">
        <v>0.54300000000000004</v>
      </c>
      <c r="W41">
        <v>-14.241</v>
      </c>
      <c r="X41">
        <v>60.411999999999999</v>
      </c>
      <c r="Y41">
        <v>0</v>
      </c>
    </row>
    <row r="42" spans="1:25" x14ac:dyDescent="0.25">
      <c r="A42" s="1" t="s">
        <v>35</v>
      </c>
      <c r="B42" t="s">
        <v>36</v>
      </c>
      <c r="C42" s="1">
        <v>-282.654</v>
      </c>
      <c r="D42">
        <v>0</v>
      </c>
      <c r="E42">
        <v>-580.22500000000002</v>
      </c>
      <c r="F42">
        <v>112.06100000000001</v>
      </c>
      <c r="G42">
        <v>-191.22499999999999</v>
      </c>
      <c r="H42">
        <v>0.81299999999999994</v>
      </c>
      <c r="I42">
        <v>17.8</v>
      </c>
      <c r="J42">
        <v>59.311999999999998</v>
      </c>
      <c r="K42">
        <v>381.358</v>
      </c>
      <c r="L42">
        <v>0</v>
      </c>
      <c r="M42">
        <v>0</v>
      </c>
      <c r="N42">
        <v>-10.622999999999999</v>
      </c>
      <c r="O42">
        <v>-85.474999999999994</v>
      </c>
      <c r="P42">
        <v>-14.202999999999999</v>
      </c>
      <c r="Q42">
        <v>-2</v>
      </c>
      <c r="R42">
        <v>0</v>
      </c>
      <c r="S42">
        <v>5.0359999999999996</v>
      </c>
      <c r="T42">
        <v>-11.763999999999999</v>
      </c>
      <c r="U42">
        <v>0</v>
      </c>
      <c r="V42">
        <v>0.54200000000000004</v>
      </c>
      <c r="W42">
        <v>-15.074999999999999</v>
      </c>
      <c r="X42">
        <v>49.555999999999997</v>
      </c>
      <c r="Y42">
        <v>0</v>
      </c>
    </row>
    <row r="43" spans="1:25" x14ac:dyDescent="0.25">
      <c r="A43" t="s">
        <v>111</v>
      </c>
      <c r="B43" t="s">
        <v>112</v>
      </c>
      <c r="C43">
        <v>-275.27499999999998</v>
      </c>
      <c r="D43">
        <v>0</v>
      </c>
      <c r="E43">
        <v>-572.18200000000002</v>
      </c>
      <c r="F43">
        <v>109.48</v>
      </c>
      <c r="G43">
        <v>-164.73500000000001</v>
      </c>
      <c r="H43">
        <v>0.78100000000000003</v>
      </c>
      <c r="I43">
        <v>15.345000000000001</v>
      </c>
      <c r="J43">
        <v>60.131</v>
      </c>
      <c r="K43">
        <v>361.02199999999999</v>
      </c>
      <c r="L43">
        <v>0</v>
      </c>
      <c r="M43">
        <v>0</v>
      </c>
      <c r="N43">
        <v>-3.58</v>
      </c>
      <c r="O43">
        <v>-85.813999999999993</v>
      </c>
      <c r="P43">
        <v>-17.577999999999999</v>
      </c>
      <c r="Q43">
        <v>-2</v>
      </c>
      <c r="R43">
        <v>0</v>
      </c>
      <c r="S43">
        <v>5.7220000000000004</v>
      </c>
      <c r="T43">
        <v>-12.795</v>
      </c>
      <c r="U43">
        <v>0</v>
      </c>
      <c r="V43">
        <v>0.54200000000000004</v>
      </c>
      <c r="W43">
        <v>-15.946999999999999</v>
      </c>
      <c r="X43">
        <v>44.875999999999998</v>
      </c>
      <c r="Y43">
        <v>0</v>
      </c>
    </row>
    <row r="44" spans="1:25" x14ac:dyDescent="0.25">
      <c r="A44" t="s">
        <v>153</v>
      </c>
      <c r="B44" t="s">
        <v>154</v>
      </c>
      <c r="C44">
        <v>-273.28199999999998</v>
      </c>
      <c r="D44">
        <v>0</v>
      </c>
      <c r="E44">
        <v>-563.38</v>
      </c>
      <c r="F44">
        <v>108.554</v>
      </c>
      <c r="G44">
        <v>-181.47300000000001</v>
      </c>
      <c r="H44">
        <v>0.80600000000000005</v>
      </c>
      <c r="I44">
        <v>15.558999999999999</v>
      </c>
      <c r="J44">
        <v>57.784999999999997</v>
      </c>
      <c r="K44">
        <v>368.32299999999998</v>
      </c>
      <c r="L44">
        <v>0</v>
      </c>
      <c r="M44">
        <v>0</v>
      </c>
      <c r="N44">
        <v>-9.5549999999999997</v>
      </c>
      <c r="O44">
        <v>-86.564999999999998</v>
      </c>
      <c r="P44">
        <v>-13.61</v>
      </c>
      <c r="Q44">
        <v>-2</v>
      </c>
      <c r="R44">
        <v>0</v>
      </c>
      <c r="S44">
        <v>4.8049999999999997</v>
      </c>
      <c r="T44">
        <v>-10.712999999999999</v>
      </c>
      <c r="U44">
        <v>0</v>
      </c>
      <c r="V44">
        <v>0.54100000000000004</v>
      </c>
      <c r="W44">
        <v>-16.303000000000001</v>
      </c>
      <c r="X44">
        <v>52.485999999999997</v>
      </c>
      <c r="Y44">
        <v>0</v>
      </c>
    </row>
    <row r="45" spans="1:25" x14ac:dyDescent="0.25">
      <c r="A45" t="s">
        <v>185</v>
      </c>
      <c r="B45" t="s">
        <v>186</v>
      </c>
      <c r="C45">
        <v>-270.55900000000003</v>
      </c>
      <c r="D45">
        <v>0</v>
      </c>
      <c r="E45">
        <v>-558.32500000000005</v>
      </c>
      <c r="F45">
        <v>109.607</v>
      </c>
      <c r="G45">
        <v>-180.24199999999999</v>
      </c>
      <c r="H45">
        <v>0.76400000000000001</v>
      </c>
      <c r="I45">
        <v>15.163</v>
      </c>
      <c r="J45">
        <v>60.64</v>
      </c>
      <c r="K45">
        <v>379.803</v>
      </c>
      <c r="L45">
        <v>-1.534</v>
      </c>
      <c r="M45">
        <v>0</v>
      </c>
      <c r="N45">
        <v>-4.0679999999999996</v>
      </c>
      <c r="O45">
        <v>-85.965999999999994</v>
      </c>
      <c r="P45">
        <v>-14.978</v>
      </c>
      <c r="Q45">
        <v>-2</v>
      </c>
      <c r="R45">
        <v>0</v>
      </c>
      <c r="S45">
        <v>5.8289999999999997</v>
      </c>
      <c r="T45">
        <v>-9.3940000000000001</v>
      </c>
      <c r="U45">
        <v>0</v>
      </c>
      <c r="V45">
        <v>0.54100000000000004</v>
      </c>
      <c r="W45">
        <v>-20.175999999999998</v>
      </c>
      <c r="X45">
        <v>32.317999999999998</v>
      </c>
      <c r="Y45">
        <v>0</v>
      </c>
    </row>
    <row r="46" spans="1:25" x14ac:dyDescent="0.25">
      <c r="A46" t="s">
        <v>113</v>
      </c>
      <c r="B46" t="s">
        <v>114</v>
      </c>
      <c r="C46">
        <v>-275.21800000000002</v>
      </c>
      <c r="D46">
        <v>0</v>
      </c>
      <c r="E46">
        <v>-569.92600000000004</v>
      </c>
      <c r="F46">
        <v>106.669</v>
      </c>
      <c r="G46">
        <v>-172.506</v>
      </c>
      <c r="H46">
        <v>0.79600000000000004</v>
      </c>
      <c r="I46">
        <v>14.329000000000001</v>
      </c>
      <c r="J46">
        <v>61.198</v>
      </c>
      <c r="K46">
        <v>356.03699999999998</v>
      </c>
      <c r="L46">
        <v>0</v>
      </c>
      <c r="M46">
        <v>0</v>
      </c>
      <c r="N46">
        <v>-3.68</v>
      </c>
      <c r="O46">
        <v>-85.094999999999999</v>
      </c>
      <c r="P46">
        <v>-14.047000000000001</v>
      </c>
      <c r="Q46">
        <v>-2</v>
      </c>
      <c r="R46">
        <v>0</v>
      </c>
      <c r="S46">
        <v>5.1150000000000002</v>
      </c>
      <c r="T46">
        <v>-13.090999999999999</v>
      </c>
      <c r="U46">
        <v>0</v>
      </c>
      <c r="V46">
        <v>0.53900000000000003</v>
      </c>
      <c r="W46">
        <v>-16.515999999999998</v>
      </c>
      <c r="X46">
        <v>55.5</v>
      </c>
      <c r="Y46">
        <v>0</v>
      </c>
    </row>
    <row r="47" spans="1:25" x14ac:dyDescent="0.25">
      <c r="A47" t="s">
        <v>211</v>
      </c>
      <c r="B47" t="s">
        <v>212</v>
      </c>
      <c r="C47">
        <v>-266.13900000000001</v>
      </c>
      <c r="D47">
        <v>0</v>
      </c>
      <c r="E47">
        <v>-552.14700000000005</v>
      </c>
      <c r="F47">
        <v>108.131</v>
      </c>
      <c r="G47">
        <v>-179.34700000000001</v>
      </c>
      <c r="H47">
        <v>0.86799999999999999</v>
      </c>
      <c r="I47">
        <v>15.417</v>
      </c>
      <c r="J47">
        <v>55.561999999999998</v>
      </c>
      <c r="K47">
        <v>368.43400000000003</v>
      </c>
      <c r="L47">
        <v>0</v>
      </c>
      <c r="M47">
        <v>0</v>
      </c>
      <c r="N47">
        <v>-7.0270000000000001</v>
      </c>
      <c r="O47">
        <v>-83.956999999999994</v>
      </c>
      <c r="P47">
        <v>-15.452999999999999</v>
      </c>
      <c r="Q47">
        <v>-2</v>
      </c>
      <c r="R47">
        <v>0</v>
      </c>
      <c r="S47">
        <v>6.2359999999999998</v>
      </c>
      <c r="T47">
        <v>-11.807</v>
      </c>
      <c r="U47">
        <v>0</v>
      </c>
      <c r="V47">
        <v>0.53900000000000003</v>
      </c>
      <c r="W47">
        <v>-18.949000000000002</v>
      </c>
      <c r="X47">
        <v>47.899000000000001</v>
      </c>
      <c r="Y47">
        <v>0</v>
      </c>
    </row>
    <row r="48" spans="1:25" x14ac:dyDescent="0.25">
      <c r="A48" t="s">
        <v>75</v>
      </c>
      <c r="B48" t="s">
        <v>76</v>
      </c>
      <c r="C48">
        <v>-277.60300000000001</v>
      </c>
      <c r="D48">
        <v>0</v>
      </c>
      <c r="E48">
        <v>-573.19100000000003</v>
      </c>
      <c r="F48">
        <v>105.004</v>
      </c>
      <c r="G48">
        <v>-178.38800000000001</v>
      </c>
      <c r="H48">
        <v>0.83599999999999997</v>
      </c>
      <c r="I48">
        <v>14.981</v>
      </c>
      <c r="J48">
        <v>59.234000000000002</v>
      </c>
      <c r="K48">
        <v>364.81700000000001</v>
      </c>
      <c r="L48">
        <v>0</v>
      </c>
      <c r="M48">
        <v>0</v>
      </c>
      <c r="N48">
        <v>-5.8019999999999996</v>
      </c>
      <c r="O48">
        <v>-84.200999999999993</v>
      </c>
      <c r="P48">
        <v>-12.929</v>
      </c>
      <c r="Q48">
        <v>-2</v>
      </c>
      <c r="R48">
        <v>0</v>
      </c>
      <c r="S48">
        <v>5.2990000000000004</v>
      </c>
      <c r="T48">
        <v>-12.632</v>
      </c>
      <c r="U48">
        <v>0</v>
      </c>
      <c r="V48">
        <v>0.53800000000000003</v>
      </c>
      <c r="W48">
        <v>-16.577000000000002</v>
      </c>
      <c r="X48">
        <v>55.947000000000003</v>
      </c>
      <c r="Y48">
        <v>0</v>
      </c>
    </row>
    <row r="49" spans="1:25" x14ac:dyDescent="0.25">
      <c r="A49" t="s">
        <v>191</v>
      </c>
      <c r="B49" t="s">
        <v>192</v>
      </c>
      <c r="C49">
        <v>-269.91699999999997</v>
      </c>
      <c r="D49">
        <v>0</v>
      </c>
      <c r="E49">
        <v>-555.71299999999997</v>
      </c>
      <c r="F49">
        <v>106.265</v>
      </c>
      <c r="G49">
        <v>-167.048</v>
      </c>
      <c r="H49">
        <v>0.76300000000000001</v>
      </c>
      <c r="I49">
        <v>14.525</v>
      </c>
      <c r="J49">
        <v>57.393000000000001</v>
      </c>
      <c r="K49">
        <v>363.779</v>
      </c>
      <c r="L49">
        <v>0</v>
      </c>
      <c r="M49">
        <v>0</v>
      </c>
      <c r="N49">
        <v>-4.1379999999999999</v>
      </c>
      <c r="O49">
        <v>-85.995999999999995</v>
      </c>
      <c r="P49">
        <v>-15.319000000000001</v>
      </c>
      <c r="Q49">
        <v>-2</v>
      </c>
      <c r="R49">
        <v>0</v>
      </c>
      <c r="S49">
        <v>5.8769999999999998</v>
      </c>
      <c r="T49">
        <v>-11.000999999999999</v>
      </c>
      <c r="U49">
        <v>0</v>
      </c>
      <c r="V49">
        <v>0.53800000000000003</v>
      </c>
      <c r="W49">
        <v>-19.266999999999999</v>
      </c>
      <c r="X49">
        <v>39.963000000000001</v>
      </c>
      <c r="Y49">
        <v>0</v>
      </c>
    </row>
    <row r="50" spans="1:25" x14ac:dyDescent="0.25">
      <c r="A50" s="1" t="s">
        <v>41</v>
      </c>
      <c r="B50" t="s">
        <v>42</v>
      </c>
      <c r="C50" s="1">
        <v>-281.59399999999999</v>
      </c>
      <c r="D50">
        <v>0</v>
      </c>
      <c r="E50">
        <v>-571.96699999999998</v>
      </c>
      <c r="F50">
        <v>109.187</v>
      </c>
      <c r="G50">
        <v>-186.21100000000001</v>
      </c>
      <c r="H50">
        <v>0.78</v>
      </c>
      <c r="I50">
        <v>17.097000000000001</v>
      </c>
      <c r="J50">
        <v>59.055</v>
      </c>
      <c r="K50">
        <v>381.87299999999999</v>
      </c>
      <c r="L50">
        <v>0</v>
      </c>
      <c r="M50">
        <v>0</v>
      </c>
      <c r="N50">
        <v>-3.9510000000000001</v>
      </c>
      <c r="O50">
        <v>-86.247</v>
      </c>
      <c r="P50">
        <v>-16.109000000000002</v>
      </c>
      <c r="Q50">
        <v>-2</v>
      </c>
      <c r="R50">
        <v>0</v>
      </c>
      <c r="S50">
        <v>5.7389999999999999</v>
      </c>
      <c r="T50">
        <v>-10.085000000000001</v>
      </c>
      <c r="U50">
        <v>0</v>
      </c>
      <c r="V50">
        <v>0.53700000000000003</v>
      </c>
      <c r="W50">
        <v>-18.271999999999998</v>
      </c>
      <c r="X50">
        <v>37.517000000000003</v>
      </c>
      <c r="Y50">
        <v>0</v>
      </c>
    </row>
    <row r="51" spans="1:25" x14ac:dyDescent="0.25">
      <c r="A51" s="5" t="s">
        <v>79</v>
      </c>
      <c r="B51" t="s">
        <v>80</v>
      </c>
      <c r="C51">
        <v>-277.32600000000002</v>
      </c>
      <c r="D51">
        <v>0</v>
      </c>
      <c r="E51">
        <v>-583.68899999999996</v>
      </c>
      <c r="F51">
        <v>100.46899999999999</v>
      </c>
      <c r="G51">
        <v>-173.59200000000001</v>
      </c>
      <c r="H51">
        <v>0.87</v>
      </c>
      <c r="I51">
        <v>14.452999999999999</v>
      </c>
      <c r="J51">
        <v>60.959000000000003</v>
      </c>
      <c r="K51">
        <v>366.74299999999999</v>
      </c>
      <c r="L51">
        <v>0</v>
      </c>
      <c r="M51">
        <v>0</v>
      </c>
      <c r="N51">
        <v>-2.5049999999999999</v>
      </c>
      <c r="O51">
        <v>-85.548000000000002</v>
      </c>
      <c r="P51">
        <v>-16.038</v>
      </c>
      <c r="Q51">
        <v>-2</v>
      </c>
      <c r="R51">
        <v>0</v>
      </c>
      <c r="S51">
        <v>5.3659999999999997</v>
      </c>
      <c r="T51">
        <v>-12.94</v>
      </c>
      <c r="U51">
        <v>0</v>
      </c>
      <c r="V51" s="5">
        <v>0.53600000000000003</v>
      </c>
      <c r="W51">
        <v>-13.726000000000001</v>
      </c>
      <c r="X51">
        <v>61.850999999999999</v>
      </c>
      <c r="Y51">
        <v>0</v>
      </c>
    </row>
    <row r="52" spans="1:25" x14ac:dyDescent="0.25">
      <c r="A52" t="s">
        <v>145</v>
      </c>
      <c r="B52" t="s">
        <v>146</v>
      </c>
      <c r="C52">
        <v>-273.68</v>
      </c>
      <c r="D52">
        <v>0</v>
      </c>
      <c r="E52">
        <v>-571.60799999999995</v>
      </c>
      <c r="F52">
        <v>112.923</v>
      </c>
      <c r="G52">
        <v>-169.55600000000001</v>
      </c>
      <c r="H52">
        <v>0.8</v>
      </c>
      <c r="I52">
        <v>15.95</v>
      </c>
      <c r="J52">
        <v>57.274999999999999</v>
      </c>
      <c r="K52">
        <v>370.90699999999998</v>
      </c>
      <c r="L52">
        <v>0</v>
      </c>
      <c r="M52">
        <v>0</v>
      </c>
      <c r="N52">
        <v>-3.6960000000000002</v>
      </c>
      <c r="O52">
        <v>-86.364999999999995</v>
      </c>
      <c r="P52">
        <v>-15.946</v>
      </c>
      <c r="Q52">
        <v>-2</v>
      </c>
      <c r="R52">
        <v>0</v>
      </c>
      <c r="S52">
        <v>5.7430000000000003</v>
      </c>
      <c r="T52">
        <v>-13.106</v>
      </c>
      <c r="U52">
        <v>0</v>
      </c>
      <c r="V52">
        <v>0.53500000000000003</v>
      </c>
      <c r="W52">
        <v>-16.742999999999999</v>
      </c>
      <c r="X52">
        <v>39.741999999999997</v>
      </c>
      <c r="Y52">
        <v>0</v>
      </c>
    </row>
    <row r="53" spans="1:25" x14ac:dyDescent="0.25">
      <c r="A53" t="s">
        <v>217</v>
      </c>
      <c r="B53" t="s">
        <v>218</v>
      </c>
      <c r="C53">
        <v>-263.65800000000002</v>
      </c>
      <c r="D53">
        <v>0</v>
      </c>
      <c r="E53">
        <v>-572.50400000000002</v>
      </c>
      <c r="F53">
        <v>106.97799999999999</v>
      </c>
      <c r="G53">
        <v>-174.28899999999999</v>
      </c>
      <c r="H53">
        <v>0.92200000000000004</v>
      </c>
      <c r="I53">
        <v>16.382000000000001</v>
      </c>
      <c r="J53">
        <v>54.784999999999997</v>
      </c>
      <c r="K53">
        <v>380.67200000000003</v>
      </c>
      <c r="L53">
        <v>0</v>
      </c>
      <c r="M53">
        <v>0</v>
      </c>
      <c r="N53">
        <v>-4.47</v>
      </c>
      <c r="O53">
        <v>-86.147000000000006</v>
      </c>
      <c r="P53">
        <v>-18.074999999999999</v>
      </c>
      <c r="Q53">
        <v>-2</v>
      </c>
      <c r="R53">
        <v>0</v>
      </c>
      <c r="S53">
        <v>5.2130000000000001</v>
      </c>
      <c r="T53">
        <v>-11.212999999999999</v>
      </c>
      <c r="U53">
        <v>0</v>
      </c>
      <c r="V53">
        <v>0.53500000000000003</v>
      </c>
      <c r="W53">
        <v>-16.091000000000001</v>
      </c>
      <c r="X53">
        <v>54.18</v>
      </c>
      <c r="Y53">
        <v>0</v>
      </c>
    </row>
    <row r="54" spans="1:25" x14ac:dyDescent="0.25">
      <c r="A54" t="s">
        <v>121</v>
      </c>
      <c r="B54" t="s">
        <v>122</v>
      </c>
      <c r="C54">
        <v>-274.54300000000001</v>
      </c>
      <c r="D54">
        <v>0</v>
      </c>
      <c r="E54">
        <v>-559.66</v>
      </c>
      <c r="F54">
        <v>92.926000000000002</v>
      </c>
      <c r="G54">
        <v>-155.01499999999999</v>
      </c>
      <c r="H54">
        <v>0.83599999999999997</v>
      </c>
      <c r="I54">
        <v>13.33</v>
      </c>
      <c r="J54">
        <v>56.906999999999996</v>
      </c>
      <c r="K54">
        <v>337.75200000000001</v>
      </c>
      <c r="L54">
        <v>0</v>
      </c>
      <c r="M54">
        <v>0</v>
      </c>
      <c r="N54">
        <v>-1.7649999999999999</v>
      </c>
      <c r="O54">
        <v>-85.153999999999996</v>
      </c>
      <c r="P54">
        <v>-15.987</v>
      </c>
      <c r="Q54">
        <v>-2</v>
      </c>
      <c r="R54">
        <v>0</v>
      </c>
      <c r="S54">
        <v>6.5140000000000002</v>
      </c>
      <c r="T54">
        <v>-12.342000000000001</v>
      </c>
      <c r="U54">
        <v>0</v>
      </c>
      <c r="V54">
        <v>0.53400000000000003</v>
      </c>
      <c r="W54">
        <v>-18.997</v>
      </c>
      <c r="X54">
        <v>66.111999999999995</v>
      </c>
      <c r="Y54">
        <v>0</v>
      </c>
    </row>
    <row r="55" spans="1:25" x14ac:dyDescent="0.25">
      <c r="A55" t="s">
        <v>151</v>
      </c>
      <c r="B55" t="s">
        <v>152</v>
      </c>
      <c r="C55">
        <v>-273.35599999999999</v>
      </c>
      <c r="D55">
        <v>0</v>
      </c>
      <c r="E55">
        <v>-563.26800000000003</v>
      </c>
      <c r="F55">
        <v>105.928</v>
      </c>
      <c r="G55">
        <v>-160.87100000000001</v>
      </c>
      <c r="H55">
        <v>0.80800000000000005</v>
      </c>
      <c r="I55">
        <v>15.815</v>
      </c>
      <c r="J55">
        <v>58.124000000000002</v>
      </c>
      <c r="K55">
        <v>347.27100000000002</v>
      </c>
      <c r="L55">
        <v>0</v>
      </c>
      <c r="M55">
        <v>0</v>
      </c>
      <c r="N55">
        <v>-7.4359999999999999</v>
      </c>
      <c r="O55">
        <v>-85.837000000000003</v>
      </c>
      <c r="P55">
        <v>-16.545999999999999</v>
      </c>
      <c r="Q55">
        <v>-2</v>
      </c>
      <c r="R55">
        <v>0</v>
      </c>
      <c r="S55">
        <v>5.1230000000000002</v>
      </c>
      <c r="T55">
        <v>-12.048</v>
      </c>
      <c r="U55">
        <v>0</v>
      </c>
      <c r="V55">
        <v>0.53400000000000003</v>
      </c>
      <c r="W55">
        <v>-15.976000000000001</v>
      </c>
      <c r="X55">
        <v>55.557000000000002</v>
      </c>
      <c r="Y55">
        <v>0</v>
      </c>
    </row>
    <row r="56" spans="1:25" x14ac:dyDescent="0.25">
      <c r="A56" s="1" t="s">
        <v>27</v>
      </c>
      <c r="B56" t="s">
        <v>28</v>
      </c>
      <c r="C56" s="1">
        <v>-285.935</v>
      </c>
      <c r="D56">
        <v>0</v>
      </c>
      <c r="E56">
        <v>-564.31399999999996</v>
      </c>
      <c r="F56">
        <v>112.36</v>
      </c>
      <c r="G56">
        <v>-187.393</v>
      </c>
      <c r="H56">
        <v>0.77</v>
      </c>
      <c r="I56">
        <v>15.874000000000001</v>
      </c>
      <c r="J56">
        <v>59.911999999999999</v>
      </c>
      <c r="K56">
        <v>367.85399999999998</v>
      </c>
      <c r="L56">
        <v>0</v>
      </c>
      <c r="M56">
        <v>0</v>
      </c>
      <c r="N56">
        <v>-5.92</v>
      </c>
      <c r="O56">
        <v>-86.247</v>
      </c>
      <c r="P56">
        <v>-14.138</v>
      </c>
      <c r="Q56">
        <v>-2</v>
      </c>
      <c r="R56">
        <v>0</v>
      </c>
      <c r="S56">
        <v>4.6449999999999996</v>
      </c>
      <c r="T56">
        <v>-12.587999999999999</v>
      </c>
      <c r="U56">
        <v>0</v>
      </c>
      <c r="V56">
        <v>0.53300000000000003</v>
      </c>
      <c r="W56">
        <v>-16.712</v>
      </c>
      <c r="X56">
        <v>39.963000000000001</v>
      </c>
      <c r="Y56">
        <v>0</v>
      </c>
    </row>
    <row r="57" spans="1:25" x14ac:dyDescent="0.25">
      <c r="A57" t="s">
        <v>81</v>
      </c>
      <c r="B57" t="s">
        <v>82</v>
      </c>
      <c r="C57">
        <v>-277.19099999999997</v>
      </c>
      <c r="D57">
        <v>0</v>
      </c>
      <c r="E57">
        <v>-572.29</v>
      </c>
      <c r="F57">
        <v>113.172</v>
      </c>
      <c r="G57">
        <v>-182.935</v>
      </c>
      <c r="H57">
        <v>0.86799999999999999</v>
      </c>
      <c r="I57">
        <v>18.899999999999999</v>
      </c>
      <c r="J57">
        <v>56.720999999999997</v>
      </c>
      <c r="K57">
        <v>365.47800000000001</v>
      </c>
      <c r="L57">
        <v>0</v>
      </c>
      <c r="M57">
        <v>0</v>
      </c>
      <c r="N57">
        <v>-7.8159999999999998</v>
      </c>
      <c r="O57">
        <v>-85.409000000000006</v>
      </c>
      <c r="P57">
        <v>-15.337</v>
      </c>
      <c r="Q57">
        <v>-2</v>
      </c>
      <c r="R57">
        <v>0</v>
      </c>
      <c r="S57">
        <v>5.0209999999999999</v>
      </c>
      <c r="T57">
        <v>-12.927</v>
      </c>
      <c r="U57">
        <v>0</v>
      </c>
      <c r="V57">
        <v>0.53300000000000003</v>
      </c>
      <c r="W57">
        <v>-16.053000000000001</v>
      </c>
      <c r="X57">
        <v>55.414000000000001</v>
      </c>
      <c r="Y57">
        <v>0</v>
      </c>
    </row>
    <row r="58" spans="1:25" x14ac:dyDescent="0.25">
      <c r="A58" t="s">
        <v>45</v>
      </c>
      <c r="B58" t="s">
        <v>46</v>
      </c>
      <c r="C58">
        <v>-281.06599999999997</v>
      </c>
      <c r="D58">
        <v>0</v>
      </c>
      <c r="E58">
        <v>-569.34299999999996</v>
      </c>
      <c r="F58">
        <v>103.938</v>
      </c>
      <c r="G58">
        <v>-166.53800000000001</v>
      </c>
      <c r="H58">
        <v>0.84199999999999997</v>
      </c>
      <c r="I58">
        <v>14.66</v>
      </c>
      <c r="J58">
        <v>57.494</v>
      </c>
      <c r="K58">
        <v>356.58499999999998</v>
      </c>
      <c r="L58">
        <v>0</v>
      </c>
      <c r="M58">
        <v>0</v>
      </c>
      <c r="N58">
        <v>-6.7990000000000004</v>
      </c>
      <c r="O58">
        <v>-86.432000000000002</v>
      </c>
      <c r="P58">
        <v>-15.397</v>
      </c>
      <c r="Q58">
        <v>-2</v>
      </c>
      <c r="R58">
        <v>0</v>
      </c>
      <c r="S58">
        <v>5.0759999999999996</v>
      </c>
      <c r="T58">
        <v>-13.759</v>
      </c>
      <c r="U58">
        <v>0</v>
      </c>
      <c r="V58">
        <v>0.53</v>
      </c>
      <c r="W58">
        <v>-16.294</v>
      </c>
      <c r="X58">
        <v>54.899000000000001</v>
      </c>
      <c r="Y58">
        <v>0</v>
      </c>
    </row>
    <row r="59" spans="1:25" x14ac:dyDescent="0.25">
      <c r="A59" t="s">
        <v>167</v>
      </c>
      <c r="B59" t="s">
        <v>168</v>
      </c>
      <c r="C59">
        <v>-272.738</v>
      </c>
      <c r="D59">
        <v>0</v>
      </c>
      <c r="E59">
        <v>-573.90300000000002</v>
      </c>
      <c r="F59">
        <v>100.98099999999999</v>
      </c>
      <c r="G59">
        <v>-173.13399999999999</v>
      </c>
      <c r="H59">
        <v>0.88900000000000001</v>
      </c>
      <c r="I59">
        <v>14.427</v>
      </c>
      <c r="J59">
        <v>58.378</v>
      </c>
      <c r="K59">
        <v>370.89299999999997</v>
      </c>
      <c r="L59">
        <v>0</v>
      </c>
      <c r="M59">
        <v>0</v>
      </c>
      <c r="N59">
        <v>-5.1559999999999997</v>
      </c>
      <c r="O59">
        <v>-86.186999999999998</v>
      </c>
      <c r="P59">
        <v>-14.76</v>
      </c>
      <c r="Q59">
        <v>-2</v>
      </c>
      <c r="R59">
        <v>0</v>
      </c>
      <c r="S59">
        <v>4.6120000000000001</v>
      </c>
      <c r="T59">
        <v>-12.076000000000001</v>
      </c>
      <c r="U59">
        <v>0</v>
      </c>
      <c r="V59">
        <v>0.53</v>
      </c>
      <c r="W59">
        <v>-15.259</v>
      </c>
      <c r="X59">
        <v>57.558999999999997</v>
      </c>
      <c r="Y59">
        <v>0</v>
      </c>
    </row>
    <row r="60" spans="1:25" x14ac:dyDescent="0.25">
      <c r="A60" t="s">
        <v>73</v>
      </c>
      <c r="B60" t="s">
        <v>74</v>
      </c>
      <c r="C60">
        <v>-278.45100000000002</v>
      </c>
      <c r="D60">
        <v>0</v>
      </c>
      <c r="E60">
        <v>-579.39200000000005</v>
      </c>
      <c r="F60">
        <v>112.877</v>
      </c>
      <c r="G60">
        <v>-173.67699999999999</v>
      </c>
      <c r="H60">
        <v>0.88200000000000001</v>
      </c>
      <c r="I60">
        <v>17.376999999999999</v>
      </c>
      <c r="J60">
        <v>60.44</v>
      </c>
      <c r="K60">
        <v>357.65</v>
      </c>
      <c r="L60">
        <v>0</v>
      </c>
      <c r="M60">
        <v>0</v>
      </c>
      <c r="N60">
        <v>-8.68</v>
      </c>
      <c r="O60">
        <v>-85.957999999999998</v>
      </c>
      <c r="P60">
        <v>-13.657999999999999</v>
      </c>
      <c r="Q60">
        <v>-2</v>
      </c>
      <c r="R60">
        <v>0</v>
      </c>
      <c r="S60">
        <v>5.0359999999999996</v>
      </c>
      <c r="T60">
        <v>-14.194000000000001</v>
      </c>
      <c r="U60">
        <v>0</v>
      </c>
      <c r="V60">
        <v>0.52900000000000003</v>
      </c>
      <c r="W60">
        <v>-15.471</v>
      </c>
      <c r="X60">
        <v>58.317999999999998</v>
      </c>
      <c r="Y60">
        <v>0</v>
      </c>
    </row>
    <row r="61" spans="1:25" x14ac:dyDescent="0.25">
      <c r="A61" t="s">
        <v>189</v>
      </c>
      <c r="B61" t="s">
        <v>190</v>
      </c>
      <c r="C61">
        <v>-270.214</v>
      </c>
      <c r="D61">
        <v>0</v>
      </c>
      <c r="E61">
        <v>-554.75900000000001</v>
      </c>
      <c r="F61">
        <v>101.592</v>
      </c>
      <c r="G61">
        <v>-159.79</v>
      </c>
      <c r="H61">
        <v>0.76500000000000001</v>
      </c>
      <c r="I61">
        <v>13.234</v>
      </c>
      <c r="J61">
        <v>56.877000000000002</v>
      </c>
      <c r="K61">
        <v>353.62099999999998</v>
      </c>
      <c r="L61">
        <v>0</v>
      </c>
      <c r="M61">
        <v>0</v>
      </c>
      <c r="N61">
        <v>-3.5880000000000001</v>
      </c>
      <c r="O61">
        <v>-85.891000000000005</v>
      </c>
      <c r="P61">
        <v>-17.484999999999999</v>
      </c>
      <c r="Q61">
        <v>-2</v>
      </c>
      <c r="R61">
        <v>0</v>
      </c>
      <c r="S61">
        <v>5.218</v>
      </c>
      <c r="T61">
        <v>-12.952999999999999</v>
      </c>
      <c r="U61">
        <v>0</v>
      </c>
      <c r="V61">
        <v>0.52900000000000003</v>
      </c>
      <c r="W61">
        <v>-18.710999999999999</v>
      </c>
      <c r="X61">
        <v>51.655999999999999</v>
      </c>
      <c r="Y61">
        <v>0</v>
      </c>
    </row>
    <row r="62" spans="1:25" x14ac:dyDescent="0.25">
      <c r="A62" t="s">
        <v>193</v>
      </c>
      <c r="B62" t="s">
        <v>194</v>
      </c>
      <c r="C62">
        <v>-269.76900000000001</v>
      </c>
      <c r="D62">
        <v>0</v>
      </c>
      <c r="E62">
        <v>-566.66300000000001</v>
      </c>
      <c r="F62">
        <v>98.322000000000003</v>
      </c>
      <c r="G62">
        <v>-181.57300000000001</v>
      </c>
      <c r="H62">
        <v>0.86899999999999999</v>
      </c>
      <c r="I62">
        <v>13.554</v>
      </c>
      <c r="J62">
        <v>55.634999999999998</v>
      </c>
      <c r="K62">
        <v>361.45299999999997</v>
      </c>
      <c r="L62">
        <v>0</v>
      </c>
      <c r="M62">
        <v>0</v>
      </c>
      <c r="N62">
        <v>-2.9929999999999999</v>
      </c>
      <c r="O62">
        <v>-85.766999999999996</v>
      </c>
      <c r="P62">
        <v>-14.872999999999999</v>
      </c>
      <c r="Q62">
        <v>-2</v>
      </c>
      <c r="R62">
        <v>0</v>
      </c>
      <c r="S62">
        <v>6.0540000000000003</v>
      </c>
      <c r="T62">
        <v>-13.422000000000001</v>
      </c>
      <c r="U62">
        <v>0</v>
      </c>
      <c r="V62">
        <v>0.52900000000000003</v>
      </c>
      <c r="W62">
        <v>-12.976000000000001</v>
      </c>
      <c r="X62">
        <v>72.611000000000004</v>
      </c>
      <c r="Y62">
        <v>0</v>
      </c>
    </row>
    <row r="63" spans="1:25" x14ac:dyDescent="0.25">
      <c r="A63" t="s">
        <v>187</v>
      </c>
      <c r="B63" t="s">
        <v>188</v>
      </c>
      <c r="C63">
        <v>-270.27199999999999</v>
      </c>
      <c r="D63">
        <v>0</v>
      </c>
      <c r="E63">
        <v>-576.16300000000001</v>
      </c>
      <c r="F63">
        <v>110.70099999999999</v>
      </c>
      <c r="G63">
        <v>-187.94</v>
      </c>
      <c r="H63">
        <v>0.83199999999999996</v>
      </c>
      <c r="I63">
        <v>16.591999999999999</v>
      </c>
      <c r="J63">
        <v>60.046999999999997</v>
      </c>
      <c r="K63">
        <v>389.887</v>
      </c>
      <c r="L63">
        <v>0</v>
      </c>
      <c r="M63">
        <v>0</v>
      </c>
      <c r="N63">
        <v>-6.3940000000000001</v>
      </c>
      <c r="O63">
        <v>-86.712000000000003</v>
      </c>
      <c r="P63">
        <v>-14.541</v>
      </c>
      <c r="Q63">
        <v>-2</v>
      </c>
      <c r="R63">
        <v>0</v>
      </c>
      <c r="S63">
        <v>5.452</v>
      </c>
      <c r="T63">
        <v>-10.923</v>
      </c>
      <c r="U63">
        <v>0</v>
      </c>
      <c r="V63">
        <v>0.52700000000000002</v>
      </c>
      <c r="W63">
        <v>-14.965</v>
      </c>
      <c r="X63">
        <v>43.857999999999997</v>
      </c>
      <c r="Y63">
        <v>0</v>
      </c>
    </row>
    <row r="64" spans="1:25" x14ac:dyDescent="0.25">
      <c r="A64" t="s">
        <v>201</v>
      </c>
      <c r="B64" t="s">
        <v>202</v>
      </c>
      <c r="C64">
        <v>-268.67700000000002</v>
      </c>
      <c r="D64">
        <v>0</v>
      </c>
      <c r="E64">
        <v>-553.86</v>
      </c>
      <c r="F64">
        <v>109.864</v>
      </c>
      <c r="G64">
        <v>-164.34399999999999</v>
      </c>
      <c r="H64">
        <v>0.73799999999999999</v>
      </c>
      <c r="I64">
        <v>15.48</v>
      </c>
      <c r="J64">
        <v>56.692999999999998</v>
      </c>
      <c r="K64">
        <v>366.637</v>
      </c>
      <c r="L64">
        <v>0</v>
      </c>
      <c r="M64">
        <v>0</v>
      </c>
      <c r="N64">
        <v>-2.3050000000000002</v>
      </c>
      <c r="O64">
        <v>-86.426000000000002</v>
      </c>
      <c r="P64">
        <v>-17.196999999999999</v>
      </c>
      <c r="Q64">
        <v>-2</v>
      </c>
      <c r="R64">
        <v>0</v>
      </c>
      <c r="S64">
        <v>5.0709999999999997</v>
      </c>
      <c r="T64">
        <v>-11.901999999999999</v>
      </c>
      <c r="U64">
        <v>0</v>
      </c>
      <c r="V64">
        <v>0.52700000000000002</v>
      </c>
      <c r="W64">
        <v>-18.550999999999998</v>
      </c>
      <c r="X64">
        <v>31.423999999999999</v>
      </c>
      <c r="Y64">
        <v>0</v>
      </c>
    </row>
    <row r="65" spans="1:25" x14ac:dyDescent="0.25">
      <c r="A65" t="s">
        <v>95</v>
      </c>
      <c r="B65" t="s">
        <v>96</v>
      </c>
      <c r="C65">
        <v>-276.47500000000002</v>
      </c>
      <c r="D65">
        <v>0</v>
      </c>
      <c r="E65">
        <v>-572.38499999999999</v>
      </c>
      <c r="F65">
        <v>92.415000000000006</v>
      </c>
      <c r="G65">
        <v>-166.41200000000001</v>
      </c>
      <c r="H65">
        <v>0.872</v>
      </c>
      <c r="I65">
        <v>13.554</v>
      </c>
      <c r="J65">
        <v>58.481999999999999</v>
      </c>
      <c r="K65">
        <v>357.46</v>
      </c>
      <c r="L65">
        <v>0</v>
      </c>
      <c r="M65">
        <v>0</v>
      </c>
      <c r="N65">
        <v>-2.0430000000000001</v>
      </c>
      <c r="O65">
        <v>-86.114999999999995</v>
      </c>
      <c r="P65">
        <v>-14.666</v>
      </c>
      <c r="Q65">
        <v>-2</v>
      </c>
      <c r="R65">
        <v>0</v>
      </c>
      <c r="S65">
        <v>6.569</v>
      </c>
      <c r="T65">
        <v>-12.462999999999999</v>
      </c>
      <c r="U65">
        <v>0</v>
      </c>
      <c r="V65">
        <v>0.52600000000000002</v>
      </c>
      <c r="W65">
        <v>-17.527000000000001</v>
      </c>
      <c r="X65">
        <v>65.784999999999997</v>
      </c>
      <c r="Y65">
        <v>0</v>
      </c>
    </row>
    <row r="66" spans="1:25" x14ac:dyDescent="0.25">
      <c r="A66" t="s">
        <v>97</v>
      </c>
      <c r="B66" t="s">
        <v>98</v>
      </c>
      <c r="C66">
        <v>-276.28300000000002</v>
      </c>
      <c r="D66">
        <v>0</v>
      </c>
      <c r="E66">
        <v>-571.31299999999999</v>
      </c>
      <c r="F66">
        <v>100.262</v>
      </c>
      <c r="G66">
        <v>-159.928</v>
      </c>
      <c r="H66">
        <v>0.83199999999999996</v>
      </c>
      <c r="I66">
        <v>15.122999999999999</v>
      </c>
      <c r="J66">
        <v>61.286999999999999</v>
      </c>
      <c r="K66">
        <v>353.10300000000001</v>
      </c>
      <c r="L66">
        <v>0</v>
      </c>
      <c r="M66">
        <v>0</v>
      </c>
      <c r="N66">
        <v>0</v>
      </c>
      <c r="O66">
        <v>-86.861999999999995</v>
      </c>
      <c r="P66">
        <v>-18.946000000000002</v>
      </c>
      <c r="Q66">
        <v>-2</v>
      </c>
      <c r="R66">
        <v>0</v>
      </c>
      <c r="S66">
        <v>4.8760000000000003</v>
      </c>
      <c r="T66">
        <v>-13.930999999999999</v>
      </c>
      <c r="U66">
        <v>0</v>
      </c>
      <c r="V66">
        <v>0.52600000000000002</v>
      </c>
      <c r="W66">
        <v>-16.135999999999999</v>
      </c>
      <c r="X66">
        <v>55.348999999999997</v>
      </c>
      <c r="Y66">
        <v>0</v>
      </c>
    </row>
    <row r="67" spans="1:25" x14ac:dyDescent="0.25">
      <c r="A67" t="s">
        <v>105</v>
      </c>
      <c r="B67" t="s">
        <v>106</v>
      </c>
      <c r="C67">
        <v>-275.70299999999997</v>
      </c>
      <c r="D67">
        <v>0</v>
      </c>
      <c r="E67">
        <v>-582.50800000000004</v>
      </c>
      <c r="F67">
        <v>94.361000000000004</v>
      </c>
      <c r="G67">
        <v>-164.94900000000001</v>
      </c>
      <c r="H67">
        <v>0.93500000000000005</v>
      </c>
      <c r="I67">
        <v>13.507</v>
      </c>
      <c r="J67">
        <v>58.051000000000002</v>
      </c>
      <c r="K67">
        <v>349.798</v>
      </c>
      <c r="L67">
        <v>0</v>
      </c>
      <c r="M67">
        <v>0</v>
      </c>
      <c r="N67">
        <v>0</v>
      </c>
      <c r="O67">
        <v>-85.885000000000005</v>
      </c>
      <c r="P67">
        <v>-16.692</v>
      </c>
      <c r="Q67">
        <v>-2</v>
      </c>
      <c r="R67">
        <v>0</v>
      </c>
      <c r="S67">
        <v>5.2389999999999999</v>
      </c>
      <c r="T67">
        <v>-12.445</v>
      </c>
      <c r="U67">
        <v>0</v>
      </c>
      <c r="V67">
        <v>0.52600000000000002</v>
      </c>
      <c r="W67">
        <v>-14.006</v>
      </c>
      <c r="X67">
        <v>78.891000000000005</v>
      </c>
      <c r="Y67">
        <v>0</v>
      </c>
    </row>
    <row r="68" spans="1:25" x14ac:dyDescent="0.25">
      <c r="A68" t="s">
        <v>199</v>
      </c>
      <c r="B68" t="s">
        <v>200</v>
      </c>
      <c r="C68">
        <v>-268.98700000000002</v>
      </c>
      <c r="D68">
        <v>0</v>
      </c>
      <c r="E68">
        <v>-577.46400000000006</v>
      </c>
      <c r="F68">
        <v>98.745999999999995</v>
      </c>
      <c r="G68">
        <v>-168.86600000000001</v>
      </c>
      <c r="H68">
        <v>0.91200000000000003</v>
      </c>
      <c r="I68">
        <v>13.513999999999999</v>
      </c>
      <c r="J68">
        <v>57.073</v>
      </c>
      <c r="K68">
        <v>367.89400000000001</v>
      </c>
      <c r="L68">
        <v>0</v>
      </c>
      <c r="M68">
        <v>0</v>
      </c>
      <c r="N68">
        <v>-1.456</v>
      </c>
      <c r="O68">
        <v>-85.846999999999994</v>
      </c>
      <c r="P68">
        <v>-16.594000000000001</v>
      </c>
      <c r="Q68">
        <v>-2</v>
      </c>
      <c r="R68">
        <v>0</v>
      </c>
      <c r="S68">
        <v>4.8559999999999999</v>
      </c>
      <c r="T68">
        <v>-11.478999999999999</v>
      </c>
      <c r="U68">
        <v>0</v>
      </c>
      <c r="V68">
        <v>0.52600000000000002</v>
      </c>
      <c r="W68">
        <v>-16.004000000000001</v>
      </c>
      <c r="X68">
        <v>65.727000000000004</v>
      </c>
      <c r="Y68">
        <v>0</v>
      </c>
    </row>
    <row r="69" spans="1:25" x14ac:dyDescent="0.25">
      <c r="A69" t="s">
        <v>205</v>
      </c>
      <c r="B69" t="s">
        <v>206</v>
      </c>
      <c r="C69">
        <v>-268.09500000000003</v>
      </c>
      <c r="D69">
        <v>0</v>
      </c>
      <c r="E69">
        <v>-554.66300000000001</v>
      </c>
      <c r="F69">
        <v>113.658</v>
      </c>
      <c r="G69">
        <v>-176.56399999999999</v>
      </c>
      <c r="H69">
        <v>0.76</v>
      </c>
      <c r="I69">
        <v>18.635999999999999</v>
      </c>
      <c r="J69">
        <v>60.609000000000002</v>
      </c>
      <c r="K69">
        <v>356.959</v>
      </c>
      <c r="L69">
        <v>-2.919</v>
      </c>
      <c r="M69">
        <v>0</v>
      </c>
      <c r="N69">
        <v>0</v>
      </c>
      <c r="O69">
        <v>-86.381</v>
      </c>
      <c r="P69">
        <v>-14.656000000000001</v>
      </c>
      <c r="Q69">
        <v>-2</v>
      </c>
      <c r="R69">
        <v>0</v>
      </c>
      <c r="S69">
        <v>6.2949999999999999</v>
      </c>
      <c r="T69">
        <v>-10.744</v>
      </c>
      <c r="U69">
        <v>0</v>
      </c>
      <c r="V69">
        <v>0.52500000000000002</v>
      </c>
      <c r="W69">
        <v>-19.977</v>
      </c>
      <c r="X69">
        <v>40.892000000000003</v>
      </c>
      <c r="Y69">
        <v>0</v>
      </c>
    </row>
    <row r="70" spans="1:25" x14ac:dyDescent="0.25">
      <c r="A70" t="s">
        <v>71</v>
      </c>
      <c r="B70" t="s">
        <v>72</v>
      </c>
      <c r="C70">
        <v>-278.71600000000001</v>
      </c>
      <c r="D70">
        <v>0</v>
      </c>
      <c r="E70">
        <v>-557.98199999999997</v>
      </c>
      <c r="F70">
        <v>118.694</v>
      </c>
      <c r="G70">
        <v>-186.50399999999999</v>
      </c>
      <c r="H70">
        <v>0.77600000000000002</v>
      </c>
      <c r="I70">
        <v>18.556999999999999</v>
      </c>
      <c r="J70">
        <v>55.514000000000003</v>
      </c>
      <c r="K70">
        <v>379.00200000000001</v>
      </c>
      <c r="L70">
        <v>0</v>
      </c>
      <c r="M70">
        <v>0</v>
      </c>
      <c r="N70">
        <v>-8.1630000000000003</v>
      </c>
      <c r="O70">
        <v>-86.194000000000003</v>
      </c>
      <c r="P70">
        <v>-15.760999999999999</v>
      </c>
      <c r="Q70">
        <v>-2</v>
      </c>
      <c r="R70">
        <v>0</v>
      </c>
      <c r="S70">
        <v>5.4950000000000001</v>
      </c>
      <c r="T70">
        <v>-10.846</v>
      </c>
      <c r="U70">
        <v>0</v>
      </c>
      <c r="V70">
        <v>0.52400000000000002</v>
      </c>
      <c r="W70">
        <v>-20.716999999999999</v>
      </c>
      <c r="X70">
        <v>29.413</v>
      </c>
      <c r="Y70">
        <v>0</v>
      </c>
    </row>
    <row r="71" spans="1:25" x14ac:dyDescent="0.25">
      <c r="A71" t="s">
        <v>139</v>
      </c>
      <c r="B71" t="s">
        <v>140</v>
      </c>
      <c r="C71">
        <v>-273.80200000000002</v>
      </c>
      <c r="D71">
        <v>0</v>
      </c>
      <c r="E71">
        <v>-573.91800000000001</v>
      </c>
      <c r="F71">
        <v>109.181</v>
      </c>
      <c r="G71">
        <v>-173.61799999999999</v>
      </c>
      <c r="H71">
        <v>0.80700000000000005</v>
      </c>
      <c r="I71">
        <v>15.772</v>
      </c>
      <c r="J71">
        <v>58.027000000000001</v>
      </c>
      <c r="K71">
        <v>374.01299999999998</v>
      </c>
      <c r="L71">
        <v>0</v>
      </c>
      <c r="M71">
        <v>0</v>
      </c>
      <c r="N71">
        <v>-2.3210000000000002</v>
      </c>
      <c r="O71">
        <v>-85.683000000000007</v>
      </c>
      <c r="P71">
        <v>-17.158000000000001</v>
      </c>
      <c r="Q71">
        <v>-2</v>
      </c>
      <c r="R71">
        <v>0</v>
      </c>
      <c r="S71">
        <v>4.9009999999999998</v>
      </c>
      <c r="T71">
        <v>-12.061999999999999</v>
      </c>
      <c r="U71">
        <v>0</v>
      </c>
      <c r="V71">
        <v>0.52300000000000002</v>
      </c>
      <c r="W71">
        <v>-16.495000000000001</v>
      </c>
      <c r="X71">
        <v>44.750999999999998</v>
      </c>
      <c r="Y71">
        <v>0</v>
      </c>
    </row>
    <row r="72" spans="1:25" x14ac:dyDescent="0.25">
      <c r="A72" t="s">
        <v>149</v>
      </c>
      <c r="B72" t="s">
        <v>150</v>
      </c>
      <c r="C72">
        <v>-273.48200000000003</v>
      </c>
      <c r="D72">
        <v>0</v>
      </c>
      <c r="E72">
        <v>-571.85500000000002</v>
      </c>
      <c r="F72">
        <v>111.32899999999999</v>
      </c>
      <c r="G72">
        <v>-181.989</v>
      </c>
      <c r="H72">
        <v>0.82699999999999996</v>
      </c>
      <c r="I72">
        <v>16.451000000000001</v>
      </c>
      <c r="J72">
        <v>57.768999999999998</v>
      </c>
      <c r="K72">
        <v>381.60700000000003</v>
      </c>
      <c r="L72">
        <v>0</v>
      </c>
      <c r="M72">
        <v>0</v>
      </c>
      <c r="N72">
        <v>-4.0430000000000001</v>
      </c>
      <c r="O72">
        <v>-86.272999999999996</v>
      </c>
      <c r="P72">
        <v>-16.123000000000001</v>
      </c>
      <c r="Q72">
        <v>-2</v>
      </c>
      <c r="R72">
        <v>0</v>
      </c>
      <c r="S72">
        <v>5.1559999999999997</v>
      </c>
      <c r="T72">
        <v>-12.384</v>
      </c>
      <c r="U72">
        <v>0</v>
      </c>
      <c r="V72">
        <v>0.52300000000000002</v>
      </c>
      <c r="W72">
        <v>-16.398</v>
      </c>
      <c r="X72">
        <v>42.444000000000003</v>
      </c>
      <c r="Y72">
        <v>0</v>
      </c>
    </row>
    <row r="73" spans="1:25" x14ac:dyDescent="0.25">
      <c r="A73" t="s">
        <v>203</v>
      </c>
      <c r="B73" t="s">
        <v>204</v>
      </c>
      <c r="C73">
        <v>-268.65100000000001</v>
      </c>
      <c r="D73">
        <v>0</v>
      </c>
      <c r="E73">
        <v>-554.12400000000002</v>
      </c>
      <c r="F73">
        <v>102.178</v>
      </c>
      <c r="G73">
        <v>-163.542</v>
      </c>
      <c r="H73">
        <v>0.79400000000000004</v>
      </c>
      <c r="I73">
        <v>13.593</v>
      </c>
      <c r="J73">
        <v>56.621000000000002</v>
      </c>
      <c r="K73">
        <v>354.25700000000001</v>
      </c>
      <c r="L73">
        <v>0</v>
      </c>
      <c r="M73">
        <v>0</v>
      </c>
      <c r="N73">
        <v>-4.5640000000000001</v>
      </c>
      <c r="O73">
        <v>-86.25</v>
      </c>
      <c r="P73">
        <v>-16.172000000000001</v>
      </c>
      <c r="Q73">
        <v>-2</v>
      </c>
      <c r="R73">
        <v>0</v>
      </c>
      <c r="S73">
        <v>4.3319999999999999</v>
      </c>
      <c r="T73">
        <v>-11.061999999999999</v>
      </c>
      <c r="U73">
        <v>0</v>
      </c>
      <c r="V73">
        <v>0.52300000000000002</v>
      </c>
      <c r="W73">
        <v>-17.204999999999998</v>
      </c>
      <c r="X73">
        <v>52.494</v>
      </c>
      <c r="Y73">
        <v>0</v>
      </c>
    </row>
    <row r="74" spans="1:25" x14ac:dyDescent="0.25">
      <c r="A74" s="4" t="s">
        <v>123</v>
      </c>
      <c r="B74" t="s">
        <v>124</v>
      </c>
      <c r="C74" s="4">
        <v>-274.34399999999999</v>
      </c>
      <c r="D74">
        <v>0</v>
      </c>
      <c r="E74">
        <v>-595.06700000000001</v>
      </c>
      <c r="F74">
        <v>111.624</v>
      </c>
      <c r="G74">
        <v>-166.607</v>
      </c>
      <c r="H74">
        <v>0.91900000000000004</v>
      </c>
      <c r="I74">
        <v>16.896000000000001</v>
      </c>
      <c r="J74">
        <v>64.844999999999999</v>
      </c>
      <c r="K74">
        <v>360.86599999999999</v>
      </c>
      <c r="L74">
        <v>0</v>
      </c>
      <c r="M74">
        <v>0</v>
      </c>
      <c r="N74">
        <v>-5.9050000000000002</v>
      </c>
      <c r="O74">
        <v>-84.74</v>
      </c>
      <c r="P74">
        <v>-16.332999999999998</v>
      </c>
      <c r="Q74">
        <v>-2</v>
      </c>
      <c r="R74">
        <v>0</v>
      </c>
      <c r="S74">
        <v>5.9889999999999999</v>
      </c>
      <c r="T74">
        <v>-12.329000000000001</v>
      </c>
      <c r="U74">
        <v>0</v>
      </c>
      <c r="V74">
        <v>0.52200000000000002</v>
      </c>
      <c r="W74">
        <v>-14.901999999999999</v>
      </c>
      <c r="X74">
        <v>60.399000000000001</v>
      </c>
      <c r="Y74">
        <v>0</v>
      </c>
    </row>
    <row r="75" spans="1:25" x14ac:dyDescent="0.25">
      <c r="A75" t="s">
        <v>197</v>
      </c>
      <c r="B75" t="s">
        <v>198</v>
      </c>
      <c r="C75">
        <v>-269.22399999999999</v>
      </c>
      <c r="D75">
        <v>0</v>
      </c>
      <c r="E75">
        <v>-566.79300000000001</v>
      </c>
      <c r="F75">
        <v>117.241</v>
      </c>
      <c r="G75">
        <v>-202.10400000000001</v>
      </c>
      <c r="H75">
        <v>0.80600000000000005</v>
      </c>
      <c r="I75">
        <v>19.222000000000001</v>
      </c>
      <c r="J75">
        <v>62.585000000000001</v>
      </c>
      <c r="K75">
        <v>384.37400000000002</v>
      </c>
      <c r="L75">
        <v>0</v>
      </c>
      <c r="M75">
        <v>0</v>
      </c>
      <c r="N75">
        <v>-7.7590000000000003</v>
      </c>
      <c r="O75">
        <v>-85.692999999999998</v>
      </c>
      <c r="P75">
        <v>-11.696</v>
      </c>
      <c r="Q75">
        <v>-2</v>
      </c>
      <c r="R75">
        <v>0</v>
      </c>
      <c r="S75">
        <v>5.2619999999999996</v>
      </c>
      <c r="T75">
        <v>-12.164</v>
      </c>
      <c r="U75">
        <v>0</v>
      </c>
      <c r="V75">
        <v>0.52200000000000002</v>
      </c>
      <c r="W75">
        <v>-16.654</v>
      </c>
      <c r="X75">
        <v>44.148000000000003</v>
      </c>
      <c r="Y75">
        <v>0</v>
      </c>
    </row>
    <row r="76" spans="1:25" x14ac:dyDescent="0.25">
      <c r="A76" t="s">
        <v>131</v>
      </c>
      <c r="B76" t="s">
        <v>132</v>
      </c>
      <c r="C76">
        <v>-273.95400000000001</v>
      </c>
      <c r="D76">
        <v>0</v>
      </c>
      <c r="E76">
        <v>-573.33799999999997</v>
      </c>
      <c r="F76">
        <v>101.867</v>
      </c>
      <c r="G76">
        <v>-163.63</v>
      </c>
      <c r="H76">
        <v>0.81799999999999995</v>
      </c>
      <c r="I76">
        <v>14.819000000000001</v>
      </c>
      <c r="J76">
        <v>60.146000000000001</v>
      </c>
      <c r="K76">
        <v>355.11200000000002</v>
      </c>
      <c r="L76">
        <v>0</v>
      </c>
      <c r="M76">
        <v>0</v>
      </c>
      <c r="N76">
        <v>-3.5649999999999999</v>
      </c>
      <c r="O76">
        <v>-85.424999999999997</v>
      </c>
      <c r="P76">
        <v>-16.018999999999998</v>
      </c>
      <c r="Q76">
        <v>-2</v>
      </c>
      <c r="R76">
        <v>0</v>
      </c>
      <c r="S76">
        <v>5.391</v>
      </c>
      <c r="T76">
        <v>-13.331</v>
      </c>
      <c r="U76">
        <v>0</v>
      </c>
      <c r="V76">
        <v>0.52</v>
      </c>
      <c r="W76">
        <v>-15.2</v>
      </c>
      <c r="X76">
        <v>58.4</v>
      </c>
      <c r="Y76">
        <v>0</v>
      </c>
    </row>
    <row r="77" spans="1:25" x14ac:dyDescent="0.25">
      <c r="A77" t="s">
        <v>133</v>
      </c>
      <c r="B77" t="s">
        <v>134</v>
      </c>
      <c r="C77">
        <v>-273.935</v>
      </c>
      <c r="D77">
        <v>0</v>
      </c>
      <c r="E77">
        <v>-584.65700000000004</v>
      </c>
      <c r="F77">
        <v>107.18</v>
      </c>
      <c r="G77">
        <v>-170.40299999999999</v>
      </c>
      <c r="H77">
        <v>0.88200000000000001</v>
      </c>
      <c r="I77">
        <v>16.129000000000001</v>
      </c>
      <c r="J77">
        <v>60.017000000000003</v>
      </c>
      <c r="K77">
        <v>360.21100000000001</v>
      </c>
      <c r="L77">
        <v>0</v>
      </c>
      <c r="M77">
        <v>0</v>
      </c>
      <c r="N77">
        <v>-3.9220000000000002</v>
      </c>
      <c r="O77">
        <v>-86.114000000000004</v>
      </c>
      <c r="P77">
        <v>-15.339</v>
      </c>
      <c r="Q77">
        <v>-2</v>
      </c>
      <c r="R77">
        <v>0</v>
      </c>
      <c r="S77">
        <v>6.085</v>
      </c>
      <c r="T77">
        <v>-13.503</v>
      </c>
      <c r="U77">
        <v>0</v>
      </c>
      <c r="V77">
        <v>0.52</v>
      </c>
      <c r="W77">
        <v>-16.512</v>
      </c>
      <c r="X77">
        <v>66.010999999999996</v>
      </c>
      <c r="Y77">
        <v>0</v>
      </c>
    </row>
    <row r="78" spans="1:25" x14ac:dyDescent="0.25">
      <c r="A78" t="s">
        <v>181</v>
      </c>
      <c r="B78" t="s">
        <v>182</v>
      </c>
      <c r="C78">
        <v>-270.88799999999998</v>
      </c>
      <c r="D78">
        <v>0</v>
      </c>
      <c r="E78">
        <v>-565.57399999999996</v>
      </c>
      <c r="F78">
        <v>100.175</v>
      </c>
      <c r="G78">
        <v>-165.029</v>
      </c>
      <c r="H78">
        <v>0.82399999999999995</v>
      </c>
      <c r="I78">
        <v>13.622</v>
      </c>
      <c r="J78">
        <v>57.707999999999998</v>
      </c>
      <c r="K78">
        <v>356.47300000000001</v>
      </c>
      <c r="L78">
        <v>0</v>
      </c>
      <c r="M78">
        <v>0</v>
      </c>
      <c r="N78">
        <v>-5.093</v>
      </c>
      <c r="O78">
        <v>-86.268000000000001</v>
      </c>
      <c r="P78">
        <v>-16.123999999999999</v>
      </c>
      <c r="Q78">
        <v>-2</v>
      </c>
      <c r="R78">
        <v>0</v>
      </c>
      <c r="S78">
        <v>4.3570000000000002</v>
      </c>
      <c r="T78">
        <v>-11.442</v>
      </c>
      <c r="U78">
        <v>0</v>
      </c>
      <c r="V78">
        <v>0.51800000000000002</v>
      </c>
      <c r="W78">
        <v>-15.585000000000001</v>
      </c>
      <c r="X78">
        <v>61.069000000000003</v>
      </c>
      <c r="Y78">
        <v>0</v>
      </c>
    </row>
    <row r="79" spans="1:25" x14ac:dyDescent="0.25">
      <c r="A79" t="s">
        <v>157</v>
      </c>
      <c r="B79" t="s">
        <v>158</v>
      </c>
      <c r="C79">
        <v>-273.13</v>
      </c>
      <c r="D79">
        <v>0</v>
      </c>
      <c r="E79">
        <v>-567.65</v>
      </c>
      <c r="F79">
        <v>105.236</v>
      </c>
      <c r="G79">
        <v>-157.40700000000001</v>
      </c>
      <c r="H79">
        <v>0.82099999999999995</v>
      </c>
      <c r="I79">
        <v>14.587999999999999</v>
      </c>
      <c r="J79">
        <v>58.893000000000001</v>
      </c>
      <c r="K79">
        <v>345.51100000000002</v>
      </c>
      <c r="L79">
        <v>0</v>
      </c>
      <c r="M79">
        <v>0</v>
      </c>
      <c r="N79">
        <v>-3.4239999999999999</v>
      </c>
      <c r="O79">
        <v>-85.864000000000004</v>
      </c>
      <c r="P79">
        <v>-16.661999999999999</v>
      </c>
      <c r="Q79">
        <v>-2</v>
      </c>
      <c r="R79">
        <v>0</v>
      </c>
      <c r="S79">
        <v>4.9390000000000001</v>
      </c>
      <c r="T79">
        <v>-12.45</v>
      </c>
      <c r="U79">
        <v>0</v>
      </c>
      <c r="V79">
        <v>0.51600000000000001</v>
      </c>
      <c r="W79">
        <v>-15.882999999999999</v>
      </c>
      <c r="X79">
        <v>56.222999999999999</v>
      </c>
      <c r="Y79">
        <v>0</v>
      </c>
    </row>
    <row r="80" spans="1:25" x14ac:dyDescent="0.25">
      <c r="A80" t="s">
        <v>155</v>
      </c>
      <c r="B80" t="s">
        <v>156</v>
      </c>
      <c r="C80">
        <v>-273.26299999999998</v>
      </c>
      <c r="D80">
        <v>0</v>
      </c>
      <c r="E80">
        <v>-565.54899999999998</v>
      </c>
      <c r="F80">
        <v>110.41200000000001</v>
      </c>
      <c r="G80">
        <v>-192.33099999999999</v>
      </c>
      <c r="H80">
        <v>0.79600000000000004</v>
      </c>
      <c r="I80">
        <v>18.318999999999999</v>
      </c>
      <c r="J80">
        <v>57.302</v>
      </c>
      <c r="K80">
        <v>394.03199999999998</v>
      </c>
      <c r="L80">
        <v>0</v>
      </c>
      <c r="M80">
        <v>0</v>
      </c>
      <c r="N80">
        <v>-5.78</v>
      </c>
      <c r="O80">
        <v>-85.85</v>
      </c>
      <c r="P80">
        <v>-16.620999999999999</v>
      </c>
      <c r="Q80">
        <v>-2</v>
      </c>
      <c r="R80">
        <v>0</v>
      </c>
      <c r="S80">
        <v>4.5650000000000004</v>
      </c>
      <c r="T80">
        <v>-10.634</v>
      </c>
      <c r="U80">
        <v>0</v>
      </c>
      <c r="V80">
        <v>0.51400000000000001</v>
      </c>
      <c r="W80">
        <v>-16.716000000000001</v>
      </c>
      <c r="X80">
        <v>34.790999999999997</v>
      </c>
      <c r="Y80">
        <v>0</v>
      </c>
    </row>
    <row r="81" spans="1:25" x14ac:dyDescent="0.25">
      <c r="A81" s="1" t="s">
        <v>25</v>
      </c>
      <c r="B81" t="s">
        <v>26</v>
      </c>
      <c r="C81" s="1">
        <v>-286.74700000000001</v>
      </c>
      <c r="D81">
        <v>0</v>
      </c>
      <c r="E81">
        <v>-577.29399999999998</v>
      </c>
      <c r="F81">
        <v>111.245</v>
      </c>
      <c r="G81">
        <v>-184.83699999999999</v>
      </c>
      <c r="H81">
        <v>0.83099999999999996</v>
      </c>
      <c r="I81">
        <v>17.684000000000001</v>
      </c>
      <c r="J81">
        <v>57.698999999999998</v>
      </c>
      <c r="K81">
        <v>380.71899999999999</v>
      </c>
      <c r="L81">
        <v>0</v>
      </c>
      <c r="M81">
        <v>0</v>
      </c>
      <c r="N81">
        <v>-12.236000000000001</v>
      </c>
      <c r="O81">
        <v>-86.191999999999993</v>
      </c>
      <c r="P81">
        <v>-13.561999999999999</v>
      </c>
      <c r="Q81">
        <v>-2</v>
      </c>
      <c r="R81">
        <v>0</v>
      </c>
      <c r="S81">
        <v>5.01</v>
      </c>
      <c r="T81">
        <v>-11.968</v>
      </c>
      <c r="U81">
        <v>0</v>
      </c>
      <c r="V81">
        <v>0.51200000000000001</v>
      </c>
      <c r="W81">
        <v>-15.500999999999999</v>
      </c>
      <c r="X81">
        <v>41.655999999999999</v>
      </c>
      <c r="Y81">
        <v>0</v>
      </c>
    </row>
    <row r="82" spans="1:25" x14ac:dyDescent="0.25">
      <c r="A82" t="s">
        <v>127</v>
      </c>
      <c r="B82" t="s">
        <v>128</v>
      </c>
      <c r="C82">
        <v>-274.11799999999999</v>
      </c>
      <c r="D82">
        <v>0</v>
      </c>
      <c r="E82">
        <v>-560.35</v>
      </c>
      <c r="F82">
        <v>92.096999999999994</v>
      </c>
      <c r="G82">
        <v>-154.74299999999999</v>
      </c>
      <c r="H82">
        <v>0.85099999999999998</v>
      </c>
      <c r="I82">
        <v>12.964</v>
      </c>
      <c r="J82">
        <v>56.118000000000002</v>
      </c>
      <c r="K82">
        <v>337.11399999999998</v>
      </c>
      <c r="L82">
        <v>0</v>
      </c>
      <c r="M82">
        <v>0</v>
      </c>
      <c r="N82">
        <v>0</v>
      </c>
      <c r="O82">
        <v>-86.153999999999996</v>
      </c>
      <c r="P82">
        <v>-16.681999999999999</v>
      </c>
      <c r="Q82">
        <v>-2</v>
      </c>
      <c r="R82">
        <v>0</v>
      </c>
      <c r="S82">
        <v>4.9400000000000004</v>
      </c>
      <c r="T82">
        <v>-13.526999999999999</v>
      </c>
      <c r="U82">
        <v>0</v>
      </c>
      <c r="V82">
        <v>0.51100000000000001</v>
      </c>
      <c r="W82">
        <v>-16.036000000000001</v>
      </c>
      <c r="X82">
        <v>69.290999999999997</v>
      </c>
      <c r="Y82">
        <v>0</v>
      </c>
    </row>
    <row r="83" spans="1:25" x14ac:dyDescent="0.25">
      <c r="A83" t="s">
        <v>183</v>
      </c>
      <c r="B83" t="s">
        <v>184</v>
      </c>
      <c r="C83">
        <v>-270.86200000000002</v>
      </c>
      <c r="D83">
        <v>0</v>
      </c>
      <c r="E83">
        <v>-567.13499999999999</v>
      </c>
      <c r="F83">
        <v>96.747</v>
      </c>
      <c r="G83">
        <v>-159.178</v>
      </c>
      <c r="H83">
        <v>0.84</v>
      </c>
      <c r="I83">
        <v>13.218999999999999</v>
      </c>
      <c r="J83">
        <v>59.264000000000003</v>
      </c>
      <c r="K83">
        <v>349.86399999999998</v>
      </c>
      <c r="L83">
        <v>0</v>
      </c>
      <c r="M83">
        <v>0</v>
      </c>
      <c r="N83">
        <v>-1.343</v>
      </c>
      <c r="O83">
        <v>-86.251000000000005</v>
      </c>
      <c r="P83">
        <v>-16.338999999999999</v>
      </c>
      <c r="Q83">
        <v>-2</v>
      </c>
      <c r="R83">
        <v>0</v>
      </c>
      <c r="S83">
        <v>4.71</v>
      </c>
      <c r="T83">
        <v>-11.994</v>
      </c>
      <c r="U83">
        <v>0</v>
      </c>
      <c r="V83">
        <v>0.51</v>
      </c>
      <c r="W83">
        <v>-15.731</v>
      </c>
      <c r="X83">
        <v>62.466000000000001</v>
      </c>
      <c r="Y83">
        <v>0</v>
      </c>
    </row>
    <row r="84" spans="1:25" x14ac:dyDescent="0.25">
      <c r="A84" t="s">
        <v>177</v>
      </c>
      <c r="B84" t="s">
        <v>178</v>
      </c>
      <c r="C84">
        <v>-271.53899999999999</v>
      </c>
      <c r="D84">
        <v>0</v>
      </c>
      <c r="E84">
        <v>-572.44799999999998</v>
      </c>
      <c r="F84">
        <v>112.797</v>
      </c>
      <c r="G84">
        <v>-190.46799999999999</v>
      </c>
      <c r="H84">
        <v>0.83599999999999997</v>
      </c>
      <c r="I84">
        <v>16.55</v>
      </c>
      <c r="J84">
        <v>60.517000000000003</v>
      </c>
      <c r="K84">
        <v>381.50900000000001</v>
      </c>
      <c r="L84">
        <v>0</v>
      </c>
      <c r="M84">
        <v>0</v>
      </c>
      <c r="N84">
        <v>-4.077</v>
      </c>
      <c r="O84">
        <v>-85.337999999999994</v>
      </c>
      <c r="P84">
        <v>-14.967000000000001</v>
      </c>
      <c r="Q84">
        <v>-2</v>
      </c>
      <c r="R84">
        <v>0</v>
      </c>
      <c r="S84">
        <v>6.4470000000000001</v>
      </c>
      <c r="T84">
        <v>-12.762</v>
      </c>
      <c r="U84">
        <v>0</v>
      </c>
      <c r="V84">
        <v>0.50900000000000001</v>
      </c>
      <c r="W84">
        <v>-15.064</v>
      </c>
      <c r="X84">
        <v>44.927999999999997</v>
      </c>
      <c r="Y84">
        <v>0</v>
      </c>
    </row>
    <row r="85" spans="1:25" x14ac:dyDescent="0.25">
      <c r="A85" t="s">
        <v>147</v>
      </c>
      <c r="B85" t="s">
        <v>148</v>
      </c>
      <c r="C85">
        <v>-273.57400000000001</v>
      </c>
      <c r="D85">
        <v>0</v>
      </c>
      <c r="E85">
        <v>-574.72500000000002</v>
      </c>
      <c r="F85">
        <v>107.72799999999999</v>
      </c>
      <c r="G85">
        <v>-170.59700000000001</v>
      </c>
      <c r="H85">
        <v>0.81</v>
      </c>
      <c r="I85">
        <v>14.61</v>
      </c>
      <c r="J85">
        <v>58.292000000000002</v>
      </c>
      <c r="K85">
        <v>373.47</v>
      </c>
      <c r="L85">
        <v>0</v>
      </c>
      <c r="M85">
        <v>0</v>
      </c>
      <c r="N85">
        <v>-2.5270000000000001</v>
      </c>
      <c r="O85">
        <v>-85.978999999999999</v>
      </c>
      <c r="P85">
        <v>-16.814</v>
      </c>
      <c r="Q85">
        <v>-2</v>
      </c>
      <c r="R85">
        <v>0</v>
      </c>
      <c r="S85">
        <v>4.9749999999999996</v>
      </c>
      <c r="T85">
        <v>-12.782</v>
      </c>
      <c r="U85">
        <v>0</v>
      </c>
      <c r="V85">
        <v>0.50800000000000001</v>
      </c>
      <c r="W85">
        <v>-15.585000000000001</v>
      </c>
      <c r="X85">
        <v>45.548999999999999</v>
      </c>
      <c r="Y85">
        <v>0</v>
      </c>
    </row>
    <row r="86" spans="1:25" x14ac:dyDescent="0.25">
      <c r="A86" t="s">
        <v>173</v>
      </c>
      <c r="B86" t="s">
        <v>174</v>
      </c>
      <c r="C86">
        <v>-271.74099999999999</v>
      </c>
      <c r="D86">
        <v>0</v>
      </c>
      <c r="E86">
        <v>-551.90800000000002</v>
      </c>
      <c r="F86">
        <v>108.027</v>
      </c>
      <c r="G86">
        <v>-170.67099999999999</v>
      </c>
      <c r="H86">
        <v>0.752</v>
      </c>
      <c r="I86">
        <v>16.875</v>
      </c>
      <c r="J86">
        <v>57.119</v>
      </c>
      <c r="K86">
        <v>360.76499999999999</v>
      </c>
      <c r="L86">
        <v>0</v>
      </c>
      <c r="M86">
        <v>0</v>
      </c>
      <c r="N86">
        <v>-2.593</v>
      </c>
      <c r="O86">
        <v>-86.634</v>
      </c>
      <c r="P86">
        <v>-15.24</v>
      </c>
      <c r="Q86">
        <v>-2</v>
      </c>
      <c r="R86">
        <v>0</v>
      </c>
      <c r="S86">
        <v>5.2140000000000004</v>
      </c>
      <c r="T86">
        <v>-13.170999999999999</v>
      </c>
      <c r="U86">
        <v>0</v>
      </c>
      <c r="V86">
        <v>0.50800000000000001</v>
      </c>
      <c r="W86">
        <v>-18.190000000000001</v>
      </c>
      <c r="X86">
        <v>37.911999999999999</v>
      </c>
      <c r="Y86">
        <v>0</v>
      </c>
    </row>
    <row r="87" spans="1:25" x14ac:dyDescent="0.25">
      <c r="A87" t="s">
        <v>137</v>
      </c>
      <c r="B87" t="s">
        <v>138</v>
      </c>
      <c r="C87">
        <v>-273.86099999999999</v>
      </c>
      <c r="D87">
        <v>0</v>
      </c>
      <c r="E87">
        <v>-556.54999999999995</v>
      </c>
      <c r="F87">
        <v>107.8</v>
      </c>
      <c r="G87">
        <v>-163.15299999999999</v>
      </c>
      <c r="H87">
        <v>0.78900000000000003</v>
      </c>
      <c r="I87">
        <v>16.940999999999999</v>
      </c>
      <c r="J87">
        <v>57.01</v>
      </c>
      <c r="K87">
        <v>351.82400000000001</v>
      </c>
      <c r="L87">
        <v>0</v>
      </c>
      <c r="M87">
        <v>0</v>
      </c>
      <c r="N87">
        <v>-6.5</v>
      </c>
      <c r="O87">
        <v>-85.072000000000003</v>
      </c>
      <c r="P87">
        <v>-16.164999999999999</v>
      </c>
      <c r="Q87">
        <v>-2</v>
      </c>
      <c r="R87">
        <v>0</v>
      </c>
      <c r="S87">
        <v>6.0830000000000002</v>
      </c>
      <c r="T87">
        <v>-12.089</v>
      </c>
      <c r="U87">
        <v>0</v>
      </c>
      <c r="V87">
        <v>0.50600000000000001</v>
      </c>
      <c r="W87">
        <v>-20.209</v>
      </c>
      <c r="X87">
        <v>45.430999999999997</v>
      </c>
      <c r="Y87">
        <v>0</v>
      </c>
    </row>
    <row r="88" spans="1:25" x14ac:dyDescent="0.25">
      <c r="A88" t="s">
        <v>161</v>
      </c>
      <c r="B88" t="s">
        <v>162</v>
      </c>
      <c r="C88">
        <v>-272.98</v>
      </c>
      <c r="D88">
        <v>0</v>
      </c>
      <c r="E88">
        <v>-559.03599999999994</v>
      </c>
      <c r="F88">
        <v>111.645</v>
      </c>
      <c r="G88">
        <v>-164.70099999999999</v>
      </c>
      <c r="H88">
        <v>0.77</v>
      </c>
      <c r="I88">
        <v>17.731000000000002</v>
      </c>
      <c r="J88">
        <v>56.110999999999997</v>
      </c>
      <c r="K88">
        <v>374.31400000000002</v>
      </c>
      <c r="L88">
        <v>0</v>
      </c>
      <c r="M88">
        <v>0</v>
      </c>
      <c r="N88">
        <v>-5.9989999999999997</v>
      </c>
      <c r="O88">
        <v>-85.644000000000005</v>
      </c>
      <c r="P88">
        <v>-17.844000000000001</v>
      </c>
      <c r="Q88">
        <v>-2</v>
      </c>
      <c r="R88">
        <v>0</v>
      </c>
      <c r="S88">
        <v>5.5629999999999997</v>
      </c>
      <c r="T88">
        <v>-11.414999999999999</v>
      </c>
      <c r="U88">
        <v>0</v>
      </c>
      <c r="V88">
        <v>0.50600000000000001</v>
      </c>
      <c r="W88">
        <v>-21.585999999999999</v>
      </c>
      <c r="X88">
        <v>27.113</v>
      </c>
      <c r="Y88">
        <v>0</v>
      </c>
    </row>
    <row r="89" spans="1:25" x14ac:dyDescent="0.25">
      <c r="A89" t="s">
        <v>57</v>
      </c>
      <c r="B89" t="s">
        <v>58</v>
      </c>
      <c r="C89">
        <v>-279.73899999999998</v>
      </c>
      <c r="D89">
        <v>0</v>
      </c>
      <c r="E89">
        <v>-569.69200000000001</v>
      </c>
      <c r="F89">
        <v>110.995</v>
      </c>
      <c r="G89">
        <v>-188.01400000000001</v>
      </c>
      <c r="H89">
        <v>0.80600000000000005</v>
      </c>
      <c r="I89">
        <v>18.765000000000001</v>
      </c>
      <c r="J89">
        <v>57.039000000000001</v>
      </c>
      <c r="K89">
        <v>382.61399999999998</v>
      </c>
      <c r="L89">
        <v>0</v>
      </c>
      <c r="M89">
        <v>0</v>
      </c>
      <c r="N89">
        <v>-6.0940000000000003</v>
      </c>
      <c r="O89">
        <v>-85.891000000000005</v>
      </c>
      <c r="P89">
        <v>-15.57</v>
      </c>
      <c r="Q89">
        <v>-2</v>
      </c>
      <c r="R89">
        <v>0</v>
      </c>
      <c r="S89">
        <v>5.7389999999999999</v>
      </c>
      <c r="T89">
        <v>-9.9990000000000006</v>
      </c>
      <c r="U89">
        <v>0</v>
      </c>
      <c r="V89">
        <v>0.505</v>
      </c>
      <c r="W89">
        <v>-18.832000000000001</v>
      </c>
      <c r="X89">
        <v>38.396000000000001</v>
      </c>
      <c r="Y89">
        <v>0</v>
      </c>
    </row>
    <row r="90" spans="1:25" x14ac:dyDescent="0.25">
      <c r="A90" t="s">
        <v>135</v>
      </c>
      <c r="B90" t="s">
        <v>136</v>
      </c>
      <c r="C90">
        <v>-273.92899999999997</v>
      </c>
      <c r="D90">
        <v>0</v>
      </c>
      <c r="E90">
        <v>-562.27099999999996</v>
      </c>
      <c r="F90">
        <v>110.816</v>
      </c>
      <c r="G90">
        <v>-168.584</v>
      </c>
      <c r="H90">
        <v>0.77300000000000002</v>
      </c>
      <c r="I90">
        <v>16.32</v>
      </c>
      <c r="J90">
        <v>57.24</v>
      </c>
      <c r="K90">
        <v>357.43299999999999</v>
      </c>
      <c r="L90">
        <v>0</v>
      </c>
      <c r="M90">
        <v>0</v>
      </c>
      <c r="N90">
        <v>-6.4189999999999996</v>
      </c>
      <c r="O90">
        <v>-86.384</v>
      </c>
      <c r="P90">
        <v>-15.801</v>
      </c>
      <c r="Q90">
        <v>-2</v>
      </c>
      <c r="R90">
        <v>0</v>
      </c>
      <c r="S90">
        <v>5.2140000000000004</v>
      </c>
      <c r="T90">
        <v>-13.151</v>
      </c>
      <c r="U90">
        <v>0</v>
      </c>
      <c r="V90">
        <v>0.505</v>
      </c>
      <c r="W90">
        <v>-17.366</v>
      </c>
      <c r="X90">
        <v>48.25</v>
      </c>
      <c r="Y90">
        <v>0</v>
      </c>
    </row>
    <row r="91" spans="1:25" x14ac:dyDescent="0.25">
      <c r="A91" t="s">
        <v>49</v>
      </c>
      <c r="B91" t="s">
        <v>50</v>
      </c>
      <c r="C91">
        <v>-280.55099999999999</v>
      </c>
      <c r="D91">
        <v>0</v>
      </c>
      <c r="E91">
        <v>-569.22900000000004</v>
      </c>
      <c r="F91">
        <v>124.083</v>
      </c>
      <c r="G91">
        <v>-181.749</v>
      </c>
      <c r="H91">
        <v>0.80400000000000005</v>
      </c>
      <c r="I91">
        <v>17.573</v>
      </c>
      <c r="J91">
        <v>57.393999999999998</v>
      </c>
      <c r="K91">
        <v>372.11</v>
      </c>
      <c r="L91">
        <v>0</v>
      </c>
      <c r="M91">
        <v>0</v>
      </c>
      <c r="N91">
        <v>-6.4829999999999997</v>
      </c>
      <c r="O91">
        <v>-85.697000000000003</v>
      </c>
      <c r="P91">
        <v>-15.077</v>
      </c>
      <c r="Q91">
        <v>-2</v>
      </c>
      <c r="R91">
        <v>0</v>
      </c>
      <c r="S91">
        <v>5.2640000000000002</v>
      </c>
      <c r="T91">
        <v>-11.945</v>
      </c>
      <c r="U91">
        <v>0</v>
      </c>
      <c r="V91">
        <v>0.503</v>
      </c>
      <c r="W91">
        <v>-17.391999999999999</v>
      </c>
      <c r="X91">
        <v>29.792999999999999</v>
      </c>
      <c r="Y91">
        <v>0</v>
      </c>
    </row>
    <row r="92" spans="1:25" x14ac:dyDescent="0.25">
      <c r="A92" t="s">
        <v>169</v>
      </c>
      <c r="B92" t="s">
        <v>170</v>
      </c>
      <c r="C92">
        <v>-271.88299999999998</v>
      </c>
      <c r="D92">
        <v>0</v>
      </c>
      <c r="E92">
        <v>-559.48099999999999</v>
      </c>
      <c r="F92">
        <v>110.72199999999999</v>
      </c>
      <c r="G92">
        <v>-173.96700000000001</v>
      </c>
      <c r="H92">
        <v>0.747</v>
      </c>
      <c r="I92">
        <v>15.926</v>
      </c>
      <c r="J92">
        <v>57.103000000000002</v>
      </c>
      <c r="K92">
        <v>360.63200000000001</v>
      </c>
      <c r="L92">
        <v>0</v>
      </c>
      <c r="M92">
        <v>0</v>
      </c>
      <c r="N92">
        <v>-4.0410000000000004</v>
      </c>
      <c r="O92">
        <v>-85.704999999999998</v>
      </c>
      <c r="P92">
        <v>-15.686</v>
      </c>
      <c r="Q92">
        <v>-2</v>
      </c>
      <c r="R92">
        <v>0</v>
      </c>
      <c r="S92">
        <v>5.3460000000000001</v>
      </c>
      <c r="T92">
        <v>-11.55</v>
      </c>
      <c r="U92">
        <v>0</v>
      </c>
      <c r="V92">
        <v>0.503</v>
      </c>
      <c r="W92">
        <v>-16.334</v>
      </c>
      <c r="X92">
        <v>44.405000000000001</v>
      </c>
      <c r="Y92">
        <v>0</v>
      </c>
    </row>
    <row r="93" spans="1:25" x14ac:dyDescent="0.25">
      <c r="A93" t="s">
        <v>221</v>
      </c>
      <c r="B93" t="s">
        <v>222</v>
      </c>
      <c r="C93">
        <v>-262.28100000000001</v>
      </c>
      <c r="D93">
        <v>0</v>
      </c>
      <c r="E93">
        <v>-556.11</v>
      </c>
      <c r="F93">
        <v>102.777</v>
      </c>
      <c r="G93">
        <v>-184.50200000000001</v>
      </c>
      <c r="H93">
        <v>0.79100000000000004</v>
      </c>
      <c r="I93">
        <v>13.673</v>
      </c>
      <c r="J93">
        <v>56.930999999999997</v>
      </c>
      <c r="K93">
        <v>367.45400000000001</v>
      </c>
      <c r="L93">
        <v>0</v>
      </c>
      <c r="M93">
        <v>0</v>
      </c>
      <c r="N93">
        <v>-2.206</v>
      </c>
      <c r="O93">
        <v>-84.643000000000001</v>
      </c>
      <c r="P93">
        <v>-15.884</v>
      </c>
      <c r="Q93">
        <v>-2</v>
      </c>
      <c r="R93">
        <v>0</v>
      </c>
      <c r="S93">
        <v>5.3529999999999998</v>
      </c>
      <c r="T93">
        <v>-11.632</v>
      </c>
      <c r="U93">
        <v>0</v>
      </c>
      <c r="V93">
        <v>0.503</v>
      </c>
      <c r="W93">
        <v>-14.331</v>
      </c>
      <c r="X93">
        <v>60.046999999999997</v>
      </c>
      <c r="Y93">
        <v>0</v>
      </c>
    </row>
    <row r="94" spans="1:25" x14ac:dyDescent="0.25">
      <c r="A94" t="s">
        <v>213</v>
      </c>
      <c r="B94" t="s">
        <v>214</v>
      </c>
      <c r="C94">
        <v>-266.005</v>
      </c>
      <c r="D94">
        <v>0</v>
      </c>
      <c r="E94">
        <v>-551.51099999999997</v>
      </c>
      <c r="F94">
        <v>105.639</v>
      </c>
      <c r="G94">
        <v>-170.86199999999999</v>
      </c>
      <c r="H94">
        <v>0.81899999999999995</v>
      </c>
      <c r="I94">
        <v>13.911</v>
      </c>
      <c r="J94">
        <v>55.883000000000003</v>
      </c>
      <c r="K94">
        <v>365.33</v>
      </c>
      <c r="L94">
        <v>0</v>
      </c>
      <c r="M94">
        <v>0</v>
      </c>
      <c r="N94">
        <v>-1.5449999999999999</v>
      </c>
      <c r="O94">
        <v>-87.959000000000003</v>
      </c>
      <c r="P94">
        <v>-16.663</v>
      </c>
      <c r="Q94">
        <v>-2</v>
      </c>
      <c r="R94">
        <v>0</v>
      </c>
      <c r="S94">
        <v>4.3230000000000004</v>
      </c>
      <c r="T94">
        <v>-10.430999999999999</v>
      </c>
      <c r="U94">
        <v>0</v>
      </c>
      <c r="V94">
        <v>0.502</v>
      </c>
      <c r="W94">
        <v>-17.298999999999999</v>
      </c>
      <c r="X94">
        <v>44.356999999999999</v>
      </c>
      <c r="Y94">
        <v>0</v>
      </c>
    </row>
    <row r="95" spans="1:25" x14ac:dyDescent="0.25">
      <c r="A95" t="s">
        <v>159</v>
      </c>
      <c r="B95" t="s">
        <v>160</v>
      </c>
      <c r="C95">
        <v>-273.05700000000002</v>
      </c>
      <c r="D95">
        <v>0</v>
      </c>
      <c r="E95">
        <v>-570.11099999999999</v>
      </c>
      <c r="F95">
        <v>96.203999999999994</v>
      </c>
      <c r="G95">
        <v>-155.19399999999999</v>
      </c>
      <c r="H95">
        <v>0.876</v>
      </c>
      <c r="I95">
        <v>13.23</v>
      </c>
      <c r="J95">
        <v>58.521000000000001</v>
      </c>
      <c r="K95">
        <v>337.80099999999999</v>
      </c>
      <c r="L95">
        <v>0</v>
      </c>
      <c r="M95">
        <v>0</v>
      </c>
      <c r="N95">
        <v>0</v>
      </c>
      <c r="O95">
        <v>-85.668999999999997</v>
      </c>
      <c r="P95">
        <v>-17.324000000000002</v>
      </c>
      <c r="Q95">
        <v>-2</v>
      </c>
      <c r="R95">
        <v>0</v>
      </c>
      <c r="S95">
        <v>5.3620000000000001</v>
      </c>
      <c r="T95">
        <v>-12.805</v>
      </c>
      <c r="U95">
        <v>0</v>
      </c>
      <c r="V95">
        <v>0.5</v>
      </c>
      <c r="W95">
        <v>-15.202999999999999</v>
      </c>
      <c r="X95">
        <v>71.253</v>
      </c>
      <c r="Y95">
        <v>0</v>
      </c>
    </row>
    <row r="96" spans="1:25" x14ac:dyDescent="0.25">
      <c r="A96" t="s">
        <v>215</v>
      </c>
      <c r="B96" t="s">
        <v>216</v>
      </c>
      <c r="C96">
        <v>-265.00700000000001</v>
      </c>
      <c r="D96">
        <v>0</v>
      </c>
      <c r="E96">
        <v>-566.43799999999999</v>
      </c>
      <c r="F96">
        <v>104.92100000000001</v>
      </c>
      <c r="G96">
        <v>-171.50800000000001</v>
      </c>
      <c r="H96">
        <v>0.84</v>
      </c>
      <c r="I96">
        <v>16.414999999999999</v>
      </c>
      <c r="J96">
        <v>57.404000000000003</v>
      </c>
      <c r="K96">
        <v>361.05399999999997</v>
      </c>
      <c r="L96">
        <v>0</v>
      </c>
      <c r="M96">
        <v>0</v>
      </c>
      <c r="N96">
        <v>-2.496</v>
      </c>
      <c r="O96">
        <v>-83.924000000000007</v>
      </c>
      <c r="P96">
        <v>-15.282</v>
      </c>
      <c r="Q96">
        <v>-2</v>
      </c>
      <c r="R96">
        <v>0</v>
      </c>
      <c r="S96">
        <v>7.2619999999999996</v>
      </c>
      <c r="T96">
        <v>-12.255000000000001</v>
      </c>
      <c r="U96">
        <v>0</v>
      </c>
      <c r="V96">
        <v>0.48699999999999999</v>
      </c>
      <c r="W96">
        <v>-17.515999999999998</v>
      </c>
      <c r="X96">
        <v>56.517000000000003</v>
      </c>
      <c r="Y96">
        <v>0</v>
      </c>
    </row>
    <row r="97" spans="1:25" x14ac:dyDescent="0.25">
      <c r="A97" t="s">
        <v>101</v>
      </c>
      <c r="B97" t="s">
        <v>102</v>
      </c>
      <c r="C97">
        <v>-275.95600000000002</v>
      </c>
      <c r="D97">
        <v>0</v>
      </c>
      <c r="E97">
        <v>-578.72400000000005</v>
      </c>
      <c r="F97">
        <v>104.82299999999999</v>
      </c>
      <c r="G97">
        <v>-166.374</v>
      </c>
      <c r="H97">
        <v>0.88200000000000001</v>
      </c>
      <c r="I97">
        <v>15.053000000000001</v>
      </c>
      <c r="J97">
        <v>57.402999999999999</v>
      </c>
      <c r="K97">
        <v>368.16699999999997</v>
      </c>
      <c r="L97">
        <v>0</v>
      </c>
      <c r="M97">
        <v>0</v>
      </c>
      <c r="N97">
        <v>-2.968</v>
      </c>
      <c r="O97">
        <v>-85.9</v>
      </c>
      <c r="P97">
        <v>-17.004000000000001</v>
      </c>
      <c r="Q97">
        <v>-2</v>
      </c>
      <c r="R97">
        <v>0</v>
      </c>
      <c r="S97">
        <v>6.484</v>
      </c>
      <c r="T97">
        <v>-11.52</v>
      </c>
      <c r="U97">
        <v>0</v>
      </c>
      <c r="V97">
        <v>0.48499999999999999</v>
      </c>
      <c r="W97">
        <v>-17.707000000000001</v>
      </c>
      <c r="X97">
        <v>51.427999999999997</v>
      </c>
      <c r="Y97">
        <v>0</v>
      </c>
    </row>
    <row r="98" spans="1:25" x14ac:dyDescent="0.25">
      <c r="A98" t="s">
        <v>175</v>
      </c>
      <c r="B98" t="s">
        <v>176</v>
      </c>
      <c r="C98">
        <v>-271.55900000000003</v>
      </c>
      <c r="D98">
        <v>0</v>
      </c>
      <c r="E98">
        <v>-563.62300000000005</v>
      </c>
      <c r="F98">
        <v>106.09699999999999</v>
      </c>
      <c r="G98">
        <v>-172.14400000000001</v>
      </c>
      <c r="H98">
        <v>0.84499999999999997</v>
      </c>
      <c r="I98">
        <v>16.600000000000001</v>
      </c>
      <c r="J98">
        <v>58.825000000000003</v>
      </c>
      <c r="K98">
        <v>364.68700000000001</v>
      </c>
      <c r="L98">
        <v>0</v>
      </c>
      <c r="M98">
        <v>0</v>
      </c>
      <c r="N98">
        <v>-11.205</v>
      </c>
      <c r="O98">
        <v>-85.935000000000002</v>
      </c>
      <c r="P98">
        <v>-14.347</v>
      </c>
      <c r="Q98">
        <v>-2</v>
      </c>
      <c r="R98">
        <v>0</v>
      </c>
      <c r="S98">
        <v>6.3140000000000001</v>
      </c>
      <c r="T98">
        <v>-12.568</v>
      </c>
      <c r="U98">
        <v>0</v>
      </c>
      <c r="V98">
        <v>0.47</v>
      </c>
      <c r="W98">
        <v>-18.478000000000002</v>
      </c>
      <c r="X98">
        <v>53.372999999999998</v>
      </c>
      <c r="Y98">
        <v>0</v>
      </c>
    </row>
    <row r="99" spans="1:25" x14ac:dyDescent="0.25">
      <c r="A99" t="s">
        <v>165</v>
      </c>
      <c r="B99" t="s">
        <v>166</v>
      </c>
      <c r="C99">
        <v>-272.75900000000001</v>
      </c>
      <c r="D99">
        <v>0</v>
      </c>
      <c r="E99">
        <v>-566.92999999999995</v>
      </c>
      <c r="F99">
        <v>88.835999999999999</v>
      </c>
      <c r="G99">
        <v>-156.94300000000001</v>
      </c>
      <c r="H99">
        <v>0.85399999999999998</v>
      </c>
      <c r="I99">
        <v>12.869</v>
      </c>
      <c r="J99">
        <v>58.237000000000002</v>
      </c>
      <c r="K99">
        <v>340.22899999999998</v>
      </c>
      <c r="L99">
        <v>0</v>
      </c>
      <c r="M99">
        <v>0</v>
      </c>
      <c r="N99">
        <v>0</v>
      </c>
      <c r="O99">
        <v>-85.691000000000003</v>
      </c>
      <c r="P99">
        <v>-17.321000000000002</v>
      </c>
      <c r="Q99">
        <v>-2</v>
      </c>
      <c r="R99">
        <v>0</v>
      </c>
      <c r="S99">
        <v>5.1319999999999997</v>
      </c>
      <c r="T99">
        <v>-13.741</v>
      </c>
      <c r="U99">
        <v>0</v>
      </c>
      <c r="V99">
        <v>0.46700000000000003</v>
      </c>
      <c r="W99">
        <v>-15.093999999999999</v>
      </c>
      <c r="X99">
        <v>76.804000000000002</v>
      </c>
      <c r="Y99">
        <v>0</v>
      </c>
    </row>
    <row r="100" spans="1:25" x14ac:dyDescent="0.25">
      <c r="A100" t="s">
        <v>109</v>
      </c>
      <c r="B100" t="s">
        <v>110</v>
      </c>
      <c r="C100">
        <v>-275.41300000000001</v>
      </c>
      <c r="D100">
        <v>0</v>
      </c>
      <c r="E100">
        <v>-563.67399999999998</v>
      </c>
      <c r="F100">
        <v>107.90600000000001</v>
      </c>
      <c r="G100">
        <v>-165.18100000000001</v>
      </c>
      <c r="H100">
        <v>0.84399999999999997</v>
      </c>
      <c r="I100">
        <v>16.238</v>
      </c>
      <c r="J100">
        <v>57.948</v>
      </c>
      <c r="K100">
        <v>362.9</v>
      </c>
      <c r="L100">
        <v>0</v>
      </c>
      <c r="M100">
        <v>0</v>
      </c>
      <c r="N100">
        <v>-6.234</v>
      </c>
      <c r="O100">
        <v>-86.027000000000001</v>
      </c>
      <c r="P100">
        <v>-15.738</v>
      </c>
      <c r="Q100">
        <v>-2</v>
      </c>
      <c r="R100">
        <v>0</v>
      </c>
      <c r="S100">
        <v>5.5170000000000003</v>
      </c>
      <c r="T100">
        <v>-11.256</v>
      </c>
      <c r="U100">
        <v>0</v>
      </c>
      <c r="V100">
        <v>0.45800000000000002</v>
      </c>
      <c r="W100">
        <v>-18.501999999999999</v>
      </c>
      <c r="X100">
        <v>39.845999999999997</v>
      </c>
      <c r="Y100">
        <v>0</v>
      </c>
    </row>
    <row r="101" spans="1:25" x14ac:dyDescent="0.25">
      <c r="A101" t="s">
        <v>143</v>
      </c>
      <c r="B101" t="s">
        <v>144</v>
      </c>
      <c r="C101">
        <v>-273.69</v>
      </c>
      <c r="D101">
        <v>0</v>
      </c>
      <c r="E101">
        <v>-557.99599999999998</v>
      </c>
      <c r="F101">
        <v>112.396</v>
      </c>
      <c r="G101">
        <v>-171.267</v>
      </c>
      <c r="H101">
        <v>0.76</v>
      </c>
      <c r="I101">
        <v>14.898999999999999</v>
      </c>
      <c r="J101">
        <v>57.469000000000001</v>
      </c>
      <c r="K101">
        <v>360.29</v>
      </c>
      <c r="L101">
        <v>0</v>
      </c>
      <c r="M101">
        <v>0</v>
      </c>
      <c r="N101">
        <v>-3.819</v>
      </c>
      <c r="O101">
        <v>-86.319000000000003</v>
      </c>
      <c r="P101">
        <v>-15.815</v>
      </c>
      <c r="Q101">
        <v>-2</v>
      </c>
      <c r="R101">
        <v>0</v>
      </c>
      <c r="S101">
        <v>5.399</v>
      </c>
      <c r="T101">
        <v>-11.798</v>
      </c>
      <c r="U101">
        <v>0</v>
      </c>
      <c r="V101">
        <v>0.45100000000000001</v>
      </c>
      <c r="W101">
        <v>-16.686</v>
      </c>
      <c r="X101">
        <v>38.796999999999997</v>
      </c>
      <c r="Y101">
        <v>0</v>
      </c>
    </row>
  </sheetData>
  <sortState xmlns:xlrd2="http://schemas.microsoft.com/office/spreadsheetml/2017/richdata2" ref="A2:Y103">
    <sortCondition descending="1" ref="V1:V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A17" sqref="A17:G29"/>
    </sheetView>
  </sheetViews>
  <sheetFormatPr defaultRowHeight="15" x14ac:dyDescent="0.25"/>
  <cols>
    <col min="4" max="4" width="12.140625" customWidth="1"/>
  </cols>
  <sheetData>
    <row r="1" spans="1:15" x14ac:dyDescent="0.25">
      <c r="A1" t="s">
        <v>1197</v>
      </c>
    </row>
    <row r="2" spans="1:15" x14ac:dyDescent="0.25">
      <c r="B2" t="s">
        <v>1198</v>
      </c>
      <c r="C2" t="s">
        <v>1199</v>
      </c>
      <c r="D2" t="s">
        <v>1200</v>
      </c>
      <c r="E2" t="s">
        <v>1201</v>
      </c>
      <c r="F2" t="s">
        <v>1202</v>
      </c>
      <c r="G2" t="s">
        <v>1203</v>
      </c>
      <c r="J2" t="s">
        <v>1198</v>
      </c>
      <c r="K2" t="s">
        <v>1199</v>
      </c>
      <c r="L2" t="s">
        <v>1200</v>
      </c>
      <c r="M2" t="s">
        <v>1201</v>
      </c>
      <c r="N2" t="s">
        <v>1202</v>
      </c>
      <c r="O2" t="s">
        <v>1203</v>
      </c>
    </row>
    <row r="3" spans="1:15" x14ac:dyDescent="0.25">
      <c r="A3" t="s">
        <v>1204</v>
      </c>
      <c r="B3" s="6">
        <v>-294.16300000000001</v>
      </c>
      <c r="C3" s="6">
        <v>-217.53899999999999</v>
      </c>
      <c r="D3" s="6">
        <v>-96.051000000000002</v>
      </c>
      <c r="E3" s="6">
        <v>-255.55199999999999</v>
      </c>
      <c r="F3" s="6">
        <v>-206.36699999999999</v>
      </c>
      <c r="G3" s="6">
        <v>-286.74700000000001</v>
      </c>
      <c r="I3" t="s">
        <v>1217</v>
      </c>
      <c r="J3">
        <f>MIN(B3:B12)</f>
        <v>-294.16300000000001</v>
      </c>
      <c r="K3">
        <f t="shared" ref="K3:O3" si="0">MIN(C3:C12)</f>
        <v>-217.53899999999999</v>
      </c>
      <c r="L3">
        <f t="shared" si="0"/>
        <v>-96.051000000000002</v>
      </c>
      <c r="M3">
        <f t="shared" si="0"/>
        <v>-255.55199999999999</v>
      </c>
      <c r="N3">
        <f t="shared" si="0"/>
        <v>-206.36699999999999</v>
      </c>
      <c r="O3">
        <f t="shared" si="0"/>
        <v>-286.74700000000001</v>
      </c>
    </row>
    <row r="4" spans="1:15" x14ac:dyDescent="0.25">
      <c r="A4" t="s">
        <v>1205</v>
      </c>
      <c r="B4" s="6">
        <v>-293.14699999999999</v>
      </c>
      <c r="C4" s="6">
        <v>-216.82400000000001</v>
      </c>
      <c r="D4" s="6">
        <v>-91.539000000000001</v>
      </c>
      <c r="E4" s="6">
        <v>-247.078</v>
      </c>
      <c r="F4" s="6">
        <v>-204.90899999999999</v>
      </c>
      <c r="G4" s="6">
        <v>-285.935</v>
      </c>
      <c r="I4" t="s">
        <v>1218</v>
      </c>
      <c r="J4">
        <f>J10-J9</f>
        <v>2.8425000000000296</v>
      </c>
      <c r="K4">
        <f t="shared" ref="K4:O4" si="1">K10-K9</f>
        <v>1.0859999999999843</v>
      </c>
      <c r="L4">
        <f t="shared" si="1"/>
        <v>4.9249999999999972</v>
      </c>
      <c r="M4">
        <f t="shared" si="1"/>
        <v>11.419249999999977</v>
      </c>
      <c r="N4">
        <f t="shared" si="1"/>
        <v>2.5660000000000025</v>
      </c>
      <c r="O4">
        <f t="shared" si="1"/>
        <v>1.4837500000000432</v>
      </c>
    </row>
    <row r="5" spans="1:15" x14ac:dyDescent="0.25">
      <c r="A5" t="s">
        <v>1206</v>
      </c>
      <c r="B5" s="6">
        <v>-291.42099999999999</v>
      </c>
      <c r="C5" s="6">
        <v>-216.58799999999999</v>
      </c>
      <c r="D5" s="6">
        <v>-91.539000000000001</v>
      </c>
      <c r="E5" s="6">
        <v>-244.75800000000001</v>
      </c>
      <c r="F5" s="6">
        <v>-203.876</v>
      </c>
      <c r="G5" s="6">
        <v>-285.791</v>
      </c>
      <c r="I5" t="s">
        <v>1219</v>
      </c>
    </row>
    <row r="6" spans="1:15" x14ac:dyDescent="0.25">
      <c r="A6" t="s">
        <v>1207</v>
      </c>
      <c r="B6" s="6">
        <v>-291.01900000000001</v>
      </c>
      <c r="C6" s="6">
        <v>-216.048</v>
      </c>
      <c r="D6" s="6">
        <v>-89.887</v>
      </c>
      <c r="E6" s="6">
        <v>-242.25700000000001</v>
      </c>
      <c r="F6" s="6">
        <v>-203.57599999999999</v>
      </c>
      <c r="G6" s="6">
        <v>-283.68</v>
      </c>
      <c r="I6" t="s">
        <v>1220</v>
      </c>
    </row>
    <row r="7" spans="1:15" x14ac:dyDescent="0.25">
      <c r="A7" t="s">
        <v>1208</v>
      </c>
      <c r="B7" s="6">
        <v>-290.91399999999999</v>
      </c>
      <c r="C7" s="6">
        <v>-215.17099999999999</v>
      </c>
      <c r="D7" s="6">
        <v>-89.533000000000001</v>
      </c>
      <c r="E7" s="6">
        <v>-242.005</v>
      </c>
      <c r="F7" s="6">
        <v>-203.43299999999999</v>
      </c>
      <c r="G7" s="6">
        <v>-283.30900000000003</v>
      </c>
      <c r="I7" t="s">
        <v>1221</v>
      </c>
    </row>
    <row r="8" spans="1:15" x14ac:dyDescent="0.25">
      <c r="A8" t="s">
        <v>1209</v>
      </c>
      <c r="B8" s="6">
        <v>-289.80200000000002</v>
      </c>
      <c r="C8" s="6">
        <v>-214.357</v>
      </c>
      <c r="D8" s="6">
        <v>-89.194000000000003</v>
      </c>
      <c r="E8" s="6">
        <v>-241.94300000000001</v>
      </c>
      <c r="F8" s="6">
        <v>-203.149</v>
      </c>
      <c r="G8" s="6">
        <v>-282.654</v>
      </c>
    </row>
    <row r="9" spans="1:15" x14ac:dyDescent="0.25">
      <c r="A9" t="s">
        <v>1210</v>
      </c>
      <c r="B9" s="6">
        <v>-287.77</v>
      </c>
      <c r="C9" s="6">
        <v>-214.25700000000001</v>
      </c>
      <c r="D9" s="6">
        <v>-88.271000000000001</v>
      </c>
      <c r="E9" s="6">
        <v>-241.411</v>
      </c>
      <c r="F9" s="6">
        <v>-203.12</v>
      </c>
      <c r="G9" s="6">
        <v>-282.23099999999999</v>
      </c>
      <c r="I9" t="s">
        <v>1222</v>
      </c>
      <c r="J9">
        <f>MIN(B3:B12)</f>
        <v>-294.16300000000001</v>
      </c>
      <c r="K9">
        <f t="shared" ref="K9:O9" si="2">MIN(C3:C12)</f>
        <v>-217.53899999999999</v>
      </c>
      <c r="L9">
        <f t="shared" si="2"/>
        <v>-96.051000000000002</v>
      </c>
      <c r="M9">
        <f t="shared" si="2"/>
        <v>-255.55199999999999</v>
      </c>
      <c r="N9">
        <f t="shared" si="2"/>
        <v>-206.36699999999999</v>
      </c>
      <c r="O9">
        <f t="shared" si="2"/>
        <v>-286.74700000000001</v>
      </c>
    </row>
    <row r="10" spans="1:15" x14ac:dyDescent="0.25">
      <c r="A10" t="s">
        <v>1211</v>
      </c>
      <c r="B10" s="6">
        <v>-287.15300000000002</v>
      </c>
      <c r="C10" s="6">
        <v>-214.113</v>
      </c>
      <c r="D10" s="6">
        <v>-85.802000000000007</v>
      </c>
      <c r="E10" s="6">
        <v>-237.70699999999999</v>
      </c>
      <c r="F10" s="6">
        <v>-202.48</v>
      </c>
      <c r="G10" s="6">
        <v>-282.08800000000002</v>
      </c>
      <c r="I10" t="s">
        <v>1223</v>
      </c>
      <c r="J10">
        <f>QUARTILE(B3:B12,1)</f>
        <v>-291.32049999999998</v>
      </c>
      <c r="K10">
        <f t="shared" ref="K10:O10" si="3">QUARTILE(C3:C12,1)</f>
        <v>-216.453</v>
      </c>
      <c r="L10">
        <f t="shared" si="3"/>
        <v>-91.126000000000005</v>
      </c>
      <c r="M10">
        <f t="shared" si="3"/>
        <v>-244.13275000000002</v>
      </c>
      <c r="N10">
        <f t="shared" si="3"/>
        <v>-203.80099999999999</v>
      </c>
      <c r="O10">
        <f t="shared" si="3"/>
        <v>-285.26324999999997</v>
      </c>
    </row>
    <row r="11" spans="1:15" x14ac:dyDescent="0.25">
      <c r="A11" t="s">
        <v>1212</v>
      </c>
      <c r="B11" s="6">
        <v>-287.06400000000002</v>
      </c>
      <c r="C11" s="6">
        <v>-213.679</v>
      </c>
      <c r="D11" s="6">
        <v>-85.576999999999998</v>
      </c>
      <c r="E11" s="6">
        <v>-237.423</v>
      </c>
      <c r="F11" s="6">
        <v>-202.316</v>
      </c>
      <c r="G11" s="6">
        <v>-281.59399999999999</v>
      </c>
      <c r="I11" t="s">
        <v>1224</v>
      </c>
      <c r="J11">
        <f>MEDIAN(B3:B12)</f>
        <v>-290.358</v>
      </c>
      <c r="K11">
        <f t="shared" ref="K11:O11" si="4">MEDIAN(C3:C12)</f>
        <v>-214.76400000000001</v>
      </c>
      <c r="L11">
        <f t="shared" si="4"/>
        <v>-89.363500000000002</v>
      </c>
      <c r="M11">
        <f t="shared" si="4"/>
        <v>-241.97399999999999</v>
      </c>
      <c r="N11">
        <f t="shared" si="4"/>
        <v>-203.291</v>
      </c>
      <c r="O11">
        <f t="shared" si="4"/>
        <v>-282.98149999999998</v>
      </c>
    </row>
    <row r="12" spans="1:15" x14ac:dyDescent="0.25">
      <c r="A12" t="s">
        <v>1213</v>
      </c>
      <c r="B12" s="6">
        <v>-286.49700000000001</v>
      </c>
      <c r="C12" s="6">
        <v>-213.274</v>
      </c>
      <c r="D12" s="6">
        <v>-84.924999999999997</v>
      </c>
      <c r="E12" s="6">
        <v>-237.375</v>
      </c>
      <c r="F12" s="6">
        <v>-200.994</v>
      </c>
      <c r="G12" s="6">
        <v>-281.33800000000002</v>
      </c>
      <c r="I12" t="s">
        <v>1225</v>
      </c>
      <c r="J12">
        <f>QUARTILE(B3:B12,3)</f>
        <v>-287.30725000000001</v>
      </c>
      <c r="K12">
        <f t="shared" ref="K12:O12" si="5">QUARTILE(C3:C12,3)</f>
        <v>-214.149</v>
      </c>
      <c r="L12">
        <f t="shared" si="5"/>
        <v>-86.419250000000005</v>
      </c>
      <c r="M12">
        <f t="shared" si="5"/>
        <v>-238.63299999999998</v>
      </c>
      <c r="N12">
        <f t="shared" si="5"/>
        <v>-202.64</v>
      </c>
      <c r="O12">
        <f t="shared" si="5"/>
        <v>-282.12375000000003</v>
      </c>
    </row>
    <row r="13" spans="1:15" x14ac:dyDescent="0.25">
      <c r="A13" t="s">
        <v>1214</v>
      </c>
      <c r="B13" s="6">
        <f>mutate01_LKKLAKL!C48</f>
        <v>-273.709</v>
      </c>
      <c r="C13" s="6">
        <f>mutate02_LKKALKL!$C$51</f>
        <v>-193.6</v>
      </c>
      <c r="D13" s="6">
        <v>-78.111000000000004</v>
      </c>
      <c r="E13" s="6">
        <v>-226.06399999999999</v>
      </c>
      <c r="F13" s="6">
        <v>-192.69200000000001</v>
      </c>
      <c r="G13" s="6">
        <v>-274.34399999999999</v>
      </c>
      <c r="I13" t="s">
        <v>1226</v>
      </c>
      <c r="J13">
        <f>MAX(B3:B12)</f>
        <v>-286.49700000000001</v>
      </c>
      <c r="K13">
        <f t="shared" ref="K13:O13" si="6">MAX(C3:C12)</f>
        <v>-213.274</v>
      </c>
      <c r="L13">
        <f t="shared" si="6"/>
        <v>-84.924999999999997</v>
      </c>
      <c r="M13">
        <f t="shared" si="6"/>
        <v>-237.375</v>
      </c>
      <c r="N13">
        <f t="shared" si="6"/>
        <v>-200.994</v>
      </c>
      <c r="O13">
        <f t="shared" si="6"/>
        <v>-281.33800000000002</v>
      </c>
    </row>
    <row r="14" spans="1:15" x14ac:dyDescent="0.25">
      <c r="A14" t="s">
        <v>1215</v>
      </c>
      <c r="B14" s="6">
        <f>mutate01_LKKLAKL!C49</f>
        <v>-279.971</v>
      </c>
      <c r="C14" s="14"/>
      <c r="D14" s="14"/>
      <c r="E14" s="14"/>
      <c r="F14" s="6">
        <v>-192.648</v>
      </c>
      <c r="G14" s="14"/>
      <c r="I14" t="s">
        <v>1227</v>
      </c>
      <c r="J14">
        <f>AVERAGE(B3:B12)</f>
        <v>-289.89499999999998</v>
      </c>
      <c r="K14">
        <f t="shared" ref="K14:O14" si="7">AVERAGE(C3:C12)</f>
        <v>-215.18500000000003</v>
      </c>
      <c r="L14">
        <f t="shared" si="7"/>
        <v>-89.231799999999993</v>
      </c>
      <c r="M14">
        <f t="shared" si="7"/>
        <v>-242.7509</v>
      </c>
      <c r="N14">
        <f t="shared" si="7"/>
        <v>-203.42199999999997</v>
      </c>
      <c r="O14">
        <f t="shared" si="7"/>
        <v>-283.5367</v>
      </c>
    </row>
    <row r="16" spans="1:15" x14ac:dyDescent="0.25">
      <c r="A16" t="s">
        <v>1216</v>
      </c>
    </row>
    <row r="17" spans="1:7" x14ac:dyDescent="0.25">
      <c r="B17" t="s">
        <v>1198</v>
      </c>
      <c r="C17" t="s">
        <v>1199</v>
      </c>
      <c r="D17" t="s">
        <v>1200</v>
      </c>
      <c r="E17" t="s">
        <v>1201</v>
      </c>
      <c r="F17" t="s">
        <v>1202</v>
      </c>
      <c r="G17" t="s">
        <v>1203</v>
      </c>
    </row>
    <row r="18" spans="1:7" x14ac:dyDescent="0.25">
      <c r="A18" t="s">
        <v>1204</v>
      </c>
      <c r="B18" s="6">
        <v>0.58399999999999996</v>
      </c>
      <c r="C18" s="6">
        <v>0.499</v>
      </c>
      <c r="D18" s="6">
        <v>0.56000000000000005</v>
      </c>
      <c r="E18" s="6">
        <v>0.53100000000000003</v>
      </c>
      <c r="F18" s="6">
        <v>0.54800000000000004</v>
      </c>
      <c r="G18" s="6">
        <v>0.63900000000000001</v>
      </c>
    </row>
    <row r="19" spans="1:7" x14ac:dyDescent="0.25">
      <c r="A19" t="s">
        <v>1205</v>
      </c>
      <c r="B19" s="6">
        <v>0.58099999999999996</v>
      </c>
      <c r="C19" s="6">
        <v>0.47499999999999998</v>
      </c>
      <c r="D19" s="6">
        <v>0.54400000000000004</v>
      </c>
      <c r="E19" s="6">
        <v>0.52300000000000002</v>
      </c>
      <c r="F19" s="6">
        <v>0.54300000000000004</v>
      </c>
      <c r="G19" s="6">
        <v>0.59699999999999998</v>
      </c>
    </row>
    <row r="20" spans="1:7" x14ac:dyDescent="0.25">
      <c r="A20" t="s">
        <v>1206</v>
      </c>
      <c r="B20" s="6">
        <v>0.57799999999999996</v>
      </c>
      <c r="C20" s="6">
        <v>0.46600000000000003</v>
      </c>
      <c r="D20" s="6">
        <v>0.54</v>
      </c>
      <c r="E20" s="6">
        <v>0.49099999999999999</v>
      </c>
      <c r="F20" s="6">
        <v>0.52800000000000002</v>
      </c>
      <c r="G20" s="6">
        <v>0.59699999999999998</v>
      </c>
    </row>
    <row r="21" spans="1:7" x14ac:dyDescent="0.25">
      <c r="A21" t="s">
        <v>1207</v>
      </c>
      <c r="B21" s="6">
        <v>0.56799999999999995</v>
      </c>
      <c r="C21" s="6">
        <v>0.46500000000000002</v>
      </c>
      <c r="D21" s="6">
        <v>0.53300000000000003</v>
      </c>
      <c r="E21" s="6">
        <v>0.47799999999999998</v>
      </c>
      <c r="F21" s="6">
        <v>0.52700000000000002</v>
      </c>
      <c r="G21" s="6">
        <v>0.59599999999999997</v>
      </c>
    </row>
    <row r="22" spans="1:7" x14ac:dyDescent="0.25">
      <c r="A22" t="s">
        <v>1208</v>
      </c>
      <c r="B22" s="6">
        <v>0.56699999999999995</v>
      </c>
      <c r="C22" s="6">
        <v>0.46200000000000002</v>
      </c>
      <c r="D22" s="6">
        <v>0.51200000000000001</v>
      </c>
      <c r="E22" s="6">
        <v>0.47399999999999998</v>
      </c>
      <c r="F22" s="6">
        <v>0.51500000000000001</v>
      </c>
      <c r="G22" s="6">
        <v>0.59499999999999997</v>
      </c>
    </row>
    <row r="23" spans="1:7" x14ac:dyDescent="0.25">
      <c r="A23" t="s">
        <v>1209</v>
      </c>
      <c r="B23" s="6">
        <v>0.56499999999999995</v>
      </c>
      <c r="C23" s="6">
        <v>0.46100000000000002</v>
      </c>
      <c r="D23" s="6">
        <v>0.50800000000000001</v>
      </c>
      <c r="E23" s="6">
        <v>0.46500000000000002</v>
      </c>
      <c r="F23" s="6">
        <v>0.51500000000000001</v>
      </c>
      <c r="G23" s="6">
        <v>0.59499999999999997</v>
      </c>
    </row>
    <row r="24" spans="1:7" x14ac:dyDescent="0.25">
      <c r="A24" t="s">
        <v>1210</v>
      </c>
      <c r="B24" s="6">
        <v>0.56399999999999995</v>
      </c>
      <c r="C24" s="6">
        <v>0.45700000000000002</v>
      </c>
      <c r="D24" s="6">
        <v>0.503</v>
      </c>
      <c r="E24" s="6">
        <v>0.46300000000000002</v>
      </c>
      <c r="F24" s="6">
        <v>0.501</v>
      </c>
      <c r="G24" s="6">
        <v>0.59299999999999997</v>
      </c>
    </row>
    <row r="25" spans="1:7" x14ac:dyDescent="0.25">
      <c r="A25" t="s">
        <v>1211</v>
      </c>
      <c r="B25" s="6">
        <v>0.56200000000000006</v>
      </c>
      <c r="C25" s="6">
        <v>0.45600000000000002</v>
      </c>
      <c r="D25" s="6">
        <v>0.501</v>
      </c>
      <c r="E25" s="6">
        <v>0.46100000000000002</v>
      </c>
      <c r="F25" s="6">
        <v>0.5</v>
      </c>
      <c r="G25" s="6">
        <v>0.59099999999999997</v>
      </c>
    </row>
    <row r="26" spans="1:7" x14ac:dyDescent="0.25">
      <c r="A26" t="s">
        <v>1212</v>
      </c>
      <c r="B26" s="6">
        <v>0.55900000000000005</v>
      </c>
      <c r="C26" s="6">
        <v>0.45500000000000002</v>
      </c>
      <c r="D26" s="6">
        <v>0.49299999999999999</v>
      </c>
      <c r="E26" s="6">
        <v>0.45900000000000002</v>
      </c>
      <c r="F26" s="6">
        <v>0.496</v>
      </c>
      <c r="G26" s="6">
        <v>0.58699999999999997</v>
      </c>
    </row>
    <row r="27" spans="1:7" x14ac:dyDescent="0.25">
      <c r="A27" t="s">
        <v>1213</v>
      </c>
      <c r="B27" s="6">
        <v>0.55500000000000005</v>
      </c>
      <c r="C27" s="6">
        <v>0.45400000000000001</v>
      </c>
      <c r="D27" s="6">
        <v>0.49099999999999999</v>
      </c>
      <c r="E27" s="6">
        <v>0.45800000000000002</v>
      </c>
      <c r="F27" s="6">
        <v>0.496</v>
      </c>
      <c r="G27" s="6">
        <v>0.58399999999999996</v>
      </c>
    </row>
    <row r="28" spans="1:7" x14ac:dyDescent="0.25">
      <c r="A28" t="s">
        <v>1214</v>
      </c>
      <c r="B28" s="6">
        <v>0.51400000000000001</v>
      </c>
      <c r="C28" s="6">
        <v>0.39200000000000002</v>
      </c>
      <c r="D28" s="6">
        <v>0.41399999999999998</v>
      </c>
      <c r="E28" s="6">
        <v>0.41799999999999998</v>
      </c>
      <c r="F28" s="6">
        <v>0.45200000000000001</v>
      </c>
      <c r="G28" s="6">
        <v>0.53600000000000003</v>
      </c>
    </row>
    <row r="29" spans="1:7" x14ac:dyDescent="0.25">
      <c r="A29" t="s">
        <v>1215</v>
      </c>
      <c r="B29" s="6">
        <v>0.51300000000000001</v>
      </c>
      <c r="C29" s="6"/>
      <c r="D29" s="6"/>
      <c r="E29" s="6"/>
      <c r="F29" s="6">
        <v>0.45200000000000001</v>
      </c>
      <c r="G2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Legend</vt:lpstr>
      <vt:lpstr>mutate01_LKKLAKL</vt:lpstr>
      <vt:lpstr>mutate02_LKKALKL</vt:lpstr>
      <vt:lpstr>mutate03_penetratin</vt:lpstr>
      <vt:lpstr>mutate04_dek</vt:lpstr>
      <vt:lpstr>mutate05_magainin</vt:lpstr>
      <vt:lpstr>mutate06_dermaseptin</vt:lpstr>
      <vt:lpstr>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2022-11-17T22:25:03Z</dcterms:created>
  <dcterms:modified xsi:type="dcterms:W3CDTF">2022-11-18T03:50:25Z</dcterms:modified>
</cp:coreProperties>
</file>