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h019057\source\repos\hmun\SapAccExcelAddin\SapAccExcelAddin\"/>
    </mc:Choice>
  </mc:AlternateContent>
  <bookViews>
    <workbookView xWindow="3132" yWindow="1212" windowWidth="12228" windowHeight="6780" tabRatio="281" activeTab="1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'SAP-Acc-Data'!$B$1:$AP$1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52511" refMode="R1C1"/>
  <fileRecoveryPr repairLoad="1"/>
</workbook>
</file>

<file path=xl/calcChain.xml><?xml version="1.0" encoding="utf-8"?>
<calcChain xmlns="http://schemas.openxmlformats.org/spreadsheetml/2006/main">
  <c r="B3" i="3" l="1"/>
  <c r="AU3" i="4"/>
  <c r="AM3" i="4"/>
</calcChain>
</file>

<file path=xl/comments1.xml><?xml version="1.0" encoding="utf-8"?>
<comments xmlns="http://schemas.openxmlformats.org/spreadsheetml/2006/main">
  <authors>
    <author>Hermann Mundprecht</author>
  </authors>
  <commentList>
    <comment ref="L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J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<sst xmlns="http://schemas.openxmlformats.org/spreadsheetml/2006/main" count="166" uniqueCount="140">
  <si>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</si>
  <si>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</si>
  <si>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</si>
  <si>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</si>
  <si>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</si>
  <si>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</si>
  <si>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</si>
  <si>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</si>
  <si>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</si>
  <si>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</si>
  <si>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</si>
  <si>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</si>
  <si>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</si>
  <si>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</si>
  <si>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</si>
  <si>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</si>
  <si>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</si>
  <si>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</si>
  <si>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</si>
  <si>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</si>
  <si>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</si>
  <si>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</si>
  <si>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</si>
  <si>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</si>
  <si>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</si>
  <si>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</si>
  <si>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</si>
  <si>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</si>
  <si>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</si>
  <si>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</si>
  <si>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</si>
  <si>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</si>
  <si>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</si>
  <si>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</si>
  <si>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</si>
  <si>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</si>
  <si>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</si>
  <si>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</si>
  <si>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</si>
  <si>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</si>
  <si>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</si>
  <si>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</si>
  <si>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</si>
  <si>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</si>
  <si>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</si>
  <si>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</si>
  <si>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</si>
  <si>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</si>
  <si>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</si>
  <si>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</si>
  <si>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</si>
  <si>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</si>
  <si>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</si>
  <si>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</si>
  <si>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</si>
  <si>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</si>
  <si>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</si>
  <si>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</si>
  <si>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</si>
  <si>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</si>
  <si>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</si>
  <si>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</si>
  <si>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</si>
  <si>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</si>
  <si>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</si>
  <si>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</si>
  <si>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</si>
  <si>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</si>
  <si>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</si>
  <si>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</si>
  <si>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</si>
  <si>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</si>
  <si>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</si>
  <si>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</si>
  <si>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</si>
  <si>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</si>
  <si>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</si>
  <si>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</si>
  <si>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</si>
  <si>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</si>
  <si>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</si>
  <si>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</si>
  <si>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</si>
  <si>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</si>
  <si>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</si>
  <si>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</si>
  <si>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</si>
  <si>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</si>
  <si>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</si>
  <si>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</si>
  <si>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</si>
  <si>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</si>
  <si>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</si>
  <si>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Application Server</t>
  </si>
  <si>
    <t>System Nr</t>
  </si>
  <si>
    <t>System ID</t>
  </si>
  <si>
    <t>Message Server</t>
  </si>
  <si>
    <t>Logon Group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</si>
  <si>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</si>
  <si>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</si>
  <si>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</si>
  <si>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</si>
  <si>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</si>
  <si>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</si>
  <si>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</si>
  <si>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</si>
  <si>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</si>
  <si>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</si>
  <si>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</si>
  <si>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1.0.2.0</t>
  </si>
  <si>
    <t>1.0.2.9</t>
  </si>
  <si>
    <t>OEM</t>
  </si>
  <si>
    <t>Region</t>
  </si>
  <si>
    <t>Business Place</t>
  </si>
  <si>
    <t>Tax Jurisdiction</t>
  </si>
  <si>
    <t>Excel Test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</si>
  <si>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</si>
  <si>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</si>
  <si>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</si>
  <si>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</si>
  <si>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</si>
  <si>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</si>
  <si>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</si>
  <si>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</si>
  <si>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</si>
  <si>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</si>
  <si>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</si>
  <si>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p:CN=MH019057@MAGNA.GLOBAL</t>
  </si>
  <si>
    <t>SncMode</t>
  </si>
  <si>
    <t>SncPartnerName</t>
  </si>
  <si>
    <t>SncMyName</t>
  </si>
  <si>
    <t>p:CN=SVC_SAP_GTP_ABAP</t>
  </si>
  <si>
    <t>S</t>
  </si>
  <si>
    <t>G200</t>
  </si>
  <si>
    <t>0469SERVGR</t>
  </si>
  <si>
    <t>0200</t>
  </si>
  <si>
    <t>EUR</t>
  </si>
  <si>
    <t>AB</t>
  </si>
  <si>
    <t>Belegprüfung ohne Fehler: BKPFF $ GTPCLNT060</t>
  </si>
  <si>
    <t>$ GTPCLNT060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</si>
</sst>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9" applyNumberFormat="0" applyAlignment="0" applyProtection="0">
      <alignment horizontal="left" vertical="center" indent="1"/>
    </xf>
    <xf numFmtId="167" fontId="29" fillId="0" borderId="40" applyNumberFormat="0" applyProtection="0">
      <alignment horizontal="right" vertical="center"/>
    </xf>
    <xf numFmtId="167" fontId="28" fillId="0" borderId="41" applyNumberFormat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167" fontId="29" fillId="64" borderId="40" applyNumberFormat="0" applyBorder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167" fontId="28" fillId="63" borderId="41" applyNumberFormat="0" applyProtection="0">
      <alignment horizontal="right" vertical="center"/>
    </xf>
    <xf numFmtId="167" fontId="28" fillId="64" borderId="41" applyNumberFormat="0" applyBorder="0" applyProtection="0">
      <alignment horizontal="right" vertical="center"/>
    </xf>
    <xf numFmtId="167" fontId="31" fillId="65" borderId="42" applyNumberFormat="0" applyBorder="0" applyAlignment="0" applyProtection="0">
      <alignment horizontal="right" vertical="center" indent="1"/>
    </xf>
    <xf numFmtId="167" fontId="32" fillId="66" borderId="42" applyNumberFormat="0" applyBorder="0" applyAlignment="0" applyProtection="0">
      <alignment horizontal="right" vertical="center" indent="1"/>
    </xf>
    <xf numFmtId="167" fontId="32" fillId="67" borderId="42" applyNumberFormat="0" applyBorder="0" applyAlignment="0" applyProtection="0">
      <alignment horizontal="right" vertical="center" indent="1"/>
    </xf>
    <xf numFmtId="167" fontId="33" fillId="68" borderId="42" applyNumberFormat="0" applyBorder="0" applyAlignment="0" applyProtection="0">
      <alignment horizontal="right" vertical="center" indent="1"/>
    </xf>
    <xf numFmtId="167" fontId="33" fillId="69" borderId="42" applyNumberFormat="0" applyBorder="0" applyAlignment="0" applyProtection="0">
      <alignment horizontal="right" vertical="center" indent="1"/>
    </xf>
    <xf numFmtId="167" fontId="33" fillId="70" borderId="42" applyNumberFormat="0" applyBorder="0" applyAlignment="0" applyProtection="0">
      <alignment horizontal="right" vertical="center" indent="1"/>
    </xf>
    <xf numFmtId="167" fontId="34" fillId="71" borderId="42" applyNumberFormat="0" applyBorder="0" applyAlignment="0" applyProtection="0">
      <alignment horizontal="right" vertical="center" indent="1"/>
    </xf>
    <xf numFmtId="167" fontId="34" fillId="72" borderId="42" applyNumberFormat="0" applyBorder="0" applyAlignment="0" applyProtection="0">
      <alignment horizontal="right" vertical="center" indent="1"/>
    </xf>
    <xf numFmtId="167" fontId="34" fillId="73" borderId="42" applyNumberFormat="0" applyBorder="0" applyAlignment="0" applyProtection="0">
      <alignment horizontal="right" vertical="center" indent="1"/>
    </xf>
    <xf numFmtId="0" fontId="35" fillId="0" borderId="39" applyNumberFormat="0" applyFont="0" applyFill="0" applyAlignment="0" applyProtection="0"/>
    <xf numFmtId="167" fontId="29" fillId="74" borderId="39" applyNumberFormat="0" applyAlignment="0" applyProtection="0">
      <alignment horizontal="left" vertical="center" indent="1"/>
    </xf>
    <xf numFmtId="0" fontId="28" fillId="61" borderId="41" applyNumberFormat="0" applyAlignment="0" applyProtection="0">
      <alignment horizontal="left" vertical="center" indent="1"/>
    </xf>
    <xf numFmtId="0" fontId="30" fillId="75" borderId="39" applyNumberFormat="0" applyAlignment="0" applyProtection="0">
      <alignment horizontal="left" vertical="center" indent="1"/>
    </xf>
    <xf numFmtId="0" fontId="30" fillId="76" borderId="39" applyNumberFormat="0" applyAlignment="0" applyProtection="0">
      <alignment horizontal="left" vertical="center" indent="1"/>
    </xf>
    <xf numFmtId="0" fontId="30" fillId="77" borderId="39" applyNumberFormat="0" applyAlignment="0" applyProtection="0">
      <alignment horizontal="left" vertical="center" indent="1"/>
    </xf>
    <xf numFmtId="0" fontId="30" fillId="64" borderId="39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0" fontId="36" fillId="0" borderId="43" applyNumberFormat="0" applyFill="0" applyBorder="0" applyAlignment="0" applyProtection="0"/>
    <xf numFmtId="0" fontId="37" fillId="0" borderId="43" applyBorder="0" applyAlignment="0" applyProtection="0"/>
    <xf numFmtId="0" fontId="36" fillId="62" borderId="41" applyNumberFormat="0" applyAlignment="0" applyProtection="0">
      <alignment horizontal="left" vertical="center" indent="1"/>
    </xf>
    <xf numFmtId="0" fontId="36" fillId="62" borderId="41" applyNumberFormat="0" applyAlignment="0" applyProtection="0">
      <alignment horizontal="left" vertical="center" indent="1"/>
    </xf>
    <xf numFmtId="0" fontId="36" fillId="63" borderId="41" applyNumberFormat="0" applyAlignment="0" applyProtection="0">
      <alignment horizontal="left" vertical="center" indent="1"/>
    </xf>
    <xf numFmtId="167" fontId="38" fillId="63" borderId="41" applyNumberFormat="0" applyProtection="0">
      <alignment horizontal="right" vertical="center"/>
    </xf>
    <xf numFmtId="167" fontId="39" fillId="64" borderId="40" applyNumberFormat="0" applyBorder="0" applyProtection="0">
      <alignment horizontal="right" vertical="center"/>
    </xf>
    <xf numFmtId="167" fontId="38" fillId="64" borderId="41" applyNumberFormat="0" applyBorder="0" applyProtection="0">
      <alignment horizontal="right" vertical="center"/>
    </xf>
  </cellStyleXfs>
  <cellXfs count="79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32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6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1" fillId="0" borderId="0" xfId="0" quotePrefix="1" applyFont="1"/>
  </cellXfs>
  <cellStyles count="168">
    <cellStyle name="Accent1 - 20%" xfId="44"/>
    <cellStyle name="Accent1 - 40%" xfId="45"/>
    <cellStyle name="Accent1 - 60%" xfId="46"/>
    <cellStyle name="Accent1 2" xfId="43"/>
    <cellStyle name="Accent1 3" xfId="122"/>
    <cellStyle name="Accent1 4" xfId="128"/>
    <cellStyle name="Accent2 - 20%" xfId="48"/>
    <cellStyle name="Accent2 - 40%" xfId="49"/>
    <cellStyle name="Accent2 - 60%" xfId="50"/>
    <cellStyle name="Accent2 2" xfId="47"/>
    <cellStyle name="Accent2 3" xfId="123"/>
    <cellStyle name="Accent2 4" xfId="129"/>
    <cellStyle name="Accent3 - 20%" xfId="52"/>
    <cellStyle name="Accent3 - 40%" xfId="53"/>
    <cellStyle name="Accent3 - 60%" xfId="54"/>
    <cellStyle name="Accent3 2" xfId="51"/>
    <cellStyle name="Accent3 3" xfId="124"/>
    <cellStyle name="Accent3 4" xfId="130"/>
    <cellStyle name="Accent4 - 20%" xfId="56"/>
    <cellStyle name="Accent4 - 40%" xfId="57"/>
    <cellStyle name="Accent4 - 60%" xfId="58"/>
    <cellStyle name="Accent4 2" xfId="55"/>
    <cellStyle name="Accent4 3" xfId="125"/>
    <cellStyle name="Accent4 4" xfId="131"/>
    <cellStyle name="Accent5 - 20%" xfId="60"/>
    <cellStyle name="Accent5 - 40%" xfId="61"/>
    <cellStyle name="Accent5 - 60%" xfId="62"/>
    <cellStyle name="Accent5 2" xfId="59"/>
    <cellStyle name="Accent5 3" xfId="126"/>
    <cellStyle name="Accent5 4" xfId="132"/>
    <cellStyle name="Accent6 - 20%" xfId="64"/>
    <cellStyle name="Accent6 - 40%" xfId="65"/>
    <cellStyle name="Accent6 - 60%" xfId="66"/>
    <cellStyle name="Accent6 2" xfId="63"/>
    <cellStyle name="Accent6 3" xfId="127"/>
    <cellStyle name="Accent6 4" xfId="133"/>
    <cellStyle name="Bad 2" xfId="67"/>
    <cellStyle name="Calculation 2" xfId="68"/>
    <cellStyle name="Check Cell 2" xfId="69"/>
    <cellStyle name="Emphasis 1" xfId="70"/>
    <cellStyle name="Emphasis 2" xfId="71"/>
    <cellStyle name="Emphasis 3" xfId="72"/>
    <cellStyle name="Euro" xfId="1"/>
    <cellStyle name="Good 2" xfId="73"/>
    <cellStyle name="Heading 1 2" xfId="74"/>
    <cellStyle name="Heading 2 2" xfId="75"/>
    <cellStyle name="Heading 3 2" xfId="76"/>
    <cellStyle name="Heading 4 2" xfId="77"/>
    <cellStyle name="Input 2" xfId="78"/>
    <cellStyle name="Linked Cell 2" xfId="79"/>
    <cellStyle name="Neutral 2" xfId="80"/>
    <cellStyle name="Normal 2" xfId="42"/>
    <cellStyle name="Note 2" xfId="81"/>
    <cellStyle name="Output 2" xfId="82"/>
    <cellStyle name="SAPBEXaggData" xfId="6"/>
    <cellStyle name="SAPBEXaggDataEmph" xfId="7"/>
    <cellStyle name="SAPBEXaggDataEmph 2" xfId="83"/>
    <cellStyle name="SAPBEXaggItem" xfId="8"/>
    <cellStyle name="SAPBEXaggItem 2" xfId="84"/>
    <cellStyle name="SAPBEXaggItemX" xfId="9"/>
    <cellStyle name="SAPBEXaggItemX 2" xfId="85"/>
    <cellStyle name="SAPBEXchaText" xfId="3"/>
    <cellStyle name="SAPBEXexcBad7" xfId="10"/>
    <cellStyle name="SAPBEXexcBad7 2" xfId="86"/>
    <cellStyle name="SAPBEXexcBad8" xfId="11"/>
    <cellStyle name="SAPBEXexcBad8 2" xfId="87"/>
    <cellStyle name="SAPBEXexcBad9" xfId="12"/>
    <cellStyle name="SAPBEXexcBad9 2" xfId="88"/>
    <cellStyle name="SAPBEXexcCritical4" xfId="13"/>
    <cellStyle name="SAPBEXexcCritical4 2" xfId="89"/>
    <cellStyle name="SAPBEXexcCritical5" xfId="14"/>
    <cellStyle name="SAPBEXexcCritical5 2" xfId="90"/>
    <cellStyle name="SAPBEXexcCritical6" xfId="15"/>
    <cellStyle name="SAPBEXexcCritical6 2" xfId="91"/>
    <cellStyle name="SAPBEXexcGood1" xfId="16"/>
    <cellStyle name="SAPBEXexcGood1 2" xfId="92"/>
    <cellStyle name="SAPBEXexcGood2" xfId="17"/>
    <cellStyle name="SAPBEXexcGood2 2" xfId="93"/>
    <cellStyle name="SAPBEXexcGood3" xfId="18"/>
    <cellStyle name="SAPBEXexcGood3 2" xfId="94"/>
    <cellStyle name="SAPBEXfilterDrill" xfId="19"/>
    <cellStyle name="SAPBEXfilterDrill 2" xfId="95"/>
    <cellStyle name="SAPBEXfilterItem" xfId="20"/>
    <cellStyle name="SAPBEXfilterItem 2" xfId="96"/>
    <cellStyle name="SAPBEXfilterText" xfId="21"/>
    <cellStyle name="SAPBEXfilterText 2" xfId="97"/>
    <cellStyle name="SAPBEXformats" xfId="5"/>
    <cellStyle name="SAPBEXheaderItem" xfId="22"/>
    <cellStyle name="SAPBEXheaderItem 2" xfId="98"/>
    <cellStyle name="SAPBEXheaderText" xfId="23"/>
    <cellStyle name="SAPBEXheaderText 2" xfId="99"/>
    <cellStyle name="SAPBEXHLevel0" xfId="24"/>
    <cellStyle name="SAPBEXHLevel0 2" xfId="100"/>
    <cellStyle name="SAPBEXHLevel0X" xfId="25"/>
    <cellStyle name="SAPBEXHLevel0X 2" xfId="101"/>
    <cellStyle name="SAPBEXHLevel1" xfId="26"/>
    <cellStyle name="SAPBEXHLevel1 2" xfId="102"/>
    <cellStyle name="SAPBEXHLevel1X" xfId="27"/>
    <cellStyle name="SAPBEXHLevel1X 2" xfId="103"/>
    <cellStyle name="SAPBEXHLevel2" xfId="28"/>
    <cellStyle name="SAPBEXHLevel2 2" xfId="104"/>
    <cellStyle name="SAPBEXHLevel2X" xfId="29"/>
    <cellStyle name="SAPBEXHLevel2X 2" xfId="105"/>
    <cellStyle name="SAPBEXHLevel3" xfId="30"/>
    <cellStyle name="SAPBEXHLevel3 2" xfId="106"/>
    <cellStyle name="SAPBEXHLevel3X" xfId="31"/>
    <cellStyle name="SAPBEXHLevel3X 2" xfId="107"/>
    <cellStyle name="SAPBEXinputData" xfId="32"/>
    <cellStyle name="SAPBEXinputData 2" xfId="108"/>
    <cellStyle name="SAPBEXItemHeader" xfId="109"/>
    <cellStyle name="SAPBEXresData" xfId="33"/>
    <cellStyle name="SAPBEXresData 2" xfId="110"/>
    <cellStyle name="SAPBEXresDataEmph" xfId="34"/>
    <cellStyle name="SAPBEXresDataEmph 2" xfId="111"/>
    <cellStyle name="SAPBEXresItem" xfId="35"/>
    <cellStyle name="SAPBEXresItem 2" xfId="112"/>
    <cellStyle name="SAPBEXresItemX" xfId="36"/>
    <cellStyle name="SAPBEXresItemX 2" xfId="113"/>
    <cellStyle name="SAPBEXstdData" xfId="2"/>
    <cellStyle name="SAPBEXstdDataEmph" xfId="37"/>
    <cellStyle name="SAPBEXstdDataEmph 2" xfId="114"/>
    <cellStyle name="SAPBEXstdItem" xfId="4"/>
    <cellStyle name="SAPBEXstdItemX" xfId="38"/>
    <cellStyle name="SAPBEXstdItemX 2" xfId="115"/>
    <cellStyle name="SAPBEXtitle" xfId="39"/>
    <cellStyle name="SAPBEXtitle 2" xfId="116"/>
    <cellStyle name="SAPBEXunassignedItem" xfId="117"/>
    <cellStyle name="SAPBEXundefined" xfId="40"/>
    <cellStyle name="SAPBEXundefined 2" xfId="118"/>
    <cellStyle name="SAPBorder" xfId="152"/>
    <cellStyle name="SAPDataCell" xfId="135"/>
    <cellStyle name="SAPDataTotalCell" xfId="136"/>
    <cellStyle name="SAPDimensionCell" xfId="134"/>
    <cellStyle name="SAPEditableDataCell" xfId="137"/>
    <cellStyle name="SAPEditableDataTotalCell" xfId="140"/>
    <cellStyle name="SAPEmphasized" xfId="160"/>
    <cellStyle name="SAPEmphasizedEditableDataCell" xfId="162"/>
    <cellStyle name="SAPEmphasizedEditableDataTotalCell" xfId="163"/>
    <cellStyle name="SAPEmphasizedLockedDataCell" xfId="166"/>
    <cellStyle name="SAPEmphasizedLockedDataTotalCell" xfId="167"/>
    <cellStyle name="SAPEmphasizedReadonlyDataCell" xfId="164"/>
    <cellStyle name="SAPEmphasizedReadonlyDataTotalCell" xfId="165"/>
    <cellStyle name="SAPEmphasizedTotal" xfId="161"/>
    <cellStyle name="SAPExceptionLevel1" xfId="143"/>
    <cellStyle name="SAPExceptionLevel2" xfId="144"/>
    <cellStyle name="SAPExceptionLevel3" xfId="145"/>
    <cellStyle name="SAPExceptionLevel4" xfId="146"/>
    <cellStyle name="SAPExceptionLevel5" xfId="147"/>
    <cellStyle name="SAPExceptionLevel6" xfId="148"/>
    <cellStyle name="SAPExceptionLevel7" xfId="149"/>
    <cellStyle name="SAPExceptionLevel8" xfId="150"/>
    <cellStyle name="SAPExceptionLevel9" xfId="151"/>
    <cellStyle name="SAPHierarchyCell0" xfId="155"/>
    <cellStyle name="SAPHierarchyCell1" xfId="156"/>
    <cellStyle name="SAPHierarchyCell2" xfId="157"/>
    <cellStyle name="SAPHierarchyCell3" xfId="158"/>
    <cellStyle name="SAPHierarchyCell4" xfId="159"/>
    <cellStyle name="SAPLockedDataCell" xfId="139"/>
    <cellStyle name="SAPLockedDataTotalCell" xfId="142"/>
    <cellStyle name="SAPMemberCell" xfId="153"/>
    <cellStyle name="SAPMemberTotalCell" xfId="154"/>
    <cellStyle name="SAPReadonlyDataCell" xfId="138"/>
    <cellStyle name="SAPReadonlyDataTotalCell" xfId="141"/>
    <cellStyle name="Sheet Title" xfId="119"/>
    <cellStyle name="Standard" xfId="0" builtinId="0"/>
    <cellStyle name="Standard 2" xfId="41"/>
    <cellStyle name="Total 2" xfId="120"/>
    <cellStyle name="Warning Text 2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16"/>
  <sheetViews>
    <sheetView workbookViewId="0">
      <selection activeCell="B17" sqref="B17"/>
    </sheetView>
  </sheetViews>
  <sheetFormatPr baseColWidth="10" defaultColWidth="11" defaultRowHeight="13.2" x14ac:dyDescent="0.25"/>
  <cols>
    <col min="1" max="1" width="20.5546875" style="1" customWidth="1"/>
    <col min="2" max="2" width="18.6640625" style="2" customWidth="1"/>
    <col min="3" max="3" width="11.88671875" style="1" customWidth="1"/>
    <col min="6" max="6" width="9.5546875" bestFit="1" customWidth="1"/>
    <col min="7" max="7" width="36.88671875" bestFit="1" customWidth="1"/>
  </cols>
  <sheetData>
    <row r="1" spans="1:7" ht="13.8" thickBot="1" x14ac:dyDescent="0.3">
      <c r="A1" s="6" t="s">
        <v>0</v>
      </c>
      <c r="B1" s="7" t="s">
        <v>6</v>
      </c>
      <c r="C1" s="8" t="s">
        <v>7</v>
      </c>
    </row>
    <row r="2" spans="1:7" x14ac:dyDescent="0.25">
      <c r="A2" s="9" t="s">
        <v>5</v>
      </c>
      <c r="B2" s="53">
        <v>43131</v>
      </c>
      <c r="C2" s="10" t="s">
        <v>36</v>
      </c>
    </row>
    <row r="3" spans="1:7" x14ac:dyDescent="0.25">
      <c r="A3" s="11" t="s">
        <v>8</v>
      </c>
      <c r="B3" s="4">
        <f>B2</f>
        <v>43131</v>
      </c>
      <c r="C3" s="12" t="s">
        <v>36</v>
      </c>
    </row>
    <row r="4" spans="1:7" x14ac:dyDescent="0.25">
      <c r="A4" s="11" t="s">
        <v>9</v>
      </c>
      <c r="B4" s="3"/>
      <c r="C4" s="12" t="s">
        <v>36</v>
      </c>
    </row>
    <row r="5" spans="1:7" x14ac:dyDescent="0.25">
      <c r="A5" s="11" t="s">
        <v>16</v>
      </c>
      <c r="B5" s="3"/>
      <c r="C5" s="12" t="s">
        <v>36</v>
      </c>
    </row>
    <row r="6" spans="1:7" x14ac:dyDescent="0.25">
      <c r="A6" s="11" t="s">
        <v>10</v>
      </c>
      <c r="B6" s="47"/>
      <c r="C6" s="12" t="s">
        <v>36</v>
      </c>
    </row>
    <row r="7" spans="1:7" x14ac:dyDescent="0.25">
      <c r="A7" s="11" t="s">
        <v>11</v>
      </c>
      <c r="B7" s="3"/>
      <c r="C7" s="12" t="s">
        <v>36</v>
      </c>
    </row>
    <row r="8" spans="1:7" x14ac:dyDescent="0.25">
      <c r="A8" s="11" t="s">
        <v>12</v>
      </c>
      <c r="B8" s="3"/>
      <c r="C8" s="12" t="s">
        <v>36</v>
      </c>
      <c r="E8" t="s">
        <v>116</v>
      </c>
    </row>
    <row r="9" spans="1:7" x14ac:dyDescent="0.25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8" thickBot="1" x14ac:dyDescent="0.3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5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5">
      <c r="A12" s="30" t="s">
        <v>38</v>
      </c>
      <c r="B12" s="56" t="s">
        <v>136</v>
      </c>
      <c r="C12" s="27"/>
      <c r="E12" t="s">
        <v>72</v>
      </c>
      <c r="F12" t="s">
        <v>73</v>
      </c>
      <c r="G12" t="s">
        <v>74</v>
      </c>
    </row>
    <row r="13" spans="1:7" x14ac:dyDescent="0.25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5">
      <c r="A14" s="30" t="s">
        <v>43</v>
      </c>
      <c r="B14" s="33" t="s">
        <v>136</v>
      </c>
      <c r="C14" s="27"/>
      <c r="E14" t="s">
        <v>78</v>
      </c>
      <c r="F14" t="s">
        <v>79</v>
      </c>
      <c r="G14" t="s">
        <v>80</v>
      </c>
    </row>
    <row r="15" spans="1:7" x14ac:dyDescent="0.25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8" thickBot="1" x14ac:dyDescent="0.3">
      <c r="A16" s="31" t="s">
        <v>45</v>
      </c>
      <c r="B16" s="36" t="s">
        <v>136</v>
      </c>
      <c r="C16" s="28"/>
      <c r="E16" t="s">
        <v>83</v>
      </c>
      <c r="F16" t="s">
        <v>84</v>
      </c>
      <c r="G16" t="s">
        <v>85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D2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C3" sqref="BC3"/>
    </sheetView>
  </sheetViews>
  <sheetFormatPr baseColWidth="10" defaultColWidth="11.44140625" defaultRowHeight="13.2" outlineLevelCol="1" x14ac:dyDescent="0.25"/>
  <cols>
    <col min="1" max="1" width="4.109375" style="5" bestFit="1" customWidth="1"/>
    <col min="2" max="2" width="12" style="5" bestFit="1" customWidth="1"/>
    <col min="3" max="5" width="4.109375" style="5" bestFit="1" customWidth="1"/>
    <col min="6" max="8" width="4.109375" style="38" bestFit="1" customWidth="1"/>
    <col min="9" max="9" width="3.88671875" style="38" bestFit="1" customWidth="1"/>
    <col min="10" max="11" width="4.109375" style="5" bestFit="1" customWidth="1"/>
    <col min="12" max="13" width="4.109375" style="5" hidden="1" customWidth="1" outlineLevel="1"/>
    <col min="14" max="15" width="4.109375" style="14" hidden="1" customWidth="1" outlineLevel="1"/>
    <col min="16" max="18" width="4.109375" style="5" hidden="1" customWidth="1" outlineLevel="1"/>
    <col min="19" max="19" width="4.109375" style="38" bestFit="1" customWidth="1" collapsed="1"/>
    <col min="20" max="23" width="4.109375" style="38" bestFit="1" customWidth="1"/>
    <col min="24" max="24" width="5.5546875" style="38" bestFit="1" customWidth="1"/>
    <col min="25" max="27" width="4.109375" style="38" bestFit="1" customWidth="1"/>
    <col min="28" max="28" width="5.5546875" style="38" bestFit="1" customWidth="1"/>
    <col min="29" max="29" width="5" style="38" bestFit="1" customWidth="1"/>
    <col min="30" max="30" width="5.5546875" style="38" bestFit="1" customWidth="1"/>
    <col min="31" max="31" width="5.88671875" style="5" bestFit="1" customWidth="1"/>
    <col min="32" max="32" width="10.88671875" style="5" bestFit="1" customWidth="1"/>
    <col min="33" max="33" width="4.109375" style="5" bestFit="1" customWidth="1"/>
    <col min="34" max="34" width="4.109375" style="5" customWidth="1"/>
    <col min="35" max="35" width="25" style="38" bestFit="1" customWidth="1"/>
    <col min="36" max="36" width="4.109375" style="5" bestFit="1" customWidth="1"/>
    <col min="37" max="37" width="4.109375" style="5" customWidth="1"/>
    <col min="38" max="38" width="4.109375" style="38" bestFit="1" customWidth="1"/>
    <col min="39" max="39" width="7.88671875" style="25" bestFit="1" customWidth="1"/>
    <col min="40" max="41" width="4.109375" style="25" hidden="1" customWidth="1" outlineLevel="1"/>
    <col min="42" max="42" width="4.109375" style="13" hidden="1" customWidth="1" outlineLevel="1"/>
    <col min="43" max="44" width="4.109375" style="45" hidden="1" customWidth="1" outlineLevel="1"/>
    <col min="45" max="45" width="4.109375" style="5" bestFit="1" customWidth="1" collapsed="1"/>
    <col min="46" max="47" width="10.88671875" style="5" bestFit="1" customWidth="1"/>
    <col min="48" max="48" width="9.88671875" style="5" bestFit="1" customWidth="1"/>
    <col min="49" max="49" width="4.109375" style="5" bestFit="1" customWidth="1"/>
    <col min="50" max="50" width="5.5546875" style="5" bestFit="1" customWidth="1"/>
    <col min="51" max="51" width="5" style="5" bestFit="1" customWidth="1"/>
    <col min="52" max="52" width="4.109375" style="5" bestFit="1" customWidth="1"/>
    <col min="53" max="53" width="4.109375" style="5" customWidth="1"/>
    <col min="54" max="54" width="4.109375" style="5" bestFit="1" customWidth="1"/>
    <col min="55" max="55" width="69.109375" style="5" bestFit="1" customWidth="1"/>
    <col min="56" max="56" width="20.88671875" style="40" bestFit="1" customWidth="1"/>
    <col min="57" max="16384" width="11.44140625" style="5"/>
  </cols>
  <sheetData>
    <row r="1" spans="1:56" s="22" customFormat="1" ht="115.5" customHeight="1" x14ac:dyDescent="0.25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17" t="s">
        <v>17</v>
      </c>
      <c r="M1" s="17" t="s">
        <v>18</v>
      </c>
      <c r="N1" s="18" t="s">
        <v>19</v>
      </c>
      <c r="O1" s="18" t="s">
        <v>20</v>
      </c>
      <c r="P1" s="17" t="s">
        <v>21</v>
      </c>
      <c r="Q1" s="17" t="s">
        <v>22</v>
      </c>
      <c r="R1" s="17" t="s">
        <v>86</v>
      </c>
      <c r="S1" s="37" t="s">
        <v>27</v>
      </c>
      <c r="T1" s="50" t="s">
        <v>61</v>
      </c>
      <c r="U1" s="37" t="s">
        <v>47</v>
      </c>
      <c r="V1" s="50" t="s">
        <v>60</v>
      </c>
      <c r="W1" s="37" t="s">
        <v>49</v>
      </c>
      <c r="X1" s="37" t="s">
        <v>50</v>
      </c>
      <c r="Y1" s="52" t="s">
        <v>63</v>
      </c>
      <c r="Z1" s="52" t="s">
        <v>64</v>
      </c>
      <c r="AA1" s="52" t="s">
        <v>65</v>
      </c>
      <c r="AB1" s="52" t="s">
        <v>111</v>
      </c>
      <c r="AC1" s="52" t="s">
        <v>112</v>
      </c>
      <c r="AD1" s="52" t="s">
        <v>113</v>
      </c>
      <c r="AE1" s="19" t="s">
        <v>25</v>
      </c>
      <c r="AF1" s="19" t="s">
        <v>26</v>
      </c>
      <c r="AG1" s="19" t="s">
        <v>88</v>
      </c>
      <c r="AH1" s="19" t="s">
        <v>89</v>
      </c>
      <c r="AI1" s="48" t="s">
        <v>13</v>
      </c>
      <c r="AJ1" s="20" t="s">
        <v>23</v>
      </c>
      <c r="AK1" s="20" t="s">
        <v>114</v>
      </c>
      <c r="AL1" s="48" t="s">
        <v>28</v>
      </c>
      <c r="AM1" s="20" t="s">
        <v>4</v>
      </c>
      <c r="AN1" s="20" t="s">
        <v>39</v>
      </c>
      <c r="AO1" s="20" t="s">
        <v>40</v>
      </c>
      <c r="AP1" s="20" t="s">
        <v>41</v>
      </c>
      <c r="AQ1" s="44" t="s">
        <v>52</v>
      </c>
      <c r="AR1" s="44" t="s">
        <v>87</v>
      </c>
      <c r="AS1" s="24" t="s">
        <v>29</v>
      </c>
      <c r="AT1" s="21" t="s">
        <v>31</v>
      </c>
      <c r="AU1" s="21" t="s">
        <v>32</v>
      </c>
      <c r="AV1" s="21" t="s">
        <v>9</v>
      </c>
      <c r="AW1" s="21" t="s">
        <v>33</v>
      </c>
      <c r="AX1" s="21" t="s">
        <v>34</v>
      </c>
      <c r="AY1" s="21" t="s">
        <v>11</v>
      </c>
      <c r="AZ1" s="21" t="s">
        <v>35</v>
      </c>
      <c r="BA1" s="41" t="s">
        <v>54</v>
      </c>
      <c r="BB1" s="41" t="s">
        <v>53</v>
      </c>
      <c r="BC1" s="23" t="s">
        <v>30</v>
      </c>
      <c r="BD1" s="39" t="s">
        <v>51</v>
      </c>
    </row>
    <row r="2" spans="1:56" x14ac:dyDescent="0.25">
      <c r="A2" s="55" t="s">
        <v>132</v>
      </c>
      <c r="B2" s="57">
        <v>20849900</v>
      </c>
      <c r="M2" s="75"/>
      <c r="N2" s="74"/>
      <c r="X2" s="58" t="s">
        <v>133</v>
      </c>
      <c r="AI2" s="54" t="s">
        <v>115</v>
      </c>
      <c r="AK2" s="38"/>
      <c r="AM2" s="25">
        <v>100</v>
      </c>
    </row>
    <row r="3" spans="1:56" x14ac:dyDescent="0.25">
      <c r="A3" s="55" t="s">
        <v>132</v>
      </c>
      <c r="B3" s="57">
        <v>11080002</v>
      </c>
      <c r="M3" s="75"/>
      <c r="N3" s="74"/>
      <c r="T3" s="38" t="s">
        <v>134</v>
      </c>
      <c r="U3" s="38">
        <v>469</v>
      </c>
      <c r="X3" s="58" t="s">
        <v>133</v>
      </c>
      <c r="AB3" s="76"/>
      <c r="AI3" s="54" t="s">
        <v>115</v>
      </c>
      <c r="AK3" s="38"/>
      <c r="AM3" s="25">
        <f>AM2*-1</f>
        <v>-100</v>
      </c>
      <c r="AS3" s="5" t="s">
        <v>104</v>
      </c>
      <c r="AT3" s="77">
        <v>43484</v>
      </c>
      <c r="AU3" s="77">
        <f>AT3</f>
        <v>43484</v>
      </c>
      <c r="AV3" s="5">
        <v>90000036</v>
      </c>
      <c r="AX3" s="75" t="s">
        <v>135</v>
      </c>
      <c r="AY3" s="5" t="s">
        <v>136</v>
      </c>
      <c r="AZ3" s="5" t="s">
        <v>137</v>
      </c>
      <c r="BC3" s="5" t="s">
        <v>138</v>
      </c>
      <c r="BD3" s="40" t="s">
        <v>139</v>
      </c>
    </row>
    <row r="4" spans="1:56" x14ac:dyDescent="0.25">
      <c r="A4" s="59"/>
      <c r="B4" s="57"/>
      <c r="X4" s="58"/>
      <c r="AI4" s="54"/>
    </row>
    <row r="5" spans="1:56" x14ac:dyDescent="0.25">
      <c r="A5" s="55"/>
      <c r="B5" s="57"/>
      <c r="X5" s="58"/>
      <c r="AI5" s="54"/>
    </row>
    <row r="6" spans="1:56" x14ac:dyDescent="0.25">
      <c r="A6" s="59"/>
      <c r="B6" s="57"/>
      <c r="X6" s="58"/>
      <c r="AI6" s="54"/>
    </row>
    <row r="7" spans="1:56" x14ac:dyDescent="0.25">
      <c r="A7" s="55"/>
      <c r="B7" s="57"/>
      <c r="X7" s="58"/>
      <c r="AI7" s="54"/>
    </row>
    <row r="8" spans="1:56" x14ac:dyDescent="0.25">
      <c r="A8" s="55"/>
      <c r="B8" s="57"/>
      <c r="X8" s="58"/>
      <c r="AI8" s="54"/>
    </row>
    <row r="9" spans="1:56" x14ac:dyDescent="0.25">
      <c r="A9" s="55"/>
      <c r="B9" s="57"/>
      <c r="X9" s="58"/>
      <c r="AI9" s="54"/>
    </row>
    <row r="10" spans="1:56" x14ac:dyDescent="0.25">
      <c r="A10" s="59"/>
      <c r="B10" s="57"/>
      <c r="X10" s="58"/>
      <c r="AI10" s="54"/>
    </row>
    <row r="11" spans="1:56" x14ac:dyDescent="0.25">
      <c r="A11" s="55"/>
      <c r="B11" s="57"/>
      <c r="X11" s="58"/>
      <c r="AI11" s="54"/>
    </row>
    <row r="12" spans="1:56" x14ac:dyDescent="0.25">
      <c r="A12" s="55"/>
      <c r="B12" s="57"/>
      <c r="X12" s="58"/>
      <c r="AI12" s="54"/>
    </row>
    <row r="13" spans="1:56" x14ac:dyDescent="0.25">
      <c r="A13" s="55"/>
      <c r="B13" s="57"/>
      <c r="X13" s="58"/>
      <c r="AI13" s="54"/>
    </row>
    <row r="14" spans="1:56" x14ac:dyDescent="0.25">
      <c r="A14" s="55"/>
      <c r="B14" s="57"/>
      <c r="X14" s="58"/>
      <c r="AI14" s="54"/>
    </row>
    <row r="15" spans="1:56" x14ac:dyDescent="0.25">
      <c r="A15" s="55"/>
      <c r="B15" s="57"/>
      <c r="X15" s="58"/>
      <c r="AI15" s="58"/>
    </row>
    <row r="16" spans="1:56" x14ac:dyDescent="0.25">
      <c r="A16" s="55"/>
      <c r="B16" s="57"/>
      <c r="X16" s="58"/>
      <c r="AI16" s="54"/>
    </row>
    <row r="17" spans="1:35" x14ac:dyDescent="0.25">
      <c r="A17" s="55"/>
      <c r="B17" s="57"/>
      <c r="X17" s="58"/>
      <c r="AI17" s="58"/>
    </row>
    <row r="18" spans="1:35" x14ac:dyDescent="0.25">
      <c r="A18" s="55"/>
      <c r="B18" s="57"/>
      <c r="X18" s="58"/>
      <c r="AI18" s="54"/>
    </row>
    <row r="19" spans="1:35" x14ac:dyDescent="0.25">
      <c r="A19" s="55"/>
      <c r="B19" s="57"/>
      <c r="X19" s="58"/>
      <c r="AI19" s="54"/>
    </row>
    <row r="20" spans="1:35" x14ac:dyDescent="0.25">
      <c r="A20" s="55"/>
      <c r="B20" s="57"/>
      <c r="X20" s="58"/>
      <c r="AI20" s="54"/>
    </row>
    <row r="21" spans="1:35" x14ac:dyDescent="0.25">
      <c r="A21" s="55"/>
      <c r="B21" s="57"/>
      <c r="X21" s="58"/>
      <c r="AI21" s="58"/>
    </row>
  </sheetData>
  <sortState ref="A2:BA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B20" sqref="B20"/>
    </sheetView>
  </sheetViews>
  <sheetFormatPr baseColWidth="10" defaultColWidth="8.88671875" defaultRowHeight="13.2" x14ac:dyDescent="0.25"/>
  <cols>
    <col min="1" max="1" width="16" bestFit="1" customWidth="1"/>
    <col min="2" max="2" width="31.21875" bestFit="1" customWidth="1"/>
    <col min="4" max="5" width="19.44140625" bestFit="1" customWidth="1"/>
    <col min="6" max="6" width="10.6640625" bestFit="1" customWidth="1"/>
  </cols>
  <sheetData>
    <row r="1" spans="1:6" ht="13.8" thickBot="1" x14ac:dyDescent="0.3">
      <c r="A1" s="60" t="s">
        <v>90</v>
      </c>
      <c r="B1" s="61"/>
    </row>
    <row r="2" spans="1:6" x14ac:dyDescent="0.25">
      <c r="A2" s="62" t="s">
        <v>91</v>
      </c>
      <c r="B2" s="63" t="s">
        <v>107</v>
      </c>
      <c r="D2" t="s">
        <v>120</v>
      </c>
      <c r="E2" t="s">
        <v>124</v>
      </c>
      <c r="F2" t="s">
        <v>107</v>
      </c>
    </row>
    <row r="3" spans="1:6" x14ac:dyDescent="0.25">
      <c r="A3" s="64" t="s">
        <v>93</v>
      </c>
      <c r="B3" s="65" t="s">
        <v>105</v>
      </c>
      <c r="D3" t="s">
        <v>117</v>
      </c>
      <c r="E3" t="s">
        <v>126</v>
      </c>
      <c r="F3" t="s">
        <v>105</v>
      </c>
    </row>
    <row r="4" spans="1:6" x14ac:dyDescent="0.25">
      <c r="A4" s="64" t="s">
        <v>94</v>
      </c>
      <c r="B4" s="65">
        <v>50</v>
      </c>
      <c r="D4" s="78" t="s">
        <v>118</v>
      </c>
      <c r="E4" s="78" t="s">
        <v>118</v>
      </c>
      <c r="F4">
        <v>50</v>
      </c>
    </row>
    <row r="5" spans="1:6" x14ac:dyDescent="0.25">
      <c r="A5" s="64" t="s">
        <v>95</v>
      </c>
      <c r="B5" s="65" t="s">
        <v>106</v>
      </c>
      <c r="D5" t="s">
        <v>119</v>
      </c>
      <c r="E5" t="s">
        <v>125</v>
      </c>
      <c r="F5" t="s">
        <v>106</v>
      </c>
    </row>
    <row r="6" spans="1:6" x14ac:dyDescent="0.25">
      <c r="A6" s="64" t="s">
        <v>96</v>
      </c>
      <c r="B6" s="65"/>
    </row>
    <row r="7" spans="1:6" x14ac:dyDescent="0.25">
      <c r="A7" s="64" t="s">
        <v>97</v>
      </c>
      <c r="B7" s="65"/>
    </row>
    <row r="8" spans="1:6" x14ac:dyDescent="0.25">
      <c r="A8" s="64" t="s">
        <v>98</v>
      </c>
      <c r="B8" s="65"/>
    </row>
    <row r="9" spans="1:6" x14ac:dyDescent="0.25">
      <c r="A9" s="64" t="s">
        <v>99</v>
      </c>
      <c r="B9" s="73" t="s">
        <v>108</v>
      </c>
      <c r="D9" s="78" t="s">
        <v>121</v>
      </c>
      <c r="E9" s="78" t="s">
        <v>123</v>
      </c>
      <c r="F9" t="s">
        <v>108</v>
      </c>
    </row>
    <row r="10" spans="1:6" ht="13.8" thickBot="1" x14ac:dyDescent="0.3">
      <c r="A10" s="66" t="s">
        <v>92</v>
      </c>
      <c r="B10" s="72" t="s">
        <v>103</v>
      </c>
      <c r="D10" t="s">
        <v>122</v>
      </c>
      <c r="E10" t="s">
        <v>122</v>
      </c>
      <c r="F10" t="s">
        <v>103</v>
      </c>
    </row>
    <row r="11" spans="1:6" ht="13.8" thickBot="1" x14ac:dyDescent="0.3"/>
    <row r="12" spans="1:6" ht="13.8" thickBot="1" x14ac:dyDescent="0.3">
      <c r="A12" s="67" t="s">
        <v>100</v>
      </c>
      <c r="B12" s="68"/>
    </row>
    <row r="13" spans="1:6" x14ac:dyDescent="0.25">
      <c r="A13" s="69" t="s">
        <v>101</v>
      </c>
      <c r="B13" s="70" t="s">
        <v>109</v>
      </c>
    </row>
    <row r="14" spans="1:6" ht="13.8" thickBot="1" x14ac:dyDescent="0.3">
      <c r="A14" s="71" t="s">
        <v>102</v>
      </c>
      <c r="B14" s="72" t="s">
        <v>110</v>
      </c>
    </row>
    <row r="15" spans="1:6" x14ac:dyDescent="0.25">
      <c r="A15" t="s">
        <v>128</v>
      </c>
      <c r="B15">
        <v>1</v>
      </c>
    </row>
    <row r="16" spans="1:6" x14ac:dyDescent="0.25">
      <c r="A16" t="s">
        <v>130</v>
      </c>
      <c r="B16" t="s">
        <v>127</v>
      </c>
    </row>
    <row r="17" spans="1:2" x14ac:dyDescent="0.25">
      <c r="A17" t="s">
        <v>129</v>
      </c>
      <c r="B17" t="s">
        <v>131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Mundprecht Hermann (F, MSF)</cp:lastModifiedBy>
  <cp:revision>1</cp:revision>
  <cp:lastPrinted>2007-04-02T07:51:09Z</cp:lastPrinted>
  <dcterms:created xsi:type="dcterms:W3CDTF">1998-07-09T11:40:40Z</dcterms:created>
  <dcterms:modified xsi:type="dcterms:W3CDTF">2019-01-31T17:01:00Z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