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rame\OneDrive\เดสก์ท็อป\Tester\"/>
    </mc:Choice>
  </mc:AlternateContent>
  <xr:revisionPtr revIDLastSave="0" documentId="13_ncr:1_{51372638-5A82-4907-89C5-6CD1A2EC2CBB}" xr6:coauthVersionLast="47" xr6:coauthVersionMax="47" xr10:uidLastSave="{00000000-0000-0000-0000-000000000000}"/>
  <bookViews>
    <workbookView xWindow="-105" yWindow="0" windowWidth="14610" windowHeight="15585" tabRatio="830" xr2:uid="{00000000-000D-0000-FFFF-FFFF00000000}"/>
  </bookViews>
  <sheets>
    <sheet name="ตัวอย่างที่1 login (2)" sheetId="11" r:id="rId1"/>
    <sheet name="ตัวอย่างที่1 logi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1" l="1"/>
  <c r="I2" i="11"/>
  <c r="I1" i="11"/>
  <c r="I4" i="1"/>
  <c r="I2" i="1"/>
  <c r="I1" i="1"/>
  <c r="I3" i="1" s="1"/>
  <c r="I3" i="11" l="1"/>
</calcChain>
</file>

<file path=xl/sharedStrings.xml><?xml version="1.0" encoding="utf-8"?>
<sst xmlns="http://schemas.openxmlformats.org/spreadsheetml/2006/main" count="174" uniqueCount="116">
  <si>
    <t xml:space="preserve">Project Name :  </t>
  </si>
  <si>
    <t>P'Beam login</t>
  </si>
  <si>
    <t>Pass</t>
  </si>
  <si>
    <t>@dropdown</t>
  </si>
  <si>
    <t>Create By :</t>
  </si>
  <si>
    <t>Fail</t>
  </si>
  <si>
    <t xml:space="preserve">URL :  </t>
  </si>
  <si>
    <t>Execute</t>
  </si>
  <si>
    <t>Total</t>
  </si>
  <si>
    <t>Test Case ID</t>
  </si>
  <si>
    <t>Function</t>
  </si>
  <si>
    <t>Sub Function</t>
  </si>
  <si>
    <t>P/N</t>
  </si>
  <si>
    <t xml:space="preserve">Data Test </t>
  </si>
  <si>
    <t>Test Step</t>
  </si>
  <si>
    <t xml:space="preserve">Expected  Details </t>
  </si>
  <si>
    <t>Status</t>
  </si>
  <si>
    <t>Date</t>
  </si>
  <si>
    <t>Remark</t>
  </si>
  <si>
    <t>หน้าจอ P'Beam Login</t>
  </si>
  <si>
    <t>Default Page</t>
  </si>
  <si>
    <t>P</t>
  </si>
  <si>
    <t>1. เข้าเว็บ ครูพี่บีม
2. Login Now</t>
  </si>
  <si>
    <t>เมื่อทำการกดปุ่ม Login Now ระบบจะเข้าสู่หน้าจอ "P'Beam Login" โดยแสดงรายละเอียดดังนี้
1. ชื่อหน้าจอ "P'Beam Login"
2. Field Email
3. Field Password
4. ปุ่ม login
5. Hyperlink Register Account
6. Hyperlink Forgot Password?</t>
  </si>
  <si>
    <t>ตรวจสอบชื่อหน้าจอ</t>
  </si>
  <si>
    <t xml:space="preserve">ระบบแสดงชื่อหน้าจอ "P'Beam Login" </t>
  </si>
  <si>
    <t>Field Email</t>
  </si>
  <si>
    <t>ตรวจสอบการกรอกข้อมูลในรูปแบบ Format Name@gmail.com</t>
  </si>
  <si>
    <t>Field Email: Beam1234@gmail.com</t>
  </si>
  <si>
    <t>1. เข้าเว็บ ครูพี่บีม
2. Login Now
3. กรอกข้อมูล Field Email</t>
  </si>
  <si>
    <t>ระบบรองรับการกรอกข้อมูลในรูปแบบ Format Name@gmail.com</t>
  </si>
  <si>
    <r>
      <rPr>
        <sz val="12"/>
        <color rgb="FF000000"/>
        <rFont val="Arial"/>
      </rPr>
      <t>ตรวจสอบการกรอกข้อมูลที่</t>
    </r>
    <r>
      <rPr>
        <sz val="12"/>
        <color rgb="FFFF0000"/>
        <rFont val="Arial"/>
      </rPr>
      <t>ไม่อยู่</t>
    </r>
    <r>
      <rPr>
        <sz val="12"/>
        <color rgb="FF000000"/>
        <rFont val="Arial"/>
      </rPr>
      <t>ในรูปแบบ Format Name@gmail.com</t>
    </r>
  </si>
  <si>
    <t>N</t>
  </si>
  <si>
    <t>Field Email: Beam1234gmail.com
Field Email: ไทย
Field Email: 09912345678</t>
  </si>
  <si>
    <t>ระบบทำการแจ้งเตือนว่า "กรุณากรอกข้อมูล Email ที่อยู่ในรูปแบบ Format Name@gmail.com"</t>
  </si>
  <si>
    <t>Log defect 3</t>
  </si>
  <si>
    <t>Field Password</t>
  </si>
  <si>
    <t>ตรวจสอบการกรอกข้อมูลเป็นตัวเลข 10 หลัก</t>
  </si>
  <si>
    <t>Field Password: 1234567890</t>
  </si>
  <si>
    <t>1. เข้าเว็บ ครูพี่บีม
2. Login Now
3. กรอกข้อมูล Field Password</t>
  </si>
  <si>
    <t>ระบบรองรับการกรอกข้อมูลเป็นตัวเลข 10 หลัก</t>
  </si>
  <si>
    <r>
      <rPr>
        <sz val="12"/>
        <color rgb="FF000000"/>
        <rFont val="Arial"/>
      </rPr>
      <t>ตรวจสอบการกรอกข้อมูลที่</t>
    </r>
    <r>
      <rPr>
        <sz val="12"/>
        <color rgb="FFFF0000"/>
        <rFont val="Arial"/>
      </rPr>
      <t>ไม่ใช่</t>
    </r>
    <r>
      <rPr>
        <sz val="12"/>
        <color rgb="FF000000"/>
        <rFont val="Arial"/>
      </rPr>
      <t>ตัวเลข 10 หลัก</t>
    </r>
  </si>
  <si>
    <t>Field Password: 12345678914556
Field Password: beam</t>
  </si>
  <si>
    <t>ระบบทำการแจ้งเตือนว่า "กรุณากรอกข้อมูลเป็นตัวเลข 10 หลักเท่านั้น"</t>
  </si>
  <si>
    <t>ปุ่ม Login</t>
  </si>
  <si>
    <t>ตรวจสอบการกรอก Email และ Password โดยเป็นข้อมูลที่ทำการลงทะเบียนไว้</t>
  </si>
  <si>
    <t>Field Email: Beam1234@gmail.com
Field Password: 1234567890</t>
  </si>
  <si>
    <t>1. เข้าเว็บ ครูพี่บีม
2. Login Now
3. กรอกข้อมูล Field Email
4. กรอกข้อมูล Field Password
5. กดปุ่ม Login</t>
  </si>
  <si>
    <t>ระบบเข้าสู่หน้าจอ Home
เมื่อกรอก Email และ Password โดยเป็นข้อมูลที่ทำการลงทะเบียนไว้ ระบบทำการเข้าสู่หน้าจอ Home</t>
  </si>
  <si>
    <t>ตรวจสอบการกรอก Email และ Password ที่ไม่มีการลงทะเบียนไว้</t>
  </si>
  <si>
    <t>Field Email: Beam12345678@gmail.com
Field Password: 12345678900</t>
  </si>
  <si>
    <t>ระบบทำการแจ้งเตือนว่า "ทำการกรอกข้อมูลไม่ถูกต้อง กรุณากรอกใหม่อีกครั้ง"
ระบบทำการแจ้งเตือนว่า "ไม่พบข้อมูลที่ทำการกรอก กรุณากรอกใหม่อีกครั้ง"</t>
  </si>
  <si>
    <r>
      <rPr>
        <sz val="12"/>
        <color rgb="FF000000"/>
        <rFont val="Arial"/>
      </rPr>
      <t>ไม่ได้กรอกข้อมูล Required Field</t>
    </r>
    <r>
      <rPr>
        <sz val="12"/>
        <color rgb="FFFF0000"/>
        <rFont val="Arial"/>
      </rPr>
      <t>*</t>
    </r>
  </si>
  <si>
    <t>1. เข้าเว็บ ครูพี่บีม
2. กดปุ่ม Login Now
3. กดปุ่ม Login</t>
  </si>
  <si>
    <t>ระบบทำการแจ้งเตือนว่า "กรุณากรอกข้อมูล Required Field*"</t>
  </si>
  <si>
    <t>Hyperlink Register Account</t>
  </si>
  <si>
    <t>ตรวจสอบการกด Hyperlink Register Account</t>
  </si>
  <si>
    <t>1. เข้าเว็บ ครูพี่บีม
2. กดปุ่ม Login Now
3. กด Hyperlink Register Account</t>
  </si>
  <si>
    <t>ระบบเข้าสู่หน้าจอ Register</t>
  </si>
  <si>
    <t>Hyperlink Forgot Password?</t>
  </si>
  <si>
    <t>ตรวจสอบการกด Hyperlink Forgot Password?</t>
  </si>
  <si>
    <t>ระบบเข้าสู่หน้าจอ Forgot Password?</t>
  </si>
  <si>
    <t>1. เข้าเว็บ ครูพี่บีม
2. กดปุ่ม Login Now
3. กด Hyperlink  Forgot Password?</t>
  </si>
  <si>
    <t>ck.pinphong@gmail.com</t>
  </si>
  <si>
    <t>https://www.saucedemo.com/</t>
  </si>
  <si>
    <t>TC001</t>
  </si>
  <si>
    <t>1. Enter valid username and password
2. Click on login button</t>
  </si>
  <si>
    <t>TC002</t>
  </si>
  <si>
    <t>1. Enter invalid username or password
2. Click on login button</t>
  </si>
  <si>
    <t>Error message is displayed "Epic sadface: Username and password do not match any user in this service", 
user is not logged in</t>
  </si>
  <si>
    <t>TC003</t>
  </si>
  <si>
    <t>1. Click on login button</t>
  </si>
  <si>
    <t>Error message is displayed "Epic sadface: Username is required"</t>
  </si>
  <si>
    <t>TC004</t>
  </si>
  <si>
    <t>Verify that user cannot log in with only enter username</t>
  </si>
  <si>
    <t>Error message is displayed "Epic sadface: Password is required"</t>
  </si>
  <si>
    <t>TC005</t>
  </si>
  <si>
    <t>Verify that user can add an item to the cart</t>
  </si>
  <si>
    <t>1. Select an item 'Sauce Labs Backpack'
2. Click 'Add to Cart' button</t>
  </si>
  <si>
    <t>TC006</t>
  </si>
  <si>
    <t>Verify that user can remove an item from the cart</t>
  </si>
  <si>
    <t>Item is removed from the cart and cart count is updated</t>
  </si>
  <si>
    <t>TC007</t>
  </si>
  <si>
    <t>Verify that user can complete the checkout process</t>
  </si>
  <si>
    <t>Verify that user can log in with valid user</t>
  </si>
  <si>
    <t>Verify that user cannot log in with invalid uesr</t>
  </si>
  <si>
    <t>Field Username : standard_user
Field Password : secret_sauce</t>
  </si>
  <si>
    <t>TC008</t>
  </si>
  <si>
    <t>Saucedemo Login Page</t>
  </si>
  <si>
    <t>1. Enter url : Saucedemo.com</t>
  </si>
  <si>
    <t xml:space="preserve">Field Username : standard_user
</t>
  </si>
  <si>
    <t>1. Enter username
2. Click on login button</t>
  </si>
  <si>
    <t>Sauce Labs Backpack , 
Sauce Labs Bike Light , 
Sauce Labs Bolt T-Shirt</t>
  </si>
  <si>
    <t>Sauce Labs Bolt T-Shirt</t>
  </si>
  <si>
    <t>Add an item to the cart</t>
  </si>
  <si>
    <t>Check out process</t>
  </si>
  <si>
    <t>Saucedemo</t>
  </si>
  <si>
    <t>User is logged in and directed to the products page url : 'https://www.saucedemo.com/inventory.html'
have header title 'Swag Labs' and the cart logo on right side</t>
  </si>
  <si>
    <t>TC009</t>
  </si>
  <si>
    <t>Go to cart page</t>
  </si>
  <si>
    <t>Verify user can go to the cart page</t>
  </si>
  <si>
    <t>1. Click on cart logo</t>
  </si>
  <si>
    <t>1. Displayed Logo "Swag Labs"
2. Field Username
3. Field Password
4. Login Button
5. Login Credential Wrap</t>
  </si>
  <si>
    <t>Field First Name : John
Field Last Name : Nonlen
Field Zip/Post Code : 80000</t>
  </si>
  <si>
    <t>TC010</t>
  </si>
  <si>
    <t>Check out process overview</t>
  </si>
  <si>
    <t>1. Click on 'Finish' button</t>
  </si>
  <si>
    <t>1. Click on 'Checkout' button
2. Enter necessary details
3. Click on 'Continue' button</t>
  </si>
  <si>
    <t>Field Username : johnjohn
Field Password : pasdpasd</t>
  </si>
  <si>
    <t>Verify that user cannot log in with blank field</t>
  </si>
  <si>
    <t>User is redirected to the cart page url : ' https://www.saucedemo.com/cart.html'
and title : 'Your Cart'</t>
  </si>
  <si>
    <t xml:space="preserve">User is directed to Checkout overview page url : 'https://www.saucedemo.com/checkout-step-two.html'
and title : 'Checkout: Overview' with cart items
</t>
  </si>
  <si>
    <t xml:space="preserve">User is directed to Checkout overview page url : 'https://www.saucedemo.com/checkout-complete.html'
and text : 'Thank you for your order!'
</t>
  </si>
  <si>
    <t>Items are added to the cart and cart count is updated , 'Add to cart' button change to 'Remove' button</t>
  </si>
  <si>
    <t>1. Go to cart
2. Click 'Remove' button on 'Sauce Labs Bolt T-Shirt'</t>
  </si>
  <si>
    <t>Remove an item from the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</si>
</sst>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20" x14ac:knownFonts="1">
    <font>
      <sz val="10"/>
      <color rgb="FF000000"/>
      <name val="Arial"/>
      <scheme val="minor"/>
    </font>
    <font>
      <sz val="12"/>
      <color rgb="FF000000"/>
      <name val="Arial"/>
    </font>
    <font>
      <i/>
      <strike/>
      <sz val="12"/>
      <color rgb="FFFF0000"/>
      <name val="Arial"/>
    </font>
    <font>
      <b/>
      <sz val="12"/>
      <color rgb="FF000000"/>
      <name val="Arial"/>
    </font>
    <font>
      <sz val="10"/>
      <color theme="1"/>
      <name val="Arial"/>
    </font>
    <font>
      <sz val="11"/>
      <color rgb="FF000000"/>
      <name val="Arial"/>
    </font>
    <font>
      <b/>
      <sz val="13"/>
      <color rgb="FFFFFFFF"/>
      <name val="Arial"/>
    </font>
    <font>
      <b/>
      <sz val="13"/>
      <color rgb="FF000000"/>
      <name val="Arial"/>
    </font>
    <font>
      <sz val="10"/>
      <name val="Arial"/>
    </font>
    <font>
      <sz val="12"/>
      <color rgb="FF00B050"/>
      <name val="Arial"/>
    </font>
    <font>
      <strike/>
      <sz val="12"/>
      <color rgb="FF000000"/>
      <name val="Arial"/>
    </font>
    <font>
      <strike/>
      <sz val="12"/>
      <color theme="1"/>
      <name val="Arial"/>
    </font>
    <font>
      <strike/>
      <sz val="12"/>
      <color rgb="FF00B050"/>
      <name val="Arial"/>
    </font>
    <font>
      <sz val="12"/>
      <color theme="1"/>
      <name val="Arial"/>
    </font>
    <font>
      <sz val="12"/>
      <color rgb="FFFF0000"/>
      <name val="Arial"/>
    </font>
    <font>
      <sz val="12"/>
      <color rgb="FF000000"/>
      <name val="Arial"/>
      <family val="2"/>
    </font>
    <font>
      <u/>
      <sz val="10"/>
      <color theme="1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8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/>
    <xf numFmtId="0" fontId="1" fillId="4" borderId="0" xfId="0" applyFont="1" applyFill="1" applyAlignment="1">
      <alignment horizontal="left" vertical="top"/>
    </xf>
    <xf numFmtId="0" fontId="3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3" fillId="4" borderId="1" xfId="0" applyFont="1" applyFill="1" applyBorder="1" applyAlignment="1">
      <alignment horizontal="right"/>
    </xf>
    <xf numFmtId="0" fontId="4" fillId="4" borderId="1" xfId="0" applyFont="1" applyFill="1" applyBorder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4" fillId="8" borderId="1" xfId="0" applyFont="1" applyFill="1" applyBorder="1"/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/>
    <xf numFmtId="0" fontId="1" fillId="8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0" fillId="8" borderId="1" xfId="0" applyFont="1" applyFill="1" applyBorder="1" applyAlignment="1">
      <alignment horizontal="center" vertical="top"/>
    </xf>
    <xf numFmtId="0" fontId="10" fillId="8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left" vertical="top"/>
    </xf>
    <xf numFmtId="0" fontId="11" fillId="8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center" vertical="center" wrapText="1"/>
    </xf>
    <xf numFmtId="164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wrapText="1"/>
    </xf>
    <xf numFmtId="0" fontId="10" fillId="8" borderId="1" xfId="0" applyFont="1" applyFill="1" applyBorder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 wrapText="1"/>
    </xf>
    <xf numFmtId="165" fontId="1" fillId="8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wrapText="1"/>
    </xf>
    <xf numFmtId="0" fontId="1" fillId="8" borderId="0" xfId="0" applyFont="1" applyFill="1"/>
    <xf numFmtId="0" fontId="1" fillId="8" borderId="0" xfId="0" applyFont="1" applyFill="1" applyAlignment="1">
      <alignment horizontal="center" vertical="top"/>
    </xf>
    <xf numFmtId="0" fontId="1" fillId="8" borderId="0" xfId="0" applyFont="1" applyFill="1" applyAlignment="1">
      <alignment horizontal="left" vertical="top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 wrapText="1"/>
    </xf>
    <xf numFmtId="0" fontId="13" fillId="8" borderId="0" xfId="0" applyFont="1" applyFill="1" applyAlignment="1">
      <alignment horizontal="left" vertical="top" wrapText="1"/>
    </xf>
    <xf numFmtId="0" fontId="9" fillId="8" borderId="0" xfId="0" applyFont="1" applyFill="1" applyAlignment="1">
      <alignment horizontal="center" vertical="center" wrapText="1"/>
    </xf>
    <xf numFmtId="165" fontId="1" fillId="8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4" fillId="8" borderId="0" xfId="0" applyFont="1" applyFill="1"/>
    <xf numFmtId="0" fontId="15" fillId="8" borderId="1" xfId="0" applyFont="1" applyFill="1" applyBorder="1" applyAlignment="1">
      <alignment horizontal="left" vertical="top" wrapText="1"/>
    </xf>
    <xf numFmtId="0" fontId="10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/>
    <xf numFmtId="0" fontId="10" fillId="8" borderId="0" xfId="0" applyFont="1" applyFill="1"/>
    <xf numFmtId="0" fontId="1" fillId="9" borderId="0" xfId="0" applyFont="1" applyFill="1"/>
    <xf numFmtId="0" fontId="0" fillId="10" borderId="0" xfId="0" applyFill="1"/>
    <xf numFmtId="0" fontId="1" fillId="11" borderId="0" xfId="0" applyFont="1" applyFill="1"/>
    <xf numFmtId="0" fontId="17" fillId="12" borderId="4" xfId="2" applyBorder="1" applyAlignment="1">
      <alignment wrapText="1"/>
    </xf>
    <xf numFmtId="0" fontId="17" fillId="12" borderId="4" xfId="2" applyBorder="1" applyAlignment="1">
      <alignment horizontal="left" vertical="top" wrapText="1"/>
    </xf>
    <xf numFmtId="0" fontId="18" fillId="13" borderId="4" xfId="3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0" fontId="16" fillId="4" borderId="0" xfId="1" applyFill="1" applyBorder="1" applyAlignment="1">
      <alignment horizontal="left" vertical="top" wrapText="1"/>
    </xf>
    <xf numFmtId="0" fontId="3" fillId="5" borderId="0" xfId="0" applyFont="1" applyFill="1" applyAlignment="1">
      <alignment horizontal="right" wrapText="1"/>
    </xf>
    <xf numFmtId="0" fontId="5" fillId="5" borderId="0" xfId="0" applyFont="1" applyFill="1" applyAlignment="1">
      <alignment wrapText="1"/>
    </xf>
    <xf numFmtId="0" fontId="1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right" wrapText="1"/>
    </xf>
    <xf numFmtId="0" fontId="4" fillId="4" borderId="0" xfId="0" applyFont="1" applyFill="1" applyAlignment="1">
      <alignment wrapText="1"/>
    </xf>
    <xf numFmtId="0" fontId="1" fillId="0" borderId="0" xfId="0" applyFont="1" applyAlignment="1">
      <alignment horizontal="center" vertical="top" wrapText="1"/>
    </xf>
    <xf numFmtId="0" fontId="3" fillId="6" borderId="0" xfId="0" applyFont="1" applyFill="1" applyAlignment="1">
      <alignment horizontal="right" wrapText="1"/>
    </xf>
    <xf numFmtId="0" fontId="4" fillId="6" borderId="0" xfId="0" applyFont="1" applyFill="1" applyAlignment="1">
      <alignment wrapText="1"/>
    </xf>
    <xf numFmtId="0" fontId="17" fillId="12" borderId="4" xfId="2" applyBorder="1" applyAlignment="1">
      <alignment horizontal="center" vertical="top" wrapText="1"/>
    </xf>
    <xf numFmtId="164" fontId="17" fillId="12" borderId="4" xfId="2" applyNumberFormat="1" applyBorder="1" applyAlignment="1">
      <alignment horizontal="left" vertical="top" wrapText="1"/>
    </xf>
    <xf numFmtId="0" fontId="18" fillId="13" borderId="4" xfId="3" applyBorder="1" applyAlignment="1">
      <alignment horizontal="center" vertical="top" wrapText="1"/>
    </xf>
    <xf numFmtId="164" fontId="18" fillId="13" borderId="4" xfId="3" applyNumberFormat="1" applyBorder="1" applyAlignment="1">
      <alignment horizontal="left" vertical="top" wrapText="1"/>
    </xf>
    <xf numFmtId="0" fontId="15" fillId="2" borderId="0" xfId="0" applyFont="1" applyFill="1" applyAlignment="1">
      <alignment horizontal="left" vertical="top" wrapText="1"/>
    </xf>
    <xf numFmtId="0" fontId="6" fillId="7" borderId="4" xfId="0" applyFont="1" applyFill="1" applyBorder="1" applyAlignment="1">
      <alignment horizontal="center" vertical="center" wrapText="1" readingOrder="1"/>
    </xf>
    <xf numFmtId="0" fontId="8" fillId="0" borderId="4" xfId="0" applyFont="1" applyBorder="1" applyAlignment="1">
      <alignment wrapText="1"/>
    </xf>
    <xf numFmtId="0" fontId="6" fillId="7" borderId="2" xfId="0" applyFont="1" applyFill="1" applyBorder="1" applyAlignment="1">
      <alignment horizontal="center" vertical="center" wrapText="1" readingOrder="1"/>
    </xf>
    <xf numFmtId="0" fontId="8" fillId="0" borderId="3" xfId="0" applyFont="1" applyBorder="1"/>
  </cellXfs>
  <cellStyles count="4">
    <cellStyle name="Hyperlink" xfId="1" builtinId="8"/>
    <cellStyle name="แย่" xfId="3" builtinId="27"/>
    <cellStyle name="ดี" xfId="2" builtinId="26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k.pinph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073B-A0AB-40BD-A7EC-14AF1C41D435}">
  <dimension ref="A1:AD1002"/>
  <sheetViews>
    <sheetView tabSelected="1" zoomScale="70" zoomScaleNormal="70" workbookViewId="0">
      <pane ySplit="6" topLeftCell="A7" activePane="bottomLeft" state="frozen"/>
      <selection pane="bottomLeft" activeCell="B15" sqref="B15"/>
    </sheetView>
  </sheetViews>
  <sheetFormatPr defaultColWidth="12.5703125" defaultRowHeight="15" customHeight="1" x14ac:dyDescent="0.2"/>
  <cols>
    <col min="1" max="1" width="19.140625" customWidth="1"/>
    <col min="2" max="2" width="41.7109375" customWidth="1"/>
    <col min="3" max="3" width="26.85546875" customWidth="1"/>
    <col min="4" max="4" width="13" hidden="1" customWidth="1"/>
    <col min="5" max="5" width="40.85546875" customWidth="1"/>
    <col min="6" max="6" width="26.28515625" customWidth="1"/>
    <col min="7" max="7" width="63.42578125" customWidth="1"/>
    <col min="8" max="8" width="10.85546875" customWidth="1"/>
    <col min="9" max="9" width="13.5703125" customWidth="1"/>
    <col min="10" max="10" width="30.42578125" customWidth="1"/>
    <col min="11" max="11" width="20.5703125" customWidth="1"/>
    <col min="12" max="12" width="15.5703125" customWidth="1"/>
    <col min="13" max="13" width="19.7109375" customWidth="1"/>
    <col min="14" max="14" width="9.140625" customWidth="1"/>
    <col min="15" max="15" width="10" customWidth="1"/>
    <col min="16" max="16" width="9.28515625" customWidth="1"/>
    <col min="17" max="17" width="9.7109375" customWidth="1"/>
    <col min="18" max="18" width="50" customWidth="1"/>
    <col min="19" max="26" width="8.28515625" customWidth="1"/>
    <col min="27" max="30" width="12.28515625" customWidth="1"/>
  </cols>
  <sheetData>
    <row r="1" spans="1:30" ht="18.75" customHeight="1" x14ac:dyDescent="0.25">
      <c r="A1" s="86" t="s">
        <v>0</v>
      </c>
      <c r="B1" s="103" t="s">
        <v>96</v>
      </c>
      <c r="C1" s="3"/>
      <c r="D1" s="15"/>
      <c r="E1" s="71"/>
      <c r="F1" s="87"/>
      <c r="G1" s="71"/>
      <c r="H1" s="88" t="s">
        <v>2</v>
      </c>
      <c r="I1" s="89">
        <f>COUNTIFS(H8:H45,"Pass")</f>
        <v>6</v>
      </c>
      <c r="J1" s="7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8" customHeight="1" x14ac:dyDescent="0.25">
      <c r="A2" s="86" t="s">
        <v>4</v>
      </c>
      <c r="B2" s="90" t="s">
        <v>63</v>
      </c>
      <c r="C2" s="3"/>
      <c r="D2" s="15"/>
      <c r="E2" s="71"/>
      <c r="F2" s="71"/>
      <c r="G2" s="71"/>
      <c r="H2" s="91" t="s">
        <v>5</v>
      </c>
      <c r="I2" s="92">
        <f>COUNTIFS(H8:H45,"Fail")</f>
        <v>3</v>
      </c>
      <c r="J2" s="71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21" customHeight="1" x14ac:dyDescent="0.25">
      <c r="A3" s="86" t="s">
        <v>6</v>
      </c>
      <c r="B3" s="93" t="s">
        <v>64</v>
      </c>
      <c r="C3" s="3"/>
      <c r="D3" s="15"/>
      <c r="E3" s="71"/>
      <c r="F3" s="71"/>
      <c r="G3" s="71"/>
      <c r="H3" s="94" t="s">
        <v>7</v>
      </c>
      <c r="I3" s="95">
        <f>SUM(I1:I2)</f>
        <v>9</v>
      </c>
      <c r="J3" s="7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 x14ac:dyDescent="0.25">
      <c r="A4" s="96"/>
      <c r="B4" s="96"/>
      <c r="C4" s="15"/>
      <c r="D4" s="15"/>
      <c r="E4" s="71"/>
      <c r="F4" s="71"/>
      <c r="G4" s="71"/>
      <c r="H4" s="97" t="s">
        <v>8</v>
      </c>
      <c r="I4" s="98">
        <f>COUNTA(G8:G45)+COUNTBLANK(G8:G45)</f>
        <v>38</v>
      </c>
      <c r="J4" s="7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4.25" customHeight="1" x14ac:dyDescent="0.25">
      <c r="A5" s="104" t="s">
        <v>9</v>
      </c>
      <c r="B5" s="104" t="s">
        <v>10</v>
      </c>
      <c r="C5" s="104" t="s">
        <v>11</v>
      </c>
      <c r="D5" s="104" t="s">
        <v>12</v>
      </c>
      <c r="E5" s="104" t="s">
        <v>13</v>
      </c>
      <c r="F5" s="104" t="s">
        <v>14</v>
      </c>
      <c r="G5" s="104" t="s">
        <v>15</v>
      </c>
      <c r="H5" s="104" t="s">
        <v>16</v>
      </c>
      <c r="I5" s="104" t="s">
        <v>17</v>
      </c>
      <c r="J5" s="104" t="s">
        <v>18</v>
      </c>
      <c r="K5" s="72"/>
      <c r="L5" s="77"/>
      <c r="M5" s="77"/>
      <c r="N5" s="77"/>
      <c r="O5" s="77"/>
      <c r="P5" s="77"/>
      <c r="Q5" s="77"/>
      <c r="R5" s="77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ht="21" customHeight="1" x14ac:dyDescent="0.25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72"/>
      <c r="L6" s="77"/>
      <c r="M6" s="77"/>
      <c r="N6" s="77"/>
      <c r="O6" s="77"/>
      <c r="P6" s="77"/>
      <c r="Q6" s="77"/>
      <c r="R6" s="77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ht="71.25" customHeight="1" x14ac:dyDescent="0.25">
      <c r="A7" s="99" t="s">
        <v>65</v>
      </c>
      <c r="B7" s="84" t="s">
        <v>88</v>
      </c>
      <c r="C7" s="84" t="s">
        <v>20</v>
      </c>
      <c r="D7" s="84"/>
      <c r="E7" s="84"/>
      <c r="F7" s="84" t="s">
        <v>89</v>
      </c>
      <c r="G7" s="84" t="s">
        <v>102</v>
      </c>
      <c r="H7" s="84" t="s">
        <v>2</v>
      </c>
      <c r="I7" s="83"/>
      <c r="J7" s="83"/>
      <c r="K7" s="72"/>
      <c r="L7" s="77"/>
      <c r="M7" s="77"/>
      <c r="N7" s="77"/>
      <c r="O7" s="77"/>
      <c r="P7" s="77"/>
      <c r="Q7" s="77"/>
      <c r="R7" s="77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ht="69" customHeight="1" x14ac:dyDescent="0.2">
      <c r="A8" s="99" t="s">
        <v>67</v>
      </c>
      <c r="B8" s="84" t="s">
        <v>84</v>
      </c>
      <c r="C8" s="84" t="s">
        <v>84</v>
      </c>
      <c r="D8" s="84"/>
      <c r="E8" s="84" t="s">
        <v>86</v>
      </c>
      <c r="F8" s="84" t="s">
        <v>66</v>
      </c>
      <c r="G8" s="84" t="s">
        <v>97</v>
      </c>
      <c r="H8" s="84" t="s">
        <v>2</v>
      </c>
      <c r="I8" s="100">
        <v>45546</v>
      </c>
      <c r="J8" s="84"/>
      <c r="K8" s="59"/>
      <c r="L8" s="59"/>
      <c r="M8" s="59"/>
      <c r="N8" s="59"/>
      <c r="O8" s="59"/>
      <c r="P8" s="59"/>
      <c r="Q8" s="59"/>
      <c r="R8" s="59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 spans="1:30" ht="69" customHeight="1" x14ac:dyDescent="0.2">
      <c r="A9" s="101" t="s">
        <v>70</v>
      </c>
      <c r="B9" s="85" t="s">
        <v>85</v>
      </c>
      <c r="C9" s="85" t="s">
        <v>85</v>
      </c>
      <c r="D9" s="85"/>
      <c r="E9" s="85" t="s">
        <v>108</v>
      </c>
      <c r="F9" s="85" t="s">
        <v>68</v>
      </c>
      <c r="G9" s="85" t="s">
        <v>69</v>
      </c>
      <c r="H9" s="85" t="s">
        <v>5</v>
      </c>
      <c r="I9" s="102">
        <v>45546</v>
      </c>
      <c r="J9" s="85"/>
      <c r="K9" s="74"/>
      <c r="L9" s="74"/>
      <c r="M9" s="74"/>
      <c r="N9" s="74"/>
      <c r="O9" s="74"/>
      <c r="P9" s="74"/>
      <c r="Q9" s="74"/>
      <c r="R9" s="74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</row>
    <row r="10" spans="1:30" s="81" customFormat="1" ht="69" customHeight="1" x14ac:dyDescent="0.2">
      <c r="A10" s="101" t="s">
        <v>73</v>
      </c>
      <c r="B10" s="85" t="s">
        <v>109</v>
      </c>
      <c r="C10" s="85" t="s">
        <v>109</v>
      </c>
      <c r="D10" s="85"/>
      <c r="E10" s="85"/>
      <c r="F10" s="85" t="s">
        <v>71</v>
      </c>
      <c r="G10" s="85" t="s">
        <v>72</v>
      </c>
      <c r="H10" s="85" t="s">
        <v>5</v>
      </c>
      <c r="I10" s="102">
        <v>45546</v>
      </c>
      <c r="J10" s="85"/>
      <c r="K10" s="75"/>
      <c r="L10" s="75"/>
      <c r="M10" s="75"/>
      <c r="N10" s="75"/>
      <c r="O10" s="75"/>
      <c r="P10" s="75"/>
      <c r="Q10" s="75"/>
      <c r="R10" s="75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</row>
    <row r="11" spans="1:30" s="81" customFormat="1" ht="69" customHeight="1" x14ac:dyDescent="0.2">
      <c r="A11" s="101" t="s">
        <v>76</v>
      </c>
      <c r="B11" s="85" t="s">
        <v>74</v>
      </c>
      <c r="C11" s="85" t="s">
        <v>74</v>
      </c>
      <c r="D11" s="85"/>
      <c r="E11" s="85" t="s">
        <v>90</v>
      </c>
      <c r="F11" s="85" t="s">
        <v>91</v>
      </c>
      <c r="G11" s="85" t="s">
        <v>75</v>
      </c>
      <c r="H11" s="85" t="s">
        <v>5</v>
      </c>
      <c r="I11" s="102">
        <v>45546</v>
      </c>
      <c r="J11" s="85"/>
      <c r="K11" s="76"/>
      <c r="L11" s="76"/>
      <c r="M11" s="76"/>
      <c r="N11" s="76"/>
      <c r="O11" s="76"/>
      <c r="P11" s="76"/>
      <c r="Q11" s="76"/>
      <c r="R11" s="76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</row>
    <row r="12" spans="1:30" ht="69" customHeight="1" x14ac:dyDescent="0.2">
      <c r="A12" s="99" t="s">
        <v>79</v>
      </c>
      <c r="B12" s="84" t="s">
        <v>94</v>
      </c>
      <c r="C12" s="84" t="s">
        <v>77</v>
      </c>
      <c r="D12" s="84"/>
      <c r="E12" s="84" t="s">
        <v>92</v>
      </c>
      <c r="F12" s="84" t="s">
        <v>78</v>
      </c>
      <c r="G12" s="84" t="s">
        <v>113</v>
      </c>
      <c r="H12" s="84" t="s">
        <v>2</v>
      </c>
      <c r="I12" s="100">
        <v>45546</v>
      </c>
      <c r="J12" s="84"/>
      <c r="K12" s="59"/>
      <c r="L12" s="59"/>
      <c r="M12" s="59"/>
      <c r="N12" s="59"/>
      <c r="O12" s="59"/>
      <c r="P12" s="59"/>
      <c r="Q12" s="59"/>
      <c r="R12" s="59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3" spans="1:30" ht="69" customHeight="1" x14ac:dyDescent="0.2">
      <c r="A13" s="99" t="s">
        <v>82</v>
      </c>
      <c r="B13" s="84" t="s">
        <v>99</v>
      </c>
      <c r="C13" s="84" t="s">
        <v>100</v>
      </c>
      <c r="D13" s="84"/>
      <c r="E13" s="84"/>
      <c r="F13" s="84" t="s">
        <v>101</v>
      </c>
      <c r="G13" s="84" t="s">
        <v>110</v>
      </c>
      <c r="H13" s="84" t="s">
        <v>2</v>
      </c>
      <c r="I13" s="100">
        <v>45546</v>
      </c>
      <c r="J13" s="84"/>
      <c r="K13" s="59"/>
      <c r="L13" s="59"/>
      <c r="M13" s="59"/>
      <c r="N13" s="59"/>
      <c r="O13" s="59"/>
      <c r="P13" s="59"/>
      <c r="Q13" s="59"/>
      <c r="R13" s="59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1:30" ht="69" customHeight="1" x14ac:dyDescent="0.2">
      <c r="A14" s="99" t="s">
        <v>87</v>
      </c>
      <c r="B14" s="84" t="s">
        <v>115</v>
      </c>
      <c r="C14" s="84" t="s">
        <v>80</v>
      </c>
      <c r="D14" s="84"/>
      <c r="E14" s="84" t="s">
        <v>93</v>
      </c>
      <c r="F14" s="84" t="s">
        <v>114</v>
      </c>
      <c r="G14" s="84" t="s">
        <v>81</v>
      </c>
      <c r="H14" s="84" t="s">
        <v>2</v>
      </c>
      <c r="I14" s="100">
        <v>45546</v>
      </c>
      <c r="J14" s="84"/>
      <c r="K14" s="59"/>
      <c r="L14" s="59"/>
      <c r="M14" s="59"/>
      <c r="N14" s="59"/>
      <c r="O14" s="59"/>
      <c r="P14" s="59"/>
      <c r="Q14" s="59"/>
      <c r="R14" s="59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ht="69" customHeight="1" x14ac:dyDescent="0.2">
      <c r="A15" s="99" t="s">
        <v>98</v>
      </c>
      <c r="B15" s="84" t="s">
        <v>95</v>
      </c>
      <c r="C15" s="84" t="s">
        <v>83</v>
      </c>
      <c r="D15" s="84"/>
      <c r="E15" s="84" t="s">
        <v>103</v>
      </c>
      <c r="F15" s="84" t="s">
        <v>107</v>
      </c>
      <c r="G15" s="84" t="s">
        <v>111</v>
      </c>
      <c r="H15" s="84" t="s">
        <v>2</v>
      </c>
      <c r="I15" s="100">
        <v>45546</v>
      </c>
      <c r="J15" s="84"/>
      <c r="K15" s="59"/>
      <c r="L15" s="59"/>
      <c r="M15" s="59"/>
      <c r="N15" s="59"/>
      <c r="O15" s="59"/>
      <c r="P15" s="59"/>
      <c r="Q15" s="59"/>
      <c r="R15" s="59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 spans="1:30" ht="69" customHeight="1" x14ac:dyDescent="0.2">
      <c r="A16" s="99" t="s">
        <v>104</v>
      </c>
      <c r="B16" s="84" t="s">
        <v>105</v>
      </c>
      <c r="C16" s="84" t="s">
        <v>83</v>
      </c>
      <c r="D16" s="84"/>
      <c r="E16" s="84"/>
      <c r="F16" s="84" t="s">
        <v>106</v>
      </c>
      <c r="G16" s="84" t="s">
        <v>112</v>
      </c>
      <c r="H16" s="84" t="s">
        <v>2</v>
      </c>
      <c r="I16" s="100">
        <v>45546</v>
      </c>
      <c r="J16" s="84"/>
      <c r="K16" s="59"/>
      <c r="L16" s="59"/>
      <c r="M16" s="59"/>
      <c r="N16" s="59"/>
      <c r="O16" s="59"/>
      <c r="P16" s="59"/>
      <c r="Q16" s="59"/>
      <c r="R16" s="59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30" ht="69" customHeight="1" x14ac:dyDescent="0.2">
      <c r="A17" s="61"/>
      <c r="B17" s="62"/>
      <c r="C17" s="63"/>
      <c r="D17" s="64"/>
      <c r="E17" s="63"/>
      <c r="F17" s="63"/>
      <c r="G17" s="65"/>
      <c r="H17" s="66"/>
      <c r="I17" s="67"/>
      <c r="J17" s="63"/>
      <c r="K17" s="59"/>
      <c r="L17" s="59"/>
      <c r="M17" s="59"/>
      <c r="N17" s="59"/>
      <c r="O17" s="59"/>
      <c r="P17" s="59"/>
      <c r="Q17" s="59"/>
      <c r="R17" s="59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</row>
    <row r="18" spans="1:30" ht="69" customHeight="1" x14ac:dyDescent="0.2">
      <c r="A18" s="61"/>
      <c r="B18" s="62"/>
      <c r="C18" s="63"/>
      <c r="D18" s="64"/>
      <c r="E18" s="63"/>
      <c r="F18" s="63"/>
      <c r="G18" s="65"/>
      <c r="H18" s="66"/>
      <c r="I18" s="67"/>
      <c r="J18" s="63"/>
      <c r="K18" s="59"/>
      <c r="L18" s="59"/>
      <c r="M18" s="59"/>
      <c r="N18" s="59"/>
      <c r="O18" s="59"/>
      <c r="P18" s="59"/>
      <c r="Q18" s="59"/>
      <c r="R18" s="59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 spans="1:30" ht="69" customHeight="1" x14ac:dyDescent="0.2">
      <c r="A19" s="61"/>
      <c r="B19" s="62"/>
      <c r="C19" s="63"/>
      <c r="D19" s="64"/>
      <c r="E19" s="63"/>
      <c r="F19" s="63"/>
      <c r="G19" s="65"/>
      <c r="H19" s="66"/>
      <c r="I19" s="67"/>
      <c r="J19" s="63"/>
      <c r="K19" s="59"/>
      <c r="L19" s="59"/>
      <c r="M19" s="59"/>
      <c r="N19" s="59"/>
      <c r="O19" s="59"/>
      <c r="P19" s="59"/>
      <c r="Q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 spans="1:30" ht="69" customHeight="1" x14ac:dyDescent="0.2">
      <c r="A20" s="61"/>
      <c r="B20" s="63"/>
      <c r="C20" s="63"/>
      <c r="D20" s="64"/>
      <c r="E20" s="63"/>
      <c r="F20" s="63"/>
      <c r="G20" s="65"/>
      <c r="H20" s="66"/>
      <c r="I20" s="67"/>
      <c r="J20" s="63"/>
      <c r="K20" s="59"/>
      <c r="L20" s="59"/>
      <c r="M20" s="59"/>
      <c r="N20" s="59"/>
      <c r="O20" s="59"/>
      <c r="P20" s="59"/>
      <c r="Q20" s="59"/>
      <c r="R20" s="59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 spans="1:30" ht="69" customHeight="1" x14ac:dyDescent="0.2">
      <c r="A21" s="61"/>
      <c r="B21" s="62"/>
      <c r="C21" s="63"/>
      <c r="D21" s="64"/>
      <c r="E21" s="63"/>
      <c r="F21" s="63"/>
      <c r="G21" s="65"/>
      <c r="H21" s="66"/>
      <c r="I21" s="67"/>
      <c r="J21" s="63"/>
      <c r="K21" s="59"/>
      <c r="L21" s="59"/>
      <c r="M21" s="59"/>
      <c r="N21" s="59"/>
      <c r="O21" s="59"/>
      <c r="P21" s="59"/>
      <c r="Q21" s="59"/>
      <c r="R21" s="59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 spans="1:30" ht="69" customHeight="1" x14ac:dyDescent="0.2">
      <c r="A22" s="61"/>
      <c r="B22" s="62"/>
      <c r="C22" s="63"/>
      <c r="D22" s="64"/>
      <c r="E22" s="63"/>
      <c r="F22" s="63"/>
      <c r="G22" s="65"/>
      <c r="H22" s="66"/>
      <c r="I22" s="67"/>
      <c r="J22" s="63"/>
      <c r="K22" s="59"/>
      <c r="L22" s="59"/>
      <c r="M22" s="59"/>
      <c r="N22" s="59"/>
      <c r="O22" s="59"/>
      <c r="P22" s="59"/>
      <c r="Q22" s="59"/>
      <c r="R22" s="59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 spans="1:30" ht="69" customHeight="1" x14ac:dyDescent="0.2">
      <c r="A23" s="61"/>
      <c r="B23" s="62"/>
      <c r="C23" s="63"/>
      <c r="D23" s="64"/>
      <c r="E23" s="63"/>
      <c r="F23" s="63"/>
      <c r="G23" s="65"/>
      <c r="H23" s="66"/>
      <c r="I23" s="67"/>
      <c r="J23" s="63"/>
      <c r="K23" s="59"/>
      <c r="L23" s="59"/>
      <c r="M23" s="59"/>
      <c r="N23" s="59"/>
      <c r="O23" s="59"/>
      <c r="P23" s="59"/>
      <c r="Q23" s="59"/>
      <c r="R23" s="59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 spans="1:30" ht="69" customHeight="1" x14ac:dyDescent="0.2">
      <c r="A24" s="61"/>
      <c r="B24" s="62"/>
      <c r="C24" s="63"/>
      <c r="D24" s="64"/>
      <c r="E24" s="63"/>
      <c r="F24" s="63"/>
      <c r="G24" s="65"/>
      <c r="H24" s="66"/>
      <c r="I24" s="67"/>
      <c r="J24" s="63"/>
      <c r="K24" s="59"/>
      <c r="L24" s="59"/>
      <c r="M24" s="59"/>
      <c r="N24" s="59"/>
      <c r="O24" s="59"/>
      <c r="P24" s="59"/>
      <c r="Q24" s="59"/>
      <c r="R24" s="59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 spans="1:30" ht="69" customHeight="1" x14ac:dyDescent="0.2">
      <c r="A25" s="61"/>
      <c r="B25" s="62"/>
      <c r="C25" s="63"/>
      <c r="D25" s="64"/>
      <c r="E25" s="63"/>
      <c r="F25" s="63"/>
      <c r="G25" s="65"/>
      <c r="H25" s="66"/>
      <c r="I25" s="67"/>
      <c r="J25" s="63"/>
      <c r="K25" s="59"/>
      <c r="L25" s="59"/>
      <c r="M25" s="59"/>
      <c r="N25" s="59"/>
      <c r="O25" s="59"/>
      <c r="P25" s="59"/>
      <c r="Q25" s="59"/>
      <c r="R25" s="59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 spans="1:30" ht="54.75" customHeight="1" x14ac:dyDescent="0.2">
      <c r="A26" s="61"/>
      <c r="B26" s="62"/>
      <c r="C26" s="63"/>
      <c r="D26" s="64"/>
      <c r="E26" s="63"/>
      <c r="F26" s="63"/>
      <c r="G26" s="65"/>
      <c r="H26" s="66"/>
      <c r="I26" s="67"/>
      <c r="J26" s="63"/>
      <c r="K26" s="59"/>
      <c r="L26" s="59"/>
      <c r="M26" s="59"/>
      <c r="N26" s="59"/>
      <c r="O26" s="59"/>
      <c r="P26" s="59"/>
      <c r="Q26" s="59"/>
      <c r="R26" s="59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 spans="1:30" ht="52.5" customHeight="1" x14ac:dyDescent="0.2">
      <c r="A27" s="61"/>
      <c r="B27" s="62"/>
      <c r="C27" s="63"/>
      <c r="D27" s="64"/>
      <c r="E27" s="63"/>
      <c r="F27" s="63"/>
      <c r="G27" s="65"/>
      <c r="H27" s="66"/>
      <c r="I27" s="67"/>
      <c r="J27" s="63"/>
      <c r="K27" s="59"/>
      <c r="L27" s="59"/>
      <c r="M27" s="59"/>
      <c r="N27" s="59"/>
      <c r="O27" s="59"/>
      <c r="P27" s="59"/>
      <c r="Q27" s="59"/>
      <c r="R27" s="59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 spans="1:30" ht="39.75" customHeight="1" x14ac:dyDescent="0.2">
      <c r="A28" s="61"/>
      <c r="B28" s="62"/>
      <c r="C28" s="63"/>
      <c r="D28" s="64"/>
      <c r="E28" s="63"/>
      <c r="F28" s="63"/>
      <c r="G28" s="65"/>
      <c r="H28" s="66"/>
      <c r="I28" s="67"/>
      <c r="J28" s="63"/>
      <c r="K28" s="59"/>
      <c r="L28" s="59"/>
      <c r="M28" s="59"/>
      <c r="N28" s="59"/>
      <c r="O28" s="59"/>
      <c r="P28" s="59"/>
      <c r="Q28" s="59"/>
      <c r="R28" s="59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</row>
    <row r="29" spans="1:30" ht="66.75" customHeight="1" x14ac:dyDescent="0.2">
      <c r="A29" s="61"/>
      <c r="B29" s="62"/>
      <c r="C29" s="63"/>
      <c r="D29" s="64"/>
      <c r="E29" s="63"/>
      <c r="F29" s="63"/>
      <c r="G29" s="65"/>
      <c r="H29" s="66"/>
      <c r="I29" s="67"/>
      <c r="J29" s="63"/>
      <c r="K29" s="59"/>
      <c r="L29" s="59"/>
      <c r="M29" s="59"/>
      <c r="N29" s="59"/>
      <c r="O29" s="59"/>
      <c r="P29" s="59"/>
      <c r="Q29" s="59"/>
      <c r="R29" s="59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</row>
    <row r="30" spans="1:30" ht="62.25" customHeight="1" x14ac:dyDescent="0.2">
      <c r="A30" s="61"/>
      <c r="B30" s="62"/>
      <c r="C30" s="63"/>
      <c r="D30" s="64"/>
      <c r="E30" s="63"/>
      <c r="F30" s="63"/>
      <c r="G30" s="65"/>
      <c r="H30" s="66"/>
      <c r="I30" s="67"/>
      <c r="J30" s="63"/>
      <c r="K30" s="59"/>
      <c r="L30" s="59"/>
      <c r="M30" s="59"/>
      <c r="N30" s="59"/>
      <c r="O30" s="59"/>
      <c r="P30" s="59"/>
      <c r="Q30" s="59"/>
      <c r="R30" s="59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30" ht="55.5" customHeight="1" x14ac:dyDescent="0.2">
      <c r="A31" s="61"/>
      <c r="B31" s="62"/>
      <c r="C31" s="63"/>
      <c r="D31" s="64"/>
      <c r="E31" s="63"/>
      <c r="F31" s="63"/>
      <c r="G31" s="65"/>
      <c r="H31" s="66"/>
      <c r="I31" s="67"/>
      <c r="J31" s="63"/>
      <c r="K31" s="59"/>
      <c r="L31" s="59"/>
      <c r="M31" s="59"/>
      <c r="N31" s="59"/>
      <c r="O31" s="59"/>
      <c r="P31" s="59"/>
      <c r="Q31" s="59"/>
      <c r="R31" s="59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</row>
    <row r="32" spans="1:30" ht="39.75" customHeight="1" x14ac:dyDescent="0.2">
      <c r="A32" s="61"/>
      <c r="B32" s="62"/>
      <c r="C32" s="63"/>
      <c r="D32" s="64"/>
      <c r="E32" s="63"/>
      <c r="F32" s="63"/>
      <c r="G32" s="65"/>
      <c r="H32" s="66"/>
      <c r="I32" s="67"/>
      <c r="J32" s="63"/>
      <c r="K32" s="59"/>
      <c r="L32" s="59"/>
      <c r="M32" s="59"/>
      <c r="N32" s="59"/>
      <c r="O32" s="59"/>
      <c r="P32" s="59"/>
      <c r="Q32" s="59"/>
      <c r="R32" s="5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</row>
    <row r="33" spans="1:30" ht="78.75" customHeight="1" x14ac:dyDescent="0.2">
      <c r="A33" s="61"/>
      <c r="B33" s="62"/>
      <c r="C33" s="63"/>
      <c r="D33" s="64"/>
      <c r="E33" s="63"/>
      <c r="F33" s="63"/>
      <c r="G33" s="65"/>
      <c r="H33" s="66"/>
      <c r="I33" s="67"/>
      <c r="J33" s="63"/>
      <c r="K33" s="59"/>
      <c r="L33" s="59"/>
      <c r="M33" s="59"/>
      <c r="N33" s="59"/>
      <c r="O33" s="59"/>
      <c r="P33" s="59"/>
      <c r="Q33" s="59"/>
      <c r="R33" s="59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</row>
    <row r="34" spans="1:30" ht="45.75" customHeight="1" x14ac:dyDescent="0.2">
      <c r="A34" s="61"/>
      <c r="B34" s="62"/>
      <c r="C34" s="63"/>
      <c r="D34" s="64"/>
      <c r="E34" s="63"/>
      <c r="F34" s="63"/>
      <c r="G34" s="65"/>
      <c r="H34" s="66"/>
      <c r="I34" s="67"/>
      <c r="J34" s="63"/>
      <c r="K34" s="59"/>
      <c r="L34" s="59"/>
      <c r="M34" s="59"/>
      <c r="N34" s="59"/>
      <c r="O34" s="59"/>
      <c r="P34" s="59"/>
      <c r="Q34" s="59"/>
      <c r="R34" s="59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</row>
    <row r="35" spans="1:30" ht="39.75" customHeight="1" x14ac:dyDescent="0.2">
      <c r="A35" s="61"/>
      <c r="B35" s="62"/>
      <c r="C35" s="63"/>
      <c r="D35" s="64"/>
      <c r="E35" s="63"/>
      <c r="F35" s="63"/>
      <c r="G35" s="65"/>
      <c r="H35" s="66"/>
      <c r="I35" s="67"/>
      <c r="J35" s="63"/>
      <c r="K35" s="59"/>
      <c r="L35" s="59"/>
      <c r="M35" s="59"/>
      <c r="N35" s="59"/>
      <c r="O35" s="59"/>
      <c r="P35" s="59"/>
      <c r="Q35" s="59"/>
      <c r="R35" s="59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</row>
    <row r="36" spans="1:30" ht="46.5" customHeight="1" x14ac:dyDescent="0.2">
      <c r="A36" s="61"/>
      <c r="B36" s="63"/>
      <c r="C36" s="63"/>
      <c r="D36" s="68"/>
      <c r="E36" s="65"/>
      <c r="F36" s="63"/>
      <c r="G36" s="63"/>
      <c r="H36" s="66"/>
      <c r="I36" s="67"/>
      <c r="J36" s="63"/>
      <c r="K36" s="59"/>
      <c r="L36" s="59"/>
      <c r="M36" s="59"/>
      <c r="N36" s="59"/>
      <c r="O36" s="59"/>
      <c r="P36" s="59"/>
      <c r="Q36" s="59"/>
      <c r="R36" s="59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</row>
    <row r="37" spans="1:30" ht="45.75" customHeight="1" x14ac:dyDescent="0.2">
      <c r="A37" s="61"/>
      <c r="B37" s="63"/>
      <c r="C37" s="63"/>
      <c r="D37" s="68"/>
      <c r="E37" s="65"/>
      <c r="F37" s="63"/>
      <c r="G37" s="63"/>
      <c r="H37" s="66"/>
      <c r="I37" s="67"/>
      <c r="J37" s="63"/>
      <c r="K37" s="59"/>
      <c r="L37" s="59"/>
      <c r="M37" s="59"/>
      <c r="N37" s="59"/>
      <c r="O37" s="59"/>
      <c r="P37" s="59"/>
      <c r="Q37" s="59"/>
      <c r="R37" s="59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</row>
    <row r="38" spans="1:30" ht="14.25" customHeight="1" x14ac:dyDescent="0.2">
      <c r="A38" s="61"/>
      <c r="B38" s="61"/>
      <c r="C38" s="69"/>
      <c r="D38" s="7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2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</row>
    <row r="39" spans="1:30" ht="14.25" customHeight="1" x14ac:dyDescent="0.2">
      <c r="A39" s="61"/>
      <c r="B39" s="61"/>
      <c r="C39" s="69"/>
      <c r="D39" s="7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2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</row>
    <row r="40" spans="1:30" ht="14.25" customHeight="1" x14ac:dyDescent="0.2">
      <c r="A40" s="61"/>
      <c r="B40" s="61"/>
      <c r="C40" s="69"/>
      <c r="D40" s="7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2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</row>
    <row r="41" spans="1:30" ht="14.25" customHeight="1" x14ac:dyDescent="0.2">
      <c r="A41" s="61"/>
      <c r="B41" s="61"/>
      <c r="C41" s="69"/>
      <c r="D41" s="7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2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</row>
    <row r="42" spans="1:30" ht="14.25" customHeight="1" x14ac:dyDescent="0.2">
      <c r="A42" s="61"/>
      <c r="B42" s="61"/>
      <c r="C42" s="69"/>
      <c r="D42" s="7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2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</row>
    <row r="43" spans="1:30" ht="14.25" customHeight="1" x14ac:dyDescent="0.2">
      <c r="A43" s="61"/>
      <c r="B43" s="61"/>
      <c r="C43" s="69"/>
      <c r="D43" s="7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2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</row>
    <row r="44" spans="1:30" ht="14.25" customHeight="1" x14ac:dyDescent="0.2">
      <c r="A44" s="61"/>
      <c r="B44" s="61"/>
      <c r="C44" s="69"/>
      <c r="D44" s="7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2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30" ht="14.25" customHeight="1" x14ac:dyDescent="0.2">
      <c r="A45" s="61"/>
      <c r="B45" s="61"/>
      <c r="C45" s="69"/>
      <c r="D45" s="7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2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</row>
    <row r="46" spans="1:30" ht="14.25" customHeight="1" x14ac:dyDescent="0.2">
      <c r="A46" s="61"/>
      <c r="B46" s="61"/>
      <c r="C46" s="69"/>
      <c r="D46" s="7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2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</row>
    <row r="47" spans="1:30" ht="14.25" customHeight="1" x14ac:dyDescent="0.2">
      <c r="A47" s="61"/>
      <c r="B47" s="61"/>
      <c r="C47" s="69"/>
      <c r="D47" s="7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2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</row>
    <row r="48" spans="1:30" ht="14.25" customHeight="1" x14ac:dyDescent="0.2">
      <c r="A48" s="61"/>
      <c r="B48" s="61"/>
      <c r="C48" s="69"/>
      <c r="D48" s="7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2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0" ht="14.25" customHeight="1" x14ac:dyDescent="0.2">
      <c r="A49" s="61"/>
      <c r="B49" s="61"/>
      <c r="C49" s="69"/>
      <c r="D49" s="7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2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</row>
    <row r="50" spans="1:30" ht="14.25" customHeight="1" x14ac:dyDescent="0.2">
      <c r="A50" s="61"/>
      <c r="B50" s="61"/>
      <c r="C50" s="69"/>
      <c r="D50" s="7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2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</row>
    <row r="51" spans="1:30" ht="14.25" customHeight="1" x14ac:dyDescent="0.2">
      <c r="A51" s="61"/>
      <c r="B51" s="61"/>
      <c r="C51" s="69"/>
      <c r="D51" s="7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2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</row>
    <row r="52" spans="1:30" ht="14.25" customHeight="1" x14ac:dyDescent="0.2">
      <c r="A52" s="61"/>
      <c r="B52" s="61"/>
      <c r="C52" s="69"/>
      <c r="D52" s="7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2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</row>
    <row r="53" spans="1:30" ht="14.25" customHeight="1" x14ac:dyDescent="0.2">
      <c r="A53" s="61"/>
      <c r="B53" s="61"/>
      <c r="C53" s="69"/>
      <c r="D53" s="7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2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</row>
    <row r="54" spans="1:30" ht="14.25" customHeight="1" x14ac:dyDescent="0.2">
      <c r="A54" s="61"/>
      <c r="B54" s="61"/>
      <c r="C54" s="69"/>
      <c r="D54" s="7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2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</row>
    <row r="55" spans="1:30" ht="14.25" customHeight="1" x14ac:dyDescent="0.2">
      <c r="A55" s="61"/>
      <c r="B55" s="61"/>
      <c r="C55" s="69"/>
      <c r="D55" s="7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2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</row>
    <row r="56" spans="1:30" ht="14.25" customHeight="1" x14ac:dyDescent="0.2">
      <c r="A56" s="61"/>
      <c r="B56" s="61"/>
      <c r="C56" s="69"/>
      <c r="D56" s="7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2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</row>
    <row r="57" spans="1:30" ht="14.25" customHeight="1" x14ac:dyDescent="0.2">
      <c r="A57" s="61"/>
      <c r="B57" s="61"/>
      <c r="C57" s="69"/>
      <c r="D57" s="7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2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</row>
    <row r="58" spans="1:30" ht="14.25" customHeight="1" x14ac:dyDescent="0.2">
      <c r="A58" s="61"/>
      <c r="B58" s="61"/>
      <c r="C58" s="69"/>
      <c r="D58" s="7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2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30" ht="14.25" customHeight="1" x14ac:dyDescent="0.2">
      <c r="A59" s="61"/>
      <c r="B59" s="61"/>
      <c r="C59" s="69"/>
      <c r="D59" s="7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2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30" ht="14.25" customHeight="1" x14ac:dyDescent="0.2">
      <c r="A60" s="61"/>
      <c r="B60" s="61"/>
      <c r="C60" s="69"/>
      <c r="D60" s="7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2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30" ht="14.25" customHeight="1" x14ac:dyDescent="0.2">
      <c r="A61" s="61"/>
      <c r="B61" s="61"/>
      <c r="C61" s="69"/>
      <c r="D61" s="7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2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ht="14.25" customHeight="1" x14ac:dyDescent="0.2">
      <c r="A62" s="61"/>
      <c r="B62" s="61"/>
      <c r="C62" s="69"/>
      <c r="D62" s="7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2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ht="14.25" customHeight="1" x14ac:dyDescent="0.2">
      <c r="A63" s="61"/>
      <c r="B63" s="61"/>
      <c r="C63" s="69"/>
      <c r="D63" s="7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2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ht="14.25" customHeight="1" x14ac:dyDescent="0.2">
      <c r="A64" s="61"/>
      <c r="B64" s="61"/>
      <c r="C64" s="69"/>
      <c r="D64" s="7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2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ht="14.25" customHeight="1" x14ac:dyDescent="0.2">
      <c r="A65" s="61"/>
      <c r="B65" s="61"/>
      <c r="C65" s="69"/>
      <c r="D65" s="7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2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ht="14.25" customHeight="1" x14ac:dyDescent="0.2">
      <c r="A66" s="61"/>
      <c r="B66" s="61"/>
      <c r="C66" s="69"/>
      <c r="D66" s="7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2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ht="14.25" customHeight="1" x14ac:dyDescent="0.2">
      <c r="A67" s="61"/>
      <c r="B67" s="61"/>
      <c r="C67" s="69"/>
      <c r="D67" s="7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2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ht="14.25" customHeight="1" x14ac:dyDescent="0.2">
      <c r="A68" s="61"/>
      <c r="B68" s="61"/>
      <c r="C68" s="69"/>
      <c r="D68" s="7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2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ht="14.25" customHeight="1" x14ac:dyDescent="0.2">
      <c r="A69" s="61"/>
      <c r="B69" s="61"/>
      <c r="C69" s="69"/>
      <c r="D69" s="7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2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ht="14.25" customHeight="1" x14ac:dyDescent="0.2">
      <c r="A70" s="61"/>
      <c r="B70" s="61"/>
      <c r="C70" s="69"/>
      <c r="D70" s="7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2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ht="14.25" customHeight="1" x14ac:dyDescent="0.2">
      <c r="A71" s="61"/>
      <c r="B71" s="61"/>
      <c r="C71" s="69"/>
      <c r="D71" s="7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2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ht="14.25" customHeight="1" x14ac:dyDescent="0.2">
      <c r="A72" s="61"/>
      <c r="B72" s="61"/>
      <c r="C72" s="69"/>
      <c r="D72" s="7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2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ht="14.25" customHeight="1" x14ac:dyDescent="0.2">
      <c r="A73" s="61"/>
      <c r="B73" s="61"/>
      <c r="C73" s="69"/>
      <c r="D73" s="7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2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ht="14.25" customHeight="1" x14ac:dyDescent="0.2">
      <c r="A74" s="61"/>
      <c r="B74" s="61"/>
      <c r="C74" s="69"/>
      <c r="D74" s="7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2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ht="14.25" customHeight="1" x14ac:dyDescent="0.2">
      <c r="A75" s="61"/>
      <c r="B75" s="61"/>
      <c r="C75" s="69"/>
      <c r="D75" s="7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2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ht="14.25" customHeight="1" x14ac:dyDescent="0.2">
      <c r="A76" s="61"/>
      <c r="B76" s="61"/>
      <c r="C76" s="69"/>
      <c r="D76" s="7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2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ht="14.25" customHeight="1" x14ac:dyDescent="0.2">
      <c r="A77" s="61"/>
      <c r="B77" s="61"/>
      <c r="C77" s="69"/>
      <c r="D77" s="7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2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ht="14.25" customHeight="1" x14ac:dyDescent="0.2">
      <c r="A78" s="61"/>
      <c r="B78" s="61"/>
      <c r="C78" s="69"/>
      <c r="D78" s="7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2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ht="14.25" customHeight="1" x14ac:dyDescent="0.2">
      <c r="A79" s="61"/>
      <c r="B79" s="61"/>
      <c r="C79" s="69"/>
      <c r="D79" s="7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2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ht="14.25" customHeight="1" x14ac:dyDescent="0.2">
      <c r="A80" s="61"/>
      <c r="B80" s="61"/>
      <c r="C80" s="69"/>
      <c r="D80" s="7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2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ht="14.25" customHeight="1" x14ac:dyDescent="0.2">
      <c r="A81" s="61"/>
      <c r="B81" s="61"/>
      <c r="C81" s="69"/>
      <c r="D81" s="7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2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ht="14.25" customHeight="1" x14ac:dyDescent="0.2">
      <c r="A82" s="61"/>
      <c r="B82" s="61"/>
      <c r="C82" s="69"/>
      <c r="D82" s="7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2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ht="14.25" customHeight="1" x14ac:dyDescent="0.2">
      <c r="A83" s="61"/>
      <c r="B83" s="61"/>
      <c r="C83" s="69"/>
      <c r="D83" s="7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2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ht="14.25" customHeight="1" x14ac:dyDescent="0.2">
      <c r="A84" s="61"/>
      <c r="B84" s="61"/>
      <c r="C84" s="69"/>
      <c r="D84" s="7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2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ht="14.25" customHeight="1" x14ac:dyDescent="0.2">
      <c r="A85" s="61"/>
      <c r="B85" s="61"/>
      <c r="C85" s="69"/>
      <c r="D85" s="7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2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ht="14.25" customHeight="1" x14ac:dyDescent="0.2">
      <c r="A86" s="61"/>
      <c r="B86" s="61"/>
      <c r="C86" s="69"/>
      <c r="D86" s="7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2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ht="14.25" customHeight="1" x14ac:dyDescent="0.2">
      <c r="A87" s="61"/>
      <c r="B87" s="61"/>
      <c r="C87" s="69"/>
      <c r="D87" s="7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2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ht="14.25" customHeight="1" x14ac:dyDescent="0.2">
      <c r="A88" s="61"/>
      <c r="B88" s="61"/>
      <c r="C88" s="69"/>
      <c r="D88" s="7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2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ht="14.25" customHeight="1" x14ac:dyDescent="0.2">
      <c r="A89" s="61"/>
      <c r="B89" s="61"/>
      <c r="C89" s="69"/>
      <c r="D89" s="7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2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ht="14.25" customHeight="1" x14ac:dyDescent="0.2">
      <c r="A90" s="61"/>
      <c r="B90" s="61"/>
      <c r="C90" s="69"/>
      <c r="D90" s="7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2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ht="14.25" customHeight="1" x14ac:dyDescent="0.2">
      <c r="A91" s="61"/>
      <c r="B91" s="61"/>
      <c r="C91" s="69"/>
      <c r="D91" s="7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2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ht="14.25" customHeight="1" x14ac:dyDescent="0.2">
      <c r="A92" s="61"/>
      <c r="B92" s="61"/>
      <c r="C92" s="69"/>
      <c r="D92" s="7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2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ht="14.25" customHeight="1" x14ac:dyDescent="0.2">
      <c r="A93" s="61"/>
      <c r="B93" s="61"/>
      <c r="C93" s="69"/>
      <c r="D93" s="7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2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ht="14.25" customHeight="1" x14ac:dyDescent="0.2">
      <c r="A94" s="61"/>
      <c r="B94" s="61"/>
      <c r="C94" s="69"/>
      <c r="D94" s="7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2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:30" ht="14.25" customHeight="1" x14ac:dyDescent="0.2">
      <c r="A95" s="61"/>
      <c r="B95" s="61"/>
      <c r="C95" s="69"/>
      <c r="D95" s="7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2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:30" ht="14.25" customHeight="1" x14ac:dyDescent="0.2">
      <c r="A96" s="61"/>
      <c r="B96" s="61"/>
      <c r="C96" s="69"/>
      <c r="D96" s="7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2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:30" ht="14.25" customHeight="1" x14ac:dyDescent="0.2">
      <c r="A97" s="61"/>
      <c r="B97" s="61"/>
      <c r="C97" s="69"/>
      <c r="D97" s="7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2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:30" ht="14.25" customHeight="1" x14ac:dyDescent="0.2">
      <c r="A98" s="61"/>
      <c r="B98" s="61"/>
      <c r="C98" s="69"/>
      <c r="D98" s="7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2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:30" ht="14.25" customHeight="1" x14ac:dyDescent="0.2">
      <c r="A99" s="61"/>
      <c r="B99" s="61"/>
      <c r="C99" s="69"/>
      <c r="D99" s="7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2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:30" ht="14.25" customHeight="1" x14ac:dyDescent="0.2">
      <c r="A100" s="61"/>
      <c r="B100" s="61"/>
      <c r="C100" s="69"/>
      <c r="D100" s="7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2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:30" ht="14.25" customHeight="1" x14ac:dyDescent="0.2">
      <c r="A101" s="61"/>
      <c r="B101" s="61"/>
      <c r="C101" s="69"/>
      <c r="D101" s="7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2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:30" ht="14.25" customHeight="1" x14ac:dyDescent="0.2">
      <c r="A102" s="61"/>
      <c r="B102" s="61"/>
      <c r="C102" s="69"/>
      <c r="D102" s="7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2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:30" ht="14.25" customHeight="1" x14ac:dyDescent="0.2">
      <c r="A103" s="61"/>
      <c r="B103" s="61"/>
      <c r="C103" s="69"/>
      <c r="D103" s="7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2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:30" ht="14.25" customHeight="1" x14ac:dyDescent="0.2">
      <c r="A104" s="61"/>
      <c r="B104" s="61"/>
      <c r="C104" s="69"/>
      <c r="D104" s="7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2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:30" ht="14.25" customHeight="1" x14ac:dyDescent="0.2">
      <c r="A105" s="61"/>
      <c r="B105" s="61"/>
      <c r="C105" s="69"/>
      <c r="D105" s="7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2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:30" ht="14.25" customHeight="1" x14ac:dyDescent="0.2">
      <c r="A106" s="61"/>
      <c r="B106" s="61"/>
      <c r="C106" s="69"/>
      <c r="D106" s="7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2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:30" ht="14.25" customHeight="1" x14ac:dyDescent="0.2">
      <c r="A107" s="61"/>
      <c r="B107" s="61"/>
      <c r="C107" s="69"/>
      <c r="D107" s="7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2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:30" ht="14.25" customHeight="1" x14ac:dyDescent="0.2">
      <c r="A108" s="61"/>
      <c r="B108" s="61"/>
      <c r="C108" s="69"/>
      <c r="D108" s="7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2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:30" ht="14.25" customHeight="1" x14ac:dyDescent="0.2">
      <c r="A109" s="61"/>
      <c r="B109" s="61"/>
      <c r="C109" s="69"/>
      <c r="D109" s="7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2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:30" ht="14.25" customHeight="1" x14ac:dyDescent="0.2">
      <c r="A110" s="61"/>
      <c r="B110" s="61"/>
      <c r="C110" s="69"/>
      <c r="D110" s="7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2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:30" ht="14.25" customHeight="1" x14ac:dyDescent="0.2">
      <c r="A111" s="61"/>
      <c r="B111" s="61"/>
      <c r="C111" s="69"/>
      <c r="D111" s="7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2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:30" ht="14.25" customHeight="1" x14ac:dyDescent="0.2">
      <c r="A112" s="61"/>
      <c r="B112" s="61"/>
      <c r="C112" s="69"/>
      <c r="D112" s="7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2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:30" ht="14.25" customHeight="1" x14ac:dyDescent="0.2">
      <c r="A113" s="61"/>
      <c r="B113" s="61"/>
      <c r="C113" s="69"/>
      <c r="D113" s="7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2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:30" ht="14.25" customHeight="1" x14ac:dyDescent="0.2">
      <c r="A114" s="61"/>
      <c r="B114" s="61"/>
      <c r="C114" s="69"/>
      <c r="D114" s="7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2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:30" ht="14.25" customHeight="1" x14ac:dyDescent="0.2">
      <c r="A115" s="61"/>
      <c r="B115" s="61"/>
      <c r="C115" s="69"/>
      <c r="D115" s="7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2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:30" ht="14.25" customHeight="1" x14ac:dyDescent="0.2">
      <c r="A116" s="61"/>
      <c r="B116" s="61"/>
      <c r="C116" s="69"/>
      <c r="D116" s="7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2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:30" ht="14.25" customHeight="1" x14ac:dyDescent="0.2">
      <c r="A117" s="61"/>
      <c r="B117" s="61"/>
      <c r="C117" s="69"/>
      <c r="D117" s="7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2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:30" ht="14.25" customHeight="1" x14ac:dyDescent="0.2">
      <c r="A118" s="61"/>
      <c r="B118" s="61"/>
      <c r="C118" s="69"/>
      <c r="D118" s="7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2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:30" ht="14.25" customHeight="1" x14ac:dyDescent="0.2">
      <c r="A119" s="61"/>
      <c r="B119" s="61"/>
      <c r="C119" s="69"/>
      <c r="D119" s="7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2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:30" ht="14.25" customHeight="1" x14ac:dyDescent="0.2">
      <c r="A120" s="61"/>
      <c r="B120" s="61"/>
      <c r="C120" s="69"/>
      <c r="D120" s="7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2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:30" ht="14.25" customHeight="1" x14ac:dyDescent="0.2">
      <c r="A121" s="61"/>
      <c r="B121" s="61"/>
      <c r="C121" s="69"/>
      <c r="D121" s="7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2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:30" ht="14.25" customHeight="1" x14ac:dyDescent="0.2">
      <c r="A122" s="61"/>
      <c r="B122" s="61"/>
      <c r="C122" s="69"/>
      <c r="D122" s="7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2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:30" ht="14.25" customHeight="1" x14ac:dyDescent="0.2">
      <c r="A123" s="61"/>
      <c r="B123" s="61"/>
      <c r="C123" s="69"/>
      <c r="D123" s="7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2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:30" ht="14.25" customHeight="1" x14ac:dyDescent="0.2">
      <c r="A124" s="61"/>
      <c r="B124" s="61"/>
      <c r="C124" s="69"/>
      <c r="D124" s="7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2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:30" ht="14.25" customHeight="1" x14ac:dyDescent="0.2">
      <c r="A125" s="61"/>
      <c r="B125" s="61"/>
      <c r="C125" s="69"/>
      <c r="D125" s="7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2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:30" ht="14.25" customHeight="1" x14ac:dyDescent="0.2">
      <c r="A126" s="61"/>
      <c r="B126" s="61"/>
      <c r="C126" s="69"/>
      <c r="D126" s="7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2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:30" ht="14.25" customHeight="1" x14ac:dyDescent="0.2">
      <c r="A127" s="61"/>
      <c r="B127" s="61"/>
      <c r="C127" s="69"/>
      <c r="D127" s="7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2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:30" ht="14.25" customHeight="1" x14ac:dyDescent="0.2">
      <c r="A128" s="61"/>
      <c r="B128" s="61"/>
      <c r="C128" s="69"/>
      <c r="D128" s="7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2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:30" ht="14.25" customHeight="1" x14ac:dyDescent="0.2">
      <c r="A129" s="61"/>
      <c r="B129" s="61"/>
      <c r="C129" s="69"/>
      <c r="D129" s="7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2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:30" ht="14.25" customHeight="1" x14ac:dyDescent="0.2">
      <c r="A130" s="61"/>
      <c r="B130" s="61"/>
      <c r="C130" s="69"/>
      <c r="D130" s="7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2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:30" ht="14.25" customHeight="1" x14ac:dyDescent="0.2">
      <c r="A131" s="61"/>
      <c r="B131" s="61"/>
      <c r="C131" s="69"/>
      <c r="D131" s="7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2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:30" ht="14.25" customHeight="1" x14ac:dyDescent="0.2">
      <c r="A132" s="61"/>
      <c r="B132" s="61"/>
      <c r="C132" s="69"/>
      <c r="D132" s="7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2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:30" ht="14.25" customHeight="1" x14ac:dyDescent="0.2">
      <c r="A133" s="61"/>
      <c r="B133" s="61"/>
      <c r="C133" s="69"/>
      <c r="D133" s="7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2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:30" ht="14.25" customHeight="1" x14ac:dyDescent="0.2">
      <c r="A134" s="61"/>
      <c r="B134" s="61"/>
      <c r="C134" s="69"/>
      <c r="D134" s="7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2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:30" ht="14.25" customHeight="1" x14ac:dyDescent="0.2">
      <c r="A135" s="61"/>
      <c r="B135" s="61"/>
      <c r="C135" s="69"/>
      <c r="D135" s="7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2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:30" ht="14.25" customHeight="1" x14ac:dyDescent="0.2">
      <c r="A136" s="61"/>
      <c r="B136" s="61"/>
      <c r="C136" s="69"/>
      <c r="D136" s="7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2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:30" ht="14.25" customHeight="1" x14ac:dyDescent="0.2">
      <c r="A137" s="61"/>
      <c r="B137" s="61"/>
      <c r="C137" s="69"/>
      <c r="D137" s="7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2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:30" ht="14.25" customHeight="1" x14ac:dyDescent="0.2">
      <c r="A138" s="61"/>
      <c r="B138" s="61"/>
      <c r="C138" s="69"/>
      <c r="D138" s="7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2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:30" ht="14.25" customHeight="1" x14ac:dyDescent="0.2">
      <c r="A139" s="61"/>
      <c r="B139" s="61"/>
      <c r="C139" s="69"/>
      <c r="D139" s="7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2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:30" ht="14.25" customHeight="1" x14ac:dyDescent="0.2">
      <c r="A140" s="61"/>
      <c r="B140" s="61"/>
      <c r="C140" s="69"/>
      <c r="D140" s="7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2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:30" ht="14.25" customHeight="1" x14ac:dyDescent="0.2">
      <c r="A141" s="61"/>
      <c r="B141" s="61"/>
      <c r="C141" s="69"/>
      <c r="D141" s="7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2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:30" ht="14.25" customHeight="1" x14ac:dyDescent="0.2">
      <c r="A142" s="61"/>
      <c r="B142" s="61"/>
      <c r="C142" s="69"/>
      <c r="D142" s="7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2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:30" ht="14.25" customHeight="1" x14ac:dyDescent="0.2">
      <c r="A143" s="61"/>
      <c r="B143" s="61"/>
      <c r="C143" s="69"/>
      <c r="D143" s="7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2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:30" ht="14.25" customHeight="1" x14ac:dyDescent="0.2">
      <c r="A144" s="61"/>
      <c r="B144" s="61"/>
      <c r="C144" s="69"/>
      <c r="D144" s="7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2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:30" ht="14.25" customHeight="1" x14ac:dyDescent="0.2">
      <c r="A145" s="61"/>
      <c r="B145" s="61"/>
      <c r="C145" s="69"/>
      <c r="D145" s="7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2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:30" ht="14.25" customHeight="1" x14ac:dyDescent="0.2">
      <c r="A146" s="61"/>
      <c r="B146" s="61"/>
      <c r="C146" s="69"/>
      <c r="D146" s="7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2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:30" ht="14.25" customHeight="1" x14ac:dyDescent="0.2">
      <c r="A147" s="61"/>
      <c r="B147" s="61"/>
      <c r="C147" s="69"/>
      <c r="D147" s="7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2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:30" ht="14.25" customHeight="1" x14ac:dyDescent="0.2">
      <c r="A148" s="61"/>
      <c r="B148" s="61"/>
      <c r="C148" s="69"/>
      <c r="D148" s="7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2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:30" ht="14.25" customHeight="1" x14ac:dyDescent="0.2">
      <c r="A149" s="61"/>
      <c r="B149" s="61"/>
      <c r="C149" s="69"/>
      <c r="D149" s="7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2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:30" ht="14.25" customHeight="1" x14ac:dyDescent="0.2">
      <c r="A150" s="61"/>
      <c r="B150" s="61"/>
      <c r="C150" s="69"/>
      <c r="D150" s="7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2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:30" ht="14.25" customHeight="1" x14ac:dyDescent="0.2">
      <c r="A151" s="61"/>
      <c r="B151" s="61"/>
      <c r="C151" s="69"/>
      <c r="D151" s="7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2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:30" ht="14.25" customHeight="1" x14ac:dyDescent="0.2">
      <c r="A152" s="61"/>
      <c r="B152" s="61"/>
      <c r="C152" s="69"/>
      <c r="D152" s="7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2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:30" ht="14.25" customHeight="1" x14ac:dyDescent="0.2">
      <c r="A153" s="61"/>
      <c r="B153" s="61"/>
      <c r="C153" s="69"/>
      <c r="D153" s="7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2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:30" ht="14.25" customHeight="1" x14ac:dyDescent="0.2">
      <c r="A154" s="61"/>
      <c r="B154" s="61"/>
      <c r="C154" s="69"/>
      <c r="D154" s="7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2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:30" ht="14.25" customHeight="1" x14ac:dyDescent="0.2">
      <c r="A155" s="61"/>
      <c r="B155" s="61"/>
      <c r="C155" s="69"/>
      <c r="D155" s="7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2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:30" ht="14.25" customHeight="1" x14ac:dyDescent="0.2">
      <c r="A156" s="61"/>
      <c r="B156" s="61"/>
      <c r="C156" s="69"/>
      <c r="D156" s="7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2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:30" ht="14.25" customHeight="1" x14ac:dyDescent="0.2">
      <c r="A157" s="61"/>
      <c r="B157" s="61"/>
      <c r="C157" s="69"/>
      <c r="D157" s="7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2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:30" ht="14.25" customHeight="1" x14ac:dyDescent="0.2">
      <c r="A158" s="61"/>
      <c r="B158" s="61"/>
      <c r="C158" s="69"/>
      <c r="D158" s="7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2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:30" ht="14.25" customHeight="1" x14ac:dyDescent="0.2">
      <c r="A159" s="61"/>
      <c r="B159" s="61"/>
      <c r="C159" s="69"/>
      <c r="D159" s="7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2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:30" ht="14.25" customHeight="1" x14ac:dyDescent="0.2">
      <c r="A160" s="61"/>
      <c r="B160" s="61"/>
      <c r="C160" s="69"/>
      <c r="D160" s="7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2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:30" ht="14.25" customHeight="1" x14ac:dyDescent="0.2">
      <c r="A161" s="61"/>
      <c r="B161" s="61"/>
      <c r="C161" s="69"/>
      <c r="D161" s="7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2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:30" ht="14.25" customHeight="1" x14ac:dyDescent="0.2">
      <c r="A162" s="61"/>
      <c r="B162" s="61"/>
      <c r="C162" s="69"/>
      <c r="D162" s="7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2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:30" ht="14.25" customHeight="1" x14ac:dyDescent="0.2">
      <c r="A163" s="61"/>
      <c r="B163" s="61"/>
      <c r="C163" s="69"/>
      <c r="D163" s="7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2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:30" ht="14.25" customHeight="1" x14ac:dyDescent="0.2">
      <c r="A164" s="61"/>
      <c r="B164" s="61"/>
      <c r="C164" s="69"/>
      <c r="D164" s="7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2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:30" ht="14.25" customHeight="1" x14ac:dyDescent="0.2">
      <c r="A165" s="61"/>
      <c r="B165" s="61"/>
      <c r="C165" s="69"/>
      <c r="D165" s="7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2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:30" ht="14.25" customHeight="1" x14ac:dyDescent="0.2">
      <c r="A166" s="61"/>
      <c r="B166" s="61"/>
      <c r="C166" s="69"/>
      <c r="D166" s="7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2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:30" ht="14.25" customHeight="1" x14ac:dyDescent="0.2">
      <c r="A167" s="61"/>
      <c r="B167" s="61"/>
      <c r="C167" s="69"/>
      <c r="D167" s="7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2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:30" ht="14.25" customHeight="1" x14ac:dyDescent="0.2">
      <c r="A168" s="61"/>
      <c r="B168" s="61"/>
      <c r="C168" s="69"/>
      <c r="D168" s="7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2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:30" ht="14.25" customHeight="1" x14ac:dyDescent="0.2">
      <c r="A169" s="61"/>
      <c r="B169" s="61"/>
      <c r="C169" s="69"/>
      <c r="D169" s="7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2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:30" ht="14.25" customHeight="1" x14ac:dyDescent="0.2">
      <c r="A170" s="61"/>
      <c r="B170" s="61"/>
      <c r="C170" s="69"/>
      <c r="D170" s="7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2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:30" ht="14.25" customHeight="1" x14ac:dyDescent="0.2">
      <c r="A171" s="61"/>
      <c r="B171" s="61"/>
      <c r="C171" s="69"/>
      <c r="D171" s="7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2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:30" ht="14.25" customHeight="1" x14ac:dyDescent="0.2">
      <c r="A172" s="61"/>
      <c r="B172" s="61"/>
      <c r="C172" s="69"/>
      <c r="D172" s="7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2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:30" ht="14.25" customHeight="1" x14ac:dyDescent="0.2">
      <c r="A173" s="61"/>
      <c r="B173" s="61"/>
      <c r="C173" s="69"/>
      <c r="D173" s="7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2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:30" ht="14.25" customHeight="1" x14ac:dyDescent="0.2">
      <c r="A174" s="61"/>
      <c r="B174" s="61"/>
      <c r="C174" s="69"/>
      <c r="D174" s="7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2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:30" ht="14.25" customHeight="1" x14ac:dyDescent="0.2">
      <c r="A175" s="61"/>
      <c r="B175" s="61"/>
      <c r="C175" s="69"/>
      <c r="D175" s="7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2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:30" ht="14.25" customHeight="1" x14ac:dyDescent="0.2">
      <c r="A176" s="61"/>
      <c r="B176" s="61"/>
      <c r="C176" s="69"/>
      <c r="D176" s="7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2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:30" ht="14.25" customHeight="1" x14ac:dyDescent="0.2">
      <c r="A177" s="61"/>
      <c r="B177" s="61"/>
      <c r="C177" s="69"/>
      <c r="D177" s="7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2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:30" ht="14.25" customHeight="1" x14ac:dyDescent="0.2">
      <c r="A178" s="61"/>
      <c r="B178" s="61"/>
      <c r="C178" s="69"/>
      <c r="D178" s="7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2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:30" ht="14.25" customHeight="1" x14ac:dyDescent="0.2">
      <c r="A179" s="61"/>
      <c r="B179" s="61"/>
      <c r="C179" s="69"/>
      <c r="D179" s="7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2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:30" ht="14.25" customHeight="1" x14ac:dyDescent="0.2">
      <c r="A180" s="61"/>
      <c r="B180" s="61"/>
      <c r="C180" s="69"/>
      <c r="D180" s="7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2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:30" ht="14.25" customHeight="1" x14ac:dyDescent="0.2">
      <c r="A181" s="61"/>
      <c r="B181" s="61"/>
      <c r="C181" s="69"/>
      <c r="D181" s="7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2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:30" ht="14.25" customHeight="1" x14ac:dyDescent="0.2">
      <c r="A182" s="61"/>
      <c r="B182" s="61"/>
      <c r="C182" s="69"/>
      <c r="D182" s="7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2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:30" ht="14.25" customHeight="1" x14ac:dyDescent="0.2">
      <c r="A183" s="61"/>
      <c r="B183" s="61"/>
      <c r="C183" s="69"/>
      <c r="D183" s="7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2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:30" ht="14.25" customHeight="1" x14ac:dyDescent="0.2">
      <c r="A184" s="61"/>
      <c r="B184" s="61"/>
      <c r="C184" s="69"/>
      <c r="D184" s="7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2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:30" ht="14.25" customHeight="1" x14ac:dyDescent="0.2">
      <c r="A185" s="61"/>
      <c r="B185" s="61"/>
      <c r="C185" s="69"/>
      <c r="D185" s="7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2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:30" ht="14.25" customHeight="1" x14ac:dyDescent="0.2">
      <c r="A186" s="61"/>
      <c r="B186" s="61"/>
      <c r="C186" s="69"/>
      <c r="D186" s="7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2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:30" ht="14.25" customHeight="1" x14ac:dyDescent="0.2">
      <c r="A187" s="61"/>
      <c r="B187" s="61"/>
      <c r="C187" s="69"/>
      <c r="D187" s="7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2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:30" ht="14.25" customHeight="1" x14ac:dyDescent="0.2">
      <c r="A188" s="61"/>
      <c r="B188" s="61"/>
      <c r="C188" s="69"/>
      <c r="D188" s="7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2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:30" ht="14.25" customHeight="1" x14ac:dyDescent="0.2">
      <c r="A189" s="61"/>
      <c r="B189" s="61"/>
      <c r="C189" s="69"/>
      <c r="D189" s="7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2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:30" ht="14.25" customHeight="1" x14ac:dyDescent="0.2">
      <c r="A190" s="61"/>
      <c r="B190" s="61"/>
      <c r="C190" s="69"/>
      <c r="D190" s="7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2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:30" ht="14.25" customHeight="1" x14ac:dyDescent="0.2">
      <c r="A191" s="61"/>
      <c r="B191" s="61"/>
      <c r="C191" s="69"/>
      <c r="D191" s="7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2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:30" ht="14.25" customHeight="1" x14ac:dyDescent="0.2">
      <c r="A192" s="61"/>
      <c r="B192" s="61"/>
      <c r="C192" s="69"/>
      <c r="D192" s="7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2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:30" ht="14.25" customHeight="1" x14ac:dyDescent="0.2">
      <c r="A193" s="61"/>
      <c r="B193" s="61"/>
      <c r="C193" s="69"/>
      <c r="D193" s="7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2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:30" ht="14.25" customHeight="1" x14ac:dyDescent="0.2">
      <c r="A194" s="61"/>
      <c r="B194" s="61"/>
      <c r="C194" s="69"/>
      <c r="D194" s="7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2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:30" ht="14.25" customHeight="1" x14ac:dyDescent="0.2">
      <c r="A195" s="61"/>
      <c r="B195" s="61"/>
      <c r="C195" s="69"/>
      <c r="D195" s="7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2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:30" ht="14.25" customHeight="1" x14ac:dyDescent="0.2">
      <c r="A196" s="61"/>
      <c r="B196" s="61"/>
      <c r="C196" s="69"/>
      <c r="D196" s="7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2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:30" ht="14.25" customHeight="1" x14ac:dyDescent="0.2">
      <c r="A197" s="61"/>
      <c r="B197" s="61"/>
      <c r="C197" s="69"/>
      <c r="D197" s="7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2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:30" ht="14.25" customHeight="1" x14ac:dyDescent="0.2">
      <c r="A198" s="61"/>
      <c r="B198" s="61"/>
      <c r="C198" s="69"/>
      <c r="D198" s="7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2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:30" ht="14.25" customHeight="1" x14ac:dyDescent="0.2">
      <c r="A199" s="61"/>
      <c r="B199" s="61"/>
      <c r="C199" s="69"/>
      <c r="D199" s="7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2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:30" ht="14.25" customHeight="1" x14ac:dyDescent="0.2">
      <c r="A200" s="61"/>
      <c r="B200" s="61"/>
      <c r="C200" s="69"/>
      <c r="D200" s="7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2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:30" ht="14.25" customHeight="1" x14ac:dyDescent="0.2">
      <c r="A201" s="61"/>
      <c r="B201" s="61"/>
      <c r="C201" s="69"/>
      <c r="D201" s="7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2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:30" ht="14.25" customHeight="1" x14ac:dyDescent="0.2">
      <c r="A202" s="61"/>
      <c r="B202" s="61"/>
      <c r="C202" s="69"/>
      <c r="D202" s="7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2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:30" ht="14.25" customHeight="1" x14ac:dyDescent="0.2">
      <c r="A203" s="61"/>
      <c r="B203" s="61"/>
      <c r="C203" s="69"/>
      <c r="D203" s="7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2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:30" ht="14.25" customHeight="1" x14ac:dyDescent="0.2">
      <c r="A204" s="61"/>
      <c r="B204" s="61"/>
      <c r="C204" s="69"/>
      <c r="D204" s="7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2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:30" ht="14.25" customHeight="1" x14ac:dyDescent="0.2">
      <c r="A205" s="61"/>
      <c r="B205" s="61"/>
      <c r="C205" s="69"/>
      <c r="D205" s="7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2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:30" ht="14.25" customHeight="1" x14ac:dyDescent="0.2">
      <c r="A206" s="61"/>
      <c r="B206" s="61"/>
      <c r="C206" s="69"/>
      <c r="D206" s="7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2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:30" ht="14.25" customHeight="1" x14ac:dyDescent="0.2">
      <c r="A207" s="61"/>
      <c r="B207" s="61"/>
      <c r="C207" s="69"/>
      <c r="D207" s="7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2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:30" ht="14.25" customHeight="1" x14ac:dyDescent="0.2">
      <c r="A208" s="61"/>
      <c r="B208" s="61"/>
      <c r="C208" s="69"/>
      <c r="D208" s="7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2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:30" ht="14.25" customHeight="1" x14ac:dyDescent="0.2">
      <c r="A209" s="61"/>
      <c r="B209" s="61"/>
      <c r="C209" s="69"/>
      <c r="D209" s="7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2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:30" ht="14.25" customHeight="1" x14ac:dyDescent="0.2">
      <c r="A210" s="61"/>
      <c r="B210" s="61"/>
      <c r="C210" s="69"/>
      <c r="D210" s="7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2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:30" ht="14.25" customHeight="1" x14ac:dyDescent="0.2">
      <c r="A211" s="61"/>
      <c r="B211" s="61"/>
      <c r="C211" s="69"/>
      <c r="D211" s="7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2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:30" ht="14.25" customHeight="1" x14ac:dyDescent="0.2">
      <c r="A212" s="61"/>
      <c r="B212" s="61"/>
      <c r="C212" s="69"/>
      <c r="D212" s="7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2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:30" ht="14.25" customHeight="1" x14ac:dyDescent="0.2">
      <c r="A213" s="61"/>
      <c r="B213" s="61"/>
      <c r="C213" s="69"/>
      <c r="D213" s="7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2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:30" ht="14.25" customHeight="1" x14ac:dyDescent="0.2">
      <c r="A214" s="61"/>
      <c r="B214" s="61"/>
      <c r="C214" s="69"/>
      <c r="D214" s="7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2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:30" ht="14.25" customHeight="1" x14ac:dyDescent="0.2">
      <c r="A215" s="61"/>
      <c r="B215" s="61"/>
      <c r="C215" s="69"/>
      <c r="D215" s="7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2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:30" ht="14.25" customHeight="1" x14ac:dyDescent="0.2">
      <c r="A216" s="61"/>
      <c r="B216" s="61"/>
      <c r="C216" s="69"/>
      <c r="D216" s="7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2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:30" ht="14.25" customHeight="1" x14ac:dyDescent="0.2">
      <c r="A217" s="61"/>
      <c r="B217" s="61"/>
      <c r="C217" s="69"/>
      <c r="D217" s="7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2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:30" ht="14.25" customHeight="1" x14ac:dyDescent="0.2">
      <c r="A218" s="61"/>
      <c r="B218" s="61"/>
      <c r="C218" s="69"/>
      <c r="D218" s="7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2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:30" ht="14.25" customHeight="1" x14ac:dyDescent="0.2">
      <c r="A219" s="61"/>
      <c r="B219" s="61"/>
      <c r="C219" s="69"/>
      <c r="D219" s="7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2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:30" ht="14.25" customHeight="1" x14ac:dyDescent="0.2">
      <c r="A220" s="61"/>
      <c r="B220" s="61"/>
      <c r="C220" s="69"/>
      <c r="D220" s="7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2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:30" ht="14.25" customHeight="1" x14ac:dyDescent="0.2">
      <c r="A221" s="61"/>
      <c r="B221" s="61"/>
      <c r="C221" s="69"/>
      <c r="D221" s="7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2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:30" ht="14.25" customHeight="1" x14ac:dyDescent="0.2">
      <c r="A222" s="61"/>
      <c r="B222" s="61"/>
      <c r="C222" s="69"/>
      <c r="D222" s="7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2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:30" ht="15.75" customHeight="1" x14ac:dyDescent="0.2"/>
    <row r="224" spans="1:30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0">
    <mergeCell ref="G5:G6"/>
    <mergeCell ref="H5:H6"/>
    <mergeCell ref="I5:I6"/>
    <mergeCell ref="J5:J6"/>
    <mergeCell ref="A5:A6"/>
    <mergeCell ref="B5:B6"/>
    <mergeCell ref="C5:C6"/>
    <mergeCell ref="D5:D6"/>
    <mergeCell ref="E5:E6"/>
    <mergeCell ref="F5:F6"/>
  </mergeCells>
  <phoneticPr fontId="19" type="noConversion"/>
  <dataValidations count="2">
    <dataValidation type="list" allowBlank="1" sqref="J5" xr:uid="{4AE7A376-AAEB-474D-BFC6-D896938969BF}">
      <formula1>$J$1:$J$3</formula1>
    </dataValidation>
    <dataValidation type="list" allowBlank="1" showErrorMessage="1" sqref="H7:H19" xr:uid="{A3B2C956-144A-423E-BC1F-1F4689374AFD}">
      <formula1>$H$1:$H$2</formula1>
    </dataValidation>
  </dataValidations>
  <hyperlinks>
    <hyperlink ref="B2" r:id="rId1" xr:uid="{9EF9C00F-23BF-4B42-B652-405813D6FCBE}"/>
  </hyperlinks>
  <printOptions gridLines="1"/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zoomScale="70" zoomScaleNormal="70" workbookViewId="0">
      <pane ySplit="6" topLeftCell="A7" activePane="bottomLeft" state="frozen"/>
      <selection pane="bottomLeft" activeCell="E14" sqref="E14"/>
    </sheetView>
  </sheetViews>
  <sheetFormatPr defaultColWidth="12.5703125" defaultRowHeight="15" customHeight="1" x14ac:dyDescent="0.2"/>
  <cols>
    <col min="1" max="1" width="13.85546875" customWidth="1"/>
    <col min="2" max="2" width="23.28515625" customWidth="1"/>
    <col min="3" max="3" width="27.5703125" customWidth="1"/>
    <col min="4" max="4" width="13" hidden="1" customWidth="1"/>
    <col min="5" max="5" width="59.42578125" customWidth="1"/>
    <col min="6" max="6" width="23" customWidth="1"/>
    <col min="7" max="7" width="52" customWidth="1"/>
    <col min="8" max="8" width="10.85546875" customWidth="1"/>
    <col min="9" max="9" width="13.5703125" customWidth="1"/>
    <col min="10" max="11" width="30.42578125" customWidth="1"/>
    <col min="12" max="12" width="8.85546875" customWidth="1"/>
    <col min="13" max="13" width="8.28515625" customWidth="1"/>
    <col min="14" max="14" width="9.140625" customWidth="1"/>
    <col min="15" max="15" width="10" customWidth="1"/>
    <col min="16" max="16" width="9.28515625" customWidth="1"/>
    <col min="17" max="17" width="9.7109375" customWidth="1"/>
    <col min="18" max="18" width="50" customWidth="1"/>
    <col min="19" max="26" width="8.28515625" customWidth="1"/>
    <col min="27" max="30" width="12.28515625" customWidth="1"/>
  </cols>
  <sheetData>
    <row r="1" spans="1:30" ht="18.75" customHeight="1" x14ac:dyDescent="0.25">
      <c r="A1" s="1" t="s">
        <v>0</v>
      </c>
      <c r="B1" s="2" t="s">
        <v>1</v>
      </c>
      <c r="C1" s="3"/>
      <c r="D1" s="4"/>
      <c r="E1" s="5"/>
      <c r="F1" s="6"/>
      <c r="G1" s="5"/>
      <c r="H1" s="7" t="s">
        <v>2</v>
      </c>
      <c r="I1" s="8">
        <f>COUNTIFS(H7:H43,"Pass")</f>
        <v>3</v>
      </c>
      <c r="J1" s="5"/>
      <c r="K1" s="5" t="s">
        <v>3</v>
      </c>
      <c r="L1" s="5" t="s">
        <v>3</v>
      </c>
      <c r="M1" s="5" t="s">
        <v>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8" customHeight="1" x14ac:dyDescent="0.25">
      <c r="A2" s="1" t="s">
        <v>4</v>
      </c>
      <c r="B2" s="9"/>
      <c r="C2" s="3"/>
      <c r="D2" s="4"/>
      <c r="E2" s="5"/>
      <c r="F2" s="5"/>
      <c r="G2" s="5"/>
      <c r="H2" s="10" t="s">
        <v>5</v>
      </c>
      <c r="I2" s="11">
        <f>COUNTIFS(H7:H43,"Fail")</f>
        <v>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21" customHeight="1" x14ac:dyDescent="0.25">
      <c r="A3" s="1" t="s">
        <v>6</v>
      </c>
      <c r="B3" s="9"/>
      <c r="C3" s="3"/>
      <c r="D3" s="4"/>
      <c r="E3" s="5"/>
      <c r="F3" s="5"/>
      <c r="G3" s="5"/>
      <c r="H3" s="12" t="s">
        <v>7</v>
      </c>
      <c r="I3" s="13">
        <f>SUM(I1:I2)</f>
        <v>5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 x14ac:dyDescent="0.25">
      <c r="A4" s="14"/>
      <c r="B4" s="14"/>
      <c r="C4" s="15"/>
      <c r="D4" s="4"/>
      <c r="E4" s="5"/>
      <c r="F4" s="5"/>
      <c r="G4" s="5"/>
      <c r="H4" s="16" t="s">
        <v>8</v>
      </c>
      <c r="I4" s="17">
        <f>COUNTA(G7:G43)+COUNTBLANK(G7:G43)</f>
        <v>37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4.25" customHeight="1" x14ac:dyDescent="0.25">
      <c r="A5" s="106" t="s">
        <v>9</v>
      </c>
      <c r="B5" s="106" t="s">
        <v>10</v>
      </c>
      <c r="C5" s="106" t="s">
        <v>11</v>
      </c>
      <c r="D5" s="106" t="s">
        <v>12</v>
      </c>
      <c r="E5" s="106" t="s">
        <v>13</v>
      </c>
      <c r="F5" s="106" t="s">
        <v>14</v>
      </c>
      <c r="G5" s="106" t="s">
        <v>15</v>
      </c>
      <c r="H5" s="106" t="s">
        <v>16</v>
      </c>
      <c r="I5" s="106" t="s">
        <v>17</v>
      </c>
      <c r="J5" s="106" t="s">
        <v>18</v>
      </c>
      <c r="K5" s="18"/>
      <c r="L5" s="19"/>
      <c r="M5" s="19"/>
      <c r="N5" s="19"/>
      <c r="O5" s="19"/>
      <c r="P5" s="19"/>
      <c r="Q5" s="19"/>
      <c r="R5" s="19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ht="21" customHeight="1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8"/>
      <c r="L6" s="19"/>
      <c r="M6" s="19"/>
      <c r="N6" s="19"/>
      <c r="O6" s="19"/>
      <c r="P6" s="19"/>
      <c r="Q6" s="19"/>
      <c r="R6" s="19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ht="132" customHeight="1" x14ac:dyDescent="0.2">
      <c r="A7" s="21">
        <v>1</v>
      </c>
      <c r="B7" s="22" t="s">
        <v>19</v>
      </c>
      <c r="C7" s="23" t="s">
        <v>20</v>
      </c>
      <c r="D7" s="24" t="s">
        <v>21</v>
      </c>
      <c r="E7" s="23"/>
      <c r="F7" s="23" t="s">
        <v>22</v>
      </c>
      <c r="G7" s="23" t="s">
        <v>23</v>
      </c>
      <c r="H7" s="25" t="s">
        <v>2</v>
      </c>
      <c r="I7" s="26">
        <v>46027</v>
      </c>
      <c r="J7" s="23"/>
      <c r="K7" s="27"/>
      <c r="L7" s="27"/>
      <c r="M7" s="27"/>
      <c r="N7" s="27"/>
      <c r="O7" s="27"/>
      <c r="P7" s="27"/>
      <c r="Q7" s="27"/>
      <c r="R7" s="27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ht="50.25" hidden="1" customHeight="1" x14ac:dyDescent="0.2">
      <c r="A8" s="29">
        <v>2</v>
      </c>
      <c r="B8" s="30" t="s">
        <v>19</v>
      </c>
      <c r="C8" s="31" t="s">
        <v>24</v>
      </c>
      <c r="D8" s="32" t="s">
        <v>21</v>
      </c>
      <c r="E8" s="33"/>
      <c r="F8" s="31" t="s">
        <v>22</v>
      </c>
      <c r="G8" s="34" t="s">
        <v>25</v>
      </c>
      <c r="H8" s="35" t="s">
        <v>2</v>
      </c>
      <c r="I8" s="36">
        <v>46027</v>
      </c>
      <c r="J8" s="31"/>
      <c r="K8" s="37"/>
      <c r="L8" s="37"/>
      <c r="M8" s="37"/>
      <c r="N8" s="37"/>
      <c r="O8" s="37"/>
      <c r="P8" s="37"/>
      <c r="Q8" s="37"/>
      <c r="R8" s="37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51.75" customHeight="1" x14ac:dyDescent="0.2">
      <c r="A9" s="39">
        <v>3</v>
      </c>
      <c r="B9" s="40" t="s">
        <v>26</v>
      </c>
      <c r="C9" s="41" t="s">
        <v>27</v>
      </c>
      <c r="D9" s="42" t="s">
        <v>21</v>
      </c>
      <c r="E9" s="41" t="s">
        <v>28</v>
      </c>
      <c r="F9" s="41" t="s">
        <v>29</v>
      </c>
      <c r="G9" s="43" t="s">
        <v>30</v>
      </c>
      <c r="H9" s="25" t="s">
        <v>2</v>
      </c>
      <c r="I9" s="26">
        <v>46027</v>
      </c>
      <c r="J9" s="41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ht="61.5" customHeight="1" x14ac:dyDescent="0.2">
      <c r="A10" s="46">
        <v>4</v>
      </c>
      <c r="B10" s="47" t="s">
        <v>26</v>
      </c>
      <c r="C10" s="48" t="s">
        <v>31</v>
      </c>
      <c r="D10" s="49" t="s">
        <v>32</v>
      </c>
      <c r="E10" s="48" t="s">
        <v>33</v>
      </c>
      <c r="F10" s="48" t="s">
        <v>29</v>
      </c>
      <c r="G10" s="50" t="s">
        <v>34</v>
      </c>
      <c r="H10" s="51" t="s">
        <v>5</v>
      </c>
      <c r="I10" s="26">
        <v>46028</v>
      </c>
      <c r="J10" s="48" t="s">
        <v>35</v>
      </c>
      <c r="K10" s="52"/>
      <c r="L10" s="52"/>
      <c r="M10" s="52"/>
      <c r="N10" s="52"/>
      <c r="O10" s="52"/>
      <c r="P10" s="52"/>
      <c r="Q10" s="52"/>
      <c r="R10" s="52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</row>
    <row r="11" spans="1:30" ht="72" customHeight="1" x14ac:dyDescent="0.2">
      <c r="A11" s="21">
        <v>5</v>
      </c>
      <c r="B11" s="22" t="s">
        <v>36</v>
      </c>
      <c r="C11" s="23" t="s">
        <v>37</v>
      </c>
      <c r="D11" s="54" t="s">
        <v>21</v>
      </c>
      <c r="E11" s="55" t="s">
        <v>38</v>
      </c>
      <c r="F11" s="23" t="s">
        <v>39</v>
      </c>
      <c r="G11" s="56" t="s">
        <v>40</v>
      </c>
      <c r="H11" s="25"/>
      <c r="I11" s="57"/>
      <c r="J11" s="23"/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 ht="72" customHeight="1" x14ac:dyDescent="0.2">
      <c r="A12" s="21">
        <v>6</v>
      </c>
      <c r="B12" s="22" t="s">
        <v>36</v>
      </c>
      <c r="C12" s="23" t="s">
        <v>41</v>
      </c>
      <c r="D12" s="54" t="s">
        <v>32</v>
      </c>
      <c r="E12" s="55" t="s">
        <v>42</v>
      </c>
      <c r="F12" s="23" t="s">
        <v>39</v>
      </c>
      <c r="G12" s="56" t="s">
        <v>43</v>
      </c>
      <c r="H12" s="25"/>
      <c r="I12" s="57"/>
      <c r="J12" s="23"/>
      <c r="K12" s="27"/>
      <c r="L12" s="27"/>
      <c r="M12" s="27"/>
      <c r="N12" s="27"/>
      <c r="O12" s="27"/>
      <c r="P12" s="27"/>
      <c r="Q12" s="27"/>
      <c r="R12" s="27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 ht="96.75" customHeight="1" x14ac:dyDescent="0.2">
      <c r="A13" s="21">
        <v>7</v>
      </c>
      <c r="B13" s="22" t="s">
        <v>44</v>
      </c>
      <c r="C13" s="23" t="s">
        <v>45</v>
      </c>
      <c r="D13" s="24" t="s">
        <v>21</v>
      </c>
      <c r="E13" s="23" t="s">
        <v>46</v>
      </c>
      <c r="F13" s="23" t="s">
        <v>47</v>
      </c>
      <c r="G13" s="56" t="s">
        <v>48</v>
      </c>
      <c r="H13" s="25"/>
      <c r="I13" s="57"/>
      <c r="J13" s="23"/>
      <c r="K13" s="27"/>
      <c r="L13" s="27"/>
      <c r="M13" s="27"/>
      <c r="N13" s="27"/>
      <c r="O13" s="27"/>
      <c r="P13" s="27"/>
      <c r="Q13" s="27"/>
      <c r="R13" s="27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 ht="96.75" customHeight="1" x14ac:dyDescent="0.2">
      <c r="A14" s="21">
        <v>8</v>
      </c>
      <c r="B14" s="22" t="s">
        <v>44</v>
      </c>
      <c r="C14" s="23" t="s">
        <v>49</v>
      </c>
      <c r="D14" s="24" t="s">
        <v>32</v>
      </c>
      <c r="E14" s="23" t="s">
        <v>50</v>
      </c>
      <c r="F14" s="23" t="s">
        <v>47</v>
      </c>
      <c r="G14" s="56" t="s">
        <v>51</v>
      </c>
      <c r="H14" s="58" t="s">
        <v>5</v>
      </c>
      <c r="I14" s="57"/>
      <c r="J14" s="23"/>
      <c r="K14" s="27"/>
      <c r="L14" s="27"/>
      <c r="M14" s="27"/>
      <c r="N14" s="27"/>
      <c r="O14" s="27"/>
      <c r="P14" s="27"/>
      <c r="Q14" s="27"/>
      <c r="R14" s="27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 ht="72" customHeight="1" x14ac:dyDescent="0.2">
      <c r="A15" s="21">
        <v>9</v>
      </c>
      <c r="B15" s="22" t="s">
        <v>44</v>
      </c>
      <c r="C15" s="23" t="s">
        <v>52</v>
      </c>
      <c r="D15" s="24" t="s">
        <v>32</v>
      </c>
      <c r="E15" s="23"/>
      <c r="F15" s="23" t="s">
        <v>53</v>
      </c>
      <c r="G15" s="56" t="s">
        <v>54</v>
      </c>
      <c r="H15" s="25"/>
      <c r="I15" s="57"/>
      <c r="J15" s="23"/>
      <c r="K15" s="27"/>
      <c r="L15" s="27"/>
      <c r="M15" s="27"/>
      <c r="N15" s="27"/>
      <c r="O15" s="27"/>
      <c r="P15" s="27"/>
      <c r="Q15" s="27"/>
      <c r="R15" s="27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 ht="72" customHeight="1" x14ac:dyDescent="0.2">
      <c r="A16" s="21">
        <v>10</v>
      </c>
      <c r="B16" s="22" t="s">
        <v>55</v>
      </c>
      <c r="C16" s="23" t="s">
        <v>56</v>
      </c>
      <c r="D16" s="24" t="s">
        <v>21</v>
      </c>
      <c r="E16" s="23"/>
      <c r="F16" s="73" t="s">
        <v>57</v>
      </c>
      <c r="G16" s="56" t="s">
        <v>58</v>
      </c>
      <c r="H16" s="25"/>
      <c r="I16" s="57"/>
      <c r="J16" s="23"/>
      <c r="K16" s="27"/>
      <c r="L16" s="27"/>
      <c r="M16" s="27"/>
      <c r="N16" s="27"/>
      <c r="O16" s="27"/>
      <c r="P16" s="27"/>
      <c r="Q16" s="27"/>
      <c r="R16" s="27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 ht="72" customHeight="1" x14ac:dyDescent="0.2">
      <c r="A17" s="21">
        <v>11</v>
      </c>
      <c r="B17" s="22" t="s">
        <v>59</v>
      </c>
      <c r="C17" s="73" t="s">
        <v>60</v>
      </c>
      <c r="D17" s="24" t="s">
        <v>21</v>
      </c>
      <c r="E17" s="23"/>
      <c r="F17" s="73" t="s">
        <v>62</v>
      </c>
      <c r="G17" s="56" t="s">
        <v>61</v>
      </c>
      <c r="H17" s="25"/>
      <c r="I17" s="57"/>
      <c r="J17" s="23"/>
      <c r="K17" s="27"/>
      <c r="L17" s="27"/>
      <c r="M17" s="27"/>
      <c r="N17" s="27"/>
      <c r="O17" s="27"/>
      <c r="P17" s="27"/>
      <c r="Q17" s="27"/>
      <c r="R17" s="27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 ht="67.5" customHeight="1" x14ac:dyDescent="0.2">
      <c r="A18" s="21"/>
      <c r="B18" s="23"/>
      <c r="C18" s="23"/>
      <c r="D18" s="24"/>
      <c r="E18" s="23"/>
      <c r="F18" s="23"/>
      <c r="G18" s="56"/>
      <c r="H18" s="25"/>
      <c r="I18" s="57"/>
      <c r="J18" s="23"/>
      <c r="K18" s="59"/>
      <c r="L18" s="59"/>
      <c r="M18" s="59"/>
      <c r="N18" s="59"/>
      <c r="O18" s="59"/>
      <c r="P18" s="59"/>
      <c r="Q18" s="59"/>
      <c r="R18" s="59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 spans="1:30" ht="51" customHeight="1" x14ac:dyDescent="0.2">
      <c r="A19" s="21"/>
      <c r="B19" s="22"/>
      <c r="C19" s="23"/>
      <c r="D19" s="24"/>
      <c r="E19" s="23"/>
      <c r="F19" s="23"/>
      <c r="G19" s="56"/>
      <c r="H19" s="25"/>
      <c r="I19" s="57"/>
      <c r="J19" s="23"/>
      <c r="K19" s="59"/>
      <c r="L19" s="59"/>
      <c r="M19" s="59"/>
      <c r="N19" s="59"/>
      <c r="O19" s="59"/>
      <c r="P19" s="59"/>
      <c r="Q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 spans="1:30" ht="51" customHeight="1" x14ac:dyDescent="0.2">
      <c r="A20" s="61"/>
      <c r="B20" s="62"/>
      <c r="C20" s="63"/>
      <c r="D20" s="64"/>
      <c r="E20" s="63"/>
      <c r="F20" s="63"/>
      <c r="G20" s="65"/>
      <c r="H20" s="66"/>
      <c r="I20" s="67"/>
      <c r="J20" s="63"/>
      <c r="K20" s="59"/>
      <c r="L20" s="59"/>
      <c r="M20" s="59"/>
      <c r="N20" s="59"/>
      <c r="O20" s="59"/>
      <c r="P20" s="59"/>
      <c r="Q20" s="59"/>
      <c r="R20" s="59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 spans="1:30" ht="39.75" customHeight="1" x14ac:dyDescent="0.2">
      <c r="A21" s="61"/>
      <c r="B21" s="62"/>
      <c r="C21" s="63"/>
      <c r="D21" s="64"/>
      <c r="E21" s="63"/>
      <c r="F21" s="63"/>
      <c r="G21" s="65"/>
      <c r="H21" s="66"/>
      <c r="I21" s="67"/>
      <c r="J21" s="63"/>
      <c r="K21" s="59"/>
      <c r="L21" s="59"/>
      <c r="M21" s="59"/>
      <c r="N21" s="59"/>
      <c r="O21" s="59"/>
      <c r="P21" s="59"/>
      <c r="Q21" s="59"/>
      <c r="R21" s="59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 spans="1:30" ht="39.75" customHeight="1" x14ac:dyDescent="0.2">
      <c r="A22" s="61"/>
      <c r="B22" s="62"/>
      <c r="C22" s="63"/>
      <c r="D22" s="64"/>
      <c r="E22" s="63"/>
      <c r="F22" s="63"/>
      <c r="G22" s="65"/>
      <c r="H22" s="66"/>
      <c r="I22" s="67"/>
      <c r="J22" s="63"/>
      <c r="K22" s="59"/>
      <c r="L22" s="59"/>
      <c r="M22" s="59"/>
      <c r="N22" s="59"/>
      <c r="O22" s="59"/>
      <c r="P22" s="59"/>
      <c r="Q22" s="59"/>
      <c r="R22" s="59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 spans="1:30" ht="39.75" customHeight="1" x14ac:dyDescent="0.2">
      <c r="A23" s="61"/>
      <c r="B23" s="62"/>
      <c r="C23" s="63"/>
      <c r="D23" s="64"/>
      <c r="E23" s="63"/>
      <c r="F23" s="63"/>
      <c r="G23" s="65"/>
      <c r="H23" s="66"/>
      <c r="I23" s="67"/>
      <c r="J23" s="63"/>
      <c r="K23" s="59"/>
      <c r="L23" s="59"/>
      <c r="M23" s="59"/>
      <c r="N23" s="59"/>
      <c r="O23" s="59"/>
      <c r="P23" s="59"/>
      <c r="Q23" s="59"/>
      <c r="R23" s="59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 spans="1:30" ht="54.75" customHeight="1" x14ac:dyDescent="0.2">
      <c r="A24" s="61"/>
      <c r="B24" s="62"/>
      <c r="C24" s="63"/>
      <c r="D24" s="64"/>
      <c r="E24" s="63"/>
      <c r="F24" s="63"/>
      <c r="G24" s="65"/>
      <c r="H24" s="66"/>
      <c r="I24" s="67"/>
      <c r="J24" s="63"/>
      <c r="K24" s="59"/>
      <c r="L24" s="59"/>
      <c r="M24" s="59"/>
      <c r="N24" s="59"/>
      <c r="O24" s="59"/>
      <c r="P24" s="59"/>
      <c r="Q24" s="59"/>
      <c r="R24" s="59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 spans="1:30" ht="52.5" customHeight="1" x14ac:dyDescent="0.2">
      <c r="A25" s="61"/>
      <c r="B25" s="62"/>
      <c r="C25" s="63"/>
      <c r="D25" s="64"/>
      <c r="E25" s="63"/>
      <c r="F25" s="63"/>
      <c r="G25" s="65"/>
      <c r="H25" s="66"/>
      <c r="I25" s="67"/>
      <c r="J25" s="63"/>
      <c r="K25" s="59"/>
      <c r="L25" s="59"/>
      <c r="M25" s="59"/>
      <c r="N25" s="59"/>
      <c r="O25" s="59"/>
      <c r="P25" s="59"/>
      <c r="Q25" s="59"/>
      <c r="R25" s="59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 spans="1:30" ht="39.75" customHeight="1" x14ac:dyDescent="0.2">
      <c r="A26" s="61"/>
      <c r="B26" s="62"/>
      <c r="C26" s="63"/>
      <c r="D26" s="64"/>
      <c r="E26" s="63"/>
      <c r="F26" s="63"/>
      <c r="G26" s="65"/>
      <c r="H26" s="66"/>
      <c r="I26" s="67"/>
      <c r="J26" s="63"/>
      <c r="K26" s="59"/>
      <c r="L26" s="59"/>
      <c r="M26" s="59"/>
      <c r="N26" s="59"/>
      <c r="O26" s="59"/>
      <c r="P26" s="59"/>
      <c r="Q26" s="59"/>
      <c r="R26" s="59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 spans="1:30" ht="66.75" customHeight="1" x14ac:dyDescent="0.2">
      <c r="A27" s="61"/>
      <c r="B27" s="62"/>
      <c r="C27" s="63"/>
      <c r="D27" s="64"/>
      <c r="E27" s="63"/>
      <c r="F27" s="63"/>
      <c r="G27" s="65"/>
      <c r="H27" s="66"/>
      <c r="I27" s="67"/>
      <c r="J27" s="63"/>
      <c r="K27" s="59"/>
      <c r="L27" s="59"/>
      <c r="M27" s="59"/>
      <c r="N27" s="59"/>
      <c r="O27" s="59"/>
      <c r="P27" s="59"/>
      <c r="Q27" s="59"/>
      <c r="R27" s="59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 spans="1:30" ht="62.25" customHeight="1" x14ac:dyDescent="0.2">
      <c r="A28" s="61"/>
      <c r="B28" s="62"/>
      <c r="C28" s="63"/>
      <c r="D28" s="64"/>
      <c r="E28" s="63"/>
      <c r="F28" s="63"/>
      <c r="G28" s="65"/>
      <c r="H28" s="66"/>
      <c r="I28" s="67"/>
      <c r="J28" s="63"/>
      <c r="K28" s="59"/>
      <c r="L28" s="59"/>
      <c r="M28" s="59"/>
      <c r="N28" s="59"/>
      <c r="O28" s="59"/>
      <c r="P28" s="59"/>
      <c r="Q28" s="59"/>
      <c r="R28" s="59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</row>
    <row r="29" spans="1:30" ht="55.5" customHeight="1" x14ac:dyDescent="0.2">
      <c r="A29" s="61"/>
      <c r="B29" s="62"/>
      <c r="C29" s="63"/>
      <c r="D29" s="64"/>
      <c r="E29" s="63"/>
      <c r="F29" s="63"/>
      <c r="G29" s="65"/>
      <c r="H29" s="66"/>
      <c r="I29" s="67"/>
      <c r="J29" s="63"/>
      <c r="K29" s="59"/>
      <c r="L29" s="59"/>
      <c r="M29" s="59"/>
      <c r="N29" s="59"/>
      <c r="O29" s="59"/>
      <c r="P29" s="59"/>
      <c r="Q29" s="59"/>
      <c r="R29" s="59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</row>
    <row r="30" spans="1:30" ht="39.75" customHeight="1" x14ac:dyDescent="0.2">
      <c r="A30" s="61"/>
      <c r="B30" s="62"/>
      <c r="C30" s="63"/>
      <c r="D30" s="64"/>
      <c r="E30" s="63"/>
      <c r="F30" s="63"/>
      <c r="G30" s="65"/>
      <c r="H30" s="66"/>
      <c r="I30" s="67"/>
      <c r="J30" s="63"/>
      <c r="K30" s="59"/>
      <c r="L30" s="59"/>
      <c r="M30" s="59"/>
      <c r="N30" s="59"/>
      <c r="O30" s="59"/>
      <c r="P30" s="59"/>
      <c r="Q30" s="59"/>
      <c r="R30" s="59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30" ht="78.75" customHeight="1" x14ac:dyDescent="0.2">
      <c r="A31" s="61"/>
      <c r="B31" s="62"/>
      <c r="C31" s="63"/>
      <c r="D31" s="64"/>
      <c r="E31" s="63"/>
      <c r="F31" s="63"/>
      <c r="G31" s="65"/>
      <c r="H31" s="66"/>
      <c r="I31" s="67"/>
      <c r="J31" s="63"/>
      <c r="K31" s="59"/>
      <c r="L31" s="59"/>
      <c r="M31" s="59"/>
      <c r="N31" s="59"/>
      <c r="O31" s="59"/>
      <c r="P31" s="59"/>
      <c r="Q31" s="59"/>
      <c r="R31" s="59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</row>
    <row r="32" spans="1:30" ht="45.75" customHeight="1" x14ac:dyDescent="0.2">
      <c r="A32" s="61"/>
      <c r="B32" s="62"/>
      <c r="C32" s="63"/>
      <c r="D32" s="64"/>
      <c r="E32" s="63"/>
      <c r="F32" s="63"/>
      <c r="G32" s="65"/>
      <c r="H32" s="66"/>
      <c r="I32" s="67"/>
      <c r="J32" s="63"/>
      <c r="K32" s="59"/>
      <c r="L32" s="59"/>
      <c r="M32" s="59"/>
      <c r="N32" s="59"/>
      <c r="O32" s="59"/>
      <c r="P32" s="59"/>
      <c r="Q32" s="59"/>
      <c r="R32" s="5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</row>
    <row r="33" spans="1:30" ht="39.75" customHeight="1" x14ac:dyDescent="0.2">
      <c r="A33" s="61"/>
      <c r="B33" s="62"/>
      <c r="C33" s="63"/>
      <c r="D33" s="64"/>
      <c r="E33" s="63"/>
      <c r="F33" s="63"/>
      <c r="G33" s="65"/>
      <c r="H33" s="66"/>
      <c r="I33" s="67"/>
      <c r="J33" s="63"/>
      <c r="K33" s="59"/>
      <c r="L33" s="59"/>
      <c r="M33" s="59"/>
      <c r="N33" s="59"/>
      <c r="O33" s="59"/>
      <c r="P33" s="59"/>
      <c r="Q33" s="59"/>
      <c r="R33" s="59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</row>
    <row r="34" spans="1:30" ht="46.5" customHeight="1" x14ac:dyDescent="0.2">
      <c r="A34" s="61"/>
      <c r="B34" s="63"/>
      <c r="C34" s="63"/>
      <c r="D34" s="68"/>
      <c r="E34" s="65"/>
      <c r="F34" s="63"/>
      <c r="G34" s="63"/>
      <c r="H34" s="66"/>
      <c r="I34" s="67"/>
      <c r="J34" s="63"/>
      <c r="K34" s="59"/>
      <c r="L34" s="59"/>
      <c r="M34" s="59"/>
      <c r="N34" s="59"/>
      <c r="O34" s="59"/>
      <c r="P34" s="59"/>
      <c r="Q34" s="59"/>
      <c r="R34" s="59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</row>
    <row r="35" spans="1:30" ht="45.75" customHeight="1" x14ac:dyDescent="0.2">
      <c r="A35" s="61"/>
      <c r="B35" s="63"/>
      <c r="C35" s="63"/>
      <c r="D35" s="68"/>
      <c r="E35" s="65"/>
      <c r="F35" s="63"/>
      <c r="G35" s="63"/>
      <c r="H35" s="66"/>
      <c r="I35" s="67"/>
      <c r="J35" s="63"/>
      <c r="K35" s="59"/>
      <c r="L35" s="59"/>
      <c r="M35" s="59"/>
      <c r="N35" s="59"/>
      <c r="O35" s="59"/>
      <c r="P35" s="59"/>
      <c r="Q35" s="59"/>
      <c r="R35" s="59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</row>
    <row r="36" spans="1:30" ht="14.25" customHeight="1" x14ac:dyDescent="0.2">
      <c r="A36" s="61"/>
      <c r="B36" s="61"/>
      <c r="C36" s="69"/>
      <c r="D36" s="7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2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</row>
    <row r="37" spans="1:30" ht="14.25" customHeight="1" x14ac:dyDescent="0.2">
      <c r="A37" s="61"/>
      <c r="B37" s="61"/>
      <c r="C37" s="69"/>
      <c r="D37" s="7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2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</row>
    <row r="38" spans="1:30" ht="14.25" customHeight="1" x14ac:dyDescent="0.2">
      <c r="A38" s="61"/>
      <c r="B38" s="61"/>
      <c r="C38" s="69"/>
      <c r="D38" s="7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2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</row>
    <row r="39" spans="1:30" ht="14.25" customHeight="1" x14ac:dyDescent="0.2">
      <c r="A39" s="61"/>
      <c r="B39" s="61"/>
      <c r="C39" s="69"/>
      <c r="D39" s="7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2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</row>
    <row r="40" spans="1:30" ht="14.25" customHeight="1" x14ac:dyDescent="0.2">
      <c r="A40" s="61"/>
      <c r="B40" s="61"/>
      <c r="C40" s="69"/>
      <c r="D40" s="7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2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</row>
    <row r="41" spans="1:30" ht="14.25" customHeight="1" x14ac:dyDescent="0.2">
      <c r="A41" s="61"/>
      <c r="B41" s="61"/>
      <c r="C41" s="69"/>
      <c r="D41" s="7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2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</row>
    <row r="42" spans="1:30" ht="14.25" customHeight="1" x14ac:dyDescent="0.2">
      <c r="A42" s="61"/>
      <c r="B42" s="61"/>
      <c r="C42" s="69"/>
      <c r="D42" s="7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2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</row>
    <row r="43" spans="1:30" ht="14.25" customHeight="1" x14ac:dyDescent="0.2">
      <c r="A43" s="61"/>
      <c r="B43" s="61"/>
      <c r="C43" s="69"/>
      <c r="D43" s="7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2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</row>
    <row r="44" spans="1:30" ht="14.25" customHeight="1" x14ac:dyDescent="0.2">
      <c r="A44" s="61"/>
      <c r="B44" s="61"/>
      <c r="C44" s="69"/>
      <c r="D44" s="7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2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30" ht="14.25" customHeight="1" x14ac:dyDescent="0.2">
      <c r="A45" s="61"/>
      <c r="B45" s="61"/>
      <c r="C45" s="69"/>
      <c r="D45" s="7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2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</row>
    <row r="46" spans="1:30" ht="14.25" customHeight="1" x14ac:dyDescent="0.2">
      <c r="A46" s="61"/>
      <c r="B46" s="61"/>
      <c r="C46" s="69"/>
      <c r="D46" s="7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2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</row>
    <row r="47" spans="1:30" ht="14.25" customHeight="1" x14ac:dyDescent="0.2">
      <c r="A47" s="61"/>
      <c r="B47" s="61"/>
      <c r="C47" s="69"/>
      <c r="D47" s="7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2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</row>
    <row r="48" spans="1:30" ht="14.25" customHeight="1" x14ac:dyDescent="0.2">
      <c r="A48" s="61"/>
      <c r="B48" s="61"/>
      <c r="C48" s="69"/>
      <c r="D48" s="7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2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0" ht="14.25" customHeight="1" x14ac:dyDescent="0.2">
      <c r="A49" s="61"/>
      <c r="B49" s="61"/>
      <c r="C49" s="69"/>
      <c r="D49" s="7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2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</row>
    <row r="50" spans="1:30" ht="14.25" customHeight="1" x14ac:dyDescent="0.2">
      <c r="A50" s="61"/>
      <c r="B50" s="61"/>
      <c r="C50" s="69"/>
      <c r="D50" s="7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2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</row>
    <row r="51" spans="1:30" ht="14.25" customHeight="1" x14ac:dyDescent="0.2">
      <c r="A51" s="61"/>
      <c r="B51" s="61"/>
      <c r="C51" s="69"/>
      <c r="D51" s="7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2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</row>
    <row r="52" spans="1:30" ht="14.25" customHeight="1" x14ac:dyDescent="0.2">
      <c r="A52" s="61"/>
      <c r="B52" s="61"/>
      <c r="C52" s="69"/>
      <c r="D52" s="7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2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</row>
    <row r="53" spans="1:30" ht="14.25" customHeight="1" x14ac:dyDescent="0.2">
      <c r="A53" s="61"/>
      <c r="B53" s="61"/>
      <c r="C53" s="69"/>
      <c r="D53" s="7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2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</row>
    <row r="54" spans="1:30" ht="14.25" customHeight="1" x14ac:dyDescent="0.2">
      <c r="A54" s="61"/>
      <c r="B54" s="61"/>
      <c r="C54" s="69"/>
      <c r="D54" s="7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2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</row>
    <row r="55" spans="1:30" ht="14.25" customHeight="1" x14ac:dyDescent="0.2">
      <c r="A55" s="61"/>
      <c r="B55" s="61"/>
      <c r="C55" s="69"/>
      <c r="D55" s="7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2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</row>
    <row r="56" spans="1:30" ht="14.25" customHeight="1" x14ac:dyDescent="0.2">
      <c r="A56" s="61"/>
      <c r="B56" s="61"/>
      <c r="C56" s="69"/>
      <c r="D56" s="7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2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</row>
    <row r="57" spans="1:30" ht="14.25" customHeight="1" x14ac:dyDescent="0.2">
      <c r="A57" s="61"/>
      <c r="B57" s="61"/>
      <c r="C57" s="69"/>
      <c r="D57" s="7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2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</row>
    <row r="58" spans="1:30" ht="14.25" customHeight="1" x14ac:dyDescent="0.2">
      <c r="A58" s="61"/>
      <c r="B58" s="61"/>
      <c r="C58" s="69"/>
      <c r="D58" s="7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2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30" ht="14.25" customHeight="1" x14ac:dyDescent="0.2">
      <c r="A59" s="61"/>
      <c r="B59" s="61"/>
      <c r="C59" s="69"/>
      <c r="D59" s="7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2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30" ht="14.25" customHeight="1" x14ac:dyDescent="0.2">
      <c r="A60" s="61"/>
      <c r="B60" s="61"/>
      <c r="C60" s="69"/>
      <c r="D60" s="7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2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30" ht="14.25" customHeight="1" x14ac:dyDescent="0.2">
      <c r="A61" s="61"/>
      <c r="B61" s="61"/>
      <c r="C61" s="69"/>
      <c r="D61" s="7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2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ht="14.25" customHeight="1" x14ac:dyDescent="0.2">
      <c r="A62" s="61"/>
      <c r="B62" s="61"/>
      <c r="C62" s="69"/>
      <c r="D62" s="7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2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ht="14.25" customHeight="1" x14ac:dyDescent="0.2">
      <c r="A63" s="61"/>
      <c r="B63" s="61"/>
      <c r="C63" s="69"/>
      <c r="D63" s="7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2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ht="14.25" customHeight="1" x14ac:dyDescent="0.2">
      <c r="A64" s="61"/>
      <c r="B64" s="61"/>
      <c r="C64" s="69"/>
      <c r="D64" s="7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2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ht="14.25" customHeight="1" x14ac:dyDescent="0.2">
      <c r="A65" s="61"/>
      <c r="B65" s="61"/>
      <c r="C65" s="69"/>
      <c r="D65" s="7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2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ht="14.25" customHeight="1" x14ac:dyDescent="0.2">
      <c r="A66" s="61"/>
      <c r="B66" s="61"/>
      <c r="C66" s="69"/>
      <c r="D66" s="7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2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ht="14.25" customHeight="1" x14ac:dyDescent="0.2">
      <c r="A67" s="61"/>
      <c r="B67" s="61"/>
      <c r="C67" s="69"/>
      <c r="D67" s="7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2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ht="14.25" customHeight="1" x14ac:dyDescent="0.2">
      <c r="A68" s="61"/>
      <c r="B68" s="61"/>
      <c r="C68" s="69"/>
      <c r="D68" s="7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2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ht="14.25" customHeight="1" x14ac:dyDescent="0.2">
      <c r="A69" s="61"/>
      <c r="B69" s="61"/>
      <c r="C69" s="69"/>
      <c r="D69" s="7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2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ht="14.25" customHeight="1" x14ac:dyDescent="0.2">
      <c r="A70" s="61"/>
      <c r="B70" s="61"/>
      <c r="C70" s="69"/>
      <c r="D70" s="7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2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ht="14.25" customHeight="1" x14ac:dyDescent="0.2">
      <c r="A71" s="61"/>
      <c r="B71" s="61"/>
      <c r="C71" s="69"/>
      <c r="D71" s="7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2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ht="14.25" customHeight="1" x14ac:dyDescent="0.2">
      <c r="A72" s="61"/>
      <c r="B72" s="61"/>
      <c r="C72" s="69"/>
      <c r="D72" s="7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2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ht="14.25" customHeight="1" x14ac:dyDescent="0.2">
      <c r="A73" s="61"/>
      <c r="B73" s="61"/>
      <c r="C73" s="69"/>
      <c r="D73" s="7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2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ht="14.25" customHeight="1" x14ac:dyDescent="0.2">
      <c r="A74" s="61"/>
      <c r="B74" s="61"/>
      <c r="C74" s="69"/>
      <c r="D74" s="7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2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ht="14.25" customHeight="1" x14ac:dyDescent="0.2">
      <c r="A75" s="61"/>
      <c r="B75" s="61"/>
      <c r="C75" s="69"/>
      <c r="D75" s="7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2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ht="14.25" customHeight="1" x14ac:dyDescent="0.2">
      <c r="A76" s="61"/>
      <c r="B76" s="61"/>
      <c r="C76" s="69"/>
      <c r="D76" s="7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2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ht="14.25" customHeight="1" x14ac:dyDescent="0.2">
      <c r="A77" s="61"/>
      <c r="B77" s="61"/>
      <c r="C77" s="69"/>
      <c r="D77" s="7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2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ht="14.25" customHeight="1" x14ac:dyDescent="0.2">
      <c r="A78" s="61"/>
      <c r="B78" s="61"/>
      <c r="C78" s="69"/>
      <c r="D78" s="7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2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ht="14.25" customHeight="1" x14ac:dyDescent="0.2">
      <c r="A79" s="61"/>
      <c r="B79" s="61"/>
      <c r="C79" s="69"/>
      <c r="D79" s="7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2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ht="14.25" customHeight="1" x14ac:dyDescent="0.2">
      <c r="A80" s="61"/>
      <c r="B80" s="61"/>
      <c r="C80" s="69"/>
      <c r="D80" s="7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2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ht="14.25" customHeight="1" x14ac:dyDescent="0.2">
      <c r="A81" s="61"/>
      <c r="B81" s="61"/>
      <c r="C81" s="69"/>
      <c r="D81" s="7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2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ht="14.25" customHeight="1" x14ac:dyDescent="0.2">
      <c r="A82" s="61"/>
      <c r="B82" s="61"/>
      <c r="C82" s="69"/>
      <c r="D82" s="7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2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ht="14.25" customHeight="1" x14ac:dyDescent="0.2">
      <c r="A83" s="61"/>
      <c r="B83" s="61"/>
      <c r="C83" s="69"/>
      <c r="D83" s="7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2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ht="14.25" customHeight="1" x14ac:dyDescent="0.2">
      <c r="A84" s="61"/>
      <c r="B84" s="61"/>
      <c r="C84" s="69"/>
      <c r="D84" s="7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2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ht="14.25" customHeight="1" x14ac:dyDescent="0.2">
      <c r="A85" s="61"/>
      <c r="B85" s="61"/>
      <c r="C85" s="69"/>
      <c r="D85" s="7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2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ht="14.25" customHeight="1" x14ac:dyDescent="0.2">
      <c r="A86" s="61"/>
      <c r="B86" s="61"/>
      <c r="C86" s="69"/>
      <c r="D86" s="7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2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ht="14.25" customHeight="1" x14ac:dyDescent="0.2">
      <c r="A87" s="61"/>
      <c r="B87" s="61"/>
      <c r="C87" s="69"/>
      <c r="D87" s="7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2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ht="14.25" customHeight="1" x14ac:dyDescent="0.2">
      <c r="A88" s="61"/>
      <c r="B88" s="61"/>
      <c r="C88" s="69"/>
      <c r="D88" s="7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2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ht="14.25" customHeight="1" x14ac:dyDescent="0.2">
      <c r="A89" s="61"/>
      <c r="B89" s="61"/>
      <c r="C89" s="69"/>
      <c r="D89" s="7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2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ht="14.25" customHeight="1" x14ac:dyDescent="0.2">
      <c r="A90" s="61"/>
      <c r="B90" s="61"/>
      <c r="C90" s="69"/>
      <c r="D90" s="7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2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ht="14.25" customHeight="1" x14ac:dyDescent="0.2">
      <c r="A91" s="61"/>
      <c r="B91" s="61"/>
      <c r="C91" s="69"/>
      <c r="D91" s="7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2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ht="14.25" customHeight="1" x14ac:dyDescent="0.2">
      <c r="A92" s="61"/>
      <c r="B92" s="61"/>
      <c r="C92" s="69"/>
      <c r="D92" s="7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2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ht="14.25" customHeight="1" x14ac:dyDescent="0.2">
      <c r="A93" s="61"/>
      <c r="B93" s="61"/>
      <c r="C93" s="69"/>
      <c r="D93" s="7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2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ht="14.25" customHeight="1" x14ac:dyDescent="0.2">
      <c r="A94" s="61"/>
      <c r="B94" s="61"/>
      <c r="C94" s="69"/>
      <c r="D94" s="7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2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:30" ht="14.25" customHeight="1" x14ac:dyDescent="0.2">
      <c r="A95" s="61"/>
      <c r="B95" s="61"/>
      <c r="C95" s="69"/>
      <c r="D95" s="7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2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:30" ht="14.25" customHeight="1" x14ac:dyDescent="0.2">
      <c r="A96" s="61"/>
      <c r="B96" s="61"/>
      <c r="C96" s="69"/>
      <c r="D96" s="7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2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:30" ht="14.25" customHeight="1" x14ac:dyDescent="0.2">
      <c r="A97" s="61"/>
      <c r="B97" s="61"/>
      <c r="C97" s="69"/>
      <c r="D97" s="7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2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:30" ht="14.25" customHeight="1" x14ac:dyDescent="0.2">
      <c r="A98" s="61"/>
      <c r="B98" s="61"/>
      <c r="C98" s="69"/>
      <c r="D98" s="7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2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:30" ht="14.25" customHeight="1" x14ac:dyDescent="0.2">
      <c r="A99" s="61"/>
      <c r="B99" s="61"/>
      <c r="C99" s="69"/>
      <c r="D99" s="7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2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:30" ht="14.25" customHeight="1" x14ac:dyDescent="0.2">
      <c r="A100" s="61"/>
      <c r="B100" s="61"/>
      <c r="C100" s="69"/>
      <c r="D100" s="7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2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:30" ht="14.25" customHeight="1" x14ac:dyDescent="0.2">
      <c r="A101" s="61"/>
      <c r="B101" s="61"/>
      <c r="C101" s="69"/>
      <c r="D101" s="7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2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:30" ht="14.25" customHeight="1" x14ac:dyDescent="0.2">
      <c r="A102" s="61"/>
      <c r="B102" s="61"/>
      <c r="C102" s="69"/>
      <c r="D102" s="7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2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:30" ht="14.25" customHeight="1" x14ac:dyDescent="0.2">
      <c r="A103" s="61"/>
      <c r="B103" s="61"/>
      <c r="C103" s="69"/>
      <c r="D103" s="7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2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:30" ht="14.25" customHeight="1" x14ac:dyDescent="0.2">
      <c r="A104" s="61"/>
      <c r="B104" s="61"/>
      <c r="C104" s="69"/>
      <c r="D104" s="7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2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:30" ht="14.25" customHeight="1" x14ac:dyDescent="0.2">
      <c r="A105" s="61"/>
      <c r="B105" s="61"/>
      <c r="C105" s="69"/>
      <c r="D105" s="7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2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:30" ht="14.25" customHeight="1" x14ac:dyDescent="0.2">
      <c r="A106" s="61"/>
      <c r="B106" s="61"/>
      <c r="C106" s="69"/>
      <c r="D106" s="7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2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:30" ht="14.25" customHeight="1" x14ac:dyDescent="0.2">
      <c r="A107" s="61"/>
      <c r="B107" s="61"/>
      <c r="C107" s="69"/>
      <c r="D107" s="7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2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:30" ht="14.25" customHeight="1" x14ac:dyDescent="0.2">
      <c r="A108" s="61"/>
      <c r="B108" s="61"/>
      <c r="C108" s="69"/>
      <c r="D108" s="7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2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:30" ht="14.25" customHeight="1" x14ac:dyDescent="0.2">
      <c r="A109" s="61"/>
      <c r="B109" s="61"/>
      <c r="C109" s="69"/>
      <c r="D109" s="7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2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:30" ht="14.25" customHeight="1" x14ac:dyDescent="0.2">
      <c r="A110" s="61"/>
      <c r="B110" s="61"/>
      <c r="C110" s="69"/>
      <c r="D110" s="7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2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:30" ht="14.25" customHeight="1" x14ac:dyDescent="0.2">
      <c r="A111" s="61"/>
      <c r="B111" s="61"/>
      <c r="C111" s="69"/>
      <c r="D111" s="7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2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:30" ht="14.25" customHeight="1" x14ac:dyDescent="0.2">
      <c r="A112" s="61"/>
      <c r="B112" s="61"/>
      <c r="C112" s="69"/>
      <c r="D112" s="7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2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:30" ht="14.25" customHeight="1" x14ac:dyDescent="0.2">
      <c r="A113" s="61"/>
      <c r="B113" s="61"/>
      <c r="C113" s="69"/>
      <c r="D113" s="7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2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:30" ht="14.25" customHeight="1" x14ac:dyDescent="0.2">
      <c r="A114" s="61"/>
      <c r="B114" s="61"/>
      <c r="C114" s="69"/>
      <c r="D114" s="7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2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:30" ht="14.25" customHeight="1" x14ac:dyDescent="0.2">
      <c r="A115" s="61"/>
      <c r="B115" s="61"/>
      <c r="C115" s="69"/>
      <c r="D115" s="7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2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:30" ht="14.25" customHeight="1" x14ac:dyDescent="0.2">
      <c r="A116" s="61"/>
      <c r="B116" s="61"/>
      <c r="C116" s="69"/>
      <c r="D116" s="7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2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:30" ht="14.25" customHeight="1" x14ac:dyDescent="0.2">
      <c r="A117" s="61"/>
      <c r="B117" s="61"/>
      <c r="C117" s="69"/>
      <c r="D117" s="7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2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:30" ht="14.25" customHeight="1" x14ac:dyDescent="0.2">
      <c r="A118" s="61"/>
      <c r="B118" s="61"/>
      <c r="C118" s="69"/>
      <c r="D118" s="7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2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:30" ht="14.25" customHeight="1" x14ac:dyDescent="0.2">
      <c r="A119" s="61"/>
      <c r="B119" s="61"/>
      <c r="C119" s="69"/>
      <c r="D119" s="7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2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:30" ht="14.25" customHeight="1" x14ac:dyDescent="0.2">
      <c r="A120" s="61"/>
      <c r="B120" s="61"/>
      <c r="C120" s="69"/>
      <c r="D120" s="7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2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:30" ht="14.25" customHeight="1" x14ac:dyDescent="0.2">
      <c r="A121" s="61"/>
      <c r="B121" s="61"/>
      <c r="C121" s="69"/>
      <c r="D121" s="7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2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:30" ht="14.25" customHeight="1" x14ac:dyDescent="0.2">
      <c r="A122" s="61"/>
      <c r="B122" s="61"/>
      <c r="C122" s="69"/>
      <c r="D122" s="7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2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:30" ht="14.25" customHeight="1" x14ac:dyDescent="0.2">
      <c r="A123" s="61"/>
      <c r="B123" s="61"/>
      <c r="C123" s="69"/>
      <c r="D123" s="7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2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:30" ht="14.25" customHeight="1" x14ac:dyDescent="0.2">
      <c r="A124" s="61"/>
      <c r="B124" s="61"/>
      <c r="C124" s="69"/>
      <c r="D124" s="7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2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:30" ht="14.25" customHeight="1" x14ac:dyDescent="0.2">
      <c r="A125" s="61"/>
      <c r="B125" s="61"/>
      <c r="C125" s="69"/>
      <c r="D125" s="7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2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:30" ht="14.25" customHeight="1" x14ac:dyDescent="0.2">
      <c r="A126" s="61"/>
      <c r="B126" s="61"/>
      <c r="C126" s="69"/>
      <c r="D126" s="7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2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:30" ht="14.25" customHeight="1" x14ac:dyDescent="0.2">
      <c r="A127" s="61"/>
      <c r="B127" s="61"/>
      <c r="C127" s="69"/>
      <c r="D127" s="7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2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:30" ht="14.25" customHeight="1" x14ac:dyDescent="0.2">
      <c r="A128" s="61"/>
      <c r="B128" s="61"/>
      <c r="C128" s="69"/>
      <c r="D128" s="7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2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:30" ht="14.25" customHeight="1" x14ac:dyDescent="0.2">
      <c r="A129" s="61"/>
      <c r="B129" s="61"/>
      <c r="C129" s="69"/>
      <c r="D129" s="7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2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:30" ht="14.25" customHeight="1" x14ac:dyDescent="0.2">
      <c r="A130" s="61"/>
      <c r="B130" s="61"/>
      <c r="C130" s="69"/>
      <c r="D130" s="7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2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:30" ht="14.25" customHeight="1" x14ac:dyDescent="0.2">
      <c r="A131" s="61"/>
      <c r="B131" s="61"/>
      <c r="C131" s="69"/>
      <c r="D131" s="7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2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:30" ht="14.25" customHeight="1" x14ac:dyDescent="0.2">
      <c r="A132" s="61"/>
      <c r="B132" s="61"/>
      <c r="C132" s="69"/>
      <c r="D132" s="7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2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:30" ht="14.25" customHeight="1" x14ac:dyDescent="0.2">
      <c r="A133" s="61"/>
      <c r="B133" s="61"/>
      <c r="C133" s="69"/>
      <c r="D133" s="7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2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:30" ht="14.25" customHeight="1" x14ac:dyDescent="0.2">
      <c r="A134" s="61"/>
      <c r="B134" s="61"/>
      <c r="C134" s="69"/>
      <c r="D134" s="7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2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:30" ht="14.25" customHeight="1" x14ac:dyDescent="0.2">
      <c r="A135" s="61"/>
      <c r="B135" s="61"/>
      <c r="C135" s="69"/>
      <c r="D135" s="7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2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:30" ht="14.25" customHeight="1" x14ac:dyDescent="0.2">
      <c r="A136" s="61"/>
      <c r="B136" s="61"/>
      <c r="C136" s="69"/>
      <c r="D136" s="7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2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:30" ht="14.25" customHeight="1" x14ac:dyDescent="0.2">
      <c r="A137" s="61"/>
      <c r="B137" s="61"/>
      <c r="C137" s="69"/>
      <c r="D137" s="7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2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:30" ht="14.25" customHeight="1" x14ac:dyDescent="0.2">
      <c r="A138" s="61"/>
      <c r="B138" s="61"/>
      <c r="C138" s="69"/>
      <c r="D138" s="7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2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:30" ht="14.25" customHeight="1" x14ac:dyDescent="0.2">
      <c r="A139" s="61"/>
      <c r="B139" s="61"/>
      <c r="C139" s="69"/>
      <c r="D139" s="7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2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:30" ht="14.25" customHeight="1" x14ac:dyDescent="0.2">
      <c r="A140" s="61"/>
      <c r="B140" s="61"/>
      <c r="C140" s="69"/>
      <c r="D140" s="7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2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:30" ht="14.25" customHeight="1" x14ac:dyDescent="0.2">
      <c r="A141" s="61"/>
      <c r="B141" s="61"/>
      <c r="C141" s="69"/>
      <c r="D141" s="7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2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:30" ht="14.25" customHeight="1" x14ac:dyDescent="0.2">
      <c r="A142" s="61"/>
      <c r="B142" s="61"/>
      <c r="C142" s="69"/>
      <c r="D142" s="7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2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:30" ht="14.25" customHeight="1" x14ac:dyDescent="0.2">
      <c r="A143" s="61"/>
      <c r="B143" s="61"/>
      <c r="C143" s="69"/>
      <c r="D143" s="7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2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:30" ht="14.25" customHeight="1" x14ac:dyDescent="0.2">
      <c r="A144" s="61"/>
      <c r="B144" s="61"/>
      <c r="C144" s="69"/>
      <c r="D144" s="7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2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:30" ht="14.25" customHeight="1" x14ac:dyDescent="0.2">
      <c r="A145" s="61"/>
      <c r="B145" s="61"/>
      <c r="C145" s="69"/>
      <c r="D145" s="7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2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:30" ht="14.25" customHeight="1" x14ac:dyDescent="0.2">
      <c r="A146" s="61"/>
      <c r="B146" s="61"/>
      <c r="C146" s="69"/>
      <c r="D146" s="7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2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:30" ht="14.25" customHeight="1" x14ac:dyDescent="0.2">
      <c r="A147" s="61"/>
      <c r="B147" s="61"/>
      <c r="C147" s="69"/>
      <c r="D147" s="7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2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:30" ht="14.25" customHeight="1" x14ac:dyDescent="0.2">
      <c r="A148" s="61"/>
      <c r="B148" s="61"/>
      <c r="C148" s="69"/>
      <c r="D148" s="7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2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:30" ht="14.25" customHeight="1" x14ac:dyDescent="0.2">
      <c r="A149" s="61"/>
      <c r="B149" s="61"/>
      <c r="C149" s="69"/>
      <c r="D149" s="7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2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:30" ht="14.25" customHeight="1" x14ac:dyDescent="0.2">
      <c r="A150" s="61"/>
      <c r="B150" s="61"/>
      <c r="C150" s="69"/>
      <c r="D150" s="7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2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:30" ht="14.25" customHeight="1" x14ac:dyDescent="0.2">
      <c r="A151" s="61"/>
      <c r="B151" s="61"/>
      <c r="C151" s="69"/>
      <c r="D151" s="7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2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:30" ht="14.25" customHeight="1" x14ac:dyDescent="0.2">
      <c r="A152" s="61"/>
      <c r="B152" s="61"/>
      <c r="C152" s="69"/>
      <c r="D152" s="7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2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:30" ht="14.25" customHeight="1" x14ac:dyDescent="0.2">
      <c r="A153" s="61"/>
      <c r="B153" s="61"/>
      <c r="C153" s="69"/>
      <c r="D153" s="7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2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:30" ht="14.25" customHeight="1" x14ac:dyDescent="0.2">
      <c r="A154" s="61"/>
      <c r="B154" s="61"/>
      <c r="C154" s="69"/>
      <c r="D154" s="7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2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:30" ht="14.25" customHeight="1" x14ac:dyDescent="0.2">
      <c r="A155" s="61"/>
      <c r="B155" s="61"/>
      <c r="C155" s="69"/>
      <c r="D155" s="7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2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:30" ht="14.25" customHeight="1" x14ac:dyDescent="0.2">
      <c r="A156" s="61"/>
      <c r="B156" s="61"/>
      <c r="C156" s="69"/>
      <c r="D156" s="7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2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:30" ht="14.25" customHeight="1" x14ac:dyDescent="0.2">
      <c r="A157" s="61"/>
      <c r="B157" s="61"/>
      <c r="C157" s="69"/>
      <c r="D157" s="7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2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:30" ht="14.25" customHeight="1" x14ac:dyDescent="0.2">
      <c r="A158" s="61"/>
      <c r="B158" s="61"/>
      <c r="C158" s="69"/>
      <c r="D158" s="7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2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:30" ht="14.25" customHeight="1" x14ac:dyDescent="0.2">
      <c r="A159" s="61"/>
      <c r="B159" s="61"/>
      <c r="C159" s="69"/>
      <c r="D159" s="7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2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:30" ht="14.25" customHeight="1" x14ac:dyDescent="0.2">
      <c r="A160" s="61"/>
      <c r="B160" s="61"/>
      <c r="C160" s="69"/>
      <c r="D160" s="7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2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:30" ht="14.25" customHeight="1" x14ac:dyDescent="0.2">
      <c r="A161" s="61"/>
      <c r="B161" s="61"/>
      <c r="C161" s="69"/>
      <c r="D161" s="7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2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:30" ht="14.25" customHeight="1" x14ac:dyDescent="0.2">
      <c r="A162" s="61"/>
      <c r="B162" s="61"/>
      <c r="C162" s="69"/>
      <c r="D162" s="7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2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:30" ht="14.25" customHeight="1" x14ac:dyDescent="0.2">
      <c r="A163" s="61"/>
      <c r="B163" s="61"/>
      <c r="C163" s="69"/>
      <c r="D163" s="7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2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:30" ht="14.25" customHeight="1" x14ac:dyDescent="0.2">
      <c r="A164" s="61"/>
      <c r="B164" s="61"/>
      <c r="C164" s="69"/>
      <c r="D164" s="7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2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:30" ht="14.25" customHeight="1" x14ac:dyDescent="0.2">
      <c r="A165" s="61"/>
      <c r="B165" s="61"/>
      <c r="C165" s="69"/>
      <c r="D165" s="7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2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:30" ht="14.25" customHeight="1" x14ac:dyDescent="0.2">
      <c r="A166" s="61"/>
      <c r="B166" s="61"/>
      <c r="C166" s="69"/>
      <c r="D166" s="7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2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:30" ht="14.25" customHeight="1" x14ac:dyDescent="0.2">
      <c r="A167" s="61"/>
      <c r="B167" s="61"/>
      <c r="C167" s="69"/>
      <c r="D167" s="7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2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:30" ht="14.25" customHeight="1" x14ac:dyDescent="0.2">
      <c r="A168" s="61"/>
      <c r="B168" s="61"/>
      <c r="C168" s="69"/>
      <c r="D168" s="7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2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:30" ht="14.25" customHeight="1" x14ac:dyDescent="0.2">
      <c r="A169" s="61"/>
      <c r="B169" s="61"/>
      <c r="C169" s="69"/>
      <c r="D169" s="7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2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:30" ht="14.25" customHeight="1" x14ac:dyDescent="0.2">
      <c r="A170" s="61"/>
      <c r="B170" s="61"/>
      <c r="C170" s="69"/>
      <c r="D170" s="7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2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:30" ht="14.25" customHeight="1" x14ac:dyDescent="0.2">
      <c r="A171" s="61"/>
      <c r="B171" s="61"/>
      <c r="C171" s="69"/>
      <c r="D171" s="7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2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:30" ht="14.25" customHeight="1" x14ac:dyDescent="0.2">
      <c r="A172" s="61"/>
      <c r="B172" s="61"/>
      <c r="C172" s="69"/>
      <c r="D172" s="7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2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:30" ht="14.25" customHeight="1" x14ac:dyDescent="0.2">
      <c r="A173" s="61"/>
      <c r="B173" s="61"/>
      <c r="C173" s="69"/>
      <c r="D173" s="7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2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:30" ht="14.25" customHeight="1" x14ac:dyDescent="0.2">
      <c r="A174" s="61"/>
      <c r="B174" s="61"/>
      <c r="C174" s="69"/>
      <c r="D174" s="7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2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:30" ht="14.25" customHeight="1" x14ac:dyDescent="0.2">
      <c r="A175" s="61"/>
      <c r="B175" s="61"/>
      <c r="C175" s="69"/>
      <c r="D175" s="7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2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:30" ht="14.25" customHeight="1" x14ac:dyDescent="0.2">
      <c r="A176" s="61"/>
      <c r="B176" s="61"/>
      <c r="C176" s="69"/>
      <c r="D176" s="7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2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:30" ht="14.25" customHeight="1" x14ac:dyDescent="0.2">
      <c r="A177" s="61"/>
      <c r="B177" s="61"/>
      <c r="C177" s="69"/>
      <c r="D177" s="7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2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:30" ht="14.25" customHeight="1" x14ac:dyDescent="0.2">
      <c r="A178" s="61"/>
      <c r="B178" s="61"/>
      <c r="C178" s="69"/>
      <c r="D178" s="7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2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:30" ht="14.25" customHeight="1" x14ac:dyDescent="0.2">
      <c r="A179" s="61"/>
      <c r="B179" s="61"/>
      <c r="C179" s="69"/>
      <c r="D179" s="7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2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:30" ht="14.25" customHeight="1" x14ac:dyDescent="0.2">
      <c r="A180" s="61"/>
      <c r="B180" s="61"/>
      <c r="C180" s="69"/>
      <c r="D180" s="7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2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:30" ht="14.25" customHeight="1" x14ac:dyDescent="0.2">
      <c r="A181" s="61"/>
      <c r="B181" s="61"/>
      <c r="C181" s="69"/>
      <c r="D181" s="7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2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:30" ht="14.25" customHeight="1" x14ac:dyDescent="0.2">
      <c r="A182" s="61"/>
      <c r="B182" s="61"/>
      <c r="C182" s="69"/>
      <c r="D182" s="7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2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:30" ht="14.25" customHeight="1" x14ac:dyDescent="0.2">
      <c r="A183" s="61"/>
      <c r="B183" s="61"/>
      <c r="C183" s="69"/>
      <c r="D183" s="7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2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:30" ht="14.25" customHeight="1" x14ac:dyDescent="0.2">
      <c r="A184" s="61"/>
      <c r="B184" s="61"/>
      <c r="C184" s="69"/>
      <c r="D184" s="7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2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:30" ht="14.25" customHeight="1" x14ac:dyDescent="0.2">
      <c r="A185" s="61"/>
      <c r="B185" s="61"/>
      <c r="C185" s="69"/>
      <c r="D185" s="7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2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:30" ht="14.25" customHeight="1" x14ac:dyDescent="0.2">
      <c r="A186" s="61"/>
      <c r="B186" s="61"/>
      <c r="C186" s="69"/>
      <c r="D186" s="7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2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:30" ht="14.25" customHeight="1" x14ac:dyDescent="0.2">
      <c r="A187" s="61"/>
      <c r="B187" s="61"/>
      <c r="C187" s="69"/>
      <c r="D187" s="7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2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:30" ht="14.25" customHeight="1" x14ac:dyDescent="0.2">
      <c r="A188" s="61"/>
      <c r="B188" s="61"/>
      <c r="C188" s="69"/>
      <c r="D188" s="7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2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:30" ht="14.25" customHeight="1" x14ac:dyDescent="0.2">
      <c r="A189" s="61"/>
      <c r="B189" s="61"/>
      <c r="C189" s="69"/>
      <c r="D189" s="7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2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:30" ht="14.25" customHeight="1" x14ac:dyDescent="0.2">
      <c r="A190" s="61"/>
      <c r="B190" s="61"/>
      <c r="C190" s="69"/>
      <c r="D190" s="7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2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:30" ht="14.25" customHeight="1" x14ac:dyDescent="0.2">
      <c r="A191" s="61"/>
      <c r="B191" s="61"/>
      <c r="C191" s="69"/>
      <c r="D191" s="7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2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:30" ht="14.25" customHeight="1" x14ac:dyDescent="0.2">
      <c r="A192" s="61"/>
      <c r="B192" s="61"/>
      <c r="C192" s="69"/>
      <c r="D192" s="7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2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:30" ht="14.25" customHeight="1" x14ac:dyDescent="0.2">
      <c r="A193" s="61"/>
      <c r="B193" s="61"/>
      <c r="C193" s="69"/>
      <c r="D193" s="7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2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:30" ht="14.25" customHeight="1" x14ac:dyDescent="0.2">
      <c r="A194" s="61"/>
      <c r="B194" s="61"/>
      <c r="C194" s="69"/>
      <c r="D194" s="7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2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:30" ht="14.25" customHeight="1" x14ac:dyDescent="0.2">
      <c r="A195" s="61"/>
      <c r="B195" s="61"/>
      <c r="C195" s="69"/>
      <c r="D195" s="7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2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:30" ht="14.25" customHeight="1" x14ac:dyDescent="0.2">
      <c r="A196" s="61"/>
      <c r="B196" s="61"/>
      <c r="C196" s="69"/>
      <c r="D196" s="7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2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:30" ht="14.25" customHeight="1" x14ac:dyDescent="0.2">
      <c r="A197" s="61"/>
      <c r="B197" s="61"/>
      <c r="C197" s="69"/>
      <c r="D197" s="7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2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:30" ht="14.25" customHeight="1" x14ac:dyDescent="0.2">
      <c r="A198" s="61"/>
      <c r="B198" s="61"/>
      <c r="C198" s="69"/>
      <c r="D198" s="7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2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:30" ht="14.25" customHeight="1" x14ac:dyDescent="0.2">
      <c r="A199" s="61"/>
      <c r="B199" s="61"/>
      <c r="C199" s="69"/>
      <c r="D199" s="7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2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:30" ht="14.25" customHeight="1" x14ac:dyDescent="0.2">
      <c r="A200" s="61"/>
      <c r="B200" s="61"/>
      <c r="C200" s="69"/>
      <c r="D200" s="7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2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:30" ht="14.25" customHeight="1" x14ac:dyDescent="0.2">
      <c r="A201" s="61"/>
      <c r="B201" s="61"/>
      <c r="C201" s="69"/>
      <c r="D201" s="7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2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:30" ht="14.25" customHeight="1" x14ac:dyDescent="0.2">
      <c r="A202" s="61"/>
      <c r="B202" s="61"/>
      <c r="C202" s="69"/>
      <c r="D202" s="7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2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:30" ht="14.25" customHeight="1" x14ac:dyDescent="0.2">
      <c r="A203" s="61"/>
      <c r="B203" s="61"/>
      <c r="C203" s="69"/>
      <c r="D203" s="7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2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:30" ht="14.25" customHeight="1" x14ac:dyDescent="0.2">
      <c r="A204" s="61"/>
      <c r="B204" s="61"/>
      <c r="C204" s="69"/>
      <c r="D204" s="7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2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:30" ht="14.25" customHeight="1" x14ac:dyDescent="0.2">
      <c r="A205" s="61"/>
      <c r="B205" s="61"/>
      <c r="C205" s="69"/>
      <c r="D205" s="7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2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:30" ht="14.25" customHeight="1" x14ac:dyDescent="0.2">
      <c r="A206" s="61"/>
      <c r="B206" s="61"/>
      <c r="C206" s="69"/>
      <c r="D206" s="7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2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:30" ht="14.25" customHeight="1" x14ac:dyDescent="0.2">
      <c r="A207" s="61"/>
      <c r="B207" s="61"/>
      <c r="C207" s="69"/>
      <c r="D207" s="7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2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:30" ht="14.25" customHeight="1" x14ac:dyDescent="0.2">
      <c r="A208" s="61"/>
      <c r="B208" s="61"/>
      <c r="C208" s="69"/>
      <c r="D208" s="7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2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:30" ht="14.25" customHeight="1" x14ac:dyDescent="0.2">
      <c r="A209" s="61"/>
      <c r="B209" s="61"/>
      <c r="C209" s="69"/>
      <c r="D209" s="7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2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:30" ht="14.25" customHeight="1" x14ac:dyDescent="0.2">
      <c r="A210" s="61"/>
      <c r="B210" s="61"/>
      <c r="C210" s="69"/>
      <c r="D210" s="7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2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:30" ht="14.25" customHeight="1" x14ac:dyDescent="0.2">
      <c r="A211" s="61"/>
      <c r="B211" s="61"/>
      <c r="C211" s="69"/>
      <c r="D211" s="7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2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:30" ht="14.25" customHeight="1" x14ac:dyDescent="0.2">
      <c r="A212" s="61"/>
      <c r="B212" s="61"/>
      <c r="C212" s="69"/>
      <c r="D212" s="7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2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:30" ht="14.25" customHeight="1" x14ac:dyDescent="0.2">
      <c r="A213" s="61"/>
      <c r="B213" s="61"/>
      <c r="C213" s="69"/>
      <c r="D213" s="7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2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:30" ht="14.25" customHeight="1" x14ac:dyDescent="0.2">
      <c r="A214" s="61"/>
      <c r="B214" s="61"/>
      <c r="C214" s="69"/>
      <c r="D214" s="7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2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:30" ht="14.25" customHeight="1" x14ac:dyDescent="0.2">
      <c r="A215" s="61"/>
      <c r="B215" s="61"/>
      <c r="C215" s="69"/>
      <c r="D215" s="7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2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:30" ht="14.25" customHeight="1" x14ac:dyDescent="0.2">
      <c r="A216" s="61"/>
      <c r="B216" s="61"/>
      <c r="C216" s="69"/>
      <c r="D216" s="7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2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:30" ht="14.25" customHeight="1" x14ac:dyDescent="0.2">
      <c r="A217" s="61"/>
      <c r="B217" s="61"/>
      <c r="C217" s="69"/>
      <c r="D217" s="7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2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:30" ht="14.25" customHeight="1" x14ac:dyDescent="0.2">
      <c r="A218" s="61"/>
      <c r="B218" s="61"/>
      <c r="C218" s="69"/>
      <c r="D218" s="7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2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:30" ht="14.25" customHeight="1" x14ac:dyDescent="0.2">
      <c r="A219" s="61"/>
      <c r="B219" s="61"/>
      <c r="C219" s="69"/>
      <c r="D219" s="7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2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:30" ht="14.25" customHeight="1" x14ac:dyDescent="0.2">
      <c r="A220" s="61"/>
      <c r="B220" s="61"/>
      <c r="C220" s="69"/>
      <c r="D220" s="7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2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:30" ht="15.75" customHeight="1" x14ac:dyDescent="0.2"/>
    <row r="222" spans="1:30" ht="15.75" customHeight="1" x14ac:dyDescent="0.2"/>
    <row r="223" spans="1:30" ht="15.75" customHeight="1" x14ac:dyDescent="0.2"/>
    <row r="224" spans="1:30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H5:H6"/>
    <mergeCell ref="I5:I6"/>
    <mergeCell ref="J5:J6"/>
    <mergeCell ref="A5:A6"/>
    <mergeCell ref="B5:B6"/>
    <mergeCell ref="C5:C6"/>
    <mergeCell ref="D5:D6"/>
    <mergeCell ref="E5:E6"/>
    <mergeCell ref="F5:F6"/>
    <mergeCell ref="G5:G6"/>
  </mergeCells>
  <dataValidations count="2">
    <dataValidation type="list" allowBlank="1" showErrorMessage="1" sqref="H7:H17" xr:uid="{00000000-0002-0000-0000-000000000000}">
      <formula1>$H$1:$H$2</formula1>
    </dataValidation>
    <dataValidation type="list" allowBlank="1" sqref="J5" xr:uid="{00000000-0002-0000-0000-000001000000}">
      <formula1>$J$1:$J$3</formula1>
    </dataValidation>
  </dataValidations>
  <printOptions gridLines="1"/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ตัวอย่างที่1 login (2)</vt:lpstr>
      <vt:lpstr>ตัวอย่างที่1 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Pinphong Changkwian</cp:lastModifiedBy>
  <dcterms:modified xsi:type="dcterms:W3CDTF">2024-11-12T18:57:28Z</dcterms:modified>
</cp:coreProperties>
</file>